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ImportValue\"/>
    </mc:Choice>
  </mc:AlternateContent>
  <xr:revisionPtr revIDLastSave="0" documentId="13_ncr:1_{40A0E8F8-0ACD-40C2-AC0A-B570E21C9FB3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29" i="6" l="1"/>
  <c r="A723" i="6"/>
  <c r="F729" i="6"/>
  <c r="E729" i="6"/>
  <c r="D729" i="6"/>
  <c r="C729" i="6"/>
  <c r="B729" i="6"/>
  <c r="F728" i="6"/>
  <c r="E728" i="6"/>
  <c r="D728" i="6"/>
  <c r="C728" i="6"/>
  <c r="B728" i="6"/>
  <c r="F727" i="6"/>
  <c r="E727" i="6"/>
  <c r="D727" i="6"/>
  <c r="C727" i="6"/>
  <c r="B727" i="6"/>
  <c r="F726" i="6"/>
  <c r="E726" i="6"/>
  <c r="D726" i="6"/>
  <c r="C726" i="6"/>
  <c r="B726" i="6"/>
  <c r="F725" i="6"/>
  <c r="E725" i="6"/>
  <c r="D725" i="6"/>
  <c r="C725" i="6"/>
  <c r="B725" i="6"/>
  <c r="F724" i="6"/>
  <c r="E724" i="6"/>
  <c r="D724" i="6"/>
  <c r="C724" i="6"/>
  <c r="B724" i="6"/>
  <c r="F723" i="6"/>
  <c r="E723" i="6"/>
  <c r="D723" i="6"/>
  <c r="C723" i="6"/>
  <c r="B723" i="6"/>
  <c r="F722" i="6"/>
  <c r="E722" i="6"/>
  <c r="D722" i="6"/>
  <c r="C722" i="6"/>
  <c r="B722" i="6"/>
  <c r="F721" i="6"/>
  <c r="E721" i="6"/>
  <c r="D721" i="6"/>
  <c r="C721" i="6"/>
  <c r="B721" i="6"/>
  <c r="F720" i="6"/>
  <c r="E720" i="6"/>
  <c r="D720" i="6"/>
  <c r="C720" i="6"/>
  <c r="B720" i="6"/>
  <c r="F719" i="6"/>
  <c r="E719" i="6"/>
  <c r="D719" i="6"/>
  <c r="C719" i="6"/>
  <c r="B719" i="6"/>
  <c r="F718" i="6"/>
  <c r="E718" i="6"/>
  <c r="D718" i="6"/>
  <c r="C718" i="6"/>
  <c r="B718" i="6"/>
  <c r="A543" i="6"/>
  <c r="A537" i="6"/>
  <c r="F543" i="6"/>
  <c r="E543" i="6"/>
  <c r="D543" i="6"/>
  <c r="C543" i="6"/>
  <c r="B543" i="6"/>
  <c r="F542" i="6"/>
  <c r="E542" i="6"/>
  <c r="D542" i="6"/>
  <c r="C542" i="6"/>
  <c r="B542" i="6"/>
  <c r="F541" i="6"/>
  <c r="E541" i="6"/>
  <c r="D541" i="6"/>
  <c r="C541" i="6"/>
  <c r="B541" i="6"/>
  <c r="F540" i="6"/>
  <c r="E540" i="6"/>
  <c r="D540" i="6"/>
  <c r="C540" i="6"/>
  <c r="B540" i="6"/>
  <c r="F539" i="6"/>
  <c r="E539" i="6"/>
  <c r="D539" i="6"/>
  <c r="C539" i="6"/>
  <c r="B539" i="6"/>
  <c r="F538" i="6"/>
  <c r="E538" i="6"/>
  <c r="D538" i="6"/>
  <c r="C538" i="6"/>
  <c r="B538" i="6"/>
  <c r="F537" i="6"/>
  <c r="E537" i="6"/>
  <c r="D537" i="6"/>
  <c r="C537" i="6"/>
  <c r="B537" i="6"/>
  <c r="F536" i="6"/>
  <c r="E536" i="6"/>
  <c r="D536" i="6"/>
  <c r="C536" i="6"/>
  <c r="B536" i="6"/>
  <c r="F535" i="6"/>
  <c r="E535" i="6"/>
  <c r="D535" i="6"/>
  <c r="C535" i="6"/>
  <c r="B535" i="6"/>
  <c r="F534" i="6"/>
  <c r="E534" i="6"/>
  <c r="D534" i="6"/>
  <c r="C534" i="6"/>
  <c r="B534" i="6"/>
  <c r="F533" i="6"/>
  <c r="E533" i="6"/>
  <c r="D533" i="6"/>
  <c r="C533" i="6"/>
  <c r="B533" i="6"/>
  <c r="F532" i="6"/>
  <c r="E532" i="6"/>
  <c r="D532" i="6"/>
  <c r="C532" i="6"/>
  <c r="B532" i="6"/>
  <c r="A357" i="6"/>
  <c r="A351" i="6"/>
  <c r="F357" i="6"/>
  <c r="E357" i="6"/>
  <c r="D357" i="6"/>
  <c r="C357" i="6"/>
  <c r="B357" i="6"/>
  <c r="F356" i="6"/>
  <c r="E356" i="6"/>
  <c r="D356" i="6"/>
  <c r="C356" i="6"/>
  <c r="B356" i="6"/>
  <c r="F355" i="6"/>
  <c r="E355" i="6"/>
  <c r="D355" i="6"/>
  <c r="C355" i="6"/>
  <c r="B355" i="6"/>
  <c r="F354" i="6"/>
  <c r="E354" i="6"/>
  <c r="D354" i="6"/>
  <c r="C354" i="6"/>
  <c r="B354" i="6"/>
  <c r="F353" i="6"/>
  <c r="E353" i="6"/>
  <c r="D353" i="6"/>
  <c r="C353" i="6"/>
  <c r="B353" i="6"/>
  <c r="F352" i="6"/>
  <c r="E352" i="6"/>
  <c r="D352" i="6"/>
  <c r="C352" i="6"/>
  <c r="B352" i="6"/>
  <c r="F351" i="6"/>
  <c r="E351" i="6"/>
  <c r="D351" i="6"/>
  <c r="C351" i="6"/>
  <c r="B351" i="6"/>
  <c r="F350" i="6"/>
  <c r="E350" i="6"/>
  <c r="D350" i="6"/>
  <c r="C350" i="6"/>
  <c r="B350" i="6"/>
  <c r="F349" i="6"/>
  <c r="E349" i="6"/>
  <c r="D349" i="6"/>
  <c r="C349" i="6"/>
  <c r="B349" i="6"/>
  <c r="F348" i="6"/>
  <c r="E348" i="6"/>
  <c r="D348" i="6"/>
  <c r="C348" i="6"/>
  <c r="B348" i="6"/>
  <c r="F347" i="6"/>
  <c r="E347" i="6"/>
  <c r="D347" i="6"/>
  <c r="C347" i="6"/>
  <c r="B347" i="6"/>
  <c r="F346" i="6"/>
  <c r="E346" i="6"/>
  <c r="D346" i="6"/>
  <c r="C346" i="6"/>
  <c r="B346" i="6"/>
  <c r="A171" i="6"/>
  <c r="A165" i="6"/>
  <c r="F171" i="6"/>
  <c r="E171" i="6"/>
  <c r="D171" i="6"/>
  <c r="C171" i="6"/>
  <c r="B171" i="6"/>
  <c r="F170" i="6"/>
  <c r="E170" i="6"/>
  <c r="D170" i="6"/>
  <c r="C170" i="6"/>
  <c r="B170" i="6"/>
  <c r="F169" i="6"/>
  <c r="E169" i="6"/>
  <c r="D169" i="6"/>
  <c r="C169" i="6"/>
  <c r="B169" i="6"/>
  <c r="F168" i="6"/>
  <c r="E168" i="6"/>
  <c r="D168" i="6"/>
  <c r="C168" i="6"/>
  <c r="B168" i="6"/>
  <c r="F167" i="6"/>
  <c r="E167" i="6"/>
  <c r="D167" i="6"/>
  <c r="C167" i="6"/>
  <c r="B167" i="6"/>
  <c r="F166" i="6"/>
  <c r="E166" i="6"/>
  <c r="D166" i="6"/>
  <c r="C166" i="6"/>
  <c r="B166" i="6"/>
  <c r="F165" i="6"/>
  <c r="E165" i="6"/>
  <c r="D165" i="6"/>
  <c r="C165" i="6"/>
  <c r="B165" i="6"/>
  <c r="F164" i="6"/>
  <c r="E164" i="6"/>
  <c r="D164" i="6"/>
  <c r="C164" i="6"/>
  <c r="B164" i="6"/>
  <c r="F163" i="6"/>
  <c r="E163" i="6"/>
  <c r="D163" i="6"/>
  <c r="C163" i="6"/>
  <c r="B163" i="6"/>
  <c r="F162" i="6"/>
  <c r="E162" i="6"/>
  <c r="D162" i="6"/>
  <c r="C162" i="6"/>
  <c r="B162" i="6"/>
  <c r="F161" i="6"/>
  <c r="E161" i="6"/>
  <c r="D161" i="6"/>
  <c r="C161" i="6"/>
  <c r="B161" i="6"/>
  <c r="F160" i="6"/>
  <c r="E160" i="6"/>
  <c r="D160" i="6"/>
  <c r="C160" i="6"/>
  <c r="B160" i="6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38" i="4"/>
  <c r="FL38" i="4"/>
  <c r="FK38" i="4"/>
  <c r="FJ38" i="4"/>
  <c r="FI38" i="4"/>
  <c r="FH38" i="4"/>
  <c r="FG38" i="4"/>
  <c r="FF38" i="4"/>
  <c r="FE38" i="4"/>
  <c r="FD38" i="4"/>
  <c r="FC38" i="4"/>
  <c r="FB38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38" i="5"/>
  <c r="FL38" i="5"/>
  <c r="FK38" i="5"/>
  <c r="FJ38" i="5"/>
  <c r="FI38" i="5"/>
  <c r="FH38" i="5"/>
  <c r="FG38" i="5"/>
  <c r="FF38" i="5"/>
  <c r="FE38" i="5"/>
  <c r="FD38" i="5"/>
  <c r="FC38" i="5"/>
  <c r="FB38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M12" i="1"/>
  <c r="FM7" i="7" s="1"/>
  <c r="FL12" i="1"/>
  <c r="FK12" i="1"/>
  <c r="FK7" i="7" s="1"/>
  <c r="FJ12" i="1"/>
  <c r="FI12" i="1"/>
  <c r="FH12" i="1"/>
  <c r="FH7" i="7" s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M6" i="1"/>
  <c r="FM6" i="7" s="1"/>
  <c r="FL6" i="1"/>
  <c r="FK6" i="1"/>
  <c r="FJ6" i="1"/>
  <c r="FJ6" i="7" s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M4" i="1"/>
  <c r="FM2" i="7" s="1"/>
  <c r="FL4" i="1"/>
  <c r="FL2" i="7" s="1"/>
  <c r="FK4" i="1"/>
  <c r="FJ4" i="1"/>
  <c r="FI4" i="1"/>
  <c r="FI2" i="7" s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M1" i="7" s="1"/>
  <c r="FL3" i="1"/>
  <c r="FK3" i="1"/>
  <c r="FK1" i="7" s="1"/>
  <c r="FJ3" i="1"/>
  <c r="FI3" i="1"/>
  <c r="FH3" i="1"/>
  <c r="FH1" i="7" s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Y1" i="7" s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I1" i="7" s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S1" i="7" s="1"/>
  <c r="R3" i="1"/>
  <c r="Q3" i="1"/>
  <c r="P3" i="1"/>
  <c r="O3" i="1"/>
  <c r="N3" i="1"/>
  <c r="M3" i="1"/>
  <c r="L3" i="1"/>
  <c r="K3" i="1"/>
  <c r="K1" i="7" s="1"/>
  <c r="J3" i="1"/>
  <c r="I3" i="1"/>
  <c r="H3" i="1"/>
  <c r="G3" i="1"/>
  <c r="F3" i="1"/>
  <c r="E3" i="1"/>
  <c r="D3" i="1"/>
  <c r="C3" i="1"/>
  <c r="C1" i="7" s="1"/>
  <c r="B38" i="1"/>
  <c r="B37" i="1"/>
  <c r="B36" i="1"/>
  <c r="B35" i="1"/>
  <c r="B34" i="1"/>
  <c r="B33" i="1"/>
  <c r="B32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7" i="1"/>
  <c r="B6" i="1"/>
  <c r="B4" i="1"/>
  <c r="B2" i="7" s="1"/>
  <c r="B3" i="1"/>
  <c r="B38" i="2"/>
  <c r="B37" i="2"/>
  <c r="B36" i="2"/>
  <c r="B35" i="2"/>
  <c r="B34" i="2"/>
  <c r="B33" i="2"/>
  <c r="B32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6" i="2"/>
  <c r="B15" i="2"/>
  <c r="B14" i="2"/>
  <c r="B13" i="2"/>
  <c r="B12" i="2"/>
  <c r="B11" i="2"/>
  <c r="B10" i="2"/>
  <c r="B9" i="2"/>
  <c r="B8" i="2"/>
  <c r="B7" i="2"/>
  <c r="B6" i="2"/>
  <c r="B4" i="2"/>
  <c r="B3" i="2"/>
  <c r="B38" i="4"/>
  <c r="B37" i="4"/>
  <c r="B36" i="4"/>
  <c r="B35" i="4"/>
  <c r="B34" i="4"/>
  <c r="B33" i="4"/>
  <c r="B32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6" i="4"/>
  <c r="B15" i="4"/>
  <c r="B14" i="4"/>
  <c r="B13" i="4"/>
  <c r="B12" i="4"/>
  <c r="B11" i="4"/>
  <c r="B10" i="4"/>
  <c r="B9" i="4"/>
  <c r="B8" i="4"/>
  <c r="B7" i="4"/>
  <c r="B6" i="4"/>
  <c r="B4" i="4"/>
  <c r="B3" i="4"/>
  <c r="B38" i="5"/>
  <c r="B37" i="5"/>
  <c r="B36" i="5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6" i="5"/>
  <c r="B15" i="5"/>
  <c r="B14" i="5"/>
  <c r="B13" i="5"/>
  <c r="B12" i="5"/>
  <c r="B11" i="5"/>
  <c r="B10" i="5"/>
  <c r="B9" i="5"/>
  <c r="B8" i="5"/>
  <c r="B7" i="5"/>
  <c r="B6" i="5"/>
  <c r="B4" i="5"/>
  <c r="B3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717" i="6"/>
  <c r="A711" i="6"/>
  <c r="A531" i="6"/>
  <c r="A525" i="6"/>
  <c r="A345" i="6"/>
  <c r="A339" i="6"/>
  <c r="A159" i="6"/>
  <c r="A153" i="6"/>
  <c r="FM2" i="1"/>
  <c r="FL2" i="1"/>
  <c r="FK2" i="1"/>
  <c r="FJ2" i="1"/>
  <c r="FI2" i="1"/>
  <c r="FH2" i="1"/>
  <c r="FG2" i="1"/>
  <c r="FF2" i="1"/>
  <c r="FE2" i="1"/>
  <c r="FD2" i="1"/>
  <c r="FC2" i="1"/>
  <c r="FB2" i="1"/>
  <c r="FM2" i="2"/>
  <c r="FL2" i="2"/>
  <c r="FK2" i="2"/>
  <c r="FJ2" i="2"/>
  <c r="FI2" i="2"/>
  <c r="FH2" i="2"/>
  <c r="FG2" i="2"/>
  <c r="FF2" i="2"/>
  <c r="FE2" i="2"/>
  <c r="FD2" i="2"/>
  <c r="FC2" i="2"/>
  <c r="FB2" i="2"/>
  <c r="FM2" i="4"/>
  <c r="FL2" i="4"/>
  <c r="FK2" i="4"/>
  <c r="FJ2" i="4"/>
  <c r="FI2" i="4"/>
  <c r="FH2" i="4"/>
  <c r="FG2" i="4"/>
  <c r="FF2" i="4"/>
  <c r="FE2" i="4"/>
  <c r="FD2" i="4"/>
  <c r="FC2" i="4"/>
  <c r="FB2" i="4"/>
  <c r="EP2" i="4"/>
  <c r="EQ2" i="4"/>
  <c r="ER2" i="4"/>
  <c r="ES2" i="4"/>
  <c r="ET2" i="4"/>
  <c r="EU2" i="4"/>
  <c r="EV2" i="4"/>
  <c r="EW2" i="4"/>
  <c r="EX2" i="4"/>
  <c r="EY2" i="4"/>
  <c r="EZ2" i="4"/>
  <c r="FA2" i="4"/>
  <c r="EP2" i="2"/>
  <c r="EQ2" i="2"/>
  <c r="ER2" i="2"/>
  <c r="ES2" i="2"/>
  <c r="ET2" i="2"/>
  <c r="EU2" i="2"/>
  <c r="EV2" i="2"/>
  <c r="EW2" i="2"/>
  <c r="EX2" i="2"/>
  <c r="EY2" i="2"/>
  <c r="EZ2" i="2"/>
  <c r="FA2" i="2"/>
  <c r="EP2" i="1"/>
  <c r="EQ2" i="1"/>
  <c r="ER2" i="1"/>
  <c r="ES2" i="1"/>
  <c r="ET2" i="1"/>
  <c r="EU2" i="1"/>
  <c r="EV2" i="1"/>
  <c r="EW2" i="1"/>
  <c r="EX2" i="1"/>
  <c r="EY2" i="1"/>
  <c r="EZ2" i="1"/>
  <c r="FA2" i="1"/>
  <c r="FK9" i="7" l="1"/>
  <c r="AQ1" i="7"/>
  <c r="BG1" i="7"/>
  <c r="BO1" i="7"/>
  <c r="BW1" i="7"/>
  <c r="CE1" i="7"/>
  <c r="CM1" i="7"/>
  <c r="CU1" i="7"/>
  <c r="DC1" i="7"/>
  <c r="DK1" i="7"/>
  <c r="EA1" i="7"/>
  <c r="EI1" i="7"/>
  <c r="EQ1" i="7"/>
  <c r="EY1" i="7"/>
  <c r="FG1" i="7"/>
  <c r="D2" i="7"/>
  <c r="L2" i="7"/>
  <c r="T2" i="7"/>
  <c r="AB2" i="7"/>
  <c r="AJ2" i="7"/>
  <c r="AR2" i="7"/>
  <c r="BH2" i="7"/>
  <c r="BP2" i="7"/>
  <c r="BX2" i="7"/>
  <c r="CF2" i="7"/>
  <c r="CN2" i="7"/>
  <c r="CV2" i="7"/>
  <c r="DL2" i="7"/>
  <c r="DT2" i="7"/>
  <c r="EJ2" i="7"/>
  <c r="EZ2" i="7"/>
  <c r="FH2" i="7"/>
  <c r="E6" i="7"/>
  <c r="M6" i="7"/>
  <c r="U6" i="7"/>
  <c r="AC6" i="7"/>
  <c r="AK6" i="7"/>
  <c r="AS6" i="7"/>
  <c r="BA6" i="7"/>
  <c r="BI6" i="7"/>
  <c r="BY6" i="7"/>
  <c r="CG6" i="7"/>
  <c r="CO6" i="7"/>
  <c r="CW6" i="7"/>
  <c r="DE6" i="7"/>
  <c r="DM6" i="7"/>
  <c r="DU6" i="7"/>
  <c r="EC6" i="7"/>
  <c r="EK6" i="7"/>
  <c r="ES6" i="7"/>
  <c r="FA6" i="7"/>
  <c r="FI6" i="7"/>
  <c r="C7" i="7"/>
  <c r="S7" i="7"/>
  <c r="AI7" i="7"/>
  <c r="AQ7" i="7"/>
  <c r="AY7" i="7"/>
  <c r="BO7" i="7"/>
  <c r="BW7" i="7"/>
  <c r="CE7" i="7"/>
  <c r="CU7" i="7"/>
  <c r="DC7" i="7"/>
  <c r="DK7" i="7"/>
  <c r="DS7" i="7"/>
  <c r="EA7" i="7"/>
  <c r="EI7" i="7"/>
  <c r="EQ7" i="7"/>
  <c r="EY7" i="7"/>
  <c r="FG7" i="7"/>
  <c r="F9" i="7"/>
  <c r="N9" i="7"/>
  <c r="V9" i="7"/>
  <c r="AL9" i="7"/>
  <c r="AT9" i="7"/>
  <c r="BB9" i="7"/>
  <c r="BJ9" i="7"/>
  <c r="BZ9" i="7"/>
  <c r="CH9" i="7"/>
  <c r="CP9" i="7"/>
  <c r="DF9" i="7"/>
  <c r="DN9" i="7"/>
  <c r="DV9" i="7"/>
  <c r="ED9" i="7"/>
  <c r="EL9" i="7"/>
  <c r="ET9" i="7"/>
  <c r="E151" i="6" s="1"/>
  <c r="FB9" i="7"/>
  <c r="E159" i="6" s="1"/>
  <c r="FJ9" i="7"/>
  <c r="FN1" i="7"/>
  <c r="FN6" i="7"/>
  <c r="FN7" i="7"/>
  <c r="FM9" i="7"/>
  <c r="FM10" i="7"/>
  <c r="FM11" i="7" s="1"/>
  <c r="FM54" i="7"/>
  <c r="FL32" i="7"/>
  <c r="FM36" i="7"/>
  <c r="FL16" i="7"/>
  <c r="FM17" i="7"/>
  <c r="FL22" i="7"/>
  <c r="AY24" i="7"/>
  <c r="BO24" i="7"/>
  <c r="BW24" i="7"/>
  <c r="CE24" i="7"/>
  <c r="CM24" i="7"/>
  <c r="CU24" i="7"/>
  <c r="DC24" i="7"/>
  <c r="DK24" i="7"/>
  <c r="DS24" i="7"/>
  <c r="EA24" i="7"/>
  <c r="EI24" i="7"/>
  <c r="EQ24" i="7"/>
  <c r="E334" i="6" s="1"/>
  <c r="EY24" i="7"/>
  <c r="FG24" i="7"/>
  <c r="FZ36" i="4"/>
  <c r="FZ9" i="2"/>
  <c r="FZ18" i="2"/>
  <c r="FZ26" i="2"/>
  <c r="FZ35" i="2"/>
  <c r="FM51" i="7"/>
  <c r="FM32" i="7"/>
  <c r="FM16" i="7"/>
  <c r="FM22" i="7"/>
  <c r="BG24" i="7"/>
  <c r="FM47" i="7"/>
  <c r="FM31" i="7"/>
  <c r="FM37" i="7"/>
  <c r="FM46" i="7"/>
  <c r="FM52" i="7"/>
  <c r="FJ24" i="7"/>
  <c r="B16" i="7"/>
  <c r="B22" i="7"/>
  <c r="B17" i="7"/>
  <c r="B39" i="7"/>
  <c r="D46" i="7"/>
  <c r="T46" i="7"/>
  <c r="AB46" i="7"/>
  <c r="AR46" i="7"/>
  <c r="AZ46" i="7"/>
  <c r="BH46" i="7"/>
  <c r="BX46" i="7"/>
  <c r="CF46" i="7"/>
  <c r="CN46" i="7"/>
  <c r="CV46" i="7"/>
  <c r="DD46" i="7"/>
  <c r="DL46" i="7"/>
  <c r="DT46" i="7"/>
  <c r="EB46" i="7"/>
  <c r="EJ46" i="7"/>
  <c r="EZ46" i="7"/>
  <c r="FH46" i="7"/>
  <c r="E47" i="7"/>
  <c r="M47" i="7"/>
  <c r="AC47" i="7"/>
  <c r="AK47" i="7"/>
  <c r="BA47" i="7"/>
  <c r="BI47" i="7"/>
  <c r="BY47" i="7"/>
  <c r="CO47" i="7"/>
  <c r="CW47" i="7"/>
  <c r="DE47" i="7"/>
  <c r="DM47" i="7"/>
  <c r="DU47" i="7"/>
  <c r="EK47" i="7"/>
  <c r="ES47" i="7"/>
  <c r="FA47" i="7"/>
  <c r="FI47" i="7"/>
  <c r="F51" i="7"/>
  <c r="AD51" i="7"/>
  <c r="AL51" i="7"/>
  <c r="BB51" i="7"/>
  <c r="BJ51" i="7"/>
  <c r="BR51" i="7"/>
  <c r="CP51" i="7"/>
  <c r="DF51" i="7"/>
  <c r="DN51" i="7"/>
  <c r="DV51" i="7"/>
  <c r="ED51" i="7"/>
  <c r="EL51" i="7"/>
  <c r="ET51" i="7"/>
  <c r="FB51" i="7"/>
  <c r="B717" i="6" s="1"/>
  <c r="FJ51" i="7"/>
  <c r="D52" i="7"/>
  <c r="L52" i="7"/>
  <c r="T52" i="7"/>
  <c r="AJ52" i="7"/>
  <c r="AR52" i="7"/>
  <c r="AZ52" i="7"/>
  <c r="BH52" i="7"/>
  <c r="BP52" i="7"/>
  <c r="CF52" i="7"/>
  <c r="CN52" i="7"/>
  <c r="CV52" i="7"/>
  <c r="DD52" i="7"/>
  <c r="DL52" i="7"/>
  <c r="EB52" i="7"/>
  <c r="EJ52" i="7"/>
  <c r="ER52" i="7"/>
  <c r="EZ52" i="7"/>
  <c r="FH52" i="7"/>
  <c r="O54" i="7"/>
  <c r="W54" i="7"/>
  <c r="AE54" i="7"/>
  <c r="AM54" i="7"/>
  <c r="AU54" i="7"/>
  <c r="BC54" i="7"/>
  <c r="BK54" i="7"/>
  <c r="CA54" i="7"/>
  <c r="CI54" i="7"/>
  <c r="CQ54" i="7"/>
  <c r="DG54" i="7"/>
  <c r="DO54" i="7"/>
  <c r="DW54" i="7"/>
  <c r="EE54" i="7"/>
  <c r="EM54" i="7"/>
  <c r="EU54" i="7"/>
  <c r="E710" i="6" s="1"/>
  <c r="FC54" i="7"/>
  <c r="FK54" i="7"/>
  <c r="E31" i="7"/>
  <c r="M31" i="7"/>
  <c r="U31" i="7"/>
  <c r="AK31" i="7"/>
  <c r="AS31" i="7"/>
  <c r="BA31" i="7"/>
  <c r="BI31" i="7"/>
  <c r="FJ32" i="7"/>
  <c r="FK36" i="7"/>
  <c r="FM24" i="7"/>
  <c r="B21" i="7"/>
  <c r="U47" i="7"/>
  <c r="B24" i="7"/>
  <c r="FL54" i="7"/>
  <c r="FK32" i="7"/>
  <c r="FL36" i="7"/>
  <c r="FM39" i="7"/>
  <c r="FM21" i="7"/>
  <c r="FK22" i="7"/>
  <c r="AS47" i="7"/>
  <c r="CG47" i="7"/>
  <c r="AJ46" i="7"/>
  <c r="FL46" i="7"/>
  <c r="FL52" i="7"/>
  <c r="BP46" i="7"/>
  <c r="BQ47" i="7"/>
  <c r="ER46" i="7"/>
  <c r="V51" i="7"/>
  <c r="DT52" i="7"/>
  <c r="CH51" i="7"/>
  <c r="CX51" i="7"/>
  <c r="AB52" i="7"/>
  <c r="FI46" i="7"/>
  <c r="FJ47" i="7"/>
  <c r="FK51" i="7"/>
  <c r="FI52" i="7"/>
  <c r="AH16" i="7"/>
  <c r="BG17" i="7"/>
  <c r="BO17" i="7"/>
  <c r="BW17" i="7"/>
  <c r="CE17" i="7"/>
  <c r="CM17" i="7"/>
  <c r="CU17" i="7"/>
  <c r="DC17" i="7"/>
  <c r="DK17" i="7"/>
  <c r="DS17" i="7"/>
  <c r="EA17" i="7"/>
  <c r="EI17" i="7"/>
  <c r="EQ17" i="7"/>
  <c r="EY17" i="7"/>
  <c r="FG17" i="7"/>
  <c r="D21" i="7"/>
  <c r="L21" i="7"/>
  <c r="T21" i="7"/>
  <c r="AB21" i="7"/>
  <c r="AJ21" i="7"/>
  <c r="AR21" i="7"/>
  <c r="AZ21" i="7"/>
  <c r="BH21" i="7"/>
  <c r="BP21" i="7"/>
  <c r="BX21" i="7"/>
  <c r="CF21" i="7"/>
  <c r="CN21" i="7"/>
  <c r="CV21" i="7"/>
  <c r="DD21" i="7"/>
  <c r="DL21" i="7"/>
  <c r="DT21" i="7"/>
  <c r="EB21" i="7"/>
  <c r="EJ21" i="7"/>
  <c r="ER21" i="7"/>
  <c r="B335" i="6" s="1"/>
  <c r="EZ21" i="7"/>
  <c r="FH21" i="7"/>
  <c r="J22" i="7"/>
  <c r="R22" i="7"/>
  <c r="Z22" i="7"/>
  <c r="AH22" i="7"/>
  <c r="AP22" i="7"/>
  <c r="AX22" i="7"/>
  <c r="BF22" i="7"/>
  <c r="BN22" i="7"/>
  <c r="BV22" i="7"/>
  <c r="CD22" i="7"/>
  <c r="CL22" i="7"/>
  <c r="CT22" i="7"/>
  <c r="DB22" i="7"/>
  <c r="DJ22" i="7"/>
  <c r="DR22" i="7"/>
  <c r="DZ22" i="7"/>
  <c r="EH22" i="7"/>
  <c r="EP22" i="7"/>
  <c r="EX22" i="7"/>
  <c r="FF22" i="7"/>
  <c r="E24" i="7"/>
  <c r="M24" i="7"/>
  <c r="U24" i="7"/>
  <c r="AC24" i="7"/>
  <c r="AK24" i="7"/>
  <c r="AS24" i="7"/>
  <c r="BA24" i="7"/>
  <c r="FN16" i="7"/>
  <c r="FN21" i="7"/>
  <c r="FN22" i="7"/>
  <c r="BJ24" i="7"/>
  <c r="DV24" i="7"/>
  <c r="AJ16" i="7"/>
  <c r="AR16" i="7"/>
  <c r="AZ16" i="7"/>
  <c r="BH16" i="7"/>
  <c r="BP16" i="7"/>
  <c r="BX16" i="7"/>
  <c r="CF16" i="7"/>
  <c r="CN16" i="7"/>
  <c r="CV16" i="7"/>
  <c r="DD16" i="7"/>
  <c r="DL16" i="7"/>
  <c r="DT16" i="7"/>
  <c r="EB16" i="7"/>
  <c r="EJ16" i="7"/>
  <c r="ER16" i="7"/>
  <c r="EZ16" i="7"/>
  <c r="FH16" i="7"/>
  <c r="E17" i="7"/>
  <c r="M17" i="7"/>
  <c r="U17" i="7"/>
  <c r="AC17" i="7"/>
  <c r="AK17" i="7"/>
  <c r="AS17" i="7"/>
  <c r="BA17" i="7"/>
  <c r="BI17" i="7"/>
  <c r="FI17" i="7"/>
  <c r="FJ21" i="7"/>
  <c r="FH22" i="7"/>
  <c r="BQ31" i="7"/>
  <c r="BY31" i="7"/>
  <c r="CG31" i="7"/>
  <c r="CO31" i="7"/>
  <c r="DE31" i="7"/>
  <c r="DM31" i="7"/>
  <c r="DU31" i="7"/>
  <c r="EK31" i="7"/>
  <c r="ES31" i="7"/>
  <c r="FA31" i="7"/>
  <c r="FI31" i="7"/>
  <c r="F32" i="7"/>
  <c r="V32" i="7"/>
  <c r="AD32" i="7"/>
  <c r="AT32" i="7"/>
  <c r="BB32" i="7"/>
  <c r="BJ32" i="7"/>
  <c r="BR32" i="7"/>
  <c r="BZ32" i="7"/>
  <c r="CH32" i="7"/>
  <c r="CP32" i="7"/>
  <c r="CX32" i="7"/>
  <c r="DF32" i="7"/>
  <c r="DN32" i="7"/>
  <c r="DV32" i="7"/>
  <c r="ED32" i="7"/>
  <c r="EL32" i="7"/>
  <c r="ET32" i="7"/>
  <c r="FB32" i="7"/>
  <c r="G36" i="7"/>
  <c r="O36" i="7"/>
  <c r="W36" i="7"/>
  <c r="AE36" i="7"/>
  <c r="AM36" i="7"/>
  <c r="AU36" i="7"/>
  <c r="BC36" i="7"/>
  <c r="BS36" i="7"/>
  <c r="CI36" i="7"/>
  <c r="CQ36" i="7"/>
  <c r="CY36" i="7"/>
  <c r="DG36" i="7"/>
  <c r="DO36" i="7"/>
  <c r="DW36" i="7"/>
  <c r="EE36" i="7"/>
  <c r="EM36" i="7"/>
  <c r="EU36" i="7"/>
  <c r="FC36" i="7"/>
  <c r="M37" i="7"/>
  <c r="U37" i="7"/>
  <c r="AC37" i="7"/>
  <c r="AK37" i="7"/>
  <c r="AS37" i="7"/>
  <c r="BA37" i="7"/>
  <c r="BQ37" i="7"/>
  <c r="CO37" i="7"/>
  <c r="CW37" i="7"/>
  <c r="DE37" i="7"/>
  <c r="DM37" i="7"/>
  <c r="DU37" i="7"/>
  <c r="EC37" i="7"/>
  <c r="EK37" i="7"/>
  <c r="ES37" i="7"/>
  <c r="FA37" i="7"/>
  <c r="FI37" i="7"/>
  <c r="H39" i="7"/>
  <c r="P39" i="7"/>
  <c r="X39" i="7"/>
  <c r="AF39" i="7"/>
  <c r="AN39" i="7"/>
  <c r="AV39" i="7"/>
  <c r="BD39" i="7"/>
  <c r="BL39" i="7"/>
  <c r="BT39" i="7"/>
  <c r="CB39" i="7"/>
  <c r="CJ39" i="7"/>
  <c r="CR39" i="7"/>
  <c r="CZ39" i="7"/>
  <c r="DP39" i="7"/>
  <c r="DX39" i="7"/>
  <c r="EF39" i="7"/>
  <c r="EN39" i="7"/>
  <c r="P21" i="7"/>
  <c r="CB21" i="7"/>
  <c r="EN21" i="7"/>
  <c r="FL21" i="7"/>
  <c r="FJ31" i="7"/>
  <c r="FJ37" i="7"/>
  <c r="EG39" i="7"/>
  <c r="EO39" i="7"/>
  <c r="EW39" i="7"/>
  <c r="E526" i="6" s="1"/>
  <c r="FE39" i="7"/>
  <c r="G16" i="7"/>
  <c r="O16" i="7"/>
  <c r="W16" i="7"/>
  <c r="AE16" i="7"/>
  <c r="AM22" i="7"/>
  <c r="CY22" i="7"/>
  <c r="K7" i="7"/>
  <c r="BR9" i="7"/>
  <c r="N51" i="7"/>
  <c r="AT51" i="7"/>
  <c r="N32" i="7"/>
  <c r="CO2" i="7"/>
  <c r="DM2" i="7"/>
  <c r="CX6" i="7"/>
  <c r="T7" i="7"/>
  <c r="CN7" i="7"/>
  <c r="EJ7" i="7"/>
  <c r="CY9" i="7"/>
  <c r="EM9" i="7"/>
  <c r="AC46" i="7"/>
  <c r="BQ46" i="7"/>
  <c r="CO46" i="7"/>
  <c r="EC46" i="7"/>
  <c r="AL47" i="7"/>
  <c r="BJ47" i="7"/>
  <c r="DF47" i="7"/>
  <c r="W51" i="7"/>
  <c r="BK51" i="7"/>
  <c r="CI51" i="7"/>
  <c r="CY51" i="7"/>
  <c r="DO51" i="7"/>
  <c r="DW51" i="7"/>
  <c r="EM51" i="7"/>
  <c r="FC51" i="7"/>
  <c r="AC52" i="7"/>
  <c r="AS52" i="7"/>
  <c r="BQ52" i="7"/>
  <c r="BY52" i="7"/>
  <c r="CO52" i="7"/>
  <c r="DE52" i="7"/>
  <c r="DU52" i="7"/>
  <c r="ES52" i="7"/>
  <c r="C708" i="6" s="1"/>
  <c r="H54" i="7"/>
  <c r="P54" i="7"/>
  <c r="X54" i="7"/>
  <c r="AF54" i="7"/>
  <c r="AN54" i="7"/>
  <c r="AV54" i="7"/>
  <c r="BD54" i="7"/>
  <c r="BL54" i="7"/>
  <c r="BT54" i="7"/>
  <c r="CB54" i="7"/>
  <c r="CJ54" i="7"/>
  <c r="CR54" i="7"/>
  <c r="CZ54" i="7"/>
  <c r="DH54" i="7"/>
  <c r="DP54" i="7"/>
  <c r="DX54" i="7"/>
  <c r="EF54" i="7"/>
  <c r="EN54" i="7"/>
  <c r="EV54" i="7"/>
  <c r="E711" i="6" s="1"/>
  <c r="FD54" i="7"/>
  <c r="F31" i="7"/>
  <c r="N31" i="7"/>
  <c r="V31" i="7"/>
  <c r="AD31" i="7"/>
  <c r="AL31" i="7"/>
  <c r="AT31" i="7"/>
  <c r="BB31" i="7"/>
  <c r="BJ31" i="7"/>
  <c r="BR31" i="7"/>
  <c r="BZ31" i="7"/>
  <c r="CH31" i="7"/>
  <c r="CP31" i="7"/>
  <c r="CX31" i="7"/>
  <c r="DF31" i="7"/>
  <c r="DN31" i="7"/>
  <c r="DV31" i="7"/>
  <c r="ED31" i="7"/>
  <c r="EL31" i="7"/>
  <c r="ET31" i="7"/>
  <c r="FB31" i="7"/>
  <c r="G32" i="7"/>
  <c r="O32" i="7"/>
  <c r="W32" i="7"/>
  <c r="AE32" i="7"/>
  <c r="AM32" i="7"/>
  <c r="AU32" i="7"/>
  <c r="BC32" i="7"/>
  <c r="BK32" i="7"/>
  <c r="BS32" i="7"/>
  <c r="CA32" i="7"/>
  <c r="CI32" i="7"/>
  <c r="CQ32" i="7"/>
  <c r="CY32" i="7"/>
  <c r="DG32" i="7"/>
  <c r="DO32" i="7"/>
  <c r="DW32" i="7"/>
  <c r="EE32" i="7"/>
  <c r="EM32" i="7"/>
  <c r="EU32" i="7"/>
  <c r="FC32" i="7"/>
  <c r="H36" i="7"/>
  <c r="P36" i="7"/>
  <c r="X36" i="7"/>
  <c r="AF36" i="7"/>
  <c r="AN36" i="7"/>
  <c r="AV36" i="7"/>
  <c r="BD36" i="7"/>
  <c r="BL36" i="7"/>
  <c r="BT36" i="7"/>
  <c r="CB36" i="7"/>
  <c r="CJ36" i="7"/>
  <c r="CR36" i="7"/>
  <c r="CZ36" i="7"/>
  <c r="DH36" i="7"/>
  <c r="DP36" i="7"/>
  <c r="DX36" i="7"/>
  <c r="EF36" i="7"/>
  <c r="EN36" i="7"/>
  <c r="EV36" i="7"/>
  <c r="B525" i="6" s="1"/>
  <c r="FD36" i="7"/>
  <c r="F37" i="7"/>
  <c r="N37" i="7"/>
  <c r="V37" i="7"/>
  <c r="AD37" i="7"/>
  <c r="AL37" i="7"/>
  <c r="EC47" i="7"/>
  <c r="EK1" i="7"/>
  <c r="BQ6" i="7"/>
  <c r="BZ51" i="7"/>
  <c r="CA36" i="7"/>
  <c r="E37" i="7"/>
  <c r="BI37" i="7"/>
  <c r="L1" i="7"/>
  <c r="AR1" i="7"/>
  <c r="BX1" i="7"/>
  <c r="CN1" i="7"/>
  <c r="DD1" i="7"/>
  <c r="EB1" i="7"/>
  <c r="EZ1" i="7"/>
  <c r="M2" i="7"/>
  <c r="BI2" i="7"/>
  <c r="CW2" i="7"/>
  <c r="EC2" i="7"/>
  <c r="AL6" i="7"/>
  <c r="BR6" i="7"/>
  <c r="CP6" i="7"/>
  <c r="EL6" i="7"/>
  <c r="AJ7" i="7"/>
  <c r="BX7" i="7"/>
  <c r="DD7" i="7"/>
  <c r="EB7" i="7"/>
  <c r="CI9" i="7"/>
  <c r="DO9" i="7"/>
  <c r="E46" i="7"/>
  <c r="F47" i="7"/>
  <c r="AT47" i="7"/>
  <c r="BZ47" i="7"/>
  <c r="DN47" i="7"/>
  <c r="EL47" i="7"/>
  <c r="G51" i="7"/>
  <c r="AM51" i="7"/>
  <c r="CA51" i="7"/>
  <c r="CQ51" i="7"/>
  <c r="DG51" i="7"/>
  <c r="EE51" i="7"/>
  <c r="EU51" i="7"/>
  <c r="M52" i="7"/>
  <c r="AK52" i="7"/>
  <c r="BA52" i="7"/>
  <c r="BI52" i="7"/>
  <c r="CG52" i="7"/>
  <c r="CW52" i="7"/>
  <c r="DM52" i="7"/>
  <c r="EC52" i="7"/>
  <c r="EK52" i="7"/>
  <c r="FA52" i="7"/>
  <c r="C716" i="6" s="1"/>
  <c r="B9" i="7"/>
  <c r="E1" i="7"/>
  <c r="M1" i="7"/>
  <c r="U1" i="7"/>
  <c r="AC1" i="7"/>
  <c r="AK1" i="7"/>
  <c r="AS1" i="7"/>
  <c r="BA1" i="7"/>
  <c r="BI1" i="7"/>
  <c r="BQ1" i="7"/>
  <c r="BY1" i="7"/>
  <c r="CG1" i="7"/>
  <c r="CO1" i="7"/>
  <c r="CW1" i="7"/>
  <c r="DE1" i="7"/>
  <c r="DM1" i="7"/>
  <c r="DU1" i="7"/>
  <c r="EC1" i="7"/>
  <c r="FZ11" i="5"/>
  <c r="FZ20" i="5"/>
  <c r="FZ28" i="5"/>
  <c r="FZ37" i="5"/>
  <c r="FZ10" i="4"/>
  <c r="FZ19" i="4"/>
  <c r="FZ27" i="4"/>
  <c r="F1" i="7"/>
  <c r="N1" i="7"/>
  <c r="V1" i="7"/>
  <c r="AD1" i="7"/>
  <c r="AL1" i="7"/>
  <c r="AT1" i="7"/>
  <c r="BB1" i="7"/>
  <c r="BJ1" i="7"/>
  <c r="BR1" i="7"/>
  <c r="BZ1" i="7"/>
  <c r="CH1" i="7"/>
  <c r="CP1" i="7"/>
  <c r="CX1" i="7"/>
  <c r="DF1" i="7"/>
  <c r="DN1" i="7"/>
  <c r="DV1" i="7"/>
  <c r="ED1" i="7"/>
  <c r="EL1" i="7"/>
  <c r="ET1" i="7"/>
  <c r="FB1" i="7"/>
  <c r="FJ1" i="7"/>
  <c r="FJ10" i="7" s="1"/>
  <c r="FJ11" i="7" s="1"/>
  <c r="G2" i="7"/>
  <c r="O2" i="7"/>
  <c r="W2" i="7"/>
  <c r="AE2" i="7"/>
  <c r="AM2" i="7"/>
  <c r="AU2" i="7"/>
  <c r="BC2" i="7"/>
  <c r="BK2" i="7"/>
  <c r="BS2" i="7"/>
  <c r="CA2" i="7"/>
  <c r="CI2" i="7"/>
  <c r="CQ2" i="7"/>
  <c r="CY2" i="7"/>
  <c r="BX52" i="7"/>
  <c r="G54" i="7"/>
  <c r="BS54" i="7"/>
  <c r="AL32" i="7"/>
  <c r="AJ1" i="7"/>
  <c r="AD6" i="7"/>
  <c r="AZ7" i="7"/>
  <c r="G9" i="7"/>
  <c r="AU9" i="7"/>
  <c r="BS9" i="7"/>
  <c r="EE9" i="7"/>
  <c r="AK46" i="7"/>
  <c r="BA46" i="7"/>
  <c r="CW46" i="7"/>
  <c r="FA46" i="7"/>
  <c r="BR47" i="7"/>
  <c r="DV47" i="7"/>
  <c r="AU51" i="7"/>
  <c r="B46" i="7"/>
  <c r="W1" i="7"/>
  <c r="BK1" i="7"/>
  <c r="CI1" i="7"/>
  <c r="EE1" i="7"/>
  <c r="FC1" i="7"/>
  <c r="AF2" i="7"/>
  <c r="BT2" i="7"/>
  <c r="DH2" i="7"/>
  <c r="EV2" i="7"/>
  <c r="Y6" i="7"/>
  <c r="BE6" i="7"/>
  <c r="CC6" i="7"/>
  <c r="DI6" i="7"/>
  <c r="AM7" i="7"/>
  <c r="BK7" i="7"/>
  <c r="CI7" i="7"/>
  <c r="DG7" i="7"/>
  <c r="EM7" i="7"/>
  <c r="AX9" i="7"/>
  <c r="BV9" i="7"/>
  <c r="DZ9" i="7"/>
  <c r="FF9" i="7"/>
  <c r="AF46" i="7"/>
  <c r="BD46" i="7"/>
  <c r="CB46" i="7"/>
  <c r="CR46" i="7"/>
  <c r="DX46" i="7"/>
  <c r="EV46" i="7"/>
  <c r="Q47" i="7"/>
  <c r="Y47" i="7"/>
  <c r="AG47" i="7"/>
  <c r="AO47" i="7"/>
  <c r="AW47" i="7"/>
  <c r="BE47" i="7"/>
  <c r="BM47" i="7"/>
  <c r="BU47" i="7"/>
  <c r="CC47" i="7"/>
  <c r="CK47" i="7"/>
  <c r="CS47" i="7"/>
  <c r="DA47" i="7"/>
  <c r="DI47" i="7"/>
  <c r="DQ47" i="7"/>
  <c r="EW47" i="7"/>
  <c r="FE47" i="7"/>
  <c r="J51" i="7"/>
  <c r="R51" i="7"/>
  <c r="Z51" i="7"/>
  <c r="AH51" i="7"/>
  <c r="AP51" i="7"/>
  <c r="AX51" i="7"/>
  <c r="BF51" i="7"/>
  <c r="BN51" i="7"/>
  <c r="BV51" i="7"/>
  <c r="CD51" i="7"/>
  <c r="CL51" i="7"/>
  <c r="CT51" i="7"/>
  <c r="DB51" i="7"/>
  <c r="DJ51" i="7"/>
  <c r="DR51" i="7"/>
  <c r="DZ51" i="7"/>
  <c r="EH51" i="7"/>
  <c r="EP51" i="7"/>
  <c r="EX51" i="7"/>
  <c r="B713" i="6" s="1"/>
  <c r="FF51" i="7"/>
  <c r="H52" i="7"/>
  <c r="P52" i="7"/>
  <c r="X52" i="7"/>
  <c r="AF52" i="7"/>
  <c r="AN52" i="7"/>
  <c r="AV52" i="7"/>
  <c r="BD52" i="7"/>
  <c r="BL52" i="7"/>
  <c r="BT52" i="7"/>
  <c r="CB52" i="7"/>
  <c r="EB2" i="7"/>
  <c r="ER2" i="7"/>
  <c r="AC31" i="7"/>
  <c r="CG37" i="7"/>
  <c r="AB1" i="7"/>
  <c r="BH1" i="7"/>
  <c r="CF1" i="7"/>
  <c r="DT1" i="7"/>
  <c r="U2" i="7"/>
  <c r="AS2" i="7"/>
  <c r="BY2" i="7"/>
  <c r="ES2" i="7"/>
  <c r="N6" i="7"/>
  <c r="BB6" i="7"/>
  <c r="DF6" i="7"/>
  <c r="ED6" i="7"/>
  <c r="AR7" i="7"/>
  <c r="DL7" i="7"/>
  <c r="EZ7" i="7"/>
  <c r="AE9" i="7"/>
  <c r="DW9" i="7"/>
  <c r="AD47" i="7"/>
  <c r="CX47" i="7"/>
  <c r="AE51" i="7"/>
  <c r="E52" i="7"/>
  <c r="O1" i="7"/>
  <c r="BS1" i="7"/>
  <c r="CY1" i="7"/>
  <c r="DW1" i="7"/>
  <c r="EU1" i="7"/>
  <c r="P2" i="7"/>
  <c r="BD2" i="7"/>
  <c r="CR2" i="7"/>
  <c r="EF2" i="7"/>
  <c r="I6" i="7"/>
  <c r="AW6" i="7"/>
  <c r="CK6" i="7"/>
  <c r="DY6" i="7"/>
  <c r="EO6" i="7"/>
  <c r="AU7" i="7"/>
  <c r="CA7" i="7"/>
  <c r="DO7" i="7"/>
  <c r="FC7" i="7"/>
  <c r="R9" i="7"/>
  <c r="BF9" i="7"/>
  <c r="CT9" i="7"/>
  <c r="EH9" i="7"/>
  <c r="H46" i="7"/>
  <c r="AN46" i="7"/>
  <c r="BL46" i="7"/>
  <c r="CZ46" i="7"/>
  <c r="EF46" i="7"/>
  <c r="EO47" i="7"/>
  <c r="B47" i="7"/>
  <c r="B31" i="7"/>
  <c r="B37" i="7"/>
  <c r="H1" i="7"/>
  <c r="P1" i="7"/>
  <c r="X1" i="7"/>
  <c r="AF1" i="7"/>
  <c r="AN1" i="7"/>
  <c r="AV1" i="7"/>
  <c r="BD1" i="7"/>
  <c r="BL1" i="7"/>
  <c r="BT1" i="7"/>
  <c r="CB1" i="7"/>
  <c r="CJ1" i="7"/>
  <c r="CR1" i="7"/>
  <c r="CZ1" i="7"/>
  <c r="DH1" i="7"/>
  <c r="DP1" i="7"/>
  <c r="CM7" i="7"/>
  <c r="AD9" i="7"/>
  <c r="L46" i="7"/>
  <c r="CY54" i="7"/>
  <c r="EC31" i="7"/>
  <c r="BK36" i="7"/>
  <c r="BY37" i="7"/>
  <c r="T1" i="7"/>
  <c r="BP1" i="7"/>
  <c r="CV1" i="7"/>
  <c r="DL1" i="7"/>
  <c r="EJ1" i="7"/>
  <c r="ER1" i="7"/>
  <c r="E2" i="7"/>
  <c r="AK2" i="7"/>
  <c r="BQ2" i="7"/>
  <c r="DU2" i="7"/>
  <c r="FA2" i="7"/>
  <c r="V6" i="7"/>
  <c r="CH6" i="7"/>
  <c r="DN6" i="7"/>
  <c r="ET6" i="7"/>
  <c r="B151" i="6" s="1"/>
  <c r="L7" i="7"/>
  <c r="BH7" i="7"/>
  <c r="CF7" i="7"/>
  <c r="DT7" i="7"/>
  <c r="W9" i="7"/>
  <c r="BC9" i="7"/>
  <c r="CA9" i="7"/>
  <c r="DG9" i="7"/>
  <c r="EU9" i="7"/>
  <c r="M46" i="7"/>
  <c r="AS46" i="7"/>
  <c r="BY46" i="7"/>
  <c r="DM46" i="7"/>
  <c r="DU46" i="7"/>
  <c r="ES46" i="7"/>
  <c r="N47" i="7"/>
  <c r="CH47" i="7"/>
  <c r="FB47" i="7"/>
  <c r="O51" i="7"/>
  <c r="BS51" i="7"/>
  <c r="AM1" i="7"/>
  <c r="AU1" i="7"/>
  <c r="CA1" i="7"/>
  <c r="DG1" i="7"/>
  <c r="H2" i="7"/>
  <c r="AN2" i="7"/>
  <c r="BL2" i="7"/>
  <c r="CB2" i="7"/>
  <c r="CZ2" i="7"/>
  <c r="DX2" i="7"/>
  <c r="AG6" i="7"/>
  <c r="BU6" i="7"/>
  <c r="CS6" i="7"/>
  <c r="DQ6" i="7"/>
  <c r="EW6" i="7"/>
  <c r="G7" i="7"/>
  <c r="W7" i="7"/>
  <c r="BC7" i="7"/>
  <c r="BS7" i="7"/>
  <c r="CQ7" i="7"/>
  <c r="CY7" i="7"/>
  <c r="EE7" i="7"/>
  <c r="AH9" i="7"/>
  <c r="BN9" i="7"/>
  <c r="CD9" i="7"/>
  <c r="DJ9" i="7"/>
  <c r="EX9" i="7"/>
  <c r="X46" i="7"/>
  <c r="AV46" i="7"/>
  <c r="BT46" i="7"/>
  <c r="CJ46" i="7"/>
  <c r="DH46" i="7"/>
  <c r="DY47" i="7"/>
  <c r="I1" i="7"/>
  <c r="AG1" i="7"/>
  <c r="BE1" i="7"/>
  <c r="BM1" i="7"/>
  <c r="CC1" i="7"/>
  <c r="DA1" i="7"/>
  <c r="DQ1" i="7"/>
  <c r="EG1" i="7"/>
  <c r="EO1" i="7"/>
  <c r="EW1" i="7"/>
  <c r="R2" i="7"/>
  <c r="AH2" i="7"/>
  <c r="AX2" i="7"/>
  <c r="BV2" i="7"/>
  <c r="CD2" i="7"/>
  <c r="CT2" i="7"/>
  <c r="DR2" i="7"/>
  <c r="EH2" i="7"/>
  <c r="FF2" i="7"/>
  <c r="S6" i="7"/>
  <c r="AI6" i="7"/>
  <c r="AY6" i="7"/>
  <c r="BG6" i="7"/>
  <c r="BW6" i="7"/>
  <c r="CM6" i="7"/>
  <c r="CU6" i="7"/>
  <c r="DC6" i="7"/>
  <c r="AA1" i="7"/>
  <c r="DS1" i="7"/>
  <c r="AZ2" i="7"/>
  <c r="DD2" i="7"/>
  <c r="AA7" i="7"/>
  <c r="BG7" i="7"/>
  <c r="CX9" i="7"/>
  <c r="CW31" i="7"/>
  <c r="DH39" i="7"/>
  <c r="B6" i="7"/>
  <c r="D1" i="7"/>
  <c r="AZ1" i="7"/>
  <c r="AC2" i="7"/>
  <c r="BA2" i="7"/>
  <c r="CG2" i="7"/>
  <c r="DE2" i="7"/>
  <c r="EK2" i="7"/>
  <c r="F6" i="7"/>
  <c r="AT6" i="7"/>
  <c r="BJ6" i="7"/>
  <c r="BZ6" i="7"/>
  <c r="DV6" i="7"/>
  <c r="FB6" i="7"/>
  <c r="D7" i="7"/>
  <c r="AB7" i="7"/>
  <c r="BP7" i="7"/>
  <c r="CV7" i="7"/>
  <c r="ER7" i="7"/>
  <c r="O9" i="7"/>
  <c r="AM9" i="7"/>
  <c r="BK9" i="7"/>
  <c r="CQ9" i="7"/>
  <c r="FC9" i="7"/>
  <c r="U46" i="7"/>
  <c r="BI46" i="7"/>
  <c r="CG46" i="7"/>
  <c r="DE46" i="7"/>
  <c r="EK46" i="7"/>
  <c r="V47" i="7"/>
  <c r="BB47" i="7"/>
  <c r="CP47" i="7"/>
  <c r="ED47" i="7"/>
  <c r="ET47" i="7"/>
  <c r="BC51" i="7"/>
  <c r="U52" i="7"/>
  <c r="B52" i="7"/>
  <c r="G1" i="7"/>
  <c r="AE1" i="7"/>
  <c r="BC1" i="7"/>
  <c r="CQ1" i="7"/>
  <c r="DO1" i="7"/>
  <c r="EM1" i="7"/>
  <c r="FK10" i="7"/>
  <c r="FK11" i="7" s="1"/>
  <c r="X2" i="7"/>
  <c r="AV2" i="7"/>
  <c r="CJ2" i="7"/>
  <c r="DP2" i="7"/>
  <c r="EN2" i="7"/>
  <c r="FD2" i="7"/>
  <c r="Q6" i="7"/>
  <c r="AO6" i="7"/>
  <c r="BM6" i="7"/>
  <c r="DA6" i="7"/>
  <c r="EG6" i="7"/>
  <c r="FE6" i="7"/>
  <c r="O7" i="7"/>
  <c r="AE7" i="7"/>
  <c r="DW7" i="7"/>
  <c r="EU7" i="7"/>
  <c r="J9" i="7"/>
  <c r="Z9" i="7"/>
  <c r="AP9" i="7"/>
  <c r="CL9" i="7"/>
  <c r="DB9" i="7"/>
  <c r="DR9" i="7"/>
  <c r="EP9" i="7"/>
  <c r="P46" i="7"/>
  <c r="DP46" i="7"/>
  <c r="EN46" i="7"/>
  <c r="FD46" i="7"/>
  <c r="I47" i="7"/>
  <c r="EG47" i="7"/>
  <c r="B51" i="7"/>
  <c r="B32" i="7"/>
  <c r="Q1" i="7"/>
  <c r="Y1" i="7"/>
  <c r="AO1" i="7"/>
  <c r="AW1" i="7"/>
  <c r="BU1" i="7"/>
  <c r="CK1" i="7"/>
  <c r="CS1" i="7"/>
  <c r="DI1" i="7"/>
  <c r="DY1" i="7"/>
  <c r="FE1" i="7"/>
  <c r="J2" i="7"/>
  <c r="Z2" i="7"/>
  <c r="AP2" i="7"/>
  <c r="BF2" i="7"/>
  <c r="BN2" i="7"/>
  <c r="CL2" i="7"/>
  <c r="DB2" i="7"/>
  <c r="DJ2" i="7"/>
  <c r="DZ2" i="7"/>
  <c r="EP2" i="7"/>
  <c r="EX2" i="7"/>
  <c r="C6" i="7"/>
  <c r="K6" i="7"/>
  <c r="AA6" i="7"/>
  <c r="AQ6" i="7"/>
  <c r="BO6" i="7"/>
  <c r="CE6" i="7"/>
  <c r="DK6" i="7"/>
  <c r="AT37" i="7"/>
  <c r="BB37" i="7"/>
  <c r="BJ37" i="7"/>
  <c r="BR37" i="7"/>
  <c r="BZ37" i="7"/>
  <c r="CH37" i="7"/>
  <c r="CP37" i="7"/>
  <c r="CX37" i="7"/>
  <c r="DF37" i="7"/>
  <c r="DN37" i="7"/>
  <c r="DV37" i="7"/>
  <c r="ED37" i="7"/>
  <c r="EL37" i="7"/>
  <c r="ET37" i="7"/>
  <c r="C523" i="6" s="1"/>
  <c r="FB37" i="7"/>
  <c r="C531" i="6" s="1"/>
  <c r="I39" i="7"/>
  <c r="Q39" i="7"/>
  <c r="Y39" i="7"/>
  <c r="AG39" i="7"/>
  <c r="AO39" i="7"/>
  <c r="AW39" i="7"/>
  <c r="BE39" i="7"/>
  <c r="BM39" i="7"/>
  <c r="BU39" i="7"/>
  <c r="CC39" i="7"/>
  <c r="CK39" i="7"/>
  <c r="CS39" i="7"/>
  <c r="DA39" i="7"/>
  <c r="DI39" i="7"/>
  <c r="DQ39" i="7"/>
  <c r="DY39" i="7"/>
  <c r="ES1" i="7"/>
  <c r="FA1" i="7"/>
  <c r="FI1" i="7"/>
  <c r="F2" i="7"/>
  <c r="N2" i="7"/>
  <c r="V2" i="7"/>
  <c r="AD2" i="7"/>
  <c r="AL2" i="7"/>
  <c r="AT2" i="7"/>
  <c r="BB2" i="7"/>
  <c r="BJ2" i="7"/>
  <c r="BR2" i="7"/>
  <c r="BZ2" i="7"/>
  <c r="CH2" i="7"/>
  <c r="CP2" i="7"/>
  <c r="CX2" i="7"/>
  <c r="DF2" i="7"/>
  <c r="DN2" i="7"/>
  <c r="DV2" i="7"/>
  <c r="ED2" i="7"/>
  <c r="EL2" i="7"/>
  <c r="ET2" i="7"/>
  <c r="FB2" i="7"/>
  <c r="FJ2" i="7"/>
  <c r="FJ8" i="7" s="1"/>
  <c r="G6" i="7"/>
  <c r="O6" i="7"/>
  <c r="W6" i="7"/>
  <c r="AE6" i="7"/>
  <c r="AM6" i="7"/>
  <c r="AU6" i="7"/>
  <c r="BC6" i="7"/>
  <c r="BK6" i="7"/>
  <c r="BS6" i="7"/>
  <c r="CA6" i="7"/>
  <c r="CI6" i="7"/>
  <c r="CQ6" i="7"/>
  <c r="CY6" i="7"/>
  <c r="DG6" i="7"/>
  <c r="DO6" i="7"/>
  <c r="DW6" i="7"/>
  <c r="EE6" i="7"/>
  <c r="EM6" i="7"/>
  <c r="EU6" i="7"/>
  <c r="FC6" i="7"/>
  <c r="FK6" i="7"/>
  <c r="E7" i="7"/>
  <c r="M7" i="7"/>
  <c r="U7" i="7"/>
  <c r="AC7" i="7"/>
  <c r="AK7" i="7"/>
  <c r="AS7" i="7"/>
  <c r="BA7" i="7"/>
  <c r="BI7" i="7"/>
  <c r="BQ7" i="7"/>
  <c r="BY7" i="7"/>
  <c r="CG7" i="7"/>
  <c r="CO7" i="7"/>
  <c r="CW7" i="7"/>
  <c r="DE7" i="7"/>
  <c r="DM7" i="7"/>
  <c r="DU7" i="7"/>
  <c r="EC7" i="7"/>
  <c r="EK7" i="7"/>
  <c r="ES7" i="7"/>
  <c r="FA7" i="7"/>
  <c r="C158" i="6" s="1"/>
  <c r="FI7" i="7"/>
  <c r="FI8" i="7" s="1"/>
  <c r="H9" i="7"/>
  <c r="P9" i="7"/>
  <c r="X9" i="7"/>
  <c r="AF9" i="7"/>
  <c r="AN9" i="7"/>
  <c r="AV9" i="7"/>
  <c r="BD9" i="7"/>
  <c r="BL9" i="7"/>
  <c r="BT9" i="7"/>
  <c r="CB9" i="7"/>
  <c r="CJ9" i="7"/>
  <c r="CR9" i="7"/>
  <c r="CZ9" i="7"/>
  <c r="DH9" i="7"/>
  <c r="DP9" i="7"/>
  <c r="DX9" i="7"/>
  <c r="EF9" i="7"/>
  <c r="EN9" i="7"/>
  <c r="EV9" i="7"/>
  <c r="FD9" i="7"/>
  <c r="FL9" i="7"/>
  <c r="F46" i="7"/>
  <c r="N46" i="7"/>
  <c r="V46" i="7"/>
  <c r="AD46" i="7"/>
  <c r="AL46" i="7"/>
  <c r="AT46" i="7"/>
  <c r="BB46" i="7"/>
  <c r="BJ46" i="7"/>
  <c r="BR46" i="7"/>
  <c r="BZ46" i="7"/>
  <c r="CH46" i="7"/>
  <c r="CP46" i="7"/>
  <c r="CX46" i="7"/>
  <c r="DF46" i="7"/>
  <c r="DN46" i="7"/>
  <c r="DV46" i="7"/>
  <c r="ED46" i="7"/>
  <c r="EL46" i="7"/>
  <c r="ET46" i="7"/>
  <c r="FB46" i="7"/>
  <c r="FJ46" i="7"/>
  <c r="G47" i="7"/>
  <c r="O47" i="7"/>
  <c r="W47" i="7"/>
  <c r="AE47" i="7"/>
  <c r="AM47" i="7"/>
  <c r="AU47" i="7"/>
  <c r="BC47" i="7"/>
  <c r="BK47" i="7"/>
  <c r="BS47" i="7"/>
  <c r="CA47" i="7"/>
  <c r="CI47" i="7"/>
  <c r="CQ47" i="7"/>
  <c r="CY47" i="7"/>
  <c r="DG47" i="7"/>
  <c r="DO47" i="7"/>
  <c r="DW47" i="7"/>
  <c r="EE47" i="7"/>
  <c r="EM47" i="7"/>
  <c r="EU47" i="7"/>
  <c r="FC47" i="7"/>
  <c r="FK47" i="7"/>
  <c r="H51" i="7"/>
  <c r="P51" i="7"/>
  <c r="X51" i="7"/>
  <c r="AF51" i="7"/>
  <c r="AN51" i="7"/>
  <c r="AV51" i="7"/>
  <c r="BD51" i="7"/>
  <c r="BL51" i="7"/>
  <c r="BT51" i="7"/>
  <c r="CB51" i="7"/>
  <c r="CJ51" i="7"/>
  <c r="CR51" i="7"/>
  <c r="CZ51" i="7"/>
  <c r="DH51" i="7"/>
  <c r="DP51" i="7"/>
  <c r="DX51" i="7"/>
  <c r="EF51" i="7"/>
  <c r="EN51" i="7"/>
  <c r="EV51" i="7"/>
  <c r="FD51" i="7"/>
  <c r="FL51" i="7"/>
  <c r="F52" i="7"/>
  <c r="N52" i="7"/>
  <c r="V52" i="7"/>
  <c r="AD52" i="7"/>
  <c r="AL52" i="7"/>
  <c r="AT52" i="7"/>
  <c r="BB52" i="7"/>
  <c r="BJ52" i="7"/>
  <c r="BR52" i="7"/>
  <c r="BZ52" i="7"/>
  <c r="CH52" i="7"/>
  <c r="CP52" i="7"/>
  <c r="CX52" i="7"/>
  <c r="DF52" i="7"/>
  <c r="DN52" i="7"/>
  <c r="DV52" i="7"/>
  <c r="ED52" i="7"/>
  <c r="EL52" i="7"/>
  <c r="ET52" i="7"/>
  <c r="FB52" i="7"/>
  <c r="FJ52" i="7"/>
  <c r="DG2" i="7"/>
  <c r="DO2" i="7"/>
  <c r="DW2" i="7"/>
  <c r="EE2" i="7"/>
  <c r="EM2" i="7"/>
  <c r="EU2" i="7"/>
  <c r="FC2" i="7"/>
  <c r="FC8" i="7" s="1"/>
  <c r="FK2" i="7"/>
  <c r="FK8" i="7" s="1"/>
  <c r="H6" i="7"/>
  <c r="P6" i="7"/>
  <c r="X6" i="7"/>
  <c r="AF6" i="7"/>
  <c r="AN6" i="7"/>
  <c r="AV6" i="7"/>
  <c r="BD6" i="7"/>
  <c r="BL6" i="7"/>
  <c r="BT6" i="7"/>
  <c r="CB6" i="7"/>
  <c r="CJ6" i="7"/>
  <c r="CR6" i="7"/>
  <c r="CZ6" i="7"/>
  <c r="DH6" i="7"/>
  <c r="DP6" i="7"/>
  <c r="DX6" i="7"/>
  <c r="EF6" i="7"/>
  <c r="EN6" i="7"/>
  <c r="EV6" i="7"/>
  <c r="FD6" i="7"/>
  <c r="FL6" i="7"/>
  <c r="F7" i="7"/>
  <c r="N7" i="7"/>
  <c r="V7" i="7"/>
  <c r="AD7" i="7"/>
  <c r="AL7" i="7"/>
  <c r="AT7" i="7"/>
  <c r="BB7" i="7"/>
  <c r="BJ7" i="7"/>
  <c r="BR7" i="7"/>
  <c r="BZ7" i="7"/>
  <c r="CH7" i="7"/>
  <c r="CP7" i="7"/>
  <c r="CX7" i="7"/>
  <c r="DF7" i="7"/>
  <c r="DN7" i="7"/>
  <c r="DV7" i="7"/>
  <c r="ED7" i="7"/>
  <c r="EL7" i="7"/>
  <c r="ET7" i="7"/>
  <c r="C151" i="6" s="1"/>
  <c r="FB7" i="7"/>
  <c r="FJ7" i="7"/>
  <c r="I9" i="7"/>
  <c r="Q9" i="7"/>
  <c r="Y9" i="7"/>
  <c r="AG9" i="7"/>
  <c r="AO9" i="7"/>
  <c r="AW9" i="7"/>
  <c r="BE9" i="7"/>
  <c r="BM9" i="7"/>
  <c r="BU9" i="7"/>
  <c r="CC9" i="7"/>
  <c r="CK9" i="7"/>
  <c r="CS9" i="7"/>
  <c r="DA9" i="7"/>
  <c r="DI9" i="7"/>
  <c r="DQ9" i="7"/>
  <c r="DY9" i="7"/>
  <c r="EG9" i="7"/>
  <c r="EO9" i="7"/>
  <c r="EW9" i="7"/>
  <c r="FE9" i="7"/>
  <c r="G46" i="7"/>
  <c r="O46" i="7"/>
  <c r="W46" i="7"/>
  <c r="AE46" i="7"/>
  <c r="AM46" i="7"/>
  <c r="AU46" i="7"/>
  <c r="BC46" i="7"/>
  <c r="BK46" i="7"/>
  <c r="BS46" i="7"/>
  <c r="CA46" i="7"/>
  <c r="CI46" i="7"/>
  <c r="CQ46" i="7"/>
  <c r="CY46" i="7"/>
  <c r="DG46" i="7"/>
  <c r="DO46" i="7"/>
  <c r="DW46" i="7"/>
  <c r="EE46" i="7"/>
  <c r="EM46" i="7"/>
  <c r="EU46" i="7"/>
  <c r="FC46" i="7"/>
  <c r="FK46" i="7"/>
  <c r="H47" i="7"/>
  <c r="P47" i="7"/>
  <c r="X47" i="7"/>
  <c r="AF47" i="7"/>
  <c r="AN47" i="7"/>
  <c r="AV47" i="7"/>
  <c r="BD47" i="7"/>
  <c r="BL47" i="7"/>
  <c r="BT47" i="7"/>
  <c r="CB47" i="7"/>
  <c r="CJ47" i="7"/>
  <c r="CR47" i="7"/>
  <c r="CZ47" i="7"/>
  <c r="DH47" i="7"/>
  <c r="DP47" i="7"/>
  <c r="DX47" i="7"/>
  <c r="EF47" i="7"/>
  <c r="EN47" i="7"/>
  <c r="EV47" i="7"/>
  <c r="FD47" i="7"/>
  <c r="FL47" i="7"/>
  <c r="I51" i="7"/>
  <c r="Q51" i="7"/>
  <c r="Y51" i="7"/>
  <c r="AG51" i="7"/>
  <c r="AO51" i="7"/>
  <c r="AW51" i="7"/>
  <c r="BE51" i="7"/>
  <c r="BM51" i="7"/>
  <c r="BU51" i="7"/>
  <c r="CC51" i="7"/>
  <c r="CK51" i="7"/>
  <c r="CS51" i="7"/>
  <c r="DA51" i="7"/>
  <c r="DI51" i="7"/>
  <c r="DQ51" i="7"/>
  <c r="DY51" i="7"/>
  <c r="EG51" i="7"/>
  <c r="EO51" i="7"/>
  <c r="EW51" i="7"/>
  <c r="B712" i="6" s="1"/>
  <c r="FE51" i="7"/>
  <c r="G52" i="7"/>
  <c r="O52" i="7"/>
  <c r="W52" i="7"/>
  <c r="AE52" i="7"/>
  <c r="AM52" i="7"/>
  <c r="AU52" i="7"/>
  <c r="BC52" i="7"/>
  <c r="BK52" i="7"/>
  <c r="BS52" i="7"/>
  <c r="CA52" i="7"/>
  <c r="CI52" i="7"/>
  <c r="CQ52" i="7"/>
  <c r="CY52" i="7"/>
  <c r="DG52" i="7"/>
  <c r="DO52" i="7"/>
  <c r="DW52" i="7"/>
  <c r="EE52" i="7"/>
  <c r="EM52" i="7"/>
  <c r="EU52" i="7"/>
  <c r="FC52" i="7"/>
  <c r="FK52" i="7"/>
  <c r="CJ52" i="7"/>
  <c r="CR52" i="7"/>
  <c r="CZ52" i="7"/>
  <c r="DH52" i="7"/>
  <c r="DP52" i="7"/>
  <c r="DX52" i="7"/>
  <c r="EF52" i="7"/>
  <c r="EN52" i="7"/>
  <c r="EV52" i="7"/>
  <c r="FD52" i="7"/>
  <c r="C54" i="7"/>
  <c r="K54" i="7"/>
  <c r="S54" i="7"/>
  <c r="AA54" i="7"/>
  <c r="AI54" i="7"/>
  <c r="AQ54" i="7"/>
  <c r="AY54" i="7"/>
  <c r="BG54" i="7"/>
  <c r="BO54" i="7"/>
  <c r="BW54" i="7"/>
  <c r="CE54" i="7"/>
  <c r="CM54" i="7"/>
  <c r="CU54" i="7"/>
  <c r="DC54" i="7"/>
  <c r="DK54" i="7"/>
  <c r="DS54" i="7"/>
  <c r="EA54" i="7"/>
  <c r="EI54" i="7"/>
  <c r="EQ54" i="7"/>
  <c r="E706" i="6" s="1"/>
  <c r="EY54" i="7"/>
  <c r="FG54" i="7"/>
  <c r="I31" i="7"/>
  <c r="Q31" i="7"/>
  <c r="Y31" i="7"/>
  <c r="AG31" i="7"/>
  <c r="AO31" i="7"/>
  <c r="AW31" i="7"/>
  <c r="BE31" i="7"/>
  <c r="BM31" i="7"/>
  <c r="BU31" i="7"/>
  <c r="CC31" i="7"/>
  <c r="CK31" i="7"/>
  <c r="CS31" i="7"/>
  <c r="DA31" i="7"/>
  <c r="DI31" i="7"/>
  <c r="DQ31" i="7"/>
  <c r="DY31" i="7"/>
  <c r="EG31" i="7"/>
  <c r="EO31" i="7"/>
  <c r="EW31" i="7"/>
  <c r="FE31" i="7"/>
  <c r="FE40" i="7" s="1"/>
  <c r="FE41" i="7" s="1"/>
  <c r="J32" i="7"/>
  <c r="R32" i="7"/>
  <c r="Z32" i="7"/>
  <c r="AH32" i="7"/>
  <c r="AP32" i="7"/>
  <c r="AX32" i="7"/>
  <c r="BF32" i="7"/>
  <c r="BN32" i="7"/>
  <c r="BV32" i="7"/>
  <c r="CD32" i="7"/>
  <c r="CL32" i="7"/>
  <c r="CT32" i="7"/>
  <c r="DB32" i="7"/>
  <c r="DJ32" i="7"/>
  <c r="DR32" i="7"/>
  <c r="DZ32" i="7"/>
  <c r="EH32" i="7"/>
  <c r="EP32" i="7"/>
  <c r="EX32" i="7"/>
  <c r="FF32" i="7"/>
  <c r="C36" i="7"/>
  <c r="K36" i="7"/>
  <c r="S36" i="7"/>
  <c r="AA36" i="7"/>
  <c r="AI36" i="7"/>
  <c r="AQ36" i="7"/>
  <c r="AY36" i="7"/>
  <c r="BG36" i="7"/>
  <c r="DX1" i="7"/>
  <c r="EF1" i="7"/>
  <c r="EN1" i="7"/>
  <c r="EV1" i="7"/>
  <c r="FD1" i="7"/>
  <c r="FD10" i="7" s="1"/>
  <c r="FD11" i="7" s="1"/>
  <c r="FL1" i="7"/>
  <c r="FL10" i="7" s="1"/>
  <c r="FL11" i="7" s="1"/>
  <c r="I2" i="7"/>
  <c r="Q2" i="7"/>
  <c r="Y2" i="7"/>
  <c r="AG2" i="7"/>
  <c r="AO2" i="7"/>
  <c r="AW2" i="7"/>
  <c r="BE2" i="7"/>
  <c r="BM2" i="7"/>
  <c r="BU2" i="7"/>
  <c r="CC2" i="7"/>
  <c r="CK2" i="7"/>
  <c r="CS2" i="7"/>
  <c r="DA2" i="7"/>
  <c r="DI2" i="7"/>
  <c r="DQ2" i="7"/>
  <c r="DY2" i="7"/>
  <c r="EG2" i="7"/>
  <c r="EO2" i="7"/>
  <c r="EW2" i="7"/>
  <c r="FE2" i="7"/>
  <c r="FM8" i="7"/>
  <c r="J6" i="7"/>
  <c r="R6" i="7"/>
  <c r="Z6" i="7"/>
  <c r="AH6" i="7"/>
  <c r="AP6" i="7"/>
  <c r="AX6" i="7"/>
  <c r="BF6" i="7"/>
  <c r="BN6" i="7"/>
  <c r="BV6" i="7"/>
  <c r="CD6" i="7"/>
  <c r="CL6" i="7"/>
  <c r="CT6" i="7"/>
  <c r="DB6" i="7"/>
  <c r="DJ6" i="7"/>
  <c r="DR6" i="7"/>
  <c r="DZ6" i="7"/>
  <c r="EH6" i="7"/>
  <c r="EP6" i="7"/>
  <c r="EX6" i="7"/>
  <c r="B155" i="6" s="1"/>
  <c r="FF6" i="7"/>
  <c r="H7" i="7"/>
  <c r="P7" i="7"/>
  <c r="X7" i="7"/>
  <c r="AF7" i="7"/>
  <c r="AN7" i="7"/>
  <c r="AV7" i="7"/>
  <c r="BD7" i="7"/>
  <c r="BL7" i="7"/>
  <c r="BT7" i="7"/>
  <c r="CB7" i="7"/>
  <c r="CJ7" i="7"/>
  <c r="CR7" i="7"/>
  <c r="CZ7" i="7"/>
  <c r="DH7" i="7"/>
  <c r="DP7" i="7"/>
  <c r="DX7" i="7"/>
  <c r="EF7" i="7"/>
  <c r="EN7" i="7"/>
  <c r="EV7" i="7"/>
  <c r="FD7" i="7"/>
  <c r="FL7" i="7"/>
  <c r="C9" i="7"/>
  <c r="K9" i="7"/>
  <c r="S9" i="7"/>
  <c r="AA9" i="7"/>
  <c r="AI9" i="7"/>
  <c r="AQ9" i="7"/>
  <c r="AY9" i="7"/>
  <c r="BG9" i="7"/>
  <c r="BO9" i="7"/>
  <c r="BW9" i="7"/>
  <c r="CE9" i="7"/>
  <c r="CM9" i="7"/>
  <c r="CU9" i="7"/>
  <c r="DC9" i="7"/>
  <c r="DK9" i="7"/>
  <c r="DS9" i="7"/>
  <c r="EA9" i="7"/>
  <c r="EI9" i="7"/>
  <c r="EQ9" i="7"/>
  <c r="EY9" i="7"/>
  <c r="E156" i="6" s="1"/>
  <c r="FG9" i="7"/>
  <c r="FG10" i="7" s="1"/>
  <c r="FG11" i="7" s="1"/>
  <c r="I46" i="7"/>
  <c r="Q46" i="7"/>
  <c r="Y46" i="7"/>
  <c r="AG46" i="7"/>
  <c r="AO46" i="7"/>
  <c r="AW46" i="7"/>
  <c r="BE46" i="7"/>
  <c r="BM46" i="7"/>
  <c r="BU46" i="7"/>
  <c r="CC46" i="7"/>
  <c r="CK46" i="7"/>
  <c r="CS46" i="7"/>
  <c r="DA46" i="7"/>
  <c r="DI46" i="7"/>
  <c r="DQ46" i="7"/>
  <c r="DY46" i="7"/>
  <c r="EG46" i="7"/>
  <c r="EO46" i="7"/>
  <c r="EW46" i="7"/>
  <c r="FE46" i="7"/>
  <c r="J47" i="7"/>
  <c r="R47" i="7"/>
  <c r="Z47" i="7"/>
  <c r="AH47" i="7"/>
  <c r="AP47" i="7"/>
  <c r="AX47" i="7"/>
  <c r="BF47" i="7"/>
  <c r="BN47" i="7"/>
  <c r="BV47" i="7"/>
  <c r="CD47" i="7"/>
  <c r="CL47" i="7"/>
  <c r="CT47" i="7"/>
  <c r="DB47" i="7"/>
  <c r="DJ47" i="7"/>
  <c r="DR47" i="7"/>
  <c r="DZ47" i="7"/>
  <c r="EH47" i="7"/>
  <c r="EP47" i="7"/>
  <c r="EX47" i="7"/>
  <c r="FF47" i="7"/>
  <c r="C51" i="7"/>
  <c r="K51" i="7"/>
  <c r="S51" i="7"/>
  <c r="AA51" i="7"/>
  <c r="AI51" i="7"/>
  <c r="AQ51" i="7"/>
  <c r="AY51" i="7"/>
  <c r="BG51" i="7"/>
  <c r="BO51" i="7"/>
  <c r="BW51" i="7"/>
  <c r="CE51" i="7"/>
  <c r="CM51" i="7"/>
  <c r="CU51" i="7"/>
  <c r="DC51" i="7"/>
  <c r="DK51" i="7"/>
  <c r="DS51" i="7"/>
  <c r="EA51" i="7"/>
  <c r="EI51" i="7"/>
  <c r="EQ51" i="7"/>
  <c r="B706" i="6" s="1"/>
  <c r="EY51" i="7"/>
  <c r="FG51" i="7"/>
  <c r="I52" i="7"/>
  <c r="Q52" i="7"/>
  <c r="Y52" i="7"/>
  <c r="AG52" i="7"/>
  <c r="AO52" i="7"/>
  <c r="AW52" i="7"/>
  <c r="BE52" i="7"/>
  <c r="BM52" i="7"/>
  <c r="BU52" i="7"/>
  <c r="CC52" i="7"/>
  <c r="CK52" i="7"/>
  <c r="CS52" i="7"/>
  <c r="DA52" i="7"/>
  <c r="DI52" i="7"/>
  <c r="DQ52" i="7"/>
  <c r="DY52" i="7"/>
  <c r="EG52" i="7"/>
  <c r="EO52" i="7"/>
  <c r="EW52" i="7"/>
  <c r="FE52" i="7"/>
  <c r="EA6" i="7"/>
  <c r="EQ6" i="7"/>
  <c r="FG6" i="7"/>
  <c r="I7" i="7"/>
  <c r="Q7" i="7"/>
  <c r="Y7" i="7"/>
  <c r="AG7" i="7"/>
  <c r="AO7" i="7"/>
  <c r="AW7" i="7"/>
  <c r="BM7" i="7"/>
  <c r="BU7" i="7"/>
  <c r="CC7" i="7"/>
  <c r="CK7" i="7"/>
  <c r="CS7" i="7"/>
  <c r="DA7" i="7"/>
  <c r="DI7" i="7"/>
  <c r="DQ7" i="7"/>
  <c r="DY7" i="7"/>
  <c r="EG7" i="7"/>
  <c r="EO7" i="7"/>
  <c r="EW7" i="7"/>
  <c r="FE7" i="7"/>
  <c r="D9" i="7"/>
  <c r="L9" i="7"/>
  <c r="T9" i="7"/>
  <c r="AB9" i="7"/>
  <c r="AJ9" i="7"/>
  <c r="AR9" i="7"/>
  <c r="AZ9" i="7"/>
  <c r="BH9" i="7"/>
  <c r="BP9" i="7"/>
  <c r="BX9" i="7"/>
  <c r="CF9" i="7"/>
  <c r="CN9" i="7"/>
  <c r="CV9" i="7"/>
  <c r="DD9" i="7"/>
  <c r="DL9" i="7"/>
  <c r="DT9" i="7"/>
  <c r="EB9" i="7"/>
  <c r="EJ9" i="7"/>
  <c r="ER9" i="7"/>
  <c r="EZ9" i="7"/>
  <c r="FH9" i="7"/>
  <c r="FH10" i="7" s="1"/>
  <c r="FH11" i="7" s="1"/>
  <c r="J46" i="7"/>
  <c r="R46" i="7"/>
  <c r="Z46" i="7"/>
  <c r="AH46" i="7"/>
  <c r="AP46" i="7"/>
  <c r="AX46" i="7"/>
  <c r="BF46" i="7"/>
  <c r="BN46" i="7"/>
  <c r="BV46" i="7"/>
  <c r="CD46" i="7"/>
  <c r="CL46" i="7"/>
  <c r="CT46" i="7"/>
  <c r="DB46" i="7"/>
  <c r="DJ46" i="7"/>
  <c r="DR46" i="7"/>
  <c r="DZ46" i="7"/>
  <c r="EH46" i="7"/>
  <c r="EP46" i="7"/>
  <c r="EX46" i="7"/>
  <c r="FF46" i="7"/>
  <c r="C47" i="7"/>
  <c r="K47" i="7"/>
  <c r="S47" i="7"/>
  <c r="AA47" i="7"/>
  <c r="AI47" i="7"/>
  <c r="AQ47" i="7"/>
  <c r="AY47" i="7"/>
  <c r="BG47" i="7"/>
  <c r="BO47" i="7"/>
  <c r="BW47" i="7"/>
  <c r="CE47" i="7"/>
  <c r="CM47" i="7"/>
  <c r="CU47" i="7"/>
  <c r="DC47" i="7"/>
  <c r="DK47" i="7"/>
  <c r="DS47" i="7"/>
  <c r="EA47" i="7"/>
  <c r="EI47" i="7"/>
  <c r="EQ47" i="7"/>
  <c r="EY47" i="7"/>
  <c r="FG47" i="7"/>
  <c r="D51" i="7"/>
  <c r="L51" i="7"/>
  <c r="T51" i="7"/>
  <c r="AB51" i="7"/>
  <c r="AJ51" i="7"/>
  <c r="AR51" i="7"/>
  <c r="AZ51" i="7"/>
  <c r="BH51" i="7"/>
  <c r="BP51" i="7"/>
  <c r="BX51" i="7"/>
  <c r="CF51" i="7"/>
  <c r="CN51" i="7"/>
  <c r="CV51" i="7"/>
  <c r="DD51" i="7"/>
  <c r="DL51" i="7"/>
  <c r="DT51" i="7"/>
  <c r="EB51" i="7"/>
  <c r="EJ51" i="7"/>
  <c r="ER51" i="7"/>
  <c r="EZ51" i="7"/>
  <c r="B715" i="6" s="1"/>
  <c r="FH51" i="7"/>
  <c r="J52" i="7"/>
  <c r="R52" i="7"/>
  <c r="Z52" i="7"/>
  <c r="AH52" i="7"/>
  <c r="AP52" i="7"/>
  <c r="AX52" i="7"/>
  <c r="BF52" i="7"/>
  <c r="BN52" i="7"/>
  <c r="BV52" i="7"/>
  <c r="CD52" i="7"/>
  <c r="CL52" i="7"/>
  <c r="CT52" i="7"/>
  <c r="DB52" i="7"/>
  <c r="DJ52" i="7"/>
  <c r="DR52" i="7"/>
  <c r="DZ52" i="7"/>
  <c r="EH52" i="7"/>
  <c r="EP52" i="7"/>
  <c r="EX52" i="7"/>
  <c r="C713" i="6" s="1"/>
  <c r="FF52" i="7"/>
  <c r="E54" i="7"/>
  <c r="M54" i="7"/>
  <c r="U54" i="7"/>
  <c r="AC54" i="7"/>
  <c r="AK54" i="7"/>
  <c r="AS54" i="7"/>
  <c r="BA54" i="7"/>
  <c r="BI54" i="7"/>
  <c r="BQ54" i="7"/>
  <c r="BY54" i="7"/>
  <c r="CG54" i="7"/>
  <c r="CO54" i="7"/>
  <c r="CW54" i="7"/>
  <c r="DE54" i="7"/>
  <c r="DM54" i="7"/>
  <c r="DU54" i="7"/>
  <c r="EC54" i="7"/>
  <c r="EK54" i="7"/>
  <c r="ES54" i="7"/>
  <c r="E708" i="6" s="1"/>
  <c r="FA54" i="7"/>
  <c r="E716" i="6" s="1"/>
  <c r="FI54" i="7"/>
  <c r="C31" i="7"/>
  <c r="K31" i="7"/>
  <c r="S31" i="7"/>
  <c r="AA31" i="7"/>
  <c r="AI31" i="7"/>
  <c r="AQ31" i="7"/>
  <c r="AY31" i="7"/>
  <c r="BG31" i="7"/>
  <c r="BO31" i="7"/>
  <c r="BW31" i="7"/>
  <c r="CE31" i="7"/>
  <c r="CM31" i="7"/>
  <c r="CU31" i="7"/>
  <c r="DC31" i="7"/>
  <c r="DK31" i="7"/>
  <c r="DS31" i="7"/>
  <c r="EA31" i="7"/>
  <c r="EI31" i="7"/>
  <c r="EQ31" i="7"/>
  <c r="EY31" i="7"/>
  <c r="FG31" i="7"/>
  <c r="D32" i="7"/>
  <c r="L32" i="7"/>
  <c r="T32" i="7"/>
  <c r="AB32" i="7"/>
  <c r="AJ32" i="7"/>
  <c r="AR32" i="7"/>
  <c r="AZ32" i="7"/>
  <c r="BH32" i="7"/>
  <c r="BP32" i="7"/>
  <c r="BX32" i="7"/>
  <c r="CF32" i="7"/>
  <c r="CN32" i="7"/>
  <c r="CV32" i="7"/>
  <c r="DD32" i="7"/>
  <c r="DL32" i="7"/>
  <c r="DT32" i="7"/>
  <c r="EB32" i="7"/>
  <c r="EJ32" i="7"/>
  <c r="ER32" i="7"/>
  <c r="EZ32" i="7"/>
  <c r="FH32" i="7"/>
  <c r="E36" i="7"/>
  <c r="DS6" i="7"/>
  <c r="EI6" i="7"/>
  <c r="EY6" i="7"/>
  <c r="BE7" i="7"/>
  <c r="B54" i="7"/>
  <c r="B36" i="7"/>
  <c r="B1" i="7"/>
  <c r="FZ3" i="1"/>
  <c r="B7" i="7"/>
  <c r="FZ12" i="1"/>
  <c r="FZ21" i="1"/>
  <c r="FZ29" i="1"/>
  <c r="FZ38" i="1"/>
  <c r="J1" i="7"/>
  <c r="R1" i="7"/>
  <c r="Z1" i="7"/>
  <c r="AH1" i="7"/>
  <c r="AP1" i="7"/>
  <c r="AX1" i="7"/>
  <c r="BF1" i="7"/>
  <c r="BN1" i="7"/>
  <c r="BV1" i="7"/>
  <c r="CD1" i="7"/>
  <c r="CL1" i="7"/>
  <c r="CT1" i="7"/>
  <c r="DB1" i="7"/>
  <c r="DJ1" i="7"/>
  <c r="DR1" i="7"/>
  <c r="DZ1" i="7"/>
  <c r="EH1" i="7"/>
  <c r="EP1" i="7"/>
  <c r="EX1" i="7"/>
  <c r="FF1" i="7"/>
  <c r="FF10" i="7" s="1"/>
  <c r="FF11" i="7" s="1"/>
  <c r="C2" i="7"/>
  <c r="K2" i="7"/>
  <c r="S2" i="7"/>
  <c r="AA2" i="7"/>
  <c r="AI2" i="7"/>
  <c r="AQ2" i="7"/>
  <c r="AY2" i="7"/>
  <c r="BG2" i="7"/>
  <c r="BO2" i="7"/>
  <c r="BW2" i="7"/>
  <c r="CE2" i="7"/>
  <c r="CM2" i="7"/>
  <c r="CU2" i="7"/>
  <c r="DC2" i="7"/>
  <c r="DK2" i="7"/>
  <c r="DS2" i="7"/>
  <c r="EA2" i="7"/>
  <c r="EI2" i="7"/>
  <c r="EQ2" i="7"/>
  <c r="EY2" i="7"/>
  <c r="FG2" i="7"/>
  <c r="FG8" i="7" s="1"/>
  <c r="D6" i="7"/>
  <c r="L6" i="7"/>
  <c r="T6" i="7"/>
  <c r="AB6" i="7"/>
  <c r="AJ6" i="7"/>
  <c r="AR6" i="7"/>
  <c r="AZ6" i="7"/>
  <c r="BH6" i="7"/>
  <c r="BP6" i="7"/>
  <c r="BX6" i="7"/>
  <c r="CF6" i="7"/>
  <c r="CN6" i="7"/>
  <c r="CV6" i="7"/>
  <c r="DD6" i="7"/>
  <c r="DL6" i="7"/>
  <c r="DT6" i="7"/>
  <c r="EB6" i="7"/>
  <c r="EJ6" i="7"/>
  <c r="ER6" i="7"/>
  <c r="B149" i="6" s="1"/>
  <c r="EZ6" i="7"/>
  <c r="FH6" i="7"/>
  <c r="J7" i="7"/>
  <c r="R7" i="7"/>
  <c r="Z7" i="7"/>
  <c r="AH7" i="7"/>
  <c r="AP7" i="7"/>
  <c r="AX7" i="7"/>
  <c r="BF7" i="7"/>
  <c r="BN7" i="7"/>
  <c r="BV7" i="7"/>
  <c r="CD7" i="7"/>
  <c r="CL7" i="7"/>
  <c r="CT7" i="7"/>
  <c r="DB7" i="7"/>
  <c r="DJ7" i="7"/>
  <c r="DR7" i="7"/>
  <c r="DZ7" i="7"/>
  <c r="EH7" i="7"/>
  <c r="EP7" i="7"/>
  <c r="EX7" i="7"/>
  <c r="FF7" i="7"/>
  <c r="E9" i="7"/>
  <c r="M9" i="7"/>
  <c r="U9" i="7"/>
  <c r="AC9" i="7"/>
  <c r="AK9" i="7"/>
  <c r="AS9" i="7"/>
  <c r="BA9" i="7"/>
  <c r="BI9" i="7"/>
  <c r="BQ9" i="7"/>
  <c r="BY9" i="7"/>
  <c r="CG9" i="7"/>
  <c r="CO9" i="7"/>
  <c r="CW9" i="7"/>
  <c r="DE9" i="7"/>
  <c r="DM9" i="7"/>
  <c r="DU9" i="7"/>
  <c r="EC9" i="7"/>
  <c r="EK9" i="7"/>
  <c r="ES9" i="7"/>
  <c r="FA9" i="7"/>
  <c r="FI9" i="7"/>
  <c r="C46" i="7"/>
  <c r="K46" i="7"/>
  <c r="S46" i="7"/>
  <c r="AA46" i="7"/>
  <c r="AI46" i="7"/>
  <c r="AQ46" i="7"/>
  <c r="AY46" i="7"/>
  <c r="BG46" i="7"/>
  <c r="BO46" i="7"/>
  <c r="BW46" i="7"/>
  <c r="CE46" i="7"/>
  <c r="CM46" i="7"/>
  <c r="CU46" i="7"/>
  <c r="DC46" i="7"/>
  <c r="DK46" i="7"/>
  <c r="DS46" i="7"/>
  <c r="EA46" i="7"/>
  <c r="EI46" i="7"/>
  <c r="EQ46" i="7"/>
  <c r="I54" i="7"/>
  <c r="Q54" i="7"/>
  <c r="Y54" i="7"/>
  <c r="AG54" i="7"/>
  <c r="AO54" i="7"/>
  <c r="AW54" i="7"/>
  <c r="BE54" i="7"/>
  <c r="BM54" i="7"/>
  <c r="BU54" i="7"/>
  <c r="CC54" i="7"/>
  <c r="CK54" i="7"/>
  <c r="CS54" i="7"/>
  <c r="DA54" i="7"/>
  <c r="DI54" i="7"/>
  <c r="DQ54" i="7"/>
  <c r="DY54" i="7"/>
  <c r="EG54" i="7"/>
  <c r="EO54" i="7"/>
  <c r="EW54" i="7"/>
  <c r="FE54" i="7"/>
  <c r="G31" i="7"/>
  <c r="O31" i="7"/>
  <c r="W31" i="7"/>
  <c r="AE31" i="7"/>
  <c r="AM31" i="7"/>
  <c r="AU31" i="7"/>
  <c r="BC31" i="7"/>
  <c r="BK31" i="7"/>
  <c r="BS31" i="7"/>
  <c r="CA31" i="7"/>
  <c r="CI31" i="7"/>
  <c r="CQ31" i="7"/>
  <c r="CY31" i="7"/>
  <c r="DG31" i="7"/>
  <c r="DO31" i="7"/>
  <c r="DW31" i="7"/>
  <c r="EE31" i="7"/>
  <c r="EM31" i="7"/>
  <c r="EU31" i="7"/>
  <c r="FC31" i="7"/>
  <c r="FK31" i="7"/>
  <c r="H32" i="7"/>
  <c r="P32" i="7"/>
  <c r="X32" i="7"/>
  <c r="AF32" i="7"/>
  <c r="AN32" i="7"/>
  <c r="AV32" i="7"/>
  <c r="BD32" i="7"/>
  <c r="BL32" i="7"/>
  <c r="BT32" i="7"/>
  <c r="CB32" i="7"/>
  <c r="CJ32" i="7"/>
  <c r="CR32" i="7"/>
  <c r="CZ32" i="7"/>
  <c r="DH32" i="7"/>
  <c r="DP32" i="7"/>
  <c r="DX32" i="7"/>
  <c r="EF32" i="7"/>
  <c r="EN32" i="7"/>
  <c r="EV32" i="7"/>
  <c r="FD32" i="7"/>
  <c r="I36" i="7"/>
  <c r="Q36" i="7"/>
  <c r="Y36" i="7"/>
  <c r="AG36" i="7"/>
  <c r="AO36" i="7"/>
  <c r="AW36" i="7"/>
  <c r="BE36" i="7"/>
  <c r="BM36" i="7"/>
  <c r="BU36" i="7"/>
  <c r="CC36" i="7"/>
  <c r="CK36" i="7"/>
  <c r="CS36" i="7"/>
  <c r="DA36" i="7"/>
  <c r="DI36" i="7"/>
  <c r="DQ36" i="7"/>
  <c r="DY36" i="7"/>
  <c r="EG36" i="7"/>
  <c r="EO36" i="7"/>
  <c r="EW36" i="7"/>
  <c r="B526" i="6" s="1"/>
  <c r="FE36" i="7"/>
  <c r="G37" i="7"/>
  <c r="O37" i="7"/>
  <c r="W37" i="7"/>
  <c r="AE37" i="7"/>
  <c r="AM37" i="7"/>
  <c r="AU37" i="7"/>
  <c r="BC37" i="7"/>
  <c r="BK37" i="7"/>
  <c r="BS37" i="7"/>
  <c r="CA37" i="7"/>
  <c r="CI37" i="7"/>
  <c r="CQ37" i="7"/>
  <c r="CY37" i="7"/>
  <c r="DG37" i="7"/>
  <c r="DO37" i="7"/>
  <c r="DW37" i="7"/>
  <c r="EE37" i="7"/>
  <c r="EM37" i="7"/>
  <c r="EU37" i="7"/>
  <c r="C524" i="6" s="1"/>
  <c r="FC37" i="7"/>
  <c r="FK37" i="7"/>
  <c r="J39" i="7"/>
  <c r="R39" i="7"/>
  <c r="Z39" i="7"/>
  <c r="AH39" i="7"/>
  <c r="AP39" i="7"/>
  <c r="AX39" i="7"/>
  <c r="BF39" i="7"/>
  <c r="BN39" i="7"/>
  <c r="BV39" i="7"/>
  <c r="CD39" i="7"/>
  <c r="CL39" i="7"/>
  <c r="CT39" i="7"/>
  <c r="DB39" i="7"/>
  <c r="DJ39" i="7"/>
  <c r="DR39" i="7"/>
  <c r="DZ39" i="7"/>
  <c r="EH39" i="7"/>
  <c r="EP39" i="7"/>
  <c r="EX39" i="7"/>
  <c r="E527" i="6" s="1"/>
  <c r="FF39" i="7"/>
  <c r="H16" i="7"/>
  <c r="P16" i="7"/>
  <c r="X16" i="7"/>
  <c r="AF16" i="7"/>
  <c r="AN16" i="7"/>
  <c r="AV16" i="7"/>
  <c r="BD16" i="7"/>
  <c r="BL16" i="7"/>
  <c r="BT16" i="7"/>
  <c r="CB16" i="7"/>
  <c r="CJ16" i="7"/>
  <c r="CR16" i="7"/>
  <c r="CZ16" i="7"/>
  <c r="BE17" i="7"/>
  <c r="DQ17" i="7"/>
  <c r="J54" i="7"/>
  <c r="R54" i="7"/>
  <c r="Z54" i="7"/>
  <c r="AH54" i="7"/>
  <c r="AP54" i="7"/>
  <c r="AX54" i="7"/>
  <c r="BF54" i="7"/>
  <c r="BN54" i="7"/>
  <c r="BV54" i="7"/>
  <c r="CD54" i="7"/>
  <c r="CL54" i="7"/>
  <c r="CT54" i="7"/>
  <c r="DB54" i="7"/>
  <c r="DJ54" i="7"/>
  <c r="DR54" i="7"/>
  <c r="DZ54" i="7"/>
  <c r="EH54" i="7"/>
  <c r="EP54" i="7"/>
  <c r="EX54" i="7"/>
  <c r="FF54" i="7"/>
  <c r="H31" i="7"/>
  <c r="P31" i="7"/>
  <c r="X31" i="7"/>
  <c r="AF31" i="7"/>
  <c r="AN31" i="7"/>
  <c r="AV31" i="7"/>
  <c r="BD31" i="7"/>
  <c r="BL31" i="7"/>
  <c r="BT31" i="7"/>
  <c r="CB31" i="7"/>
  <c r="CJ31" i="7"/>
  <c r="CR31" i="7"/>
  <c r="CZ31" i="7"/>
  <c r="DH31" i="7"/>
  <c r="DP31" i="7"/>
  <c r="DX31" i="7"/>
  <c r="EF31" i="7"/>
  <c r="EN31" i="7"/>
  <c r="EV31" i="7"/>
  <c r="FD31" i="7"/>
  <c r="FL31" i="7"/>
  <c r="I32" i="7"/>
  <c r="Q32" i="7"/>
  <c r="Y32" i="7"/>
  <c r="AG32" i="7"/>
  <c r="AO32" i="7"/>
  <c r="AW32" i="7"/>
  <c r="BE32" i="7"/>
  <c r="BM32" i="7"/>
  <c r="BU32" i="7"/>
  <c r="CC32" i="7"/>
  <c r="CK32" i="7"/>
  <c r="CS32" i="7"/>
  <c r="DA32" i="7"/>
  <c r="DI32" i="7"/>
  <c r="DQ32" i="7"/>
  <c r="DY32" i="7"/>
  <c r="EG32" i="7"/>
  <c r="EO32" i="7"/>
  <c r="EW32" i="7"/>
  <c r="FE32" i="7"/>
  <c r="J36" i="7"/>
  <c r="R36" i="7"/>
  <c r="Z36" i="7"/>
  <c r="AH36" i="7"/>
  <c r="AP36" i="7"/>
  <c r="AX36" i="7"/>
  <c r="BF36" i="7"/>
  <c r="BN36" i="7"/>
  <c r="BV36" i="7"/>
  <c r="CD36" i="7"/>
  <c r="CL36" i="7"/>
  <c r="CT36" i="7"/>
  <c r="DB36" i="7"/>
  <c r="DJ36" i="7"/>
  <c r="DR36" i="7"/>
  <c r="DZ36" i="7"/>
  <c r="EH36" i="7"/>
  <c r="EP36" i="7"/>
  <c r="EX36" i="7"/>
  <c r="B527" i="6" s="1"/>
  <c r="FF36" i="7"/>
  <c r="H37" i="7"/>
  <c r="P37" i="7"/>
  <c r="X37" i="7"/>
  <c r="AF37" i="7"/>
  <c r="AN37" i="7"/>
  <c r="AV37" i="7"/>
  <c r="BD37" i="7"/>
  <c r="BL37" i="7"/>
  <c r="BT37" i="7"/>
  <c r="CB37" i="7"/>
  <c r="CJ37" i="7"/>
  <c r="CR37" i="7"/>
  <c r="CZ37" i="7"/>
  <c r="DH37" i="7"/>
  <c r="DP37" i="7"/>
  <c r="DX37" i="7"/>
  <c r="EF37" i="7"/>
  <c r="EN37" i="7"/>
  <c r="EV37" i="7"/>
  <c r="C525" i="6" s="1"/>
  <c r="FD37" i="7"/>
  <c r="FL37" i="7"/>
  <c r="C39" i="7"/>
  <c r="K39" i="7"/>
  <c r="S39" i="7"/>
  <c r="AA39" i="7"/>
  <c r="AI39" i="7"/>
  <c r="AQ39" i="7"/>
  <c r="AY39" i="7"/>
  <c r="BG39" i="7"/>
  <c r="BO39" i="7"/>
  <c r="BW39" i="7"/>
  <c r="CE39" i="7"/>
  <c r="CM39" i="7"/>
  <c r="CU39" i="7"/>
  <c r="DC39" i="7"/>
  <c r="DK39" i="7"/>
  <c r="DS39" i="7"/>
  <c r="EA39" i="7"/>
  <c r="EI39" i="7"/>
  <c r="EQ39" i="7"/>
  <c r="E520" i="6" s="1"/>
  <c r="EY39" i="7"/>
  <c r="E528" i="6" s="1"/>
  <c r="BO36" i="7"/>
  <c r="BW36" i="7"/>
  <c r="CE36" i="7"/>
  <c r="CM36" i="7"/>
  <c r="CU36" i="7"/>
  <c r="DC36" i="7"/>
  <c r="DK36" i="7"/>
  <c r="DS36" i="7"/>
  <c r="EA36" i="7"/>
  <c r="EI36" i="7"/>
  <c r="EQ36" i="7"/>
  <c r="EY36" i="7"/>
  <c r="B528" i="6" s="1"/>
  <c r="FG36" i="7"/>
  <c r="I37" i="7"/>
  <c r="Q37" i="7"/>
  <c r="Y37" i="7"/>
  <c r="AG37" i="7"/>
  <c r="AO37" i="7"/>
  <c r="AW37" i="7"/>
  <c r="BE37" i="7"/>
  <c r="BM37" i="7"/>
  <c r="BU37" i="7"/>
  <c r="CC37" i="7"/>
  <c r="CK37" i="7"/>
  <c r="CS37" i="7"/>
  <c r="DA37" i="7"/>
  <c r="DI37" i="7"/>
  <c r="DQ37" i="7"/>
  <c r="DY37" i="7"/>
  <c r="EG37" i="7"/>
  <c r="EO37" i="7"/>
  <c r="EW37" i="7"/>
  <c r="C526" i="6" s="1"/>
  <c r="FE37" i="7"/>
  <c r="D39" i="7"/>
  <c r="L39" i="7"/>
  <c r="T39" i="7"/>
  <c r="AB39" i="7"/>
  <c r="AJ39" i="7"/>
  <c r="AR39" i="7"/>
  <c r="AZ39" i="7"/>
  <c r="BH39" i="7"/>
  <c r="BP39" i="7"/>
  <c r="BX39" i="7"/>
  <c r="CF39" i="7"/>
  <c r="CN39" i="7"/>
  <c r="CV39" i="7"/>
  <c r="DD39" i="7"/>
  <c r="DL39" i="7"/>
  <c r="DT39" i="7"/>
  <c r="EB39" i="7"/>
  <c r="EJ39" i="7"/>
  <c r="ER39" i="7"/>
  <c r="EZ39" i="7"/>
  <c r="E529" i="6" s="1"/>
  <c r="FH39" i="7"/>
  <c r="J16" i="7"/>
  <c r="R16" i="7"/>
  <c r="Z16" i="7"/>
  <c r="AP16" i="7"/>
  <c r="AX16" i="7"/>
  <c r="BF16" i="7"/>
  <c r="BN16" i="7"/>
  <c r="BV16" i="7"/>
  <c r="CD16" i="7"/>
  <c r="CL16" i="7"/>
  <c r="CT16" i="7"/>
  <c r="DB16" i="7"/>
  <c r="DJ16" i="7"/>
  <c r="DR16" i="7"/>
  <c r="DZ16" i="7"/>
  <c r="EH16" i="7"/>
  <c r="EP16" i="7"/>
  <c r="EX16" i="7"/>
  <c r="FF16" i="7"/>
  <c r="C17" i="7"/>
  <c r="K17" i="7"/>
  <c r="S17" i="7"/>
  <c r="AA17" i="7"/>
  <c r="AI17" i="7"/>
  <c r="AQ17" i="7"/>
  <c r="AY17" i="7"/>
  <c r="D54" i="7"/>
  <c r="L54" i="7"/>
  <c r="T54" i="7"/>
  <c r="AB54" i="7"/>
  <c r="AJ54" i="7"/>
  <c r="AR54" i="7"/>
  <c r="AZ54" i="7"/>
  <c r="BH54" i="7"/>
  <c r="BP54" i="7"/>
  <c r="BX54" i="7"/>
  <c r="CF54" i="7"/>
  <c r="CN54" i="7"/>
  <c r="CV54" i="7"/>
  <c r="DD54" i="7"/>
  <c r="DL54" i="7"/>
  <c r="DT54" i="7"/>
  <c r="EB54" i="7"/>
  <c r="EJ54" i="7"/>
  <c r="ER54" i="7"/>
  <c r="E707" i="6" s="1"/>
  <c r="EZ54" i="7"/>
  <c r="E715" i="6" s="1"/>
  <c r="FH54" i="7"/>
  <c r="FH55" i="7" s="1"/>
  <c r="FH56" i="7" s="1"/>
  <c r="J31" i="7"/>
  <c r="R31" i="7"/>
  <c r="Z31" i="7"/>
  <c r="AH31" i="7"/>
  <c r="AP31" i="7"/>
  <c r="AX31" i="7"/>
  <c r="BF31" i="7"/>
  <c r="BN31" i="7"/>
  <c r="BV31" i="7"/>
  <c r="CD31" i="7"/>
  <c r="CL31" i="7"/>
  <c r="CT31" i="7"/>
  <c r="DB31" i="7"/>
  <c r="DJ31" i="7"/>
  <c r="DR31" i="7"/>
  <c r="DZ31" i="7"/>
  <c r="EH31" i="7"/>
  <c r="EP31" i="7"/>
  <c r="EX31" i="7"/>
  <c r="FF31" i="7"/>
  <c r="C32" i="7"/>
  <c r="K32" i="7"/>
  <c r="S32" i="7"/>
  <c r="AA32" i="7"/>
  <c r="AI32" i="7"/>
  <c r="AQ32" i="7"/>
  <c r="AY32" i="7"/>
  <c r="BG32" i="7"/>
  <c r="BO32" i="7"/>
  <c r="BW32" i="7"/>
  <c r="CE32" i="7"/>
  <c r="CM32" i="7"/>
  <c r="CU32" i="7"/>
  <c r="DC32" i="7"/>
  <c r="DK32" i="7"/>
  <c r="DS32" i="7"/>
  <c r="EA32" i="7"/>
  <c r="EI32" i="7"/>
  <c r="EQ32" i="7"/>
  <c r="EY32" i="7"/>
  <c r="FG32" i="7"/>
  <c r="D36" i="7"/>
  <c r="L36" i="7"/>
  <c r="T36" i="7"/>
  <c r="AB36" i="7"/>
  <c r="AJ36" i="7"/>
  <c r="AR36" i="7"/>
  <c r="AZ36" i="7"/>
  <c r="BH36" i="7"/>
  <c r="BP36" i="7"/>
  <c r="BX36" i="7"/>
  <c r="CF36" i="7"/>
  <c r="CN36" i="7"/>
  <c r="CV36" i="7"/>
  <c r="DD36" i="7"/>
  <c r="DL36" i="7"/>
  <c r="DT36" i="7"/>
  <c r="EB36" i="7"/>
  <c r="EJ36" i="7"/>
  <c r="ER36" i="7"/>
  <c r="B521" i="6" s="1"/>
  <c r="EZ36" i="7"/>
  <c r="B529" i="6" s="1"/>
  <c r="FH36" i="7"/>
  <c r="J37" i="7"/>
  <c r="R37" i="7"/>
  <c r="Z37" i="7"/>
  <c r="AH37" i="7"/>
  <c r="AP37" i="7"/>
  <c r="AX37" i="7"/>
  <c r="BF37" i="7"/>
  <c r="BN37" i="7"/>
  <c r="BV37" i="7"/>
  <c r="CD37" i="7"/>
  <c r="CL37" i="7"/>
  <c r="CT37" i="7"/>
  <c r="DB37" i="7"/>
  <c r="DJ37" i="7"/>
  <c r="DR37" i="7"/>
  <c r="DZ37" i="7"/>
  <c r="EH37" i="7"/>
  <c r="EP37" i="7"/>
  <c r="EX37" i="7"/>
  <c r="C527" i="6" s="1"/>
  <c r="FF37" i="7"/>
  <c r="E39" i="7"/>
  <c r="M39" i="7"/>
  <c r="U39" i="7"/>
  <c r="AC39" i="7"/>
  <c r="AK39" i="7"/>
  <c r="AS39" i="7"/>
  <c r="BA39" i="7"/>
  <c r="BI39" i="7"/>
  <c r="BQ39" i="7"/>
  <c r="BY39" i="7"/>
  <c r="CG39" i="7"/>
  <c r="CO39" i="7"/>
  <c r="CW39" i="7"/>
  <c r="DE39" i="7"/>
  <c r="DM39" i="7"/>
  <c r="DU39" i="7"/>
  <c r="EC39" i="7"/>
  <c r="EK39" i="7"/>
  <c r="ES39" i="7"/>
  <c r="E522" i="6" s="1"/>
  <c r="FA39" i="7"/>
  <c r="E530" i="6" s="1"/>
  <c r="FI39" i="7"/>
  <c r="FI40" i="7" s="1"/>
  <c r="FI41" i="7" s="1"/>
  <c r="C16" i="7"/>
  <c r="K16" i="7"/>
  <c r="S16" i="7"/>
  <c r="AA16" i="7"/>
  <c r="AI16" i="7"/>
  <c r="AQ16" i="7"/>
  <c r="AY16" i="7"/>
  <c r="BG16" i="7"/>
  <c r="BO16" i="7"/>
  <c r="BW16" i="7"/>
  <c r="CE16" i="7"/>
  <c r="CM16" i="7"/>
  <c r="CU16" i="7"/>
  <c r="DC16" i="7"/>
  <c r="DK16" i="7"/>
  <c r="DS16" i="7"/>
  <c r="EA16" i="7"/>
  <c r="EI16" i="7"/>
  <c r="EQ16" i="7"/>
  <c r="EY16" i="7"/>
  <c r="FG16" i="7"/>
  <c r="FG25" i="7" s="1"/>
  <c r="FG26" i="7" s="1"/>
  <c r="D17" i="7"/>
  <c r="L17" i="7"/>
  <c r="T17" i="7"/>
  <c r="AB17" i="7"/>
  <c r="M36" i="7"/>
  <c r="U36" i="7"/>
  <c r="AC36" i="7"/>
  <c r="AK36" i="7"/>
  <c r="AS36" i="7"/>
  <c r="BA36" i="7"/>
  <c r="BI36" i="7"/>
  <c r="BQ36" i="7"/>
  <c r="BY36" i="7"/>
  <c r="CG36" i="7"/>
  <c r="CO36" i="7"/>
  <c r="CW36" i="7"/>
  <c r="DE36" i="7"/>
  <c r="DM36" i="7"/>
  <c r="DU36" i="7"/>
  <c r="EC36" i="7"/>
  <c r="EK36" i="7"/>
  <c r="ES36" i="7"/>
  <c r="FA36" i="7"/>
  <c r="B530" i="6" s="1"/>
  <c r="FI36" i="7"/>
  <c r="C37" i="7"/>
  <c r="K37" i="7"/>
  <c r="S37" i="7"/>
  <c r="AA37" i="7"/>
  <c r="AI37" i="7"/>
  <c r="AQ37" i="7"/>
  <c r="AY37" i="7"/>
  <c r="BG37" i="7"/>
  <c r="BO37" i="7"/>
  <c r="BW37" i="7"/>
  <c r="CE37" i="7"/>
  <c r="CM37" i="7"/>
  <c r="CU37" i="7"/>
  <c r="DC37" i="7"/>
  <c r="DK37" i="7"/>
  <c r="DS37" i="7"/>
  <c r="EA37" i="7"/>
  <c r="EI37" i="7"/>
  <c r="EQ37" i="7"/>
  <c r="C520" i="6" s="1"/>
  <c r="EY37" i="7"/>
  <c r="C528" i="6" s="1"/>
  <c r="FG37" i="7"/>
  <c r="F39" i="7"/>
  <c r="N39" i="7"/>
  <c r="V39" i="7"/>
  <c r="AD39" i="7"/>
  <c r="AL39" i="7"/>
  <c r="AT39" i="7"/>
  <c r="BB39" i="7"/>
  <c r="BJ39" i="7"/>
  <c r="BR39" i="7"/>
  <c r="BZ39" i="7"/>
  <c r="CH39" i="7"/>
  <c r="CP39" i="7"/>
  <c r="CX39" i="7"/>
  <c r="DF39" i="7"/>
  <c r="DN39" i="7"/>
  <c r="DV39" i="7"/>
  <c r="ED39" i="7"/>
  <c r="EL39" i="7"/>
  <c r="ET39" i="7"/>
  <c r="E523" i="6" s="1"/>
  <c r="FB39" i="7"/>
  <c r="E531" i="6" s="1"/>
  <c r="FJ39" i="7"/>
  <c r="FJ40" i="7" s="1"/>
  <c r="FJ41" i="7" s="1"/>
  <c r="D16" i="7"/>
  <c r="L16" i="7"/>
  <c r="T16" i="7"/>
  <c r="AB16" i="7"/>
  <c r="BQ17" i="7"/>
  <c r="BY17" i="7"/>
  <c r="CG17" i="7"/>
  <c r="CO17" i="7"/>
  <c r="CW17" i="7"/>
  <c r="DE17" i="7"/>
  <c r="DM17" i="7"/>
  <c r="DU17" i="7"/>
  <c r="EC17" i="7"/>
  <c r="EK17" i="7"/>
  <c r="ES17" i="7"/>
  <c r="FA17" i="7"/>
  <c r="F21" i="7"/>
  <c r="N21" i="7"/>
  <c r="V21" i="7"/>
  <c r="AD21" i="7"/>
  <c r="AL21" i="7"/>
  <c r="AT21" i="7"/>
  <c r="BB21" i="7"/>
  <c r="BJ21" i="7"/>
  <c r="BR21" i="7"/>
  <c r="BZ21" i="7"/>
  <c r="CH21" i="7"/>
  <c r="CP21" i="7"/>
  <c r="CX21" i="7"/>
  <c r="DF21" i="7"/>
  <c r="DN21" i="7"/>
  <c r="DV21" i="7"/>
  <c r="ED21" i="7"/>
  <c r="EL21" i="7"/>
  <c r="ET21" i="7"/>
  <c r="B337" i="6" s="1"/>
  <c r="FB21" i="7"/>
  <c r="D22" i="7"/>
  <c r="L22" i="7"/>
  <c r="T22" i="7"/>
  <c r="AB22" i="7"/>
  <c r="AJ22" i="7"/>
  <c r="AR22" i="7"/>
  <c r="AZ22" i="7"/>
  <c r="BH22" i="7"/>
  <c r="BP22" i="7"/>
  <c r="BX22" i="7"/>
  <c r="CF22" i="7"/>
  <c r="CN22" i="7"/>
  <c r="CV22" i="7"/>
  <c r="DD22" i="7"/>
  <c r="DL22" i="7"/>
  <c r="DT22" i="7"/>
  <c r="EB22" i="7"/>
  <c r="EJ22" i="7"/>
  <c r="ER22" i="7"/>
  <c r="C335" i="6" s="1"/>
  <c r="EZ22" i="7"/>
  <c r="C343" i="6" s="1"/>
  <c r="G24" i="7"/>
  <c r="O24" i="7"/>
  <c r="W24" i="7"/>
  <c r="EY46" i="7"/>
  <c r="FG46" i="7"/>
  <c r="D47" i="7"/>
  <c r="L47" i="7"/>
  <c r="T47" i="7"/>
  <c r="AB47" i="7"/>
  <c r="AJ47" i="7"/>
  <c r="AR47" i="7"/>
  <c r="AZ47" i="7"/>
  <c r="BH47" i="7"/>
  <c r="BP47" i="7"/>
  <c r="BX47" i="7"/>
  <c r="CF47" i="7"/>
  <c r="CN47" i="7"/>
  <c r="CV47" i="7"/>
  <c r="DD47" i="7"/>
  <c r="DL47" i="7"/>
  <c r="DT47" i="7"/>
  <c r="EB47" i="7"/>
  <c r="EJ47" i="7"/>
  <c r="ER47" i="7"/>
  <c r="EZ47" i="7"/>
  <c r="FH47" i="7"/>
  <c r="E51" i="7"/>
  <c r="M51" i="7"/>
  <c r="U51" i="7"/>
  <c r="AC51" i="7"/>
  <c r="AK51" i="7"/>
  <c r="AS51" i="7"/>
  <c r="BA51" i="7"/>
  <c r="BI51" i="7"/>
  <c r="BQ51" i="7"/>
  <c r="BY51" i="7"/>
  <c r="CG51" i="7"/>
  <c r="CO51" i="7"/>
  <c r="CW51" i="7"/>
  <c r="DE51" i="7"/>
  <c r="DM51" i="7"/>
  <c r="DU51" i="7"/>
  <c r="EC51" i="7"/>
  <c r="EK51" i="7"/>
  <c r="ES51" i="7"/>
  <c r="B708" i="6" s="1"/>
  <c r="FA51" i="7"/>
  <c r="B716" i="6" s="1"/>
  <c r="FI51" i="7"/>
  <c r="C52" i="7"/>
  <c r="K52" i="7"/>
  <c r="S52" i="7"/>
  <c r="AA52" i="7"/>
  <c r="AI52" i="7"/>
  <c r="AQ52" i="7"/>
  <c r="AY52" i="7"/>
  <c r="BG52" i="7"/>
  <c r="BO52" i="7"/>
  <c r="BW52" i="7"/>
  <c r="CE52" i="7"/>
  <c r="CM52" i="7"/>
  <c r="CU52" i="7"/>
  <c r="DC52" i="7"/>
  <c r="DK52" i="7"/>
  <c r="DS52" i="7"/>
  <c r="EA52" i="7"/>
  <c r="EI52" i="7"/>
  <c r="EQ52" i="7"/>
  <c r="C706" i="6" s="1"/>
  <c r="EY52" i="7"/>
  <c r="C714" i="6" s="1"/>
  <c r="FG52" i="7"/>
  <c r="F54" i="7"/>
  <c r="N54" i="7"/>
  <c r="V54" i="7"/>
  <c r="AD54" i="7"/>
  <c r="AL54" i="7"/>
  <c r="AT54" i="7"/>
  <c r="BB54" i="7"/>
  <c r="BJ54" i="7"/>
  <c r="BR54" i="7"/>
  <c r="BZ54" i="7"/>
  <c r="CH54" i="7"/>
  <c r="CP54" i="7"/>
  <c r="CX54" i="7"/>
  <c r="DF54" i="7"/>
  <c r="DN54" i="7"/>
  <c r="DV54" i="7"/>
  <c r="ED54" i="7"/>
  <c r="EL54" i="7"/>
  <c r="ET54" i="7"/>
  <c r="E709" i="6" s="1"/>
  <c r="FB54" i="7"/>
  <c r="E717" i="6" s="1"/>
  <c r="FJ54" i="7"/>
  <c r="D31" i="7"/>
  <c r="L31" i="7"/>
  <c r="T31" i="7"/>
  <c r="AB31" i="7"/>
  <c r="AJ31" i="7"/>
  <c r="AR31" i="7"/>
  <c r="AZ31" i="7"/>
  <c r="BH31" i="7"/>
  <c r="BP31" i="7"/>
  <c r="BX31" i="7"/>
  <c r="CF31" i="7"/>
  <c r="CN31" i="7"/>
  <c r="CV31" i="7"/>
  <c r="DD31" i="7"/>
  <c r="DL31" i="7"/>
  <c r="DT31" i="7"/>
  <c r="EB31" i="7"/>
  <c r="EJ31" i="7"/>
  <c r="ER31" i="7"/>
  <c r="EZ31" i="7"/>
  <c r="FH31" i="7"/>
  <c r="E32" i="7"/>
  <c r="M32" i="7"/>
  <c r="U32" i="7"/>
  <c r="AC32" i="7"/>
  <c r="AK32" i="7"/>
  <c r="AS32" i="7"/>
  <c r="BA32" i="7"/>
  <c r="BI32" i="7"/>
  <c r="BQ32" i="7"/>
  <c r="BY32" i="7"/>
  <c r="CG32" i="7"/>
  <c r="CO32" i="7"/>
  <c r="CW32" i="7"/>
  <c r="DE32" i="7"/>
  <c r="DM32" i="7"/>
  <c r="DU32" i="7"/>
  <c r="EC32" i="7"/>
  <c r="EK32" i="7"/>
  <c r="ES32" i="7"/>
  <c r="FA32" i="7"/>
  <c r="FI32" i="7"/>
  <c r="F36" i="7"/>
  <c r="N36" i="7"/>
  <c r="V36" i="7"/>
  <c r="AD36" i="7"/>
  <c r="AL36" i="7"/>
  <c r="AT36" i="7"/>
  <c r="BB36" i="7"/>
  <c r="BJ36" i="7"/>
  <c r="BR36" i="7"/>
  <c r="BZ36" i="7"/>
  <c r="CH36" i="7"/>
  <c r="CP36" i="7"/>
  <c r="CX36" i="7"/>
  <c r="DF36" i="7"/>
  <c r="DN36" i="7"/>
  <c r="DV36" i="7"/>
  <c r="ED36" i="7"/>
  <c r="EL36" i="7"/>
  <c r="ET36" i="7"/>
  <c r="B523" i="6" s="1"/>
  <c r="FB36" i="7"/>
  <c r="B531" i="6" s="1"/>
  <c r="FJ36" i="7"/>
  <c r="D37" i="7"/>
  <c r="L37" i="7"/>
  <c r="T37" i="7"/>
  <c r="AB37" i="7"/>
  <c r="AJ37" i="7"/>
  <c r="AR37" i="7"/>
  <c r="AZ37" i="7"/>
  <c r="BH37" i="7"/>
  <c r="BP37" i="7"/>
  <c r="BX37" i="7"/>
  <c r="CF37" i="7"/>
  <c r="CN37" i="7"/>
  <c r="CV37" i="7"/>
  <c r="DD37" i="7"/>
  <c r="DL37" i="7"/>
  <c r="DT37" i="7"/>
  <c r="EB37" i="7"/>
  <c r="EJ37" i="7"/>
  <c r="ER37" i="7"/>
  <c r="C521" i="6" s="1"/>
  <c r="EZ37" i="7"/>
  <c r="C529" i="6" s="1"/>
  <c r="FH37" i="7"/>
  <c r="DH16" i="7"/>
  <c r="DP16" i="7"/>
  <c r="DX16" i="7"/>
  <c r="EF16" i="7"/>
  <c r="EN16" i="7"/>
  <c r="EV16" i="7"/>
  <c r="FD16" i="7"/>
  <c r="I17" i="7"/>
  <c r="Q17" i="7"/>
  <c r="Y17" i="7"/>
  <c r="AG17" i="7"/>
  <c r="AO17" i="7"/>
  <c r="AW17" i="7"/>
  <c r="BM17" i="7"/>
  <c r="BU17" i="7"/>
  <c r="CC17" i="7"/>
  <c r="CK17" i="7"/>
  <c r="CS17" i="7"/>
  <c r="DA17" i="7"/>
  <c r="DI17" i="7"/>
  <c r="DY17" i="7"/>
  <c r="EG17" i="7"/>
  <c r="EO17" i="7"/>
  <c r="EW17" i="7"/>
  <c r="FE17" i="7"/>
  <c r="J21" i="7"/>
  <c r="R21" i="7"/>
  <c r="Z21" i="7"/>
  <c r="AH21" i="7"/>
  <c r="AP21" i="7"/>
  <c r="AX21" i="7"/>
  <c r="BF21" i="7"/>
  <c r="BN21" i="7"/>
  <c r="BV21" i="7"/>
  <c r="CD21" i="7"/>
  <c r="CL21" i="7"/>
  <c r="CT21" i="7"/>
  <c r="DB21" i="7"/>
  <c r="DJ21" i="7"/>
  <c r="DR21" i="7"/>
  <c r="DZ21" i="7"/>
  <c r="EH21" i="7"/>
  <c r="EP21" i="7"/>
  <c r="EX21" i="7"/>
  <c r="B341" i="6" s="1"/>
  <c r="FF21" i="7"/>
  <c r="H22" i="7"/>
  <c r="P22" i="7"/>
  <c r="X22" i="7"/>
  <c r="AF22" i="7"/>
  <c r="AN22" i="7"/>
  <c r="AV22" i="7"/>
  <c r="BD22" i="7"/>
  <c r="BL22" i="7"/>
  <c r="BT22" i="7"/>
  <c r="CB22" i="7"/>
  <c r="CJ22" i="7"/>
  <c r="CR22" i="7"/>
  <c r="CZ22" i="7"/>
  <c r="DH22" i="7"/>
  <c r="DP22" i="7"/>
  <c r="DX22" i="7"/>
  <c r="EF22" i="7"/>
  <c r="EN22" i="7"/>
  <c r="EV22" i="7"/>
  <c r="C339" i="6" s="1"/>
  <c r="FD22" i="7"/>
  <c r="C24" i="7"/>
  <c r="K24" i="7"/>
  <c r="S24" i="7"/>
  <c r="AA24" i="7"/>
  <c r="AI24" i="7"/>
  <c r="AQ24" i="7"/>
  <c r="FG39" i="7"/>
  <c r="I16" i="7"/>
  <c r="Q16" i="7"/>
  <c r="Y16" i="7"/>
  <c r="AG16" i="7"/>
  <c r="AO16" i="7"/>
  <c r="AW16" i="7"/>
  <c r="BE16" i="7"/>
  <c r="BM16" i="7"/>
  <c r="BU16" i="7"/>
  <c r="CC16" i="7"/>
  <c r="CK16" i="7"/>
  <c r="CS16" i="7"/>
  <c r="DA16" i="7"/>
  <c r="DI16" i="7"/>
  <c r="DQ16" i="7"/>
  <c r="DY16" i="7"/>
  <c r="EG16" i="7"/>
  <c r="EO16" i="7"/>
  <c r="EW16" i="7"/>
  <c r="FE16" i="7"/>
  <c r="J17" i="7"/>
  <c r="R17" i="7"/>
  <c r="Z17" i="7"/>
  <c r="AH17" i="7"/>
  <c r="AP17" i="7"/>
  <c r="AX17" i="7"/>
  <c r="BF17" i="7"/>
  <c r="BN17" i="7"/>
  <c r="BV17" i="7"/>
  <c r="CD17" i="7"/>
  <c r="CL17" i="7"/>
  <c r="CT17" i="7"/>
  <c r="DB17" i="7"/>
  <c r="DJ17" i="7"/>
  <c r="DR17" i="7"/>
  <c r="DZ17" i="7"/>
  <c r="EH17" i="7"/>
  <c r="EP17" i="7"/>
  <c r="EX17" i="7"/>
  <c r="FF17" i="7"/>
  <c r="C21" i="7"/>
  <c r="K21" i="7"/>
  <c r="S21" i="7"/>
  <c r="AA21" i="7"/>
  <c r="AI21" i="7"/>
  <c r="AQ21" i="7"/>
  <c r="AY21" i="7"/>
  <c r="BG21" i="7"/>
  <c r="BO21" i="7"/>
  <c r="BW21" i="7"/>
  <c r="CE21" i="7"/>
  <c r="CM21" i="7"/>
  <c r="CU21" i="7"/>
  <c r="DC21" i="7"/>
  <c r="DK21" i="7"/>
  <c r="DS21" i="7"/>
  <c r="EA21" i="7"/>
  <c r="EI21" i="7"/>
  <c r="EQ21" i="7"/>
  <c r="EY21" i="7"/>
  <c r="B342" i="6" s="1"/>
  <c r="FG21" i="7"/>
  <c r="I22" i="7"/>
  <c r="Q22" i="7"/>
  <c r="Y22" i="7"/>
  <c r="AG22" i="7"/>
  <c r="AO22" i="7"/>
  <c r="AW22" i="7"/>
  <c r="BE22" i="7"/>
  <c r="BM22" i="7"/>
  <c r="BU22" i="7"/>
  <c r="CC22" i="7"/>
  <c r="CK22" i="7"/>
  <c r="CS22" i="7"/>
  <c r="DA22" i="7"/>
  <c r="DI22" i="7"/>
  <c r="DQ22" i="7"/>
  <c r="DY22" i="7"/>
  <c r="EG22" i="7"/>
  <c r="EO22" i="7"/>
  <c r="EW22" i="7"/>
  <c r="FE22" i="7"/>
  <c r="D24" i="7"/>
  <c r="L24" i="7"/>
  <c r="T24" i="7"/>
  <c r="AB24" i="7"/>
  <c r="AJ24" i="7"/>
  <c r="AR24" i="7"/>
  <c r="AZ24" i="7"/>
  <c r="BH24" i="7"/>
  <c r="BP24" i="7"/>
  <c r="BX24" i="7"/>
  <c r="CF24" i="7"/>
  <c r="CN24" i="7"/>
  <c r="CV24" i="7"/>
  <c r="DD24" i="7"/>
  <c r="DL24" i="7"/>
  <c r="DT24" i="7"/>
  <c r="EB24" i="7"/>
  <c r="EJ24" i="7"/>
  <c r="ER24" i="7"/>
  <c r="E335" i="6" s="1"/>
  <c r="EZ24" i="7"/>
  <c r="FH24" i="7"/>
  <c r="BI24" i="7"/>
  <c r="BQ24" i="7"/>
  <c r="BY24" i="7"/>
  <c r="CG24" i="7"/>
  <c r="CO24" i="7"/>
  <c r="CW24" i="7"/>
  <c r="DE24" i="7"/>
  <c r="DM24" i="7"/>
  <c r="DU24" i="7"/>
  <c r="EC24" i="7"/>
  <c r="EK24" i="7"/>
  <c r="ES24" i="7"/>
  <c r="E336" i="6" s="1"/>
  <c r="FA24" i="7"/>
  <c r="E344" i="6" s="1"/>
  <c r="FI24" i="7"/>
  <c r="AJ17" i="7"/>
  <c r="AR17" i="7"/>
  <c r="AZ17" i="7"/>
  <c r="BH17" i="7"/>
  <c r="BP17" i="7"/>
  <c r="BX17" i="7"/>
  <c r="CF17" i="7"/>
  <c r="CN17" i="7"/>
  <c r="CV17" i="7"/>
  <c r="DD17" i="7"/>
  <c r="DL17" i="7"/>
  <c r="DT17" i="7"/>
  <c r="EB17" i="7"/>
  <c r="EJ17" i="7"/>
  <c r="ER17" i="7"/>
  <c r="EZ17" i="7"/>
  <c r="FH17" i="7"/>
  <c r="E21" i="7"/>
  <c r="M21" i="7"/>
  <c r="U21" i="7"/>
  <c r="AC21" i="7"/>
  <c r="AK21" i="7"/>
  <c r="AS21" i="7"/>
  <c r="BA21" i="7"/>
  <c r="BI21" i="7"/>
  <c r="BQ21" i="7"/>
  <c r="BY21" i="7"/>
  <c r="CG21" i="7"/>
  <c r="CO21" i="7"/>
  <c r="CW21" i="7"/>
  <c r="DE21" i="7"/>
  <c r="DM21" i="7"/>
  <c r="DU21" i="7"/>
  <c r="EC21" i="7"/>
  <c r="EK21" i="7"/>
  <c r="ES21" i="7"/>
  <c r="B336" i="6" s="1"/>
  <c r="FA21" i="7"/>
  <c r="B344" i="6" s="1"/>
  <c r="FI21" i="7"/>
  <c r="C22" i="7"/>
  <c r="K22" i="7"/>
  <c r="S22" i="7"/>
  <c r="AA22" i="7"/>
  <c r="AI22" i="7"/>
  <c r="AQ22" i="7"/>
  <c r="AY22" i="7"/>
  <c r="BG22" i="7"/>
  <c r="BO22" i="7"/>
  <c r="BW22" i="7"/>
  <c r="CE22" i="7"/>
  <c r="CM22" i="7"/>
  <c r="CU22" i="7"/>
  <c r="DC22" i="7"/>
  <c r="DK22" i="7"/>
  <c r="DS22" i="7"/>
  <c r="EA22" i="7"/>
  <c r="EI22" i="7"/>
  <c r="EQ22" i="7"/>
  <c r="C334" i="6" s="1"/>
  <c r="EY22" i="7"/>
  <c r="C342" i="6" s="1"/>
  <c r="FG22" i="7"/>
  <c r="F24" i="7"/>
  <c r="N24" i="7"/>
  <c r="V24" i="7"/>
  <c r="AD24" i="7"/>
  <c r="AL24" i="7"/>
  <c r="AT24" i="7"/>
  <c r="BB24" i="7"/>
  <c r="BR24" i="7"/>
  <c r="BZ24" i="7"/>
  <c r="CH24" i="7"/>
  <c r="CP24" i="7"/>
  <c r="CX24" i="7"/>
  <c r="DF24" i="7"/>
  <c r="DN24" i="7"/>
  <c r="ED24" i="7"/>
  <c r="EL24" i="7"/>
  <c r="ET24" i="7"/>
  <c r="E337" i="6" s="1"/>
  <c r="FB24" i="7"/>
  <c r="E345" i="6" s="1"/>
  <c r="AE24" i="7"/>
  <c r="AM24" i="7"/>
  <c r="AU24" i="7"/>
  <c r="BC24" i="7"/>
  <c r="BK24" i="7"/>
  <c r="BS24" i="7"/>
  <c r="CA24" i="7"/>
  <c r="CI24" i="7"/>
  <c r="CQ24" i="7"/>
  <c r="CY24" i="7"/>
  <c r="DG24" i="7"/>
  <c r="DO24" i="7"/>
  <c r="DW24" i="7"/>
  <c r="EE24" i="7"/>
  <c r="EM24" i="7"/>
  <c r="EU24" i="7"/>
  <c r="E338" i="6" s="1"/>
  <c r="FC24" i="7"/>
  <c r="FK24" i="7"/>
  <c r="FN2" i="7"/>
  <c r="FN8" i="7" s="1"/>
  <c r="G39" i="7"/>
  <c r="O39" i="7"/>
  <c r="W39" i="7"/>
  <c r="AE39" i="7"/>
  <c r="AM39" i="7"/>
  <c r="AU39" i="7"/>
  <c r="BC39" i="7"/>
  <c r="BK39" i="7"/>
  <c r="BS39" i="7"/>
  <c r="CA39" i="7"/>
  <c r="CI39" i="7"/>
  <c r="CQ39" i="7"/>
  <c r="CY39" i="7"/>
  <c r="DG39" i="7"/>
  <c r="DO39" i="7"/>
  <c r="DW39" i="7"/>
  <c r="EE39" i="7"/>
  <c r="EM39" i="7"/>
  <c r="EU39" i="7"/>
  <c r="E524" i="6" s="1"/>
  <c r="FC39" i="7"/>
  <c r="FK39" i="7"/>
  <c r="E16" i="7"/>
  <c r="M16" i="7"/>
  <c r="U16" i="7"/>
  <c r="AC16" i="7"/>
  <c r="AK16" i="7"/>
  <c r="AS16" i="7"/>
  <c r="BA16" i="7"/>
  <c r="BI16" i="7"/>
  <c r="BQ16" i="7"/>
  <c r="BY16" i="7"/>
  <c r="CG16" i="7"/>
  <c r="CO16" i="7"/>
  <c r="CW16" i="7"/>
  <c r="DE16" i="7"/>
  <c r="DM16" i="7"/>
  <c r="DU16" i="7"/>
  <c r="EC16" i="7"/>
  <c r="EK16" i="7"/>
  <c r="ES16" i="7"/>
  <c r="FA16" i="7"/>
  <c r="FI16" i="7"/>
  <c r="F17" i="7"/>
  <c r="N17" i="7"/>
  <c r="V17" i="7"/>
  <c r="AD17" i="7"/>
  <c r="AL17" i="7"/>
  <c r="AT17" i="7"/>
  <c r="BB17" i="7"/>
  <c r="BJ17" i="7"/>
  <c r="BR17" i="7"/>
  <c r="BZ17" i="7"/>
  <c r="CH17" i="7"/>
  <c r="CP17" i="7"/>
  <c r="CX17" i="7"/>
  <c r="DF17" i="7"/>
  <c r="DN17" i="7"/>
  <c r="DV17" i="7"/>
  <c r="ED17" i="7"/>
  <c r="EL17" i="7"/>
  <c r="ET17" i="7"/>
  <c r="FB17" i="7"/>
  <c r="FJ17" i="7"/>
  <c r="G21" i="7"/>
  <c r="O21" i="7"/>
  <c r="W21" i="7"/>
  <c r="AE21" i="7"/>
  <c r="AM21" i="7"/>
  <c r="AU21" i="7"/>
  <c r="BC21" i="7"/>
  <c r="BK21" i="7"/>
  <c r="BS21" i="7"/>
  <c r="CA21" i="7"/>
  <c r="CI21" i="7"/>
  <c r="CQ21" i="7"/>
  <c r="CY21" i="7"/>
  <c r="DG21" i="7"/>
  <c r="DO21" i="7"/>
  <c r="DW21" i="7"/>
  <c r="EE21" i="7"/>
  <c r="EM21" i="7"/>
  <c r="EU21" i="7"/>
  <c r="B338" i="6" s="1"/>
  <c r="FC21" i="7"/>
  <c r="FK21" i="7"/>
  <c r="E22" i="7"/>
  <c r="M22" i="7"/>
  <c r="U22" i="7"/>
  <c r="AC22" i="7"/>
  <c r="AK22" i="7"/>
  <c r="AS22" i="7"/>
  <c r="BA22" i="7"/>
  <c r="BI22" i="7"/>
  <c r="BQ22" i="7"/>
  <c r="BY22" i="7"/>
  <c r="CG22" i="7"/>
  <c r="CO22" i="7"/>
  <c r="CW22" i="7"/>
  <c r="DE22" i="7"/>
  <c r="DM22" i="7"/>
  <c r="DU22" i="7"/>
  <c r="EC22" i="7"/>
  <c r="EK22" i="7"/>
  <c r="ES22" i="7"/>
  <c r="C336" i="6" s="1"/>
  <c r="FA22" i="7"/>
  <c r="C344" i="6" s="1"/>
  <c r="FI22" i="7"/>
  <c r="H24" i="7"/>
  <c r="P24" i="7"/>
  <c r="X24" i="7"/>
  <c r="AF24" i="7"/>
  <c r="AN24" i="7"/>
  <c r="AV24" i="7"/>
  <c r="BD24" i="7"/>
  <c r="BL24" i="7"/>
  <c r="BT24" i="7"/>
  <c r="CB24" i="7"/>
  <c r="CJ24" i="7"/>
  <c r="CR24" i="7"/>
  <c r="CZ24" i="7"/>
  <c r="DH24" i="7"/>
  <c r="DP24" i="7"/>
  <c r="DX24" i="7"/>
  <c r="EF24" i="7"/>
  <c r="EN24" i="7"/>
  <c r="EV24" i="7"/>
  <c r="FD24" i="7"/>
  <c r="FL24" i="7"/>
  <c r="EV39" i="7"/>
  <c r="E525" i="6" s="1"/>
  <c r="FD39" i="7"/>
  <c r="FL39" i="7"/>
  <c r="F16" i="7"/>
  <c r="N16" i="7"/>
  <c r="V16" i="7"/>
  <c r="AD16" i="7"/>
  <c r="AL16" i="7"/>
  <c r="AT16" i="7"/>
  <c r="BB16" i="7"/>
  <c r="BJ16" i="7"/>
  <c r="BR16" i="7"/>
  <c r="BZ16" i="7"/>
  <c r="CH16" i="7"/>
  <c r="CP16" i="7"/>
  <c r="CX16" i="7"/>
  <c r="DF16" i="7"/>
  <c r="DN16" i="7"/>
  <c r="DV16" i="7"/>
  <c r="ED16" i="7"/>
  <c r="EL16" i="7"/>
  <c r="ET16" i="7"/>
  <c r="FB16" i="7"/>
  <c r="FJ16" i="7"/>
  <c r="G17" i="7"/>
  <c r="O17" i="7"/>
  <c r="W17" i="7"/>
  <c r="AE17" i="7"/>
  <c r="AM17" i="7"/>
  <c r="AU17" i="7"/>
  <c r="BC17" i="7"/>
  <c r="BK17" i="7"/>
  <c r="BS17" i="7"/>
  <c r="CA17" i="7"/>
  <c r="CI17" i="7"/>
  <c r="CQ17" i="7"/>
  <c r="CY17" i="7"/>
  <c r="DG17" i="7"/>
  <c r="DO17" i="7"/>
  <c r="DW17" i="7"/>
  <c r="EE17" i="7"/>
  <c r="EM17" i="7"/>
  <c r="EU17" i="7"/>
  <c r="FC17" i="7"/>
  <c r="FK17" i="7"/>
  <c r="H21" i="7"/>
  <c r="X21" i="7"/>
  <c r="AF21" i="7"/>
  <c r="AN21" i="7"/>
  <c r="AV21" i="7"/>
  <c r="BD21" i="7"/>
  <c r="BL21" i="7"/>
  <c r="BT21" i="7"/>
  <c r="CJ21" i="7"/>
  <c r="CR21" i="7"/>
  <c r="CZ21" i="7"/>
  <c r="DH21" i="7"/>
  <c r="DP21" i="7"/>
  <c r="DX21" i="7"/>
  <c r="EF21" i="7"/>
  <c r="EV21" i="7"/>
  <c r="B339" i="6" s="1"/>
  <c r="FD21" i="7"/>
  <c r="F22" i="7"/>
  <c r="N22" i="7"/>
  <c r="V22" i="7"/>
  <c r="AD22" i="7"/>
  <c r="AL22" i="7"/>
  <c r="AT22" i="7"/>
  <c r="BB22" i="7"/>
  <c r="BJ22" i="7"/>
  <c r="BR22" i="7"/>
  <c r="BZ22" i="7"/>
  <c r="CH22" i="7"/>
  <c r="CP22" i="7"/>
  <c r="CX22" i="7"/>
  <c r="DF22" i="7"/>
  <c r="DN22" i="7"/>
  <c r="DV22" i="7"/>
  <c r="ED22" i="7"/>
  <c r="EL22" i="7"/>
  <c r="ET22" i="7"/>
  <c r="C337" i="6" s="1"/>
  <c r="FB22" i="7"/>
  <c r="C345" i="6" s="1"/>
  <c r="FJ22" i="7"/>
  <c r="I24" i="7"/>
  <c r="Q24" i="7"/>
  <c r="Y24" i="7"/>
  <c r="AG24" i="7"/>
  <c r="AO24" i="7"/>
  <c r="AW24" i="7"/>
  <c r="BE24" i="7"/>
  <c r="BM24" i="7"/>
  <c r="BU24" i="7"/>
  <c r="CC24" i="7"/>
  <c r="CK24" i="7"/>
  <c r="CS24" i="7"/>
  <c r="DA24" i="7"/>
  <c r="DI24" i="7"/>
  <c r="DQ24" i="7"/>
  <c r="DY24" i="7"/>
  <c r="EG24" i="7"/>
  <c r="EO24" i="7"/>
  <c r="EW24" i="7"/>
  <c r="FE24" i="7"/>
  <c r="AM16" i="7"/>
  <c r="AU16" i="7"/>
  <c r="BC16" i="7"/>
  <c r="BK16" i="7"/>
  <c r="BS16" i="7"/>
  <c r="CA16" i="7"/>
  <c r="CI16" i="7"/>
  <c r="CQ16" i="7"/>
  <c r="CY16" i="7"/>
  <c r="DG16" i="7"/>
  <c r="DO16" i="7"/>
  <c r="DW16" i="7"/>
  <c r="EE16" i="7"/>
  <c r="EM16" i="7"/>
  <c r="EU16" i="7"/>
  <c r="FC16" i="7"/>
  <c r="FK16" i="7"/>
  <c r="H17" i="7"/>
  <c r="P17" i="7"/>
  <c r="X17" i="7"/>
  <c r="AF17" i="7"/>
  <c r="AN17" i="7"/>
  <c r="AV17" i="7"/>
  <c r="BD17" i="7"/>
  <c r="BL17" i="7"/>
  <c r="BT17" i="7"/>
  <c r="CB17" i="7"/>
  <c r="CJ17" i="7"/>
  <c r="CR17" i="7"/>
  <c r="CZ17" i="7"/>
  <c r="DH17" i="7"/>
  <c r="DP17" i="7"/>
  <c r="DX17" i="7"/>
  <c r="EF17" i="7"/>
  <c r="EN17" i="7"/>
  <c r="EV17" i="7"/>
  <c r="FD17" i="7"/>
  <c r="FL17" i="7"/>
  <c r="I21" i="7"/>
  <c r="Q21" i="7"/>
  <c r="Y21" i="7"/>
  <c r="AG21" i="7"/>
  <c r="AO21" i="7"/>
  <c r="AW21" i="7"/>
  <c r="BE21" i="7"/>
  <c r="BM21" i="7"/>
  <c r="BU21" i="7"/>
  <c r="CC21" i="7"/>
  <c r="CK21" i="7"/>
  <c r="CS21" i="7"/>
  <c r="DA21" i="7"/>
  <c r="DI21" i="7"/>
  <c r="DQ21" i="7"/>
  <c r="DY21" i="7"/>
  <c r="EG21" i="7"/>
  <c r="EO21" i="7"/>
  <c r="EW21" i="7"/>
  <c r="B340" i="6" s="1"/>
  <c r="FE21" i="7"/>
  <c r="G22" i="7"/>
  <c r="O22" i="7"/>
  <c r="W22" i="7"/>
  <c r="AE22" i="7"/>
  <c r="AU22" i="7"/>
  <c r="BC22" i="7"/>
  <c r="BK22" i="7"/>
  <c r="BS22" i="7"/>
  <c r="CA22" i="7"/>
  <c r="CI22" i="7"/>
  <c r="CQ22" i="7"/>
  <c r="DG22" i="7"/>
  <c r="DO22" i="7"/>
  <c r="DW22" i="7"/>
  <c r="EE22" i="7"/>
  <c r="EM22" i="7"/>
  <c r="EU22" i="7"/>
  <c r="C338" i="6" s="1"/>
  <c r="FC22" i="7"/>
  <c r="J24" i="7"/>
  <c r="R24" i="7"/>
  <c r="Z24" i="7"/>
  <c r="AH24" i="7"/>
  <c r="AP24" i="7"/>
  <c r="AX24" i="7"/>
  <c r="BF24" i="7"/>
  <c r="BN24" i="7"/>
  <c r="BV24" i="7"/>
  <c r="CD24" i="7"/>
  <c r="CL24" i="7"/>
  <c r="CT24" i="7"/>
  <c r="DB24" i="7"/>
  <c r="DJ24" i="7"/>
  <c r="DR24" i="7"/>
  <c r="DZ24" i="7"/>
  <c r="EH24" i="7"/>
  <c r="EP24" i="7"/>
  <c r="EX24" i="7"/>
  <c r="E341" i="6" s="1"/>
  <c r="FF24" i="7"/>
  <c r="FZ4" i="1"/>
  <c r="FZ6" i="1"/>
  <c r="FZ7" i="1"/>
  <c r="FZ8" i="1"/>
  <c r="FZ9" i="1"/>
  <c r="FZ10" i="1"/>
  <c r="FZ11" i="1"/>
  <c r="FZ13" i="1"/>
  <c r="FZ14" i="1"/>
  <c r="FZ15" i="1"/>
  <c r="FZ16" i="1"/>
  <c r="FZ18" i="1"/>
  <c r="FZ19" i="1"/>
  <c r="FZ20" i="1"/>
  <c r="FZ22" i="1"/>
  <c r="FZ23" i="1"/>
  <c r="FZ24" i="1"/>
  <c r="FZ25" i="1"/>
  <c r="FZ26" i="1"/>
  <c r="FZ27" i="1"/>
  <c r="FZ28" i="1"/>
  <c r="FZ30" i="1"/>
  <c r="FZ32" i="1"/>
  <c r="FZ33" i="1"/>
  <c r="FZ34" i="1"/>
  <c r="FN9" i="7"/>
  <c r="FN47" i="7"/>
  <c r="FN54" i="7"/>
  <c r="FN32" i="7"/>
  <c r="FN39" i="7"/>
  <c r="FZ35" i="1"/>
  <c r="FZ36" i="1"/>
  <c r="FZ37" i="1"/>
  <c r="FZ3" i="5"/>
  <c r="FZ4" i="5"/>
  <c r="FZ6" i="5"/>
  <c r="FZ7" i="5"/>
  <c r="FZ8" i="5"/>
  <c r="FZ9" i="5"/>
  <c r="FZ10" i="5"/>
  <c r="FZ12" i="5"/>
  <c r="FZ13" i="5"/>
  <c r="FZ14" i="5"/>
  <c r="FZ15" i="5"/>
  <c r="FZ16" i="5"/>
  <c r="FZ18" i="5"/>
  <c r="FZ19" i="5"/>
  <c r="FZ21" i="5"/>
  <c r="FZ22" i="5"/>
  <c r="FZ23" i="5"/>
  <c r="FZ24" i="5"/>
  <c r="FZ25" i="5"/>
  <c r="FZ26" i="5"/>
  <c r="FZ27" i="5"/>
  <c r="FZ29" i="5"/>
  <c r="FZ30" i="5"/>
  <c r="FZ32" i="5"/>
  <c r="FZ33" i="5"/>
  <c r="FZ34" i="5"/>
  <c r="FZ35" i="5"/>
  <c r="FZ36" i="5"/>
  <c r="FZ38" i="5"/>
  <c r="FZ3" i="4"/>
  <c r="FZ4" i="4"/>
  <c r="FZ6" i="4"/>
  <c r="FZ7" i="4"/>
  <c r="FZ8" i="4"/>
  <c r="FZ9" i="4"/>
  <c r="FZ11" i="4"/>
  <c r="FZ12" i="4"/>
  <c r="FZ13" i="4"/>
  <c r="FZ14" i="4"/>
  <c r="FZ15" i="4"/>
  <c r="FZ16" i="4"/>
  <c r="FZ18" i="4"/>
  <c r="FZ20" i="4"/>
  <c r="FZ21" i="4"/>
  <c r="FZ22" i="4"/>
  <c r="FZ23" i="4"/>
  <c r="FZ24" i="4"/>
  <c r="FZ25" i="4"/>
  <c r="FZ26" i="4"/>
  <c r="FZ28" i="4"/>
  <c r="FZ29" i="4"/>
  <c r="FZ30" i="4"/>
  <c r="FZ32" i="4"/>
  <c r="FZ33" i="4"/>
  <c r="FZ34" i="4"/>
  <c r="FZ35" i="4"/>
  <c r="FZ37" i="4"/>
  <c r="FZ38" i="4"/>
  <c r="FZ3" i="2"/>
  <c r="FZ4" i="2"/>
  <c r="FN17" i="7"/>
  <c r="FZ6" i="2"/>
  <c r="FZ7" i="2"/>
  <c r="FZ8" i="2"/>
  <c r="FZ10" i="2"/>
  <c r="FZ11" i="2"/>
  <c r="FZ12" i="2"/>
  <c r="FZ13" i="2"/>
  <c r="FZ14" i="2"/>
  <c r="FZ15" i="2"/>
  <c r="FZ16" i="2"/>
  <c r="FZ19" i="2"/>
  <c r="FZ20" i="2"/>
  <c r="FZ21" i="2"/>
  <c r="FZ22" i="2"/>
  <c r="FZ23" i="2"/>
  <c r="FZ24" i="2"/>
  <c r="FZ25" i="2"/>
  <c r="FZ27" i="2"/>
  <c r="FZ28" i="2"/>
  <c r="FZ29" i="2"/>
  <c r="FZ30" i="2"/>
  <c r="FZ32" i="2"/>
  <c r="FZ33" i="2"/>
  <c r="FN24" i="7"/>
  <c r="FZ34" i="2"/>
  <c r="FZ36" i="2"/>
  <c r="FZ37" i="2"/>
  <c r="FZ38" i="2"/>
  <c r="FN46" i="7"/>
  <c r="FN51" i="7"/>
  <c r="FN52" i="7"/>
  <c r="FN31" i="7"/>
  <c r="FN36" i="7"/>
  <c r="FN37" i="7"/>
  <c r="E149" i="6"/>
  <c r="C153" i="6"/>
  <c r="E343" i="6"/>
  <c r="E521" i="6"/>
  <c r="B710" i="6"/>
  <c r="B157" i="6"/>
  <c r="E157" i="6"/>
  <c r="E148" i="6"/>
  <c r="C152" i="6"/>
  <c r="B152" i="6"/>
  <c r="E342" i="6"/>
  <c r="B524" i="6"/>
  <c r="E714" i="6"/>
  <c r="C710" i="6"/>
  <c r="E155" i="6"/>
  <c r="E713" i="6"/>
  <c r="C709" i="6"/>
  <c r="B709" i="6"/>
  <c r="B345" i="6"/>
  <c r="C150" i="6"/>
  <c r="B158" i="6"/>
  <c r="B150" i="6"/>
  <c r="E340" i="6"/>
  <c r="C530" i="6"/>
  <c r="C522" i="6"/>
  <c r="B522" i="6"/>
  <c r="E712" i="6"/>
  <c r="B159" i="6"/>
  <c r="C159" i="6"/>
  <c r="E153" i="6"/>
  <c r="C157" i="6"/>
  <c r="C149" i="6"/>
  <c r="E339" i="6"/>
  <c r="B343" i="6"/>
  <c r="C715" i="6"/>
  <c r="C707" i="6"/>
  <c r="B707" i="6"/>
  <c r="E154" i="6"/>
  <c r="E152" i="6"/>
  <c r="C156" i="6"/>
  <c r="B148" i="6"/>
  <c r="B334" i="6"/>
  <c r="C148" i="6"/>
  <c r="B156" i="6"/>
  <c r="C155" i="6"/>
  <c r="C341" i="6"/>
  <c r="E158" i="6"/>
  <c r="E150" i="6"/>
  <c r="C154" i="6"/>
  <c r="B154" i="6"/>
  <c r="C340" i="6"/>
  <c r="C712" i="6"/>
  <c r="B711" i="6"/>
  <c r="C717" i="6"/>
  <c r="B153" i="6"/>
  <c r="C711" i="6"/>
  <c r="A705" i="6"/>
  <c r="A699" i="6"/>
  <c r="A519" i="6"/>
  <c r="A513" i="6"/>
  <c r="A333" i="6"/>
  <c r="A327" i="6"/>
  <c r="A147" i="6"/>
  <c r="A141" i="6"/>
  <c r="A135" i="6"/>
  <c r="A129" i="6"/>
  <c r="A321" i="6"/>
  <c r="A315" i="6"/>
  <c r="A507" i="6"/>
  <c r="A501" i="6"/>
  <c r="A693" i="6"/>
  <c r="A687" i="6"/>
  <c r="EO2" i="1"/>
  <c r="EN2" i="1"/>
  <c r="EM2" i="1"/>
  <c r="EL2" i="1"/>
  <c r="EK2" i="1"/>
  <c r="EJ2" i="1"/>
  <c r="EI2" i="1"/>
  <c r="EH2" i="1"/>
  <c r="EG2" i="1"/>
  <c r="EF2" i="1"/>
  <c r="EE2" i="1"/>
  <c r="ED2" i="1"/>
  <c r="EO2" i="2"/>
  <c r="EN2" i="2"/>
  <c r="EM2" i="2"/>
  <c r="EL2" i="2"/>
  <c r="EK2" i="2"/>
  <c r="EJ2" i="2"/>
  <c r="EI2" i="2"/>
  <c r="EH2" i="2"/>
  <c r="EG2" i="2"/>
  <c r="EF2" i="2"/>
  <c r="EE2" i="2"/>
  <c r="ED2" i="2"/>
  <c r="EO2" i="4"/>
  <c r="EN2" i="4"/>
  <c r="EM2" i="4"/>
  <c r="EL2" i="4"/>
  <c r="EK2" i="4"/>
  <c r="EJ2" i="4"/>
  <c r="EI2" i="4"/>
  <c r="EH2" i="4"/>
  <c r="EG2" i="4"/>
  <c r="EF2" i="4"/>
  <c r="EE2" i="4"/>
  <c r="ED2" i="4"/>
  <c r="FN55" i="7" l="1"/>
  <c r="FN56" i="7" s="1"/>
  <c r="FN10" i="7"/>
  <c r="FN11" i="7" s="1"/>
  <c r="FE10" i="7"/>
  <c r="FE11" i="7" s="1"/>
  <c r="FJ25" i="7"/>
  <c r="FJ26" i="7" s="1"/>
  <c r="FL25" i="7"/>
  <c r="FL26" i="7" s="1"/>
  <c r="FH8" i="7"/>
  <c r="FM40" i="7"/>
  <c r="FM41" i="7" s="1"/>
  <c r="FM23" i="7"/>
  <c r="FI53" i="7"/>
  <c r="FJ53" i="7"/>
  <c r="FM55" i="7"/>
  <c r="FM56" i="7" s="1"/>
  <c r="FM53" i="7"/>
  <c r="FH40" i="7"/>
  <c r="FH41" i="7" s="1"/>
  <c r="FL55" i="7"/>
  <c r="FL56" i="7" s="1"/>
  <c r="FM38" i="7"/>
  <c r="FI55" i="7"/>
  <c r="FI56" i="7" s="1"/>
  <c r="FK38" i="7"/>
  <c r="FM25" i="7"/>
  <c r="FM26" i="7" s="1"/>
  <c r="FC55" i="7"/>
  <c r="FC56" i="7" s="1"/>
  <c r="FN25" i="7"/>
  <c r="FN26" i="7" s="1"/>
  <c r="FI38" i="7"/>
  <c r="FH23" i="7"/>
  <c r="FH53" i="7"/>
  <c r="FL53" i="7"/>
  <c r="FE23" i="7"/>
  <c r="FD55" i="7"/>
  <c r="FD56" i="7" s="1"/>
  <c r="FF23" i="7"/>
  <c r="FK55" i="7"/>
  <c r="FK56" i="7" s="1"/>
  <c r="FN23" i="7"/>
  <c r="FI23" i="7"/>
  <c r="FH25" i="7"/>
  <c r="FH26" i="7" s="1"/>
  <c r="FE25" i="7"/>
  <c r="FE26" i="7" s="1"/>
  <c r="FL38" i="7"/>
  <c r="FJ38" i="7"/>
  <c r="FC25" i="7"/>
  <c r="FC26" i="7" s="1"/>
  <c r="FN38" i="7"/>
  <c r="FE38" i="7"/>
  <c r="FL23" i="7"/>
  <c r="FD25" i="7"/>
  <c r="FD26" i="7" s="1"/>
  <c r="FG38" i="7"/>
  <c r="FL40" i="7"/>
  <c r="FL41" i="7" s="1"/>
  <c r="FF40" i="7"/>
  <c r="FF41" i="7" s="1"/>
  <c r="FG40" i="7"/>
  <c r="FG41" i="7" s="1"/>
  <c r="FF55" i="7"/>
  <c r="FF56" i="7" s="1"/>
  <c r="FF53" i="7"/>
  <c r="FK23" i="7"/>
  <c r="FD40" i="7"/>
  <c r="FD41" i="7" s="1"/>
  <c r="FJ55" i="7"/>
  <c r="FJ56" i="7" s="1"/>
  <c r="FD8" i="7"/>
  <c r="FE53" i="7"/>
  <c r="FC10" i="7"/>
  <c r="FC11" i="7" s="1"/>
  <c r="FC53" i="7"/>
  <c r="FN40" i="7"/>
  <c r="FN41" i="7" s="1"/>
  <c r="FC23" i="7"/>
  <c r="FK40" i="7"/>
  <c r="FK41" i="7" s="1"/>
  <c r="FG55" i="7"/>
  <c r="FG56" i="7" s="1"/>
  <c r="FI10" i="7"/>
  <c r="FI11" i="7" s="1"/>
  <c r="FD23" i="7"/>
  <c r="FC40" i="7"/>
  <c r="FC41" i="7" s="1"/>
  <c r="FH38" i="7"/>
  <c r="FG53" i="7"/>
  <c r="FD53" i="7"/>
  <c r="FJ23" i="7"/>
  <c r="FE55" i="7"/>
  <c r="FE56" i="7" s="1"/>
  <c r="FK53" i="7"/>
  <c r="FC38" i="7"/>
  <c r="FN53" i="7"/>
  <c r="FG23" i="7"/>
  <c r="FF25" i="7"/>
  <c r="FF26" i="7" s="1"/>
  <c r="FL8" i="7"/>
  <c r="FF8" i="7"/>
  <c r="FK25" i="7"/>
  <c r="FK26" i="7" s="1"/>
  <c r="FI25" i="7"/>
  <c r="FI26" i="7" s="1"/>
  <c r="FD38" i="7"/>
  <c r="FF38" i="7"/>
  <c r="FE8" i="7"/>
  <c r="ER55" i="7"/>
  <c r="ER56" i="7" s="1"/>
  <c r="ER40" i="7"/>
  <c r="ER41" i="7" s="1"/>
  <c r="ER10" i="7"/>
  <c r="F149" i="6" s="1"/>
  <c r="EV25" i="7"/>
  <c r="EV26" i="7" s="1"/>
  <c r="EZ55" i="7"/>
  <c r="EZ56" i="7" s="1"/>
  <c r="EY40" i="7"/>
  <c r="EY41" i="7" s="1"/>
  <c r="EZ10" i="7"/>
  <c r="F157" i="6" s="1"/>
  <c r="EX55" i="7"/>
  <c r="EX56" i="7" s="1"/>
  <c r="ER25" i="7"/>
  <c r="ER26" i="7" s="1"/>
  <c r="EX40" i="7"/>
  <c r="EX41" i="7" s="1"/>
  <c r="ET8" i="7"/>
  <c r="D151" i="6" s="1"/>
  <c r="FB38" i="7"/>
  <c r="D531" i="6" s="1"/>
  <c r="EU23" i="7"/>
  <c r="D338" i="6" s="1"/>
  <c r="ES8" i="7"/>
  <c r="D150" i="6" s="1"/>
  <c r="EX10" i="7"/>
  <c r="EX11" i="7" s="1"/>
  <c r="EQ10" i="7"/>
  <c r="EQ11" i="7" s="1"/>
  <c r="EQ25" i="7"/>
  <c r="F334" i="6" s="1"/>
  <c r="EY10" i="7"/>
  <c r="EY11" i="7" s="1"/>
  <c r="ET53" i="7"/>
  <c r="D709" i="6" s="1"/>
  <c r="FA23" i="7"/>
  <c r="D344" i="6" s="1"/>
  <c r="EY55" i="7"/>
  <c r="F714" i="6" s="1"/>
  <c r="EU8" i="7"/>
  <c r="D152" i="6" s="1"/>
  <c r="EZ25" i="7"/>
  <c r="F343" i="6" s="1"/>
  <c r="ES10" i="7"/>
  <c r="F150" i="6" s="1"/>
  <c r="EV10" i="7"/>
  <c r="EV11" i="7" s="1"/>
  <c r="ES53" i="7"/>
  <c r="D708" i="6" s="1"/>
  <c r="EX25" i="7"/>
  <c r="FA53" i="7"/>
  <c r="D716" i="6" s="1"/>
  <c r="EU38" i="7"/>
  <c r="D524" i="6" s="1"/>
  <c r="EY8" i="7"/>
  <c r="D156" i="6" s="1"/>
  <c r="EQ53" i="7"/>
  <c r="D706" i="6" s="1"/>
  <c r="FB23" i="7"/>
  <c r="D345" i="6" s="1"/>
  <c r="ET55" i="7"/>
  <c r="ET56" i="7" s="1"/>
  <c r="FA40" i="7"/>
  <c r="FA41" i="7" s="1"/>
  <c r="FA38" i="7"/>
  <c r="D530" i="6" s="1"/>
  <c r="EQ55" i="7"/>
  <c r="F706" i="6" s="1"/>
  <c r="ET25" i="7"/>
  <c r="F337" i="6" s="1"/>
  <c r="ER8" i="7"/>
  <c r="D149" i="6" s="1"/>
  <c r="EV38" i="7"/>
  <c r="D525" i="6" s="1"/>
  <c r="EZ38" i="7"/>
  <c r="D529" i="6" s="1"/>
  <c r="ET40" i="7"/>
  <c r="ET41" i="7" s="1"/>
  <c r="ET10" i="7"/>
  <c r="ET11" i="7" s="1"/>
  <c r="EQ23" i="7"/>
  <c r="D334" i="6" s="1"/>
  <c r="EW23" i="7"/>
  <c r="D340" i="6" s="1"/>
  <c r="EW8" i="7"/>
  <c r="D154" i="6" s="1"/>
  <c r="EX8" i="7"/>
  <c r="D155" i="6" s="1"/>
  <c r="ES40" i="7"/>
  <c r="ES41" i="7" s="1"/>
  <c r="ES25" i="7"/>
  <c r="F336" i="6" s="1"/>
  <c r="FA10" i="7"/>
  <c r="FA11" i="7" s="1"/>
  <c r="FA55" i="7"/>
  <c r="FA56" i="7" s="1"/>
  <c r="EX53" i="7"/>
  <c r="D713" i="6" s="1"/>
  <c r="FB8" i="7"/>
  <c r="D159" i="6" s="1"/>
  <c r="ES23" i="7"/>
  <c r="D336" i="6" s="1"/>
  <c r="FA8" i="7"/>
  <c r="D158" i="6" s="1"/>
  <c r="EV40" i="7"/>
  <c r="F525" i="6" s="1"/>
  <c r="ES38" i="7"/>
  <c r="D522" i="6" s="1"/>
  <c r="EX38" i="7"/>
  <c r="D527" i="6" s="1"/>
  <c r="ER38" i="7"/>
  <c r="D521" i="6" s="1"/>
  <c r="EU53" i="7"/>
  <c r="D710" i="6" s="1"/>
  <c r="ER53" i="7"/>
  <c r="D707" i="6" s="1"/>
  <c r="ER23" i="7"/>
  <c r="D335" i="6" s="1"/>
  <c r="EY53" i="7"/>
  <c r="D714" i="6" s="1"/>
  <c r="FB10" i="7"/>
  <c r="F159" i="6" s="1"/>
  <c r="FB55" i="7"/>
  <c r="FB56" i="7" s="1"/>
  <c r="EY38" i="7"/>
  <c r="D528" i="6" s="1"/>
  <c r="EV55" i="7"/>
  <c r="EV56" i="7" s="1"/>
  <c r="EZ8" i="7"/>
  <c r="D157" i="6" s="1"/>
  <c r="EW10" i="7"/>
  <c r="ET38" i="7"/>
  <c r="D523" i="6" s="1"/>
  <c r="EZ53" i="7"/>
  <c r="D715" i="6" s="1"/>
  <c r="EZ23" i="7"/>
  <c r="D343" i="6" s="1"/>
  <c r="EU10" i="7"/>
  <c r="EW38" i="7"/>
  <c r="D526" i="6" s="1"/>
  <c r="EX23" i="7"/>
  <c r="D341" i="6" s="1"/>
  <c r="EW25" i="7"/>
  <c r="FB40" i="7"/>
  <c r="EU25" i="7"/>
  <c r="EU26" i="7" s="1"/>
  <c r="EW40" i="7"/>
  <c r="FB25" i="7"/>
  <c r="B714" i="6"/>
  <c r="FA25" i="7"/>
  <c r="FA26" i="7" s="1"/>
  <c r="EW55" i="7"/>
  <c r="EY23" i="7"/>
  <c r="D342" i="6" s="1"/>
  <c r="ES55" i="7"/>
  <c r="F708" i="6" s="1"/>
  <c r="EU55" i="7"/>
  <c r="EU56" i="7" s="1"/>
  <c r="EZ40" i="7"/>
  <c r="EZ41" i="7" s="1"/>
  <c r="ET23" i="7"/>
  <c r="D337" i="6" s="1"/>
  <c r="EU40" i="7"/>
  <c r="EY25" i="7"/>
  <c r="F342" i="6" s="1"/>
  <c r="EQ8" i="7"/>
  <c r="D148" i="6" s="1"/>
  <c r="EW53" i="7"/>
  <c r="D712" i="6" s="1"/>
  <c r="EV53" i="7"/>
  <c r="D711" i="6" s="1"/>
  <c r="EQ40" i="7"/>
  <c r="EV8" i="7"/>
  <c r="D153" i="6" s="1"/>
  <c r="FB53" i="7"/>
  <c r="D717" i="6" s="1"/>
  <c r="EV23" i="7"/>
  <c r="D339" i="6" s="1"/>
  <c r="EQ38" i="7"/>
  <c r="D520" i="6" s="1"/>
  <c r="B520" i="6"/>
  <c r="B145" i="6"/>
  <c r="C145" i="6"/>
  <c r="C698" i="6"/>
  <c r="E328" i="6"/>
  <c r="E141" i="6"/>
  <c r="B698" i="6"/>
  <c r="B699" i="6"/>
  <c r="C699" i="6"/>
  <c r="E329" i="6"/>
  <c r="B146" i="6"/>
  <c r="C146" i="6"/>
  <c r="E142" i="6"/>
  <c r="C700" i="6"/>
  <c r="E696" i="6"/>
  <c r="E704" i="6"/>
  <c r="B513" i="6"/>
  <c r="C513" i="6"/>
  <c r="E509" i="6"/>
  <c r="E517" i="6"/>
  <c r="C326" i="6"/>
  <c r="E322" i="6"/>
  <c r="E330" i="6"/>
  <c r="B139" i="6"/>
  <c r="C139" i="6"/>
  <c r="E143" i="6"/>
  <c r="B147" i="6"/>
  <c r="C147" i="6"/>
  <c r="E331" i="6"/>
  <c r="B700" i="6"/>
  <c r="C515" i="6"/>
  <c r="E511" i="6"/>
  <c r="B328" i="6"/>
  <c r="C328" i="6"/>
  <c r="E324" i="6"/>
  <c r="E332" i="6"/>
  <c r="B141" i="6"/>
  <c r="C141" i="6"/>
  <c r="E137" i="6"/>
  <c r="E145" i="6"/>
  <c r="E146" i="6"/>
  <c r="E333" i="6"/>
  <c r="B143" i="6"/>
  <c r="C143" i="6"/>
  <c r="E139" i="6"/>
  <c r="C702" i="6"/>
  <c r="E144" i="6"/>
  <c r="B697" i="6"/>
  <c r="C510" i="6"/>
  <c r="B323" i="6"/>
  <c r="B136" i="6"/>
  <c r="B144" i="6"/>
  <c r="C136" i="6"/>
  <c r="B515" i="6"/>
  <c r="B519" i="6"/>
  <c r="C519" i="6"/>
  <c r="B695" i="6"/>
  <c r="B703" i="6"/>
  <c r="C695" i="6"/>
  <c r="C703" i="6"/>
  <c r="E699" i="6"/>
  <c r="C508" i="6"/>
  <c r="C516" i="6"/>
  <c r="E512" i="6"/>
  <c r="B329" i="6"/>
  <c r="C329" i="6"/>
  <c r="E325" i="6"/>
  <c r="B142" i="6"/>
  <c r="C142" i="6"/>
  <c r="E138" i="6"/>
  <c r="B333" i="6"/>
  <c r="C333" i="6"/>
  <c r="B696" i="6"/>
  <c r="B704" i="6"/>
  <c r="C696" i="6"/>
  <c r="C704" i="6"/>
  <c r="E700" i="6"/>
  <c r="B509" i="6"/>
  <c r="B517" i="6"/>
  <c r="C509" i="6"/>
  <c r="C517" i="6"/>
  <c r="E513" i="6"/>
  <c r="C697" i="6"/>
  <c r="C694" i="6"/>
  <c r="B510" i="6"/>
  <c r="C512" i="6"/>
  <c r="C518" i="6"/>
  <c r="B331" i="6"/>
  <c r="B326" i="6"/>
  <c r="C322" i="6"/>
  <c r="C323" i="6"/>
  <c r="E326" i="6"/>
  <c r="E327" i="6"/>
  <c r="C144" i="6"/>
  <c r="C140" i="6"/>
  <c r="E136" i="6"/>
  <c r="E140" i="6"/>
  <c r="E705" i="6"/>
  <c r="E701" i="6"/>
  <c r="E698" i="6"/>
  <c r="E694" i="6"/>
  <c r="B511" i="6"/>
  <c r="B324" i="6"/>
  <c r="C324" i="6"/>
  <c r="C332" i="6"/>
  <c r="B137" i="6"/>
  <c r="C137" i="6"/>
  <c r="E519" i="6"/>
  <c r="B518" i="6"/>
  <c r="E514" i="6"/>
  <c r="E508" i="6"/>
  <c r="C331" i="6"/>
  <c r="C330" i="6"/>
  <c r="E702" i="6"/>
  <c r="C511" i="6"/>
  <c r="E515" i="6"/>
  <c r="B332" i="6"/>
  <c r="E695" i="6"/>
  <c r="E703" i="6"/>
  <c r="B512" i="6"/>
  <c r="B325" i="6"/>
  <c r="C325" i="6"/>
  <c r="B138" i="6"/>
  <c r="C138" i="6"/>
  <c r="E516" i="6"/>
  <c r="B701" i="6"/>
  <c r="C701" i="6"/>
  <c r="E697" i="6"/>
  <c r="B514" i="6"/>
  <c r="C514" i="6"/>
  <c r="E510" i="6"/>
  <c r="E518" i="6"/>
  <c r="B327" i="6"/>
  <c r="C327" i="6"/>
  <c r="E323" i="6"/>
  <c r="B140" i="6"/>
  <c r="B705" i="6"/>
  <c r="C705" i="6"/>
  <c r="E147" i="6"/>
  <c r="B135" i="6"/>
  <c r="C135" i="6"/>
  <c r="E321" i="6"/>
  <c r="B693" i="6"/>
  <c r="C693" i="6"/>
  <c r="B507" i="6"/>
  <c r="C507" i="6"/>
  <c r="B321" i="6"/>
  <c r="C321" i="6"/>
  <c r="E693" i="6"/>
  <c r="E507" i="6"/>
  <c r="E135" i="6"/>
  <c r="A309" i="6"/>
  <c r="A303" i="6"/>
  <c r="A123" i="6"/>
  <c r="A117" i="6"/>
  <c r="A681" i="6"/>
  <c r="A675" i="6"/>
  <c r="A495" i="6"/>
  <c r="A489" i="6"/>
  <c r="E134" i="6"/>
  <c r="C134" i="6"/>
  <c r="B134" i="6"/>
  <c r="EC2" i="1"/>
  <c r="EB2" i="1"/>
  <c r="EA2" i="1"/>
  <c r="DZ2" i="1"/>
  <c r="DY2" i="1"/>
  <c r="DX2" i="1"/>
  <c r="DW2" i="1"/>
  <c r="DV2" i="1"/>
  <c r="DU2" i="1"/>
  <c r="DT2" i="1"/>
  <c r="DS2" i="1"/>
  <c r="DR2" i="1"/>
  <c r="E320" i="6"/>
  <c r="C320" i="6"/>
  <c r="B320" i="6"/>
  <c r="EC2" i="2"/>
  <c r="EB2" i="2"/>
  <c r="EA2" i="2"/>
  <c r="DZ2" i="2"/>
  <c r="DY2" i="2"/>
  <c r="DX2" i="2"/>
  <c r="DW2" i="2"/>
  <c r="DV2" i="2"/>
  <c r="DU2" i="2"/>
  <c r="DT2" i="2"/>
  <c r="DS2" i="2"/>
  <c r="DR2" i="2"/>
  <c r="E506" i="6"/>
  <c r="C506" i="6"/>
  <c r="B506" i="6"/>
  <c r="EC2" i="4"/>
  <c r="EB2" i="4"/>
  <c r="EA2" i="4"/>
  <c r="DZ2" i="4"/>
  <c r="DY2" i="4"/>
  <c r="DX2" i="4"/>
  <c r="DW2" i="4"/>
  <c r="DV2" i="4"/>
  <c r="DU2" i="4"/>
  <c r="DT2" i="4"/>
  <c r="DS2" i="4"/>
  <c r="DR2" i="4"/>
  <c r="E692" i="6"/>
  <c r="C692" i="6"/>
  <c r="B692" i="6"/>
  <c r="F707" i="6" l="1"/>
  <c r="ER11" i="7"/>
  <c r="F521" i="6"/>
  <c r="F155" i="6"/>
  <c r="F715" i="6"/>
  <c r="ED25" i="7"/>
  <c r="F321" i="6" s="1"/>
  <c r="F339" i="6"/>
  <c r="EZ11" i="7"/>
  <c r="F713" i="6"/>
  <c r="F156" i="6"/>
  <c r="F527" i="6"/>
  <c r="F528" i="6"/>
  <c r="EY56" i="7"/>
  <c r="F335" i="6"/>
  <c r="F530" i="6"/>
  <c r="EQ26" i="7"/>
  <c r="F523" i="6"/>
  <c r="F148" i="6"/>
  <c r="FB11" i="7"/>
  <c r="F522" i="6"/>
  <c r="ET26" i="7"/>
  <c r="EZ26" i="7"/>
  <c r="EV41" i="7"/>
  <c r="ES11" i="7"/>
  <c r="ES26" i="7"/>
  <c r="F153" i="6"/>
  <c r="EQ56" i="7"/>
  <c r="EX26" i="7"/>
  <c r="F341" i="6"/>
  <c r="F344" i="6"/>
  <c r="F709" i="6"/>
  <c r="ES56" i="7"/>
  <c r="F151" i="6"/>
  <c r="F158" i="6"/>
  <c r="F529" i="6"/>
  <c r="EY26" i="7"/>
  <c r="F716" i="6"/>
  <c r="F717" i="6"/>
  <c r="F711" i="6"/>
  <c r="EW11" i="7"/>
  <c r="F154" i="6"/>
  <c r="F710" i="6"/>
  <c r="F340" i="6"/>
  <c r="EW26" i="7"/>
  <c r="FB41" i="7"/>
  <c r="F531" i="6"/>
  <c r="F338" i="6"/>
  <c r="EU41" i="7"/>
  <c r="F524" i="6"/>
  <c r="EW56" i="7"/>
  <c r="F712" i="6"/>
  <c r="FB26" i="7"/>
  <c r="F345" i="6"/>
  <c r="EU11" i="7"/>
  <c r="F152" i="6"/>
  <c r="F526" i="6"/>
  <c r="EW41" i="7"/>
  <c r="EQ41" i="7"/>
  <c r="F520" i="6"/>
  <c r="EH25" i="7"/>
  <c r="F325" i="6" s="1"/>
  <c r="EK53" i="7"/>
  <c r="D700" i="6" s="1"/>
  <c r="EF40" i="7"/>
  <c r="EF41" i="7" s="1"/>
  <c r="EK23" i="7"/>
  <c r="D328" i="6" s="1"/>
  <c r="EI53" i="7"/>
  <c r="D698" i="6" s="1"/>
  <c r="EJ10" i="7"/>
  <c r="F141" i="6" s="1"/>
  <c r="EH8" i="7"/>
  <c r="D139" i="6" s="1"/>
  <c r="EE8" i="7"/>
  <c r="D136" i="6" s="1"/>
  <c r="EF10" i="7"/>
  <c r="EF11" i="7" s="1"/>
  <c r="EO55" i="7"/>
  <c r="EO56" i="7" s="1"/>
  <c r="EO25" i="7"/>
  <c r="EO26" i="7" s="1"/>
  <c r="EG38" i="7"/>
  <c r="D510" i="6" s="1"/>
  <c r="EN8" i="7"/>
  <c r="D145" i="6" s="1"/>
  <c r="EN10" i="7"/>
  <c r="F145" i="6" s="1"/>
  <c r="EN40" i="7"/>
  <c r="EN41" i="7" s="1"/>
  <c r="EK25" i="7"/>
  <c r="EK26" i="7" s="1"/>
  <c r="EI25" i="7"/>
  <c r="F326" i="6" s="1"/>
  <c r="EL10" i="7"/>
  <c r="F143" i="6" s="1"/>
  <c r="EL38" i="7"/>
  <c r="D515" i="6" s="1"/>
  <c r="EL55" i="7"/>
  <c r="EL56" i="7" s="1"/>
  <c r="EO53" i="7"/>
  <c r="D704" i="6" s="1"/>
  <c r="EO8" i="7"/>
  <c r="D146" i="6" s="1"/>
  <c r="EM25" i="7"/>
  <c r="EM26" i="7" s="1"/>
  <c r="EJ8" i="7"/>
  <c r="D141" i="6" s="1"/>
  <c r="EG23" i="7"/>
  <c r="D324" i="6" s="1"/>
  <c r="EH10" i="7"/>
  <c r="EN38" i="7"/>
  <c r="D517" i="6" s="1"/>
  <c r="EJ53" i="7"/>
  <c r="D699" i="6" s="1"/>
  <c r="EJ40" i="7"/>
  <c r="EJ41" i="7" s="1"/>
  <c r="EK8" i="7"/>
  <c r="D142" i="6" s="1"/>
  <c r="EF53" i="7"/>
  <c r="D695" i="6" s="1"/>
  <c r="EF25" i="7"/>
  <c r="EF26" i="7" s="1"/>
  <c r="EP8" i="7"/>
  <c r="D147" i="6" s="1"/>
  <c r="EH40" i="7"/>
  <c r="EH41" i="7" s="1"/>
  <c r="EI55" i="7"/>
  <c r="F698" i="6" s="1"/>
  <c r="EN25" i="7"/>
  <c r="EN26" i="7" s="1"/>
  <c r="EJ38" i="7"/>
  <c r="D513" i="6" s="1"/>
  <c r="EP25" i="7"/>
  <c r="EP26" i="7" s="1"/>
  <c r="EM10" i="7"/>
  <c r="EJ55" i="7"/>
  <c r="EJ56" i="7" s="1"/>
  <c r="EE25" i="7"/>
  <c r="EE26" i="7" s="1"/>
  <c r="EG55" i="7"/>
  <c r="F696" i="6" s="1"/>
  <c r="EL25" i="7"/>
  <c r="EL26" i="7" s="1"/>
  <c r="EO10" i="7"/>
  <c r="EN23" i="7"/>
  <c r="D331" i="6" s="1"/>
  <c r="EK55" i="7"/>
  <c r="EK56" i="7" s="1"/>
  <c r="EG10" i="7"/>
  <c r="EG11" i="7" s="1"/>
  <c r="EI40" i="7"/>
  <c r="EI41" i="7" s="1"/>
  <c r="EG25" i="7"/>
  <c r="EG26" i="7" s="1"/>
  <c r="EM55" i="7"/>
  <c r="F702" i="6" s="1"/>
  <c r="EK10" i="7"/>
  <c r="EK11" i="7" s="1"/>
  <c r="EL8" i="7"/>
  <c r="D143" i="6" s="1"/>
  <c r="EP23" i="7"/>
  <c r="D333" i="6" s="1"/>
  <c r="EE23" i="7"/>
  <c r="D322" i="6" s="1"/>
  <c r="B322" i="6"/>
  <c r="EP55" i="7"/>
  <c r="EF23" i="7"/>
  <c r="D323" i="6" s="1"/>
  <c r="EK40" i="7"/>
  <c r="EL23" i="7"/>
  <c r="D329" i="6" s="1"/>
  <c r="EN53" i="7"/>
  <c r="D703" i="6" s="1"/>
  <c r="EI38" i="7"/>
  <c r="D512" i="6" s="1"/>
  <c r="EO40" i="7"/>
  <c r="EL53" i="7"/>
  <c r="D701" i="6" s="1"/>
  <c r="EI23" i="7"/>
  <c r="D326" i="6" s="1"/>
  <c r="EP40" i="7"/>
  <c r="EJ25" i="7"/>
  <c r="EI8" i="7"/>
  <c r="D140" i="6" s="1"/>
  <c r="EK38" i="7"/>
  <c r="D514" i="6" s="1"/>
  <c r="EM40" i="7"/>
  <c r="EE38" i="7"/>
  <c r="D508" i="6" s="1"/>
  <c r="B508" i="6"/>
  <c r="EH55" i="7"/>
  <c r="EH23" i="7"/>
  <c r="D325" i="6" s="1"/>
  <c r="EF8" i="7"/>
  <c r="D137" i="6" s="1"/>
  <c r="EL40" i="7"/>
  <c r="EG53" i="7"/>
  <c r="D696" i="6" s="1"/>
  <c r="EE53" i="7"/>
  <c r="D694" i="6" s="1"/>
  <c r="B694" i="6"/>
  <c r="EI10" i="7"/>
  <c r="EM8" i="7"/>
  <c r="D144" i="6" s="1"/>
  <c r="EG40" i="7"/>
  <c r="EP10" i="7"/>
  <c r="EH38" i="7"/>
  <c r="D511" i="6" s="1"/>
  <c r="EH53" i="7"/>
  <c r="D697" i="6" s="1"/>
  <c r="EP38" i="7"/>
  <c r="D519" i="6" s="1"/>
  <c r="EE10" i="7"/>
  <c r="EE40" i="7"/>
  <c r="EM53" i="7"/>
  <c r="D702" i="6" s="1"/>
  <c r="B702" i="6"/>
  <c r="EG8" i="7"/>
  <c r="D138" i="6" s="1"/>
  <c r="EN55" i="7"/>
  <c r="EO23" i="7"/>
  <c r="D332" i="6" s="1"/>
  <c r="EE55" i="7"/>
  <c r="EM38" i="7"/>
  <c r="D516" i="6" s="1"/>
  <c r="B516" i="6"/>
  <c r="EF55" i="7"/>
  <c r="EO38" i="7"/>
  <c r="D518" i="6" s="1"/>
  <c r="EF38" i="7"/>
  <c r="D509" i="6" s="1"/>
  <c r="EJ23" i="7"/>
  <c r="D327" i="6" s="1"/>
  <c r="EP53" i="7"/>
  <c r="D705" i="6" s="1"/>
  <c r="EM23" i="7"/>
  <c r="D330" i="6" s="1"/>
  <c r="B330" i="6"/>
  <c r="EC40" i="7"/>
  <c r="EC41" i="7" s="1"/>
  <c r="EC10" i="7"/>
  <c r="EC11" i="7" s="1"/>
  <c r="E505" i="6"/>
  <c r="EC25" i="7"/>
  <c r="EC26" i="7" s="1"/>
  <c r="B133" i="6"/>
  <c r="C133" i="6"/>
  <c r="ED8" i="7"/>
  <c r="D135" i="6" s="1"/>
  <c r="E318" i="6"/>
  <c r="E131" i="6"/>
  <c r="B688" i="6"/>
  <c r="C688" i="6"/>
  <c r="EC53" i="7"/>
  <c r="D692" i="6" s="1"/>
  <c r="ED40" i="7"/>
  <c r="ED41" i="7" s="1"/>
  <c r="B689" i="6"/>
  <c r="C689" i="6"/>
  <c r="E319" i="6"/>
  <c r="ED23" i="7"/>
  <c r="D321" i="6" s="1"/>
  <c r="C690" i="6"/>
  <c r="E133" i="6"/>
  <c r="ED10" i="7"/>
  <c r="ED11" i="7" s="1"/>
  <c r="B685" i="6"/>
  <c r="C685" i="6"/>
  <c r="E689" i="6"/>
  <c r="B498" i="6"/>
  <c r="C498" i="6"/>
  <c r="E502" i="6"/>
  <c r="B311" i="6"/>
  <c r="B319" i="6"/>
  <c r="C311" i="6"/>
  <c r="C319" i="6"/>
  <c r="E315" i="6"/>
  <c r="B124" i="6"/>
  <c r="B132" i="6"/>
  <c r="C124" i="6"/>
  <c r="C132" i="6"/>
  <c r="E128" i="6"/>
  <c r="B691" i="6"/>
  <c r="C691" i="6"/>
  <c r="E682" i="6"/>
  <c r="B499" i="6"/>
  <c r="C499" i="6"/>
  <c r="B312" i="6"/>
  <c r="E316" i="6"/>
  <c r="B125" i="6"/>
  <c r="C125" i="6"/>
  <c r="E129" i="6"/>
  <c r="B686" i="6"/>
  <c r="C686" i="6"/>
  <c r="E690" i="6"/>
  <c r="E503" i="6"/>
  <c r="C312" i="6"/>
  <c r="B687" i="6"/>
  <c r="C687" i="6"/>
  <c r="E683" i="6"/>
  <c r="E691" i="6"/>
  <c r="B500" i="6"/>
  <c r="C500" i="6"/>
  <c r="E496" i="6"/>
  <c r="E504" i="6"/>
  <c r="B313" i="6"/>
  <c r="C313" i="6"/>
  <c r="E317" i="6"/>
  <c r="B126" i="6"/>
  <c r="C126" i="6"/>
  <c r="E130" i="6"/>
  <c r="ED55" i="7"/>
  <c r="E684" i="6"/>
  <c r="B314" i="6"/>
  <c r="E310" i="6"/>
  <c r="C502" i="6"/>
  <c r="B315" i="6"/>
  <c r="C315" i="6"/>
  <c r="E311" i="6"/>
  <c r="B128" i="6"/>
  <c r="C128" i="6"/>
  <c r="E124" i="6"/>
  <c r="E132" i="6"/>
  <c r="C501" i="6"/>
  <c r="E497" i="6"/>
  <c r="E685" i="6"/>
  <c r="EC38" i="7"/>
  <c r="D506" i="6" s="1"/>
  <c r="C682" i="6"/>
  <c r="E686" i="6"/>
  <c r="B503" i="6"/>
  <c r="C503" i="6"/>
  <c r="E499" i="6"/>
  <c r="EC23" i="7"/>
  <c r="D320" i="6" s="1"/>
  <c r="C316" i="6"/>
  <c r="E312" i="6"/>
  <c r="B129" i="6"/>
  <c r="C129" i="6"/>
  <c r="E125" i="6"/>
  <c r="B501" i="6"/>
  <c r="C127" i="6"/>
  <c r="E498" i="6"/>
  <c r="B683" i="6"/>
  <c r="C683" i="6"/>
  <c r="E687" i="6"/>
  <c r="C496" i="6"/>
  <c r="C504" i="6"/>
  <c r="E500" i="6"/>
  <c r="B317" i="6"/>
  <c r="C317" i="6"/>
  <c r="E313" i="6"/>
  <c r="EC8" i="7"/>
  <c r="D134" i="6" s="1"/>
  <c r="C130" i="6"/>
  <c r="E126" i="6"/>
  <c r="ED38" i="7"/>
  <c r="D507" i="6" s="1"/>
  <c r="C314" i="6"/>
  <c r="B127" i="6"/>
  <c r="EC55" i="7"/>
  <c r="B684" i="6"/>
  <c r="C684" i="6"/>
  <c r="E688" i="6"/>
  <c r="B497" i="6"/>
  <c r="B505" i="6"/>
  <c r="C497" i="6"/>
  <c r="C505" i="6"/>
  <c r="E501" i="6"/>
  <c r="C310" i="6"/>
  <c r="C318" i="6"/>
  <c r="E314" i="6"/>
  <c r="B131" i="6"/>
  <c r="C131" i="6"/>
  <c r="E127" i="6"/>
  <c r="ED53" i="7"/>
  <c r="D693" i="6" s="1"/>
  <c r="B309" i="6"/>
  <c r="C309" i="6"/>
  <c r="B123" i="6"/>
  <c r="C123" i="6"/>
  <c r="E681" i="6"/>
  <c r="C681" i="6"/>
  <c r="B495" i="6"/>
  <c r="E495" i="6"/>
  <c r="E309" i="6"/>
  <c r="E123" i="6"/>
  <c r="B681" i="6"/>
  <c r="C495" i="6"/>
  <c r="A669" i="6"/>
  <c r="A663" i="6"/>
  <c r="A483" i="6"/>
  <c r="A477" i="6"/>
  <c r="A297" i="6"/>
  <c r="A291" i="6"/>
  <c r="A111" i="6"/>
  <c r="A105" i="6"/>
  <c r="ED26" i="7" l="1"/>
  <c r="EH26" i="7"/>
  <c r="F513" i="6"/>
  <c r="F328" i="6"/>
  <c r="F509" i="6"/>
  <c r="EI26" i="7"/>
  <c r="F332" i="6"/>
  <c r="EL11" i="7"/>
  <c r="F333" i="6"/>
  <c r="F331" i="6"/>
  <c r="F323" i="6"/>
  <c r="F517" i="6"/>
  <c r="F704" i="6"/>
  <c r="EJ11" i="7"/>
  <c r="F137" i="6"/>
  <c r="EM56" i="7"/>
  <c r="EN11" i="7"/>
  <c r="F330" i="6"/>
  <c r="F329" i="6"/>
  <c r="F324" i="6"/>
  <c r="EG56" i="7"/>
  <c r="EI56" i="7"/>
  <c r="F142" i="6"/>
  <c r="F701" i="6"/>
  <c r="F322" i="6"/>
  <c r="F512" i="6"/>
  <c r="F700" i="6"/>
  <c r="F139" i="6"/>
  <c r="EH11" i="7"/>
  <c r="EM11" i="7"/>
  <c r="F144" i="6"/>
  <c r="EO11" i="7"/>
  <c r="F146" i="6"/>
  <c r="F138" i="6"/>
  <c r="F511" i="6"/>
  <c r="F699" i="6"/>
  <c r="EH56" i="7"/>
  <c r="F697" i="6"/>
  <c r="EO41" i="7"/>
  <c r="F518" i="6"/>
  <c r="EK41" i="7"/>
  <c r="F514" i="6"/>
  <c r="EN56" i="7"/>
  <c r="F703" i="6"/>
  <c r="EJ26" i="7"/>
  <c r="F327" i="6"/>
  <c r="EP56" i="7"/>
  <c r="F705" i="6"/>
  <c r="EP11" i="7"/>
  <c r="F147" i="6"/>
  <c r="EM41" i="7"/>
  <c r="F516" i="6"/>
  <c r="EP41" i="7"/>
  <c r="F519" i="6"/>
  <c r="EE41" i="7"/>
  <c r="F508" i="6"/>
  <c r="EG41" i="7"/>
  <c r="F510" i="6"/>
  <c r="EF56" i="7"/>
  <c r="F695" i="6"/>
  <c r="EE11" i="7"/>
  <c r="F136" i="6"/>
  <c r="EE56" i="7"/>
  <c r="F694" i="6"/>
  <c r="EI11" i="7"/>
  <c r="F140" i="6"/>
  <c r="EL41" i="7"/>
  <c r="F515" i="6"/>
  <c r="F506" i="6"/>
  <c r="F134" i="6"/>
  <c r="EB40" i="7"/>
  <c r="F505" i="6" s="1"/>
  <c r="F320" i="6"/>
  <c r="DZ40" i="7"/>
  <c r="DZ41" i="7" s="1"/>
  <c r="EB8" i="7"/>
  <c r="D133" i="6" s="1"/>
  <c r="DX25" i="7"/>
  <c r="DX26" i="7" s="1"/>
  <c r="DZ10" i="7"/>
  <c r="DZ11" i="7" s="1"/>
  <c r="DT40" i="7"/>
  <c r="DT41" i="7" s="1"/>
  <c r="F507" i="6"/>
  <c r="DU55" i="7"/>
  <c r="DU56" i="7" s="1"/>
  <c r="DX53" i="7"/>
  <c r="D687" i="6" s="1"/>
  <c r="DS40" i="7"/>
  <c r="DS41" i="7" s="1"/>
  <c r="F135" i="6"/>
  <c r="DS8" i="7"/>
  <c r="D124" i="6" s="1"/>
  <c r="DY40" i="7"/>
  <c r="F502" i="6" s="1"/>
  <c r="EA25" i="7"/>
  <c r="F318" i="6" s="1"/>
  <c r="EA40" i="7"/>
  <c r="F504" i="6" s="1"/>
  <c r="DW10" i="7"/>
  <c r="F128" i="6" s="1"/>
  <c r="DY53" i="7"/>
  <c r="D688" i="6" s="1"/>
  <c r="EA55" i="7"/>
  <c r="EA56" i="7" s="1"/>
  <c r="DZ55" i="7"/>
  <c r="DZ56" i="7" s="1"/>
  <c r="DW23" i="7"/>
  <c r="D314" i="6" s="1"/>
  <c r="DX38" i="7"/>
  <c r="D501" i="6" s="1"/>
  <c r="DV53" i="7"/>
  <c r="D685" i="6" s="1"/>
  <c r="DT55" i="7"/>
  <c r="DT56" i="7" s="1"/>
  <c r="DV38" i="7"/>
  <c r="D499" i="6" s="1"/>
  <c r="EB25" i="7"/>
  <c r="DZ53" i="7"/>
  <c r="D689" i="6" s="1"/>
  <c r="DS25" i="7"/>
  <c r="DS26" i="7" s="1"/>
  <c r="EB53" i="7"/>
  <c r="D691" i="6" s="1"/>
  <c r="EB10" i="7"/>
  <c r="DX55" i="7"/>
  <c r="DX56" i="7" s="1"/>
  <c r="DZ25" i="7"/>
  <c r="DZ26" i="7" s="1"/>
  <c r="DW38" i="7"/>
  <c r="D500" i="6" s="1"/>
  <c r="DU23" i="7"/>
  <c r="D312" i="6" s="1"/>
  <c r="DW25" i="7"/>
  <c r="DW26" i="7" s="1"/>
  <c r="DY25" i="7"/>
  <c r="DY26" i="7" s="1"/>
  <c r="EB23" i="7"/>
  <c r="D319" i="6" s="1"/>
  <c r="DX40" i="7"/>
  <c r="F501" i="6" s="1"/>
  <c r="DU38" i="7"/>
  <c r="D498" i="6" s="1"/>
  <c r="DY10" i="7"/>
  <c r="DY11" i="7" s="1"/>
  <c r="DT23" i="7"/>
  <c r="D311" i="6" s="1"/>
  <c r="DY55" i="7"/>
  <c r="F688" i="6" s="1"/>
  <c r="DX10" i="7"/>
  <c r="F129" i="6" s="1"/>
  <c r="EA8" i="7"/>
  <c r="D132" i="6" s="1"/>
  <c r="DT10" i="7"/>
  <c r="F125" i="6" s="1"/>
  <c r="DT53" i="7"/>
  <c r="D683" i="6" s="1"/>
  <c r="EA38" i="7"/>
  <c r="D504" i="6" s="1"/>
  <c r="B504" i="6"/>
  <c r="EA53" i="7"/>
  <c r="D690" i="6" s="1"/>
  <c r="B690" i="6"/>
  <c r="DZ8" i="7"/>
  <c r="D131" i="6" s="1"/>
  <c r="DV8" i="7"/>
  <c r="D127" i="6" s="1"/>
  <c r="DS38" i="7"/>
  <c r="D496" i="6" s="1"/>
  <c r="B496" i="6"/>
  <c r="EB55" i="7"/>
  <c r="DT8" i="7"/>
  <c r="D125" i="6" s="1"/>
  <c r="DS53" i="7"/>
  <c r="D682" i="6" s="1"/>
  <c r="B682" i="6"/>
  <c r="DZ23" i="7"/>
  <c r="D317" i="6" s="1"/>
  <c r="DW40" i="7"/>
  <c r="DW55" i="7"/>
  <c r="EC56" i="7"/>
  <c r="F692" i="6"/>
  <c r="DV23" i="7"/>
  <c r="D313" i="6" s="1"/>
  <c r="DT38" i="7"/>
  <c r="D497" i="6" s="1"/>
  <c r="DU25" i="7"/>
  <c r="DS23" i="7"/>
  <c r="D310" i="6" s="1"/>
  <c r="B310" i="6"/>
  <c r="DV25" i="7"/>
  <c r="DY8" i="7"/>
  <c r="D130" i="6" s="1"/>
  <c r="B130" i="6"/>
  <c r="DY38" i="7"/>
  <c r="D502" i="6" s="1"/>
  <c r="B502" i="6"/>
  <c r="DU40" i="7"/>
  <c r="DS55" i="7"/>
  <c r="DU53" i="7"/>
  <c r="D684" i="6" s="1"/>
  <c r="DX8" i="7"/>
  <c r="D129" i="6" s="1"/>
  <c r="DW8" i="7"/>
  <c r="D128" i="6" s="1"/>
  <c r="DW53" i="7"/>
  <c r="D686" i="6" s="1"/>
  <c r="EB38" i="7"/>
  <c r="D505" i="6" s="1"/>
  <c r="DY23" i="7"/>
  <c r="D316" i="6" s="1"/>
  <c r="B316" i="6"/>
  <c r="DS10" i="7"/>
  <c r="DU10" i="7"/>
  <c r="DZ38" i="7"/>
  <c r="D503" i="6" s="1"/>
  <c r="DT25" i="7"/>
  <c r="EA23" i="7"/>
  <c r="D318" i="6" s="1"/>
  <c r="B318" i="6"/>
  <c r="DX23" i="7"/>
  <c r="D315" i="6" s="1"/>
  <c r="DU8" i="7"/>
  <c r="D126" i="6" s="1"/>
  <c r="DV10" i="7"/>
  <c r="ED56" i="7"/>
  <c r="F693" i="6"/>
  <c r="EA10" i="7"/>
  <c r="DV40" i="7"/>
  <c r="DV55" i="7"/>
  <c r="DR40" i="7"/>
  <c r="DR41" i="7" s="1"/>
  <c r="DR23" i="7"/>
  <c r="D309" i="6" s="1"/>
  <c r="DR38" i="7"/>
  <c r="D495" i="6" s="1"/>
  <c r="DR55" i="7"/>
  <c r="F681" i="6" s="1"/>
  <c r="DR53" i="7"/>
  <c r="D681" i="6" s="1"/>
  <c r="DR25" i="7"/>
  <c r="DR8" i="7"/>
  <c r="D123" i="6" s="1"/>
  <c r="DR10" i="7"/>
  <c r="F123" i="6" s="1"/>
  <c r="E122" i="6"/>
  <c r="C122" i="6"/>
  <c r="B122" i="6"/>
  <c r="DQ2" i="1"/>
  <c r="DP2" i="1"/>
  <c r="DO2" i="1"/>
  <c r="DN2" i="1"/>
  <c r="DM2" i="1"/>
  <c r="DL2" i="1"/>
  <c r="DK2" i="1"/>
  <c r="DJ2" i="1"/>
  <c r="DI2" i="1"/>
  <c r="DH2" i="1"/>
  <c r="DG2" i="1"/>
  <c r="DF2" i="1"/>
  <c r="E308" i="6"/>
  <c r="C308" i="6"/>
  <c r="B308" i="6"/>
  <c r="DQ2" i="2"/>
  <c r="DP2" i="2"/>
  <c r="DO2" i="2"/>
  <c r="DN2" i="2"/>
  <c r="DM2" i="2"/>
  <c r="DL2" i="2"/>
  <c r="DK2" i="2"/>
  <c r="DJ2" i="2"/>
  <c r="DI2" i="2"/>
  <c r="DH2" i="2"/>
  <c r="DG2" i="2"/>
  <c r="DF2" i="2"/>
  <c r="E494" i="6"/>
  <c r="C494" i="6"/>
  <c r="B494" i="6"/>
  <c r="DQ2" i="4"/>
  <c r="DP2" i="4"/>
  <c r="DO2" i="4"/>
  <c r="DN2" i="4"/>
  <c r="DM2" i="4"/>
  <c r="DL2" i="4"/>
  <c r="DK2" i="4"/>
  <c r="DJ2" i="4"/>
  <c r="DI2" i="4"/>
  <c r="DH2" i="4"/>
  <c r="DG2" i="4"/>
  <c r="DF2" i="4"/>
  <c r="E680" i="6"/>
  <c r="C680" i="6"/>
  <c r="B680" i="6"/>
  <c r="EB41" i="7" l="1"/>
  <c r="F315" i="6"/>
  <c r="F684" i="6"/>
  <c r="F497" i="6"/>
  <c r="EA26" i="7"/>
  <c r="F131" i="6"/>
  <c r="DT11" i="7"/>
  <c r="DW11" i="7"/>
  <c r="F503" i="6"/>
  <c r="EA41" i="7"/>
  <c r="F683" i="6"/>
  <c r="F496" i="6"/>
  <c r="F314" i="6"/>
  <c r="DX11" i="7"/>
  <c r="DY56" i="7"/>
  <c r="F317" i="6"/>
  <c r="F690" i="6"/>
  <c r="DY41" i="7"/>
  <c r="F310" i="6"/>
  <c r="F689" i="6"/>
  <c r="F316" i="6"/>
  <c r="F130" i="6"/>
  <c r="F133" i="6"/>
  <c r="EB11" i="7"/>
  <c r="DX41" i="7"/>
  <c r="EB26" i="7"/>
  <c r="F319" i="6"/>
  <c r="F687" i="6"/>
  <c r="DS11" i="7"/>
  <c r="F124" i="6"/>
  <c r="DS56" i="7"/>
  <c r="F682" i="6"/>
  <c r="DW56" i="7"/>
  <c r="F686" i="6"/>
  <c r="EB56" i="7"/>
  <c r="F691" i="6"/>
  <c r="DU41" i="7"/>
  <c r="F498" i="6"/>
  <c r="DW41" i="7"/>
  <c r="F500" i="6"/>
  <c r="DV26" i="7"/>
  <c r="F313" i="6"/>
  <c r="DV56" i="7"/>
  <c r="F685" i="6"/>
  <c r="DT26" i="7"/>
  <c r="F311" i="6"/>
  <c r="DU26" i="7"/>
  <c r="F312" i="6"/>
  <c r="DV41" i="7"/>
  <c r="F499" i="6"/>
  <c r="DV11" i="7"/>
  <c r="F127" i="6"/>
  <c r="EA11" i="7"/>
  <c r="F132" i="6"/>
  <c r="DU11" i="7"/>
  <c r="F126" i="6"/>
  <c r="DQ53" i="7"/>
  <c r="D680" i="6" s="1"/>
  <c r="DQ38" i="7"/>
  <c r="D494" i="6" s="1"/>
  <c r="DQ23" i="7"/>
  <c r="D308" i="6" s="1"/>
  <c r="DQ8" i="7"/>
  <c r="D122" i="6" s="1"/>
  <c r="C121" i="6"/>
  <c r="B679" i="6"/>
  <c r="C679" i="6"/>
  <c r="B493" i="6"/>
  <c r="C493" i="6"/>
  <c r="B307" i="6"/>
  <c r="C307" i="6"/>
  <c r="B121" i="6"/>
  <c r="DQ55" i="7"/>
  <c r="F680" i="6" s="1"/>
  <c r="DQ40" i="7"/>
  <c r="F494" i="6" s="1"/>
  <c r="DQ25" i="7"/>
  <c r="DQ26" i="7" s="1"/>
  <c r="DQ10" i="7"/>
  <c r="DQ11" i="7" s="1"/>
  <c r="F495" i="6"/>
  <c r="DR56" i="7"/>
  <c r="C676" i="6"/>
  <c r="B490" i="6"/>
  <c r="C490" i="6"/>
  <c r="B304" i="6"/>
  <c r="C304" i="6"/>
  <c r="B118" i="6"/>
  <c r="C118" i="6"/>
  <c r="B673" i="6"/>
  <c r="C673" i="6"/>
  <c r="E677" i="6"/>
  <c r="B487" i="6"/>
  <c r="C487" i="6"/>
  <c r="E491" i="6"/>
  <c r="B301" i="6"/>
  <c r="C301" i="6"/>
  <c r="E305" i="6"/>
  <c r="B115" i="6"/>
  <c r="C115" i="6"/>
  <c r="E119" i="6"/>
  <c r="DR11" i="7"/>
  <c r="B674" i="6"/>
  <c r="C674" i="6"/>
  <c r="E670" i="6"/>
  <c r="E678" i="6"/>
  <c r="B488" i="6"/>
  <c r="C488" i="6"/>
  <c r="E484" i="6"/>
  <c r="E492" i="6"/>
  <c r="B302" i="6"/>
  <c r="C302" i="6"/>
  <c r="E298" i="6"/>
  <c r="E306" i="6"/>
  <c r="B116" i="6"/>
  <c r="C116" i="6"/>
  <c r="E112" i="6"/>
  <c r="E120" i="6"/>
  <c r="B675" i="6"/>
  <c r="C675" i="6"/>
  <c r="E671" i="6"/>
  <c r="E679" i="6"/>
  <c r="B489" i="6"/>
  <c r="C489" i="6"/>
  <c r="E485" i="6"/>
  <c r="E493" i="6"/>
  <c r="B303" i="6"/>
  <c r="C303" i="6"/>
  <c r="E299" i="6"/>
  <c r="E307" i="6"/>
  <c r="B117" i="6"/>
  <c r="C117" i="6"/>
  <c r="E113" i="6"/>
  <c r="E121" i="6"/>
  <c r="E672" i="6"/>
  <c r="E486" i="6"/>
  <c r="E300" i="6"/>
  <c r="E114" i="6"/>
  <c r="B677" i="6"/>
  <c r="C677" i="6"/>
  <c r="E673" i="6"/>
  <c r="B491" i="6"/>
  <c r="C491" i="6"/>
  <c r="E487" i="6"/>
  <c r="B305" i="6"/>
  <c r="C305" i="6"/>
  <c r="E301" i="6"/>
  <c r="B119" i="6"/>
  <c r="C119" i="6"/>
  <c r="E115" i="6"/>
  <c r="DR26" i="7"/>
  <c r="F309" i="6"/>
  <c r="B676" i="6"/>
  <c r="B670" i="6"/>
  <c r="B678" i="6"/>
  <c r="C670" i="6"/>
  <c r="C678" i="6"/>
  <c r="E674" i="6"/>
  <c r="B484" i="6"/>
  <c r="B492" i="6"/>
  <c r="C484" i="6"/>
  <c r="C492" i="6"/>
  <c r="E488" i="6"/>
  <c r="B298" i="6"/>
  <c r="B306" i="6"/>
  <c r="C298" i="6"/>
  <c r="C306" i="6"/>
  <c r="E302" i="6"/>
  <c r="B112" i="6"/>
  <c r="B120" i="6"/>
  <c r="C112" i="6"/>
  <c r="C120" i="6"/>
  <c r="E116" i="6"/>
  <c r="E675" i="6"/>
  <c r="B485" i="6"/>
  <c r="C485" i="6"/>
  <c r="E489" i="6"/>
  <c r="C299" i="6"/>
  <c r="E303" i="6"/>
  <c r="C113" i="6"/>
  <c r="E117" i="6"/>
  <c r="C671" i="6"/>
  <c r="B672" i="6"/>
  <c r="C672" i="6"/>
  <c r="E676" i="6"/>
  <c r="B486" i="6"/>
  <c r="C486" i="6"/>
  <c r="E490" i="6"/>
  <c r="B300" i="6"/>
  <c r="C300" i="6"/>
  <c r="E304" i="6"/>
  <c r="B114" i="6"/>
  <c r="C114" i="6"/>
  <c r="E118" i="6"/>
  <c r="B483" i="6"/>
  <c r="E111" i="6"/>
  <c r="C669" i="6"/>
  <c r="C297" i="6"/>
  <c r="B111" i="6"/>
  <c r="E483" i="6"/>
  <c r="E297" i="6"/>
  <c r="B669" i="6"/>
  <c r="C483" i="6"/>
  <c r="B297" i="6"/>
  <c r="C111" i="6"/>
  <c r="E669" i="6"/>
  <c r="E296" i="6"/>
  <c r="C296" i="6"/>
  <c r="B296" i="6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E482" i="6"/>
  <c r="C482" i="6"/>
  <c r="B482" i="6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E668" i="6"/>
  <c r="C668" i="6"/>
  <c r="B668" i="6"/>
  <c r="DQ41" i="7" l="1"/>
  <c r="F308" i="6"/>
  <c r="DP53" i="7"/>
  <c r="D679" i="6" s="1"/>
  <c r="F122" i="6"/>
  <c r="DO40" i="7"/>
  <c r="DO41" i="7" s="1"/>
  <c r="DG40" i="7"/>
  <c r="DG41" i="7" s="1"/>
  <c r="DQ56" i="7"/>
  <c r="DH10" i="7"/>
  <c r="DH11" i="7" s="1"/>
  <c r="DP8" i="7"/>
  <c r="D121" i="6" s="1"/>
  <c r="DI10" i="7"/>
  <c r="DI11" i="7" s="1"/>
  <c r="DO10" i="7"/>
  <c r="DO11" i="7" s="1"/>
  <c r="DP38" i="7"/>
  <c r="D493" i="6" s="1"/>
  <c r="DP23" i="7"/>
  <c r="D307" i="6" s="1"/>
  <c r="DM23" i="7"/>
  <c r="D304" i="6" s="1"/>
  <c r="DO55" i="7"/>
  <c r="DO56" i="7" s="1"/>
  <c r="DL38" i="7"/>
  <c r="D489" i="6" s="1"/>
  <c r="DL23" i="7"/>
  <c r="D303" i="6" s="1"/>
  <c r="DI40" i="7"/>
  <c r="F486" i="6" s="1"/>
  <c r="DJ8" i="7"/>
  <c r="D115" i="6" s="1"/>
  <c r="DN55" i="7"/>
  <c r="F677" i="6" s="1"/>
  <c r="DJ38" i="7"/>
  <c r="D487" i="6" s="1"/>
  <c r="DI55" i="7"/>
  <c r="F672" i="6" s="1"/>
  <c r="DP25" i="7"/>
  <c r="DP26" i="7" s="1"/>
  <c r="DH40" i="7"/>
  <c r="DH41" i="7" s="1"/>
  <c r="DN25" i="7"/>
  <c r="F305" i="6" s="1"/>
  <c r="DO25" i="7"/>
  <c r="DO26" i="7" s="1"/>
  <c r="DM53" i="7"/>
  <c r="D676" i="6" s="1"/>
  <c r="DJ40" i="7"/>
  <c r="DJ41" i="7" s="1"/>
  <c r="DL8" i="7"/>
  <c r="D117" i="6" s="1"/>
  <c r="DP40" i="7"/>
  <c r="DP41" i="7" s="1"/>
  <c r="DN40" i="7"/>
  <c r="DN41" i="7" s="1"/>
  <c r="DH55" i="7"/>
  <c r="F671" i="6" s="1"/>
  <c r="DK8" i="7"/>
  <c r="D116" i="6" s="1"/>
  <c r="DK23" i="7"/>
  <c r="D302" i="6" s="1"/>
  <c r="DK38" i="7"/>
  <c r="D488" i="6" s="1"/>
  <c r="DK53" i="7"/>
  <c r="D674" i="6" s="1"/>
  <c r="DM38" i="7"/>
  <c r="D490" i="6" s="1"/>
  <c r="DG25" i="7"/>
  <c r="DG26" i="7" s="1"/>
  <c r="DG55" i="7"/>
  <c r="F670" i="6" s="1"/>
  <c r="DJ53" i="7"/>
  <c r="D673" i="6" s="1"/>
  <c r="DM8" i="7"/>
  <c r="D118" i="6" s="1"/>
  <c r="DN10" i="7"/>
  <c r="F119" i="6" s="1"/>
  <c r="DN8" i="7"/>
  <c r="D119" i="6" s="1"/>
  <c r="DN38" i="7"/>
  <c r="D491" i="6" s="1"/>
  <c r="DL53" i="7"/>
  <c r="D675" i="6" s="1"/>
  <c r="DH25" i="7"/>
  <c r="F299" i="6" s="1"/>
  <c r="DJ23" i="7"/>
  <c r="D301" i="6" s="1"/>
  <c r="DL25" i="7"/>
  <c r="F303" i="6" s="1"/>
  <c r="DO53" i="7"/>
  <c r="D678" i="6" s="1"/>
  <c r="DM10" i="7"/>
  <c r="DI53" i="7"/>
  <c r="D672" i="6" s="1"/>
  <c r="DL40" i="7"/>
  <c r="F489" i="6" s="1"/>
  <c r="DI23" i="7"/>
  <c r="D300" i="6" s="1"/>
  <c r="DJ25" i="7"/>
  <c r="DL10" i="7"/>
  <c r="F117" i="6" s="1"/>
  <c r="DO38" i="7"/>
  <c r="D492" i="6" s="1"/>
  <c r="DG53" i="7"/>
  <c r="D670" i="6" s="1"/>
  <c r="DP55" i="7"/>
  <c r="DG10" i="7"/>
  <c r="DM25" i="7"/>
  <c r="DN53" i="7"/>
  <c r="D677" i="6" s="1"/>
  <c r="DO23" i="7"/>
  <c r="D306" i="6" s="1"/>
  <c r="DG38" i="7"/>
  <c r="D484" i="6" s="1"/>
  <c r="DK55" i="7"/>
  <c r="DI25" i="7"/>
  <c r="DH53" i="7"/>
  <c r="D671" i="6" s="1"/>
  <c r="B671" i="6"/>
  <c r="DH8" i="7"/>
  <c r="D113" i="6" s="1"/>
  <c r="B113" i="6"/>
  <c r="DH23" i="7"/>
  <c r="D299" i="6" s="1"/>
  <c r="B299" i="6"/>
  <c r="DO8" i="7"/>
  <c r="D120" i="6" s="1"/>
  <c r="DG23" i="7"/>
  <c r="D298" i="6" s="1"/>
  <c r="DK40" i="7"/>
  <c r="DM55" i="7"/>
  <c r="DI38" i="7"/>
  <c r="D486" i="6" s="1"/>
  <c r="DG8" i="7"/>
  <c r="D112" i="6" s="1"/>
  <c r="DK25" i="7"/>
  <c r="DP10" i="7"/>
  <c r="DJ10" i="7"/>
  <c r="DM40" i="7"/>
  <c r="DK10" i="7"/>
  <c r="DN23" i="7"/>
  <c r="D305" i="6" s="1"/>
  <c r="DI8" i="7"/>
  <c r="D114" i="6" s="1"/>
  <c r="DH38" i="7"/>
  <c r="D485" i="6" s="1"/>
  <c r="DL55" i="7"/>
  <c r="F675" i="6" s="1"/>
  <c r="DJ55" i="7"/>
  <c r="B480" i="6"/>
  <c r="C480" i="6"/>
  <c r="C481" i="6"/>
  <c r="DE38" i="7"/>
  <c r="D482" i="6" s="1"/>
  <c r="DF25" i="7"/>
  <c r="DF26" i="7" s="1"/>
  <c r="C479" i="6"/>
  <c r="B477" i="6"/>
  <c r="C477" i="6"/>
  <c r="DE55" i="7"/>
  <c r="F668" i="6" s="1"/>
  <c r="DE40" i="7"/>
  <c r="F482" i="6" s="1"/>
  <c r="DE25" i="7"/>
  <c r="F296" i="6" s="1"/>
  <c r="DF10" i="7"/>
  <c r="E481" i="6"/>
  <c r="B667" i="6"/>
  <c r="DF40" i="7"/>
  <c r="DF41" i="7" s="1"/>
  <c r="E667" i="6"/>
  <c r="DF8" i="7"/>
  <c r="D111" i="6" s="1"/>
  <c r="DE53" i="7"/>
  <c r="D668" i="6" s="1"/>
  <c r="DE23" i="7"/>
  <c r="D296" i="6" s="1"/>
  <c r="B663" i="6"/>
  <c r="B665" i="6"/>
  <c r="C665" i="6"/>
  <c r="B293" i="6"/>
  <c r="C663" i="6"/>
  <c r="E659" i="6"/>
  <c r="E473" i="6"/>
  <c r="B291" i="6"/>
  <c r="C291" i="6"/>
  <c r="E287" i="6"/>
  <c r="E295" i="6"/>
  <c r="C666" i="6"/>
  <c r="C667" i="6"/>
  <c r="B664" i="6"/>
  <c r="C664" i="6"/>
  <c r="E660" i="6"/>
  <c r="B478" i="6"/>
  <c r="C478" i="6"/>
  <c r="E474" i="6"/>
  <c r="B292" i="6"/>
  <c r="C292" i="6"/>
  <c r="E288" i="6"/>
  <c r="DF55" i="7"/>
  <c r="E661" i="6"/>
  <c r="B479" i="6"/>
  <c r="E475" i="6"/>
  <c r="C293" i="6"/>
  <c r="E289" i="6"/>
  <c r="DF23" i="7"/>
  <c r="D297" i="6" s="1"/>
  <c r="B658" i="6"/>
  <c r="B666" i="6"/>
  <c r="C658" i="6"/>
  <c r="E662" i="6"/>
  <c r="C472" i="6"/>
  <c r="E476" i="6"/>
  <c r="C286" i="6"/>
  <c r="C294" i="6"/>
  <c r="E290" i="6"/>
  <c r="C659" i="6"/>
  <c r="E663" i="6"/>
  <c r="C473" i="6"/>
  <c r="E477" i="6"/>
  <c r="C287" i="6"/>
  <c r="C295" i="6"/>
  <c r="E291" i="6"/>
  <c r="B660" i="6"/>
  <c r="C660" i="6"/>
  <c r="E664" i="6"/>
  <c r="B474" i="6"/>
  <c r="C474" i="6"/>
  <c r="E478" i="6"/>
  <c r="B288" i="6"/>
  <c r="C288" i="6"/>
  <c r="E292" i="6"/>
  <c r="DF53" i="7"/>
  <c r="D669" i="6" s="1"/>
  <c r="B661" i="6"/>
  <c r="C661" i="6"/>
  <c r="E665" i="6"/>
  <c r="B475" i="6"/>
  <c r="C475" i="6"/>
  <c r="E479" i="6"/>
  <c r="B289" i="6"/>
  <c r="C289" i="6"/>
  <c r="E293" i="6"/>
  <c r="B662" i="6"/>
  <c r="C662" i="6"/>
  <c r="E658" i="6"/>
  <c r="E666" i="6"/>
  <c r="B476" i="6"/>
  <c r="C476" i="6"/>
  <c r="E472" i="6"/>
  <c r="E480" i="6"/>
  <c r="B290" i="6"/>
  <c r="C290" i="6"/>
  <c r="E286" i="6"/>
  <c r="E294" i="6"/>
  <c r="DF38" i="7"/>
  <c r="D483" i="6" s="1"/>
  <c r="E110" i="6"/>
  <c r="B110" i="6"/>
  <c r="C110" i="6"/>
  <c r="DE10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I41" i="7" l="1"/>
  <c r="F487" i="6"/>
  <c r="F114" i="6"/>
  <c r="F484" i="6"/>
  <c r="DL26" i="7"/>
  <c r="F485" i="6"/>
  <c r="F113" i="6"/>
  <c r="F678" i="6"/>
  <c r="DN56" i="7"/>
  <c r="F120" i="6"/>
  <c r="F492" i="6"/>
  <c r="DH56" i="7"/>
  <c r="DN11" i="7"/>
  <c r="F306" i="6"/>
  <c r="DI56" i="7"/>
  <c r="DH26" i="7"/>
  <c r="DG56" i="7"/>
  <c r="F491" i="6"/>
  <c r="DE26" i="7"/>
  <c r="F307" i="6"/>
  <c r="F298" i="6"/>
  <c r="DN26" i="7"/>
  <c r="DE56" i="7"/>
  <c r="F493" i="6"/>
  <c r="DG11" i="7"/>
  <c r="F112" i="6"/>
  <c r="DK41" i="7"/>
  <c r="F488" i="6"/>
  <c r="DI26" i="7"/>
  <c r="F300" i="6"/>
  <c r="DJ56" i="7"/>
  <c r="F673" i="6"/>
  <c r="DK11" i="7"/>
  <c r="F116" i="6"/>
  <c r="DK56" i="7"/>
  <c r="F674" i="6"/>
  <c r="DL41" i="7"/>
  <c r="DP56" i="7"/>
  <c r="F679" i="6"/>
  <c r="DL56" i="7"/>
  <c r="DM41" i="7"/>
  <c r="F490" i="6"/>
  <c r="DP11" i="7"/>
  <c r="F121" i="6"/>
  <c r="DM56" i="7"/>
  <c r="F676" i="6"/>
  <c r="DM11" i="7"/>
  <c r="F118" i="6"/>
  <c r="DL11" i="7"/>
  <c r="DJ11" i="7"/>
  <c r="F115" i="6"/>
  <c r="DK26" i="7"/>
  <c r="F302" i="6"/>
  <c r="DM26" i="7"/>
  <c r="F304" i="6"/>
  <c r="DJ26" i="7"/>
  <c r="F301" i="6"/>
  <c r="CV40" i="7"/>
  <c r="CV41" i="7" s="1"/>
  <c r="DC38" i="7"/>
  <c r="D480" i="6" s="1"/>
  <c r="DD55" i="7"/>
  <c r="DD56" i="7" s="1"/>
  <c r="F297" i="6"/>
  <c r="CZ38" i="7"/>
  <c r="D477" i="6" s="1"/>
  <c r="DA38" i="7"/>
  <c r="D478" i="6" s="1"/>
  <c r="DB38" i="7"/>
  <c r="D479" i="6" s="1"/>
  <c r="CV25" i="7"/>
  <c r="CV26" i="7" s="1"/>
  <c r="DD40" i="7"/>
  <c r="DD41" i="7" s="1"/>
  <c r="CW40" i="7"/>
  <c r="F474" i="6" s="1"/>
  <c r="DE41" i="7"/>
  <c r="B109" i="6"/>
  <c r="DB23" i="7"/>
  <c r="D293" i="6" s="1"/>
  <c r="CW55" i="7"/>
  <c r="CW56" i="7" s="1"/>
  <c r="F483" i="6"/>
  <c r="DF11" i="7"/>
  <c r="F111" i="6"/>
  <c r="CZ53" i="7"/>
  <c r="D663" i="6" s="1"/>
  <c r="DA53" i="7"/>
  <c r="D664" i="6" s="1"/>
  <c r="DB53" i="7"/>
  <c r="D665" i="6" s="1"/>
  <c r="DD25" i="7"/>
  <c r="DD26" i="7" s="1"/>
  <c r="CX25" i="7"/>
  <c r="CX26" i="7" s="1"/>
  <c r="CX40" i="7"/>
  <c r="F475" i="6" s="1"/>
  <c r="CW25" i="7"/>
  <c r="CW26" i="7" s="1"/>
  <c r="DC53" i="7"/>
  <c r="D666" i="6" s="1"/>
  <c r="DD53" i="7"/>
  <c r="D667" i="6" s="1"/>
  <c r="CU53" i="7"/>
  <c r="D658" i="6" s="1"/>
  <c r="CZ23" i="7"/>
  <c r="D291" i="6" s="1"/>
  <c r="DA40" i="7"/>
  <c r="DA41" i="7" s="1"/>
  <c r="B107" i="6"/>
  <c r="DB25" i="7"/>
  <c r="DB26" i="7" s="1"/>
  <c r="DE8" i="7"/>
  <c r="D110" i="6" s="1"/>
  <c r="CV55" i="7"/>
  <c r="CV56" i="7" s="1"/>
  <c r="CX55" i="7"/>
  <c r="F661" i="6" s="1"/>
  <c r="C100" i="6"/>
  <c r="C108" i="6"/>
  <c r="B104" i="6"/>
  <c r="E100" i="6"/>
  <c r="E108" i="6"/>
  <c r="E109" i="6"/>
  <c r="C107" i="6"/>
  <c r="B103" i="6"/>
  <c r="E107" i="6"/>
  <c r="DA23" i="7"/>
  <c r="D292" i="6" s="1"/>
  <c r="CU25" i="7"/>
  <c r="CU40" i="7"/>
  <c r="CX23" i="7"/>
  <c r="D289" i="6" s="1"/>
  <c r="CW38" i="7"/>
  <c r="D474" i="6" s="1"/>
  <c r="C101" i="6"/>
  <c r="C109" i="6"/>
  <c r="B105" i="6"/>
  <c r="E101" i="6"/>
  <c r="DE11" i="7"/>
  <c r="F110" i="6"/>
  <c r="C102" i="6"/>
  <c r="B106" i="6"/>
  <c r="E102" i="6"/>
  <c r="CX53" i="7"/>
  <c r="D661" i="6" s="1"/>
  <c r="CW23" i="7"/>
  <c r="D288" i="6" s="1"/>
  <c r="C103" i="6"/>
  <c r="E103" i="6"/>
  <c r="DD38" i="7"/>
  <c r="D481" i="6" s="1"/>
  <c r="B481" i="6"/>
  <c r="DC23" i="7"/>
  <c r="D294" i="6" s="1"/>
  <c r="B294" i="6"/>
  <c r="CX38" i="7"/>
  <c r="D475" i="6" s="1"/>
  <c r="DB55" i="7"/>
  <c r="DA25" i="7"/>
  <c r="C104" i="6"/>
  <c r="E104" i="6"/>
  <c r="CY55" i="7"/>
  <c r="DD23" i="7"/>
  <c r="D295" i="6" s="1"/>
  <c r="B295" i="6"/>
  <c r="CV38" i="7"/>
  <c r="D473" i="6" s="1"/>
  <c r="B473" i="6"/>
  <c r="CV53" i="7"/>
  <c r="D659" i="6" s="1"/>
  <c r="B659" i="6"/>
  <c r="CU23" i="7"/>
  <c r="D286" i="6" s="1"/>
  <c r="B286" i="6"/>
  <c r="CU38" i="7"/>
  <c r="D472" i="6" s="1"/>
  <c r="B472" i="6"/>
  <c r="CY53" i="7"/>
  <c r="D662" i="6" s="1"/>
  <c r="DB40" i="7"/>
  <c r="CW53" i="7"/>
  <c r="D660" i="6" s="1"/>
  <c r="C105" i="6"/>
  <c r="E105" i="6"/>
  <c r="CY40" i="7"/>
  <c r="CZ55" i="7"/>
  <c r="CV23" i="7"/>
  <c r="D287" i="6" s="1"/>
  <c r="B287" i="6"/>
  <c r="CY23" i="7"/>
  <c r="D290" i="6" s="1"/>
  <c r="CY38" i="7"/>
  <c r="D476" i="6" s="1"/>
  <c r="DC55" i="7"/>
  <c r="CZ40" i="7"/>
  <c r="DA55" i="7"/>
  <c r="C106" i="6"/>
  <c r="B102" i="6"/>
  <c r="E106" i="6"/>
  <c r="CY25" i="7"/>
  <c r="DC25" i="7"/>
  <c r="DC40" i="7"/>
  <c r="CU55" i="7"/>
  <c r="DF56" i="7"/>
  <c r="F669" i="6"/>
  <c r="CZ25" i="7"/>
  <c r="A657" i="6"/>
  <c r="A651" i="6"/>
  <c r="A471" i="6"/>
  <c r="A465" i="6"/>
  <c r="A285" i="6"/>
  <c r="A279" i="6"/>
  <c r="A99" i="6"/>
  <c r="A93" i="6"/>
  <c r="A639" i="6"/>
  <c r="A645" i="6"/>
  <c r="A453" i="6"/>
  <c r="A459" i="6"/>
  <c r="A267" i="6"/>
  <c r="A273" i="6"/>
  <c r="A81" i="6"/>
  <c r="A87" i="6"/>
  <c r="A255" i="6"/>
  <c r="A261" i="6"/>
  <c r="A69" i="6"/>
  <c r="A75" i="6"/>
  <c r="A54" i="7"/>
  <c r="E560" i="6" s="1"/>
  <c r="A52" i="7"/>
  <c r="C560" i="6" s="1"/>
  <c r="A51" i="7"/>
  <c r="B560" i="6" s="1"/>
  <c r="A39" i="7"/>
  <c r="E374" i="6" s="1"/>
  <c r="A37" i="7"/>
  <c r="C374" i="6" s="1"/>
  <c r="A36" i="7"/>
  <c r="B374" i="6" s="1"/>
  <c r="A24" i="7"/>
  <c r="E188" i="6" s="1"/>
  <c r="A22" i="7"/>
  <c r="C188" i="6" s="1"/>
  <c r="A21" i="7"/>
  <c r="B188" i="6" s="1"/>
  <c r="A6" i="7"/>
  <c r="B2" i="6" s="1"/>
  <c r="A7" i="7"/>
  <c r="C2" i="6" s="1"/>
  <c r="A9" i="7"/>
  <c r="E2" i="6" s="1"/>
  <c r="A633" i="6"/>
  <c r="A627" i="6"/>
  <c r="A441" i="6"/>
  <c r="A447" i="6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A621" i="6"/>
  <c r="A615" i="6"/>
  <c r="A609" i="6"/>
  <c r="A603" i="6"/>
  <c r="A597" i="6"/>
  <c r="A591" i="6"/>
  <c r="A585" i="6"/>
  <c r="A579" i="6"/>
  <c r="A573" i="6"/>
  <c r="A567" i="6"/>
  <c r="A561" i="6"/>
  <c r="F560" i="6"/>
  <c r="D560" i="6"/>
  <c r="A435" i="6"/>
  <c r="A429" i="6"/>
  <c r="A423" i="6"/>
  <c r="A417" i="6"/>
  <c r="A411" i="6"/>
  <c r="A405" i="6"/>
  <c r="A399" i="6"/>
  <c r="A393" i="6"/>
  <c r="A387" i="6"/>
  <c r="A381" i="6"/>
  <c r="A375" i="6"/>
  <c r="F374" i="6"/>
  <c r="D374" i="6"/>
  <c r="A249" i="6"/>
  <c r="A243" i="6"/>
  <c r="A237" i="6"/>
  <c r="A231" i="6"/>
  <c r="A225" i="6"/>
  <c r="A219" i="6"/>
  <c r="A213" i="6"/>
  <c r="A207" i="6"/>
  <c r="A201" i="6"/>
  <c r="A195" i="6"/>
  <c r="A189" i="6"/>
  <c r="D188" i="6"/>
  <c r="F188" i="6"/>
  <c r="A63" i="6"/>
  <c r="A57" i="6"/>
  <c r="A51" i="6"/>
  <c r="A45" i="6"/>
  <c r="A39" i="6"/>
  <c r="A33" i="6"/>
  <c r="A27" i="6"/>
  <c r="A21" i="6"/>
  <c r="A15" i="6"/>
  <c r="A9" i="6"/>
  <c r="A3" i="6"/>
  <c r="F2" i="6"/>
  <c r="D2" i="6"/>
  <c r="A47" i="7"/>
  <c r="A46" i="7"/>
  <c r="A32" i="7"/>
  <c r="A31" i="7"/>
  <c r="A17" i="7"/>
  <c r="A16" i="7"/>
  <c r="A2" i="7"/>
  <c r="A1" i="7"/>
  <c r="F473" i="6" l="1"/>
  <c r="F667" i="6"/>
  <c r="F481" i="6"/>
  <c r="F295" i="6"/>
  <c r="F287" i="6"/>
  <c r="F288" i="6"/>
  <c r="F293" i="6"/>
  <c r="CX41" i="7"/>
  <c r="CW41" i="7"/>
  <c r="F659" i="6"/>
  <c r="DC8" i="7"/>
  <c r="D108" i="6" s="1"/>
  <c r="F660" i="6"/>
  <c r="B108" i="6"/>
  <c r="DB8" i="7"/>
  <c r="D107" i="6" s="1"/>
  <c r="DD8" i="7"/>
  <c r="D109" i="6" s="1"/>
  <c r="F289" i="6"/>
  <c r="F478" i="6"/>
  <c r="CX56" i="7"/>
  <c r="DD10" i="7"/>
  <c r="DD11" i="7" s="1"/>
  <c r="CU10" i="7"/>
  <c r="CU11" i="7" s="1"/>
  <c r="CW8" i="7"/>
  <c r="D102" i="6" s="1"/>
  <c r="CW10" i="7"/>
  <c r="CW11" i="7" s="1"/>
  <c r="CX8" i="7"/>
  <c r="D103" i="6" s="1"/>
  <c r="DC10" i="7"/>
  <c r="CY26" i="7"/>
  <c r="F290" i="6"/>
  <c r="DA56" i="7"/>
  <c r="F664" i="6"/>
  <c r="CY41" i="7"/>
  <c r="F476" i="6"/>
  <c r="CZ10" i="7"/>
  <c r="CV10" i="7"/>
  <c r="DC41" i="7"/>
  <c r="F480" i="6"/>
  <c r="DC56" i="7"/>
  <c r="F666" i="6"/>
  <c r="DB41" i="7"/>
  <c r="F479" i="6"/>
  <c r="CU8" i="7"/>
  <c r="D100" i="6" s="1"/>
  <c r="B100" i="6"/>
  <c r="CX10" i="7"/>
  <c r="DB10" i="7"/>
  <c r="DC26" i="7"/>
  <c r="F294" i="6"/>
  <c r="CY8" i="7"/>
  <c r="D104" i="6" s="1"/>
  <c r="CZ41" i="7"/>
  <c r="F477" i="6"/>
  <c r="CV8" i="7"/>
  <c r="D101" i="6" s="1"/>
  <c r="B101" i="6"/>
  <c r="CU56" i="7"/>
  <c r="F658" i="6"/>
  <c r="DA10" i="7"/>
  <c r="CY10" i="7"/>
  <c r="CZ8" i="7"/>
  <c r="D105" i="6" s="1"/>
  <c r="CZ26" i="7"/>
  <c r="F291" i="6"/>
  <c r="CY56" i="7"/>
  <c r="F662" i="6"/>
  <c r="DA26" i="7"/>
  <c r="F292" i="6"/>
  <c r="CU41" i="7"/>
  <c r="F472" i="6"/>
  <c r="CZ56" i="7"/>
  <c r="F663" i="6"/>
  <c r="DB56" i="7"/>
  <c r="F665" i="6"/>
  <c r="DA8" i="7"/>
  <c r="D106" i="6" s="1"/>
  <c r="CU26" i="7"/>
  <c r="F286" i="6"/>
  <c r="B228" i="6"/>
  <c r="C247" i="6"/>
  <c r="B591" i="6"/>
  <c r="C602" i="6"/>
  <c r="B454" i="6"/>
  <c r="B436" i="6"/>
  <c r="B429" i="6"/>
  <c r="B420" i="6"/>
  <c r="B413" i="6"/>
  <c r="B397" i="6"/>
  <c r="B393" i="6"/>
  <c r="C442" i="6"/>
  <c r="C384" i="6"/>
  <c r="C376" i="6"/>
  <c r="E421" i="6"/>
  <c r="E382" i="6"/>
  <c r="B260" i="6"/>
  <c r="C217" i="6"/>
  <c r="E239" i="6"/>
  <c r="E229" i="6"/>
  <c r="E223" i="6"/>
  <c r="E215" i="6"/>
  <c r="E196" i="6"/>
  <c r="E189" i="6"/>
  <c r="C459" i="6"/>
  <c r="B52" i="6"/>
  <c r="C573" i="6"/>
  <c r="B377" i="6"/>
  <c r="C436" i="6"/>
  <c r="C421" i="6"/>
  <c r="C418" i="6"/>
  <c r="C404" i="6"/>
  <c r="C397" i="6"/>
  <c r="C394" i="6"/>
  <c r="E393" i="6"/>
  <c r="E390" i="6"/>
  <c r="E378" i="6"/>
  <c r="B273" i="6"/>
  <c r="B271" i="6"/>
  <c r="B257" i="6"/>
  <c r="B249" i="6"/>
  <c r="B246" i="6"/>
  <c r="B238" i="6"/>
  <c r="B236" i="6"/>
  <c r="B233" i="6"/>
  <c r="B222" i="6"/>
  <c r="B217" i="6"/>
  <c r="B212" i="6"/>
  <c r="B206" i="6"/>
  <c r="B204" i="6"/>
  <c r="B201" i="6"/>
  <c r="B193" i="6"/>
  <c r="C259" i="6"/>
  <c r="C255" i="6"/>
  <c r="C251" i="6"/>
  <c r="C249" i="6"/>
  <c r="C241" i="6"/>
  <c r="C239" i="6"/>
  <c r="C233" i="6"/>
  <c r="C231" i="6"/>
  <c r="C227" i="6"/>
  <c r="C225" i="6"/>
  <c r="C219" i="6"/>
  <c r="C211" i="6"/>
  <c r="C209" i="6"/>
  <c r="C207" i="6"/>
  <c r="C203" i="6"/>
  <c r="C199" i="6"/>
  <c r="C195" i="6"/>
  <c r="C191" i="6"/>
  <c r="E250" i="6"/>
  <c r="E249" i="6"/>
  <c r="E272" i="6"/>
  <c r="E269" i="6"/>
  <c r="E219" i="6"/>
  <c r="B190" i="6"/>
  <c r="C582" i="6"/>
  <c r="B441" i="6"/>
  <c r="B409" i="6"/>
  <c r="E459" i="6"/>
  <c r="C34" i="6"/>
  <c r="E38" i="6"/>
  <c r="B639" i="6"/>
  <c r="B615" i="6"/>
  <c r="B606" i="6"/>
  <c r="E615" i="6"/>
  <c r="E604" i="6"/>
  <c r="E570" i="6"/>
  <c r="B455" i="6"/>
  <c r="B388" i="6"/>
  <c r="C445" i="6"/>
  <c r="C411" i="6"/>
  <c r="E455" i="6"/>
  <c r="E445" i="6"/>
  <c r="E405" i="6"/>
  <c r="B268" i="6"/>
  <c r="B244" i="6"/>
  <c r="B214" i="6"/>
  <c r="C264" i="6"/>
  <c r="C257" i="6"/>
  <c r="C235" i="6"/>
  <c r="C193" i="6"/>
  <c r="E270" i="6"/>
  <c r="E243" i="6"/>
  <c r="E216" i="6"/>
  <c r="E192" i="6"/>
  <c r="C272" i="6"/>
  <c r="C458" i="6"/>
  <c r="C594" i="6"/>
  <c r="E87" i="6"/>
  <c r="C456" i="6"/>
  <c r="C215" i="6"/>
  <c r="C622" i="6"/>
  <c r="C614" i="6"/>
  <c r="B457" i="6"/>
  <c r="B449" i="6"/>
  <c r="B433" i="6"/>
  <c r="B425" i="6"/>
  <c r="B417" i="6"/>
  <c r="B401" i="6"/>
  <c r="B385" i="6"/>
  <c r="C446" i="6"/>
  <c r="C429" i="6"/>
  <c r="C405" i="6"/>
  <c r="C398" i="6"/>
  <c r="C382" i="6"/>
  <c r="E443" i="6"/>
  <c r="E442" i="6"/>
  <c r="E435" i="6"/>
  <c r="E427" i="6"/>
  <c r="E394" i="6"/>
  <c r="E379" i="6"/>
  <c r="B255" i="6"/>
  <c r="B247" i="6"/>
  <c r="B239" i="6"/>
  <c r="B231" i="6"/>
  <c r="B223" i="6"/>
  <c r="B215" i="6"/>
  <c r="B207" i="6"/>
  <c r="B191" i="6"/>
  <c r="C261" i="6"/>
  <c r="C260" i="6"/>
  <c r="C253" i="6"/>
  <c r="C252" i="6"/>
  <c r="C245" i="6"/>
  <c r="C244" i="6"/>
  <c r="C237" i="6"/>
  <c r="C236" i="6"/>
  <c r="C229" i="6"/>
  <c r="C228" i="6"/>
  <c r="C221" i="6"/>
  <c r="C220" i="6"/>
  <c r="C213" i="6"/>
  <c r="C212" i="6"/>
  <c r="C205" i="6"/>
  <c r="C204" i="6"/>
  <c r="C197" i="6"/>
  <c r="C196" i="6"/>
  <c r="C189" i="6"/>
  <c r="E242" i="6"/>
  <c r="E233" i="6"/>
  <c r="E226" i="6"/>
  <c r="E209" i="6"/>
  <c r="E246" i="6"/>
  <c r="E409" i="6"/>
  <c r="B270" i="6"/>
  <c r="B15" i="6"/>
  <c r="B632" i="6"/>
  <c r="B624" i="6"/>
  <c r="B616" i="6"/>
  <c r="B614" i="6"/>
  <c r="B600" i="6"/>
  <c r="B592" i="6"/>
  <c r="B584" i="6"/>
  <c r="B583" i="6"/>
  <c r="B576" i="6"/>
  <c r="B574" i="6"/>
  <c r="B568" i="6"/>
  <c r="C628" i="6"/>
  <c r="C620" i="6"/>
  <c r="C612" i="6"/>
  <c r="C604" i="6"/>
  <c r="C605" i="6"/>
  <c r="C596" i="6"/>
  <c r="C588" i="6"/>
  <c r="C580" i="6"/>
  <c r="C581" i="6"/>
  <c r="C572" i="6"/>
  <c r="C564" i="6"/>
  <c r="C562" i="6"/>
  <c r="E624" i="6"/>
  <c r="E576" i="6"/>
  <c r="B445" i="6"/>
  <c r="B444" i="6"/>
  <c r="B439" i="6"/>
  <c r="B437" i="6"/>
  <c r="B431" i="6"/>
  <c r="B428" i="6"/>
  <c r="B423" i="6"/>
  <c r="B415" i="6"/>
  <c r="B412" i="6"/>
  <c r="B407" i="6"/>
  <c r="B404" i="6"/>
  <c r="B399" i="6"/>
  <c r="B396" i="6"/>
  <c r="B391" i="6"/>
  <c r="B389" i="6"/>
  <c r="B383" i="6"/>
  <c r="B381" i="6"/>
  <c r="B380" i="6"/>
  <c r="B375" i="6"/>
  <c r="C438" i="6"/>
  <c r="C443" i="6"/>
  <c r="C432" i="6"/>
  <c r="C435" i="6"/>
  <c r="C427" i="6"/>
  <c r="C428" i="6"/>
  <c r="C420" i="6"/>
  <c r="C419" i="6"/>
  <c r="C408" i="6"/>
  <c r="C410" i="6"/>
  <c r="C403" i="6"/>
  <c r="C396" i="6"/>
  <c r="C395" i="6"/>
  <c r="C386" i="6"/>
  <c r="C388" i="6"/>
  <c r="C387" i="6"/>
  <c r="C380" i="6"/>
  <c r="C378" i="6"/>
  <c r="E441" i="6"/>
  <c r="E426" i="6"/>
  <c r="E433" i="6"/>
  <c r="E423" i="6"/>
  <c r="E411" i="6"/>
  <c r="E417" i="6"/>
  <c r="E415" i="6"/>
  <c r="E397" i="6"/>
  <c r="E401" i="6"/>
  <c r="E399" i="6"/>
  <c r="E386" i="6"/>
  <c r="E391" i="6"/>
  <c r="E381" i="6"/>
  <c r="E385" i="6"/>
  <c r="E375" i="6"/>
  <c r="B259" i="6"/>
  <c r="B253" i="6"/>
  <c r="B252" i="6"/>
  <c r="B251" i="6"/>
  <c r="B245" i="6"/>
  <c r="B243" i="6"/>
  <c r="B235" i="6"/>
  <c r="B227" i="6"/>
  <c r="B230" i="6"/>
  <c r="B229" i="6"/>
  <c r="B221" i="6"/>
  <c r="B219" i="6"/>
  <c r="B213" i="6"/>
  <c r="B211" i="6"/>
  <c r="B205" i="6"/>
  <c r="B203" i="6"/>
  <c r="B195" i="6"/>
  <c r="B198" i="6"/>
  <c r="B197" i="6"/>
  <c r="B189" i="6"/>
  <c r="C258" i="6"/>
  <c r="C256" i="6"/>
  <c r="C250" i="6"/>
  <c r="C248" i="6"/>
  <c r="C242" i="6"/>
  <c r="C240" i="6"/>
  <c r="C234" i="6"/>
  <c r="C232" i="6"/>
  <c r="C226" i="6"/>
  <c r="C224" i="6"/>
  <c r="C218" i="6"/>
  <c r="C216" i="6"/>
  <c r="C210" i="6"/>
  <c r="C208" i="6"/>
  <c r="C202" i="6"/>
  <c r="C200" i="6"/>
  <c r="C194" i="6"/>
  <c r="C192" i="6"/>
  <c r="E256" i="6"/>
  <c r="E236" i="6"/>
  <c r="E237" i="6"/>
  <c r="E232" i="6"/>
  <c r="E230" i="6"/>
  <c r="E222" i="6"/>
  <c r="E213" i="6"/>
  <c r="E208" i="6"/>
  <c r="E206" i="6"/>
  <c r="E199" i="6"/>
  <c r="B196" i="6"/>
  <c r="B225" i="6"/>
  <c r="B254" i="6"/>
  <c r="C201" i="6"/>
  <c r="C223" i="6"/>
  <c r="C243" i="6"/>
  <c r="C381" i="6"/>
  <c r="C430" i="6"/>
  <c r="E202" i="6"/>
  <c r="E383" i="6"/>
  <c r="E448" i="6"/>
  <c r="B563" i="6"/>
  <c r="C626" i="6"/>
  <c r="B631" i="6"/>
  <c r="B623" i="6"/>
  <c r="B627" i="6"/>
  <c r="B611" i="6"/>
  <c r="B603" i="6"/>
  <c r="B590" i="6"/>
  <c r="B595" i="6"/>
  <c r="B587" i="6"/>
  <c r="B579" i="6"/>
  <c r="B567" i="6"/>
  <c r="B571" i="6"/>
  <c r="C630" i="6"/>
  <c r="C621" i="6"/>
  <c r="C613" i="6"/>
  <c r="C598" i="6"/>
  <c r="C590" i="6"/>
  <c r="C574" i="6"/>
  <c r="C566" i="6"/>
  <c r="E566" i="6"/>
  <c r="B458" i="6"/>
  <c r="B459" i="6"/>
  <c r="C440" i="6"/>
  <c r="C424" i="6"/>
  <c r="C416" i="6"/>
  <c r="C392" i="6"/>
  <c r="E389" i="6"/>
  <c r="B241" i="6"/>
  <c r="B209" i="6"/>
  <c r="C262" i="6"/>
  <c r="C254" i="6"/>
  <c r="C246" i="6"/>
  <c r="C238" i="6"/>
  <c r="C230" i="6"/>
  <c r="C222" i="6"/>
  <c r="C214" i="6"/>
  <c r="C206" i="6"/>
  <c r="C198" i="6"/>
  <c r="C190" i="6"/>
  <c r="E268" i="6"/>
  <c r="E259" i="6"/>
  <c r="E220" i="6"/>
  <c r="E212" i="6"/>
  <c r="E203" i="6"/>
  <c r="E195" i="6"/>
  <c r="E273" i="6"/>
  <c r="E72" i="6"/>
  <c r="C618" i="6"/>
  <c r="C610" i="6"/>
  <c r="C586" i="6"/>
  <c r="C578" i="6"/>
  <c r="C570" i="6"/>
  <c r="C457" i="6"/>
  <c r="C87" i="6"/>
  <c r="B275" i="6"/>
  <c r="B50" i="6"/>
  <c r="B26" i="6"/>
  <c r="B20" i="6"/>
  <c r="C65" i="6"/>
  <c r="C58" i="6"/>
  <c r="C31" i="6"/>
  <c r="B79" i="6"/>
  <c r="B81" i="6"/>
  <c r="B64" i="6"/>
  <c r="B62" i="6"/>
  <c r="B57" i="6"/>
  <c r="B55" i="6"/>
  <c r="B47" i="6"/>
  <c r="B44" i="6"/>
  <c r="B39" i="6"/>
  <c r="B31" i="6"/>
  <c r="B23" i="6"/>
  <c r="B7" i="6"/>
  <c r="C68" i="6"/>
  <c r="C62" i="6"/>
  <c r="C60" i="6"/>
  <c r="C45" i="6"/>
  <c r="C37" i="6"/>
  <c r="C23" i="6"/>
  <c r="C29" i="6"/>
  <c r="C21" i="6"/>
  <c r="C13" i="6"/>
  <c r="C5" i="6"/>
  <c r="E65" i="6"/>
  <c r="E59" i="6"/>
  <c r="E52" i="6"/>
  <c r="E34" i="6"/>
  <c r="E25" i="6"/>
  <c r="E18" i="6"/>
  <c r="B74" i="6"/>
  <c r="B599" i="6"/>
  <c r="B622" i="6"/>
  <c r="C589" i="6"/>
  <c r="B582" i="6"/>
  <c r="B42" i="6"/>
  <c r="B34" i="6"/>
  <c r="B566" i="6"/>
  <c r="B630" i="6"/>
  <c r="C597" i="6"/>
  <c r="B629" i="6"/>
  <c r="B621" i="6"/>
  <c r="B613" i="6"/>
  <c r="B605" i="6"/>
  <c r="B597" i="6"/>
  <c r="B589" i="6"/>
  <c r="B581" i="6"/>
  <c r="B573" i="6"/>
  <c r="E628" i="6"/>
  <c r="E599" i="6"/>
  <c r="E589" i="6"/>
  <c r="E580" i="6"/>
  <c r="B446" i="6"/>
  <c r="B450" i="6"/>
  <c r="B440" i="6"/>
  <c r="B438" i="6"/>
  <c r="B443" i="6"/>
  <c r="B442" i="6"/>
  <c r="B432" i="6"/>
  <c r="B430" i="6"/>
  <c r="B435" i="6"/>
  <c r="B434" i="6"/>
  <c r="B424" i="6"/>
  <c r="B422" i="6"/>
  <c r="B427" i="6"/>
  <c r="B426" i="6"/>
  <c r="B416" i="6"/>
  <c r="B414" i="6"/>
  <c r="B419" i="6"/>
  <c r="B418" i="6"/>
  <c r="B408" i="6"/>
  <c r="B406" i="6"/>
  <c r="B411" i="6"/>
  <c r="B410" i="6"/>
  <c r="B400" i="6"/>
  <c r="B398" i="6"/>
  <c r="B403" i="6"/>
  <c r="B402" i="6"/>
  <c r="B392" i="6"/>
  <c r="B390" i="6"/>
  <c r="B395" i="6"/>
  <c r="B394" i="6"/>
  <c r="B384" i="6"/>
  <c r="B382" i="6"/>
  <c r="B387" i="6"/>
  <c r="B386" i="6"/>
  <c r="B376" i="6"/>
  <c r="B379" i="6"/>
  <c r="B378" i="6"/>
  <c r="B85" i="6"/>
  <c r="B68" i="6"/>
  <c r="B60" i="6"/>
  <c r="B18" i="6"/>
  <c r="B12" i="6"/>
  <c r="B10" i="6"/>
  <c r="B4" i="6"/>
  <c r="C55" i="6"/>
  <c r="C47" i="6"/>
  <c r="C50" i="6"/>
  <c r="C39" i="6"/>
  <c r="C42" i="6"/>
  <c r="C26" i="6"/>
  <c r="C18" i="6"/>
  <c r="C10" i="6"/>
  <c r="E47" i="6"/>
  <c r="E31" i="6"/>
  <c r="B644" i="6"/>
  <c r="B633" i="6"/>
  <c r="B626" i="6"/>
  <c r="B625" i="6"/>
  <c r="B628" i="6"/>
  <c r="B618" i="6"/>
  <c r="B617" i="6"/>
  <c r="B620" i="6"/>
  <c r="B610" i="6"/>
  <c r="B609" i="6"/>
  <c r="B602" i="6"/>
  <c r="B601" i="6"/>
  <c r="B604" i="6"/>
  <c r="B594" i="6"/>
  <c r="B593" i="6"/>
  <c r="B596" i="6"/>
  <c r="B586" i="6"/>
  <c r="B588" i="6"/>
  <c r="B578" i="6"/>
  <c r="B577" i="6"/>
  <c r="B580" i="6"/>
  <c r="B570" i="6"/>
  <c r="B569" i="6"/>
  <c r="B572" i="6"/>
  <c r="B562" i="6"/>
  <c r="B561" i="6"/>
  <c r="B564" i="6"/>
  <c r="C632" i="6"/>
  <c r="C631" i="6"/>
  <c r="C625" i="6"/>
  <c r="C624" i="6"/>
  <c r="C623" i="6"/>
  <c r="C617" i="6"/>
  <c r="C616" i="6"/>
  <c r="C615" i="6"/>
  <c r="C609" i="6"/>
  <c r="C608" i="6"/>
  <c r="C607" i="6"/>
  <c r="C601" i="6"/>
  <c r="C600" i="6"/>
  <c r="C599" i="6"/>
  <c r="C593" i="6"/>
  <c r="C592" i="6"/>
  <c r="C591" i="6"/>
  <c r="C585" i="6"/>
  <c r="C584" i="6"/>
  <c r="C583" i="6"/>
  <c r="C577" i="6"/>
  <c r="C575" i="6"/>
  <c r="C569" i="6"/>
  <c r="C568" i="6"/>
  <c r="C567" i="6"/>
  <c r="C561" i="6"/>
  <c r="B598" i="6"/>
  <c r="B619" i="6"/>
  <c r="C565" i="6"/>
  <c r="C606" i="6"/>
  <c r="C629" i="6"/>
  <c r="B84" i="6"/>
  <c r="B36" i="6"/>
  <c r="B28" i="6"/>
  <c r="C71" i="6"/>
  <c r="C15" i="6"/>
  <c r="C7" i="6"/>
  <c r="E45" i="6"/>
  <c r="C379" i="6"/>
  <c r="C413" i="6"/>
  <c r="C426" i="6"/>
  <c r="C437" i="6"/>
  <c r="C563" i="6"/>
  <c r="C571" i="6"/>
  <c r="C579" i="6"/>
  <c r="C587" i="6"/>
  <c r="C595" i="6"/>
  <c r="C603" i="6"/>
  <c r="C611" i="6"/>
  <c r="C619" i="6"/>
  <c r="C627" i="6"/>
  <c r="E387" i="6"/>
  <c r="E413" i="6"/>
  <c r="E429" i="6"/>
  <c r="C390" i="6"/>
  <c r="C414" i="6"/>
  <c r="E395" i="6"/>
  <c r="E403" i="6"/>
  <c r="E431" i="6"/>
  <c r="B99" i="6"/>
  <c r="E71" i="6"/>
  <c r="E64" i="6"/>
  <c r="E58" i="6"/>
  <c r="E51" i="6"/>
  <c r="E44" i="6"/>
  <c r="E37" i="6"/>
  <c r="E24" i="6"/>
  <c r="E17" i="6"/>
  <c r="E11" i="6"/>
  <c r="E4" i="6"/>
  <c r="B83" i="6"/>
  <c r="B75" i="6"/>
  <c r="B67" i="6"/>
  <c r="B59" i="6"/>
  <c r="B51" i="6"/>
  <c r="B43" i="6"/>
  <c r="B30" i="6"/>
  <c r="B22" i="6"/>
  <c r="B14" i="6"/>
  <c r="B9" i="6"/>
  <c r="B3" i="6"/>
  <c r="C73" i="6"/>
  <c r="C64" i="6"/>
  <c r="C52" i="6"/>
  <c r="C44" i="6"/>
  <c r="C36" i="6"/>
  <c r="C28" i="6"/>
  <c r="C20" i="6"/>
  <c r="C12" i="6"/>
  <c r="C4" i="6"/>
  <c r="B70" i="6"/>
  <c r="B54" i="6"/>
  <c r="B49" i="6"/>
  <c r="B41" i="6"/>
  <c r="B33" i="6"/>
  <c r="B25" i="6"/>
  <c r="B17" i="6"/>
  <c r="B5" i="6"/>
  <c r="C633" i="6"/>
  <c r="E593" i="6"/>
  <c r="E586" i="6"/>
  <c r="E434" i="6"/>
  <c r="E437" i="6"/>
  <c r="E419" i="6"/>
  <c r="E425" i="6"/>
  <c r="E418" i="6"/>
  <c r="E377" i="6"/>
  <c r="E260" i="6"/>
  <c r="E253" i="6"/>
  <c r="C285" i="6"/>
  <c r="B651" i="6"/>
  <c r="E96" i="6"/>
  <c r="E276" i="6"/>
  <c r="E284" i="6"/>
  <c r="B86" i="6"/>
  <c r="C88" i="6"/>
  <c r="E632" i="6"/>
  <c r="E627" i="6"/>
  <c r="E618" i="6"/>
  <c r="E608" i="6"/>
  <c r="E592" i="6"/>
  <c r="E584" i="6"/>
  <c r="E579" i="6"/>
  <c r="E573" i="6"/>
  <c r="E563" i="6"/>
  <c r="C455" i="6"/>
  <c r="C441" i="6"/>
  <c r="C434" i="6"/>
  <c r="C422" i="6"/>
  <c r="C412" i="6"/>
  <c r="C402" i="6"/>
  <c r="E652" i="6"/>
  <c r="B653" i="6"/>
  <c r="E654" i="6"/>
  <c r="C277" i="6"/>
  <c r="E468" i="6"/>
  <c r="B464" i="6"/>
  <c r="C72" i="6"/>
  <c r="B82" i="6"/>
  <c r="B66" i="6"/>
  <c r="C74" i="6"/>
  <c r="C67" i="6"/>
  <c r="E642" i="6"/>
  <c r="E639" i="6"/>
  <c r="E641" i="6"/>
  <c r="E643" i="6"/>
  <c r="E630" i="6"/>
  <c r="E623" i="6"/>
  <c r="E626" i="6"/>
  <c r="E614" i="6"/>
  <c r="E610" i="6"/>
  <c r="E606" i="6"/>
  <c r="E609" i="6"/>
  <c r="E602" i="6"/>
  <c r="E598" i="6"/>
  <c r="E594" i="6"/>
  <c r="E582" i="6"/>
  <c r="E575" i="6"/>
  <c r="E578" i="6"/>
  <c r="E574" i="6"/>
  <c r="E571" i="6"/>
  <c r="E568" i="6"/>
  <c r="E562" i="6"/>
  <c r="B264" i="6"/>
  <c r="B266" i="6"/>
  <c r="B269" i="6"/>
  <c r="B261" i="6"/>
  <c r="B258" i="6"/>
  <c r="B262" i="6"/>
  <c r="B256" i="6"/>
  <c r="B250" i="6"/>
  <c r="B248" i="6"/>
  <c r="B242" i="6"/>
  <c r="B240" i="6"/>
  <c r="B234" i="6"/>
  <c r="B232" i="6"/>
  <c r="B224" i="6"/>
  <c r="B218" i="6"/>
  <c r="B216" i="6"/>
  <c r="B210" i="6"/>
  <c r="B208" i="6"/>
  <c r="B202" i="6"/>
  <c r="B200" i="6"/>
  <c r="B194" i="6"/>
  <c r="B192" i="6"/>
  <c r="B98" i="6"/>
  <c r="B87" i="6"/>
  <c r="C273" i="6"/>
  <c r="C270" i="6"/>
  <c r="C271" i="6"/>
  <c r="C266" i="6"/>
  <c r="C8" i="6"/>
  <c r="B13" i="6"/>
  <c r="C16" i="6"/>
  <c r="B21" i="6"/>
  <c r="C24" i="6"/>
  <c r="B29" i="6"/>
  <c r="C32" i="6"/>
  <c r="B37" i="6"/>
  <c r="C40" i="6"/>
  <c r="C48" i="6"/>
  <c r="C53" i="6"/>
  <c r="B58" i="6"/>
  <c r="B72" i="6"/>
  <c r="C444" i="6"/>
  <c r="E7" i="6"/>
  <c r="E41" i="6"/>
  <c r="E54" i="6"/>
  <c r="E61" i="6"/>
  <c r="E68" i="6"/>
  <c r="E567" i="6"/>
  <c r="E572" i="6"/>
  <c r="E595" i="6"/>
  <c r="E600" i="6"/>
  <c r="E625" i="6"/>
  <c r="C3" i="6"/>
  <c r="B8" i="6"/>
  <c r="C11" i="6"/>
  <c r="B16" i="6"/>
  <c r="C19" i="6"/>
  <c r="B24" i="6"/>
  <c r="C27" i="6"/>
  <c r="B32" i="6"/>
  <c r="C35" i="6"/>
  <c r="B40" i="6"/>
  <c r="C43" i="6"/>
  <c r="B48" i="6"/>
  <c r="C51" i="6"/>
  <c r="C56" i="6"/>
  <c r="C63" i="6"/>
  <c r="C69" i="6"/>
  <c r="E14" i="6"/>
  <c r="E21" i="6"/>
  <c r="E28" i="6"/>
  <c r="E48" i="6"/>
  <c r="E621" i="6"/>
  <c r="B80" i="6"/>
  <c r="B76" i="6"/>
  <c r="B69" i="6"/>
  <c r="C6" i="6"/>
  <c r="B11" i="6"/>
  <c r="C14" i="6"/>
  <c r="B19" i="6"/>
  <c r="C22" i="6"/>
  <c r="B27" i="6"/>
  <c r="C30" i="6"/>
  <c r="B35" i="6"/>
  <c r="C38" i="6"/>
  <c r="C46" i="6"/>
  <c r="B56" i="6"/>
  <c r="C61" i="6"/>
  <c r="B63" i="6"/>
  <c r="C66" i="6"/>
  <c r="E8" i="6"/>
  <c r="E42" i="6"/>
  <c r="E55" i="6"/>
  <c r="E583" i="6"/>
  <c r="E596" i="6"/>
  <c r="E633" i="6"/>
  <c r="B645" i="6"/>
  <c r="B6" i="6"/>
  <c r="C9" i="6"/>
  <c r="C17" i="6"/>
  <c r="C25" i="6"/>
  <c r="C33" i="6"/>
  <c r="B38" i="6"/>
  <c r="C41" i="6"/>
  <c r="B46" i="6"/>
  <c r="C49" i="6"/>
  <c r="C54" i="6"/>
  <c r="C59" i="6"/>
  <c r="B61" i="6"/>
  <c r="C70" i="6"/>
  <c r="B73" i="6"/>
  <c r="E30" i="6"/>
  <c r="C57" i="6"/>
  <c r="B77" i="6"/>
  <c r="E75" i="6"/>
  <c r="E74" i="6"/>
  <c r="E73" i="6"/>
  <c r="E70" i="6"/>
  <c r="E63" i="6"/>
  <c r="E69" i="6"/>
  <c r="E66" i="6"/>
  <c r="E57" i="6"/>
  <c r="E60" i="6"/>
  <c r="E56" i="6"/>
  <c r="E62" i="6"/>
  <c r="E53" i="6"/>
  <c r="E50" i="6"/>
  <c r="E49" i="6"/>
  <c r="E40" i="6"/>
  <c r="E46" i="6"/>
  <c r="E39" i="6"/>
  <c r="E33" i="6"/>
  <c r="E36" i="6"/>
  <c r="E32" i="6"/>
  <c r="E23" i="6"/>
  <c r="E29" i="6"/>
  <c r="E26" i="6"/>
  <c r="E20" i="6"/>
  <c r="E16" i="6"/>
  <c r="E22" i="6"/>
  <c r="E15" i="6"/>
  <c r="E13" i="6"/>
  <c r="E10" i="6"/>
  <c r="E9" i="6"/>
  <c r="E12" i="6"/>
  <c r="E6" i="6"/>
  <c r="E5" i="6"/>
  <c r="E644" i="6"/>
  <c r="E645" i="6"/>
  <c r="E629" i="6"/>
  <c r="E620" i="6"/>
  <c r="E613" i="6"/>
  <c r="E605" i="6"/>
  <c r="E597" i="6"/>
  <c r="E588" i="6"/>
  <c r="E581" i="6"/>
  <c r="E565" i="6"/>
  <c r="E564" i="6"/>
  <c r="C439" i="6"/>
  <c r="C431" i="6"/>
  <c r="C417" i="6"/>
  <c r="C423" i="6"/>
  <c r="C409" i="6"/>
  <c r="C415" i="6"/>
  <c r="C407" i="6"/>
  <c r="C393" i="6"/>
  <c r="C399" i="6"/>
  <c r="C391" i="6"/>
  <c r="C377" i="6"/>
  <c r="C383" i="6"/>
  <c r="C375" i="6"/>
  <c r="E266" i="6"/>
  <c r="E263" i="6"/>
  <c r="E262" i="6"/>
  <c r="E265" i="6"/>
  <c r="E264" i="6"/>
  <c r="E255" i="6"/>
  <c r="E252" i="6"/>
  <c r="E258" i="6"/>
  <c r="E257" i="6"/>
  <c r="E254" i="6"/>
  <c r="E248" i="6"/>
  <c r="E251" i="6"/>
  <c r="E247" i="6"/>
  <c r="E244" i="6"/>
  <c r="E241" i="6"/>
  <c r="E238" i="6"/>
  <c r="E240" i="6"/>
  <c r="E235" i="6"/>
  <c r="E231" i="6"/>
  <c r="E228" i="6"/>
  <c r="E234" i="6"/>
  <c r="E224" i="6"/>
  <c r="E227" i="6"/>
  <c r="E218" i="6"/>
  <c r="E217" i="6"/>
  <c r="E214" i="6"/>
  <c r="E211" i="6"/>
  <c r="E207" i="6"/>
  <c r="E204" i="6"/>
  <c r="E210" i="6"/>
  <c r="E201" i="6"/>
  <c r="E198" i="6"/>
  <c r="E200" i="6"/>
  <c r="E191" i="6"/>
  <c r="E194" i="6"/>
  <c r="E193" i="6"/>
  <c r="E190" i="6"/>
  <c r="B453" i="6"/>
  <c r="B456" i="6"/>
  <c r="B452" i="6"/>
  <c r="B447" i="6"/>
  <c r="B448" i="6"/>
  <c r="C268" i="6"/>
  <c r="C644" i="6"/>
  <c r="C645" i="6"/>
  <c r="E457" i="6"/>
  <c r="E456" i="6"/>
  <c r="E447" i="6"/>
  <c r="E407" i="6"/>
  <c r="E402" i="6"/>
  <c r="B283" i="6"/>
  <c r="E646" i="6"/>
  <c r="B648" i="6"/>
  <c r="C643" i="6"/>
  <c r="B78" i="6"/>
  <c r="C641" i="6"/>
  <c r="C640" i="6"/>
  <c r="E95" i="6"/>
  <c r="C647" i="6"/>
  <c r="C642" i="6"/>
  <c r="B94" i="6"/>
  <c r="E280" i="6"/>
  <c r="C467" i="6"/>
  <c r="C466" i="6"/>
  <c r="B641" i="6"/>
  <c r="B451" i="6"/>
  <c r="C96" i="6"/>
  <c r="E271" i="6"/>
  <c r="B279" i="6"/>
  <c r="B272" i="6"/>
  <c r="E458" i="6"/>
  <c r="C639" i="6"/>
  <c r="E461" i="6"/>
  <c r="E465" i="6"/>
  <c r="C97" i="6"/>
  <c r="C278" i="6"/>
  <c r="C281" i="6"/>
  <c r="C469" i="6"/>
  <c r="E471" i="6"/>
  <c r="C650" i="6"/>
  <c r="C653" i="6"/>
  <c r="B90" i="6"/>
  <c r="B97" i="6"/>
  <c r="B278" i="6"/>
  <c r="B281" i="6"/>
  <c r="E282" i="6"/>
  <c r="C462" i="6"/>
  <c r="C646" i="6"/>
  <c r="C92" i="6"/>
  <c r="B274" i="6"/>
  <c r="E460" i="6"/>
  <c r="B656" i="6"/>
  <c r="C89" i="6"/>
  <c r="E97" i="6"/>
  <c r="C99" i="6"/>
  <c r="C280" i="6"/>
  <c r="B649" i="6"/>
  <c r="E650" i="6"/>
  <c r="C656" i="6"/>
  <c r="B657" i="6"/>
  <c r="B89" i="6"/>
  <c r="B96" i="6"/>
  <c r="C283" i="6"/>
  <c r="C461" i="6"/>
  <c r="B465" i="6"/>
  <c r="C657" i="6"/>
  <c r="C91" i="6"/>
  <c r="B95" i="6"/>
  <c r="C98" i="6"/>
  <c r="B276" i="6"/>
  <c r="C279" i="6"/>
  <c r="C470" i="6"/>
  <c r="C651" i="6"/>
  <c r="C79" i="6"/>
  <c r="E86" i="6"/>
  <c r="E84" i="6"/>
  <c r="E82" i="6"/>
  <c r="E80" i="6"/>
  <c r="E83" i="6"/>
  <c r="E78" i="6"/>
  <c r="E76" i="6"/>
  <c r="C450" i="6"/>
  <c r="C451" i="6"/>
  <c r="C449" i="6"/>
  <c r="C453" i="6"/>
  <c r="C452" i="6"/>
  <c r="C448" i="6"/>
  <c r="C447" i="6"/>
  <c r="E451" i="6"/>
  <c r="E449" i="6"/>
  <c r="E453" i="6"/>
  <c r="E450" i="6"/>
  <c r="E439" i="6"/>
  <c r="E446" i="6"/>
  <c r="E438" i="6"/>
  <c r="E432" i="6"/>
  <c r="E424" i="6"/>
  <c r="E412" i="6"/>
  <c r="E414" i="6"/>
  <c r="E406" i="6"/>
  <c r="E400" i="6"/>
  <c r="E392" i="6"/>
  <c r="E388" i="6"/>
  <c r="E384" i="6"/>
  <c r="E376" i="6"/>
  <c r="C77" i="6"/>
  <c r="C78" i="6"/>
  <c r="C76" i="6"/>
  <c r="C75" i="6"/>
  <c r="C80" i="6"/>
  <c r="B637" i="6"/>
  <c r="B643" i="6"/>
  <c r="B636" i="6"/>
  <c r="B642" i="6"/>
  <c r="B640" i="6"/>
  <c r="B638" i="6"/>
  <c r="B635" i="6"/>
  <c r="B634" i="6"/>
  <c r="B265" i="6"/>
  <c r="B263" i="6"/>
  <c r="B267" i="6"/>
  <c r="E94" i="6"/>
  <c r="E93" i="6"/>
  <c r="E92" i="6"/>
  <c r="B463" i="6"/>
  <c r="B462" i="6"/>
  <c r="B461" i="6"/>
  <c r="C637" i="6"/>
  <c r="C635" i="6"/>
  <c r="C636" i="6"/>
  <c r="C634" i="6"/>
  <c r="C638" i="6"/>
  <c r="E636" i="6"/>
  <c r="E634" i="6"/>
  <c r="E637" i="6"/>
  <c r="E635" i="6"/>
  <c r="C265" i="6"/>
  <c r="C263" i="6"/>
  <c r="C269" i="6"/>
  <c r="C267" i="6"/>
  <c r="C81" i="6"/>
  <c r="E88" i="6"/>
  <c r="C276" i="6"/>
  <c r="C275" i="6"/>
  <c r="C274" i="6"/>
  <c r="E464" i="6"/>
  <c r="E463" i="6"/>
  <c r="E462" i="6"/>
  <c r="B468" i="6"/>
  <c r="E657" i="6"/>
  <c r="E656" i="6"/>
  <c r="E655" i="6"/>
  <c r="C95" i="6"/>
  <c r="C94" i="6"/>
  <c r="C93" i="6"/>
  <c r="E279" i="6"/>
  <c r="B282" i="6"/>
  <c r="B280" i="6"/>
  <c r="B285" i="6"/>
  <c r="B284" i="6"/>
  <c r="B467" i="6"/>
  <c r="E469" i="6"/>
  <c r="E649" i="6"/>
  <c r="B652" i="6"/>
  <c r="B650" i="6"/>
  <c r="B647" i="6"/>
  <c r="B646" i="6"/>
  <c r="E283" i="6"/>
  <c r="E281" i="6"/>
  <c r="E277" i="6"/>
  <c r="E285" i="6"/>
  <c r="C465" i="6"/>
  <c r="C464" i="6"/>
  <c r="C463" i="6"/>
  <c r="E653" i="6"/>
  <c r="E651" i="6"/>
  <c r="E648" i="6"/>
  <c r="E647" i="6"/>
  <c r="C655" i="6"/>
  <c r="B469" i="6"/>
  <c r="B471" i="6"/>
  <c r="B466" i="6"/>
  <c r="E91" i="6"/>
  <c r="E99" i="6"/>
  <c r="E98" i="6"/>
  <c r="C284" i="6"/>
  <c r="C282" i="6"/>
  <c r="B460" i="6"/>
  <c r="C471" i="6"/>
  <c r="C468" i="6"/>
  <c r="C654" i="6"/>
  <c r="C652" i="6"/>
  <c r="C649" i="6"/>
  <c r="C648" i="6"/>
  <c r="E466" i="6"/>
  <c r="B470" i="6"/>
  <c r="B655" i="6"/>
  <c r="B654" i="6"/>
  <c r="E90" i="6"/>
  <c r="B93" i="6"/>
  <c r="B92" i="6"/>
  <c r="B91" i="6"/>
  <c r="E275" i="6"/>
  <c r="E274" i="6"/>
  <c r="E470" i="6"/>
  <c r="E467" i="6"/>
  <c r="B88" i="6"/>
  <c r="E89" i="6"/>
  <c r="C90" i="6"/>
  <c r="B277" i="6"/>
  <c r="E278" i="6"/>
  <c r="C460" i="6"/>
  <c r="F109" i="6" l="1"/>
  <c r="F100" i="6"/>
  <c r="F102" i="6"/>
  <c r="F108" i="6"/>
  <c r="DC11" i="7"/>
  <c r="CV11" i="7"/>
  <c r="F101" i="6"/>
  <c r="CY11" i="7"/>
  <c r="F104" i="6"/>
  <c r="CZ11" i="7"/>
  <c r="F105" i="6"/>
  <c r="DA11" i="7"/>
  <c r="F106" i="6"/>
  <c r="DB11" i="7"/>
  <c r="F107" i="6"/>
  <c r="CX11" i="7"/>
  <c r="F103" i="6"/>
  <c r="AX25" i="7"/>
  <c r="AX26" i="7" s="1"/>
  <c r="CN40" i="7"/>
  <c r="CN41" i="7" s="1"/>
  <c r="I25" i="7"/>
  <c r="I26" i="7" s="1"/>
  <c r="CH40" i="7"/>
  <c r="F459" i="6" s="1"/>
  <c r="F23" i="7"/>
  <c r="D193" i="6" s="1"/>
  <c r="CM55" i="7"/>
  <c r="CM56" i="7" s="1"/>
  <c r="CS38" i="7"/>
  <c r="D470" i="6" s="1"/>
  <c r="BQ40" i="7"/>
  <c r="BQ41" i="7" s="1"/>
  <c r="U40" i="7"/>
  <c r="U41" i="7" s="1"/>
  <c r="L40" i="7"/>
  <c r="L41" i="7" s="1"/>
  <c r="G55" i="7"/>
  <c r="F566" i="6" s="1"/>
  <c r="AR40" i="7"/>
  <c r="F417" i="6" s="1"/>
  <c r="AP25" i="7"/>
  <c r="F229" i="6" s="1"/>
  <c r="BK25" i="7"/>
  <c r="BK26" i="7" s="1"/>
  <c r="BT40" i="7"/>
  <c r="F445" i="6" s="1"/>
  <c r="BD25" i="7"/>
  <c r="BD26" i="7" s="1"/>
  <c r="BW40" i="7"/>
  <c r="F448" i="6" s="1"/>
  <c r="AN55" i="7"/>
  <c r="AN56" i="7" s="1"/>
  <c r="H23" i="7"/>
  <c r="D195" i="6" s="1"/>
  <c r="AH55" i="7"/>
  <c r="AH56" i="7" s="1"/>
  <c r="M40" i="7"/>
  <c r="M41" i="7" s="1"/>
  <c r="AZ25" i="7"/>
  <c r="AZ26" i="7" s="1"/>
  <c r="BD55" i="7"/>
  <c r="F615" i="6" s="1"/>
  <c r="AG8" i="7"/>
  <c r="D34" i="6" s="1"/>
  <c r="E40" i="7"/>
  <c r="E41" i="7" s="1"/>
  <c r="AJ25" i="7"/>
  <c r="AJ26" i="7" s="1"/>
  <c r="L25" i="7"/>
  <c r="F199" i="6" s="1"/>
  <c r="BT38" i="7"/>
  <c r="D445" i="6" s="1"/>
  <c r="CC25" i="7"/>
  <c r="F268" i="6" s="1"/>
  <c r="AI25" i="7"/>
  <c r="AI26" i="7" s="1"/>
  <c r="BN53" i="7"/>
  <c r="D625" i="6" s="1"/>
  <c r="BI53" i="7"/>
  <c r="D620" i="6" s="1"/>
  <c r="CR10" i="7"/>
  <c r="CR11" i="7" s="1"/>
  <c r="BE53" i="7"/>
  <c r="D616" i="6" s="1"/>
  <c r="CH25" i="7"/>
  <c r="CH26" i="7" s="1"/>
  <c r="BD23" i="7"/>
  <c r="D243" i="6" s="1"/>
  <c r="CG25" i="7"/>
  <c r="BQ38" i="7"/>
  <c r="D442" i="6" s="1"/>
  <c r="BR40" i="7"/>
  <c r="BR41" i="7" s="1"/>
  <c r="AQ10" i="7"/>
  <c r="AQ11" i="7" s="1"/>
  <c r="BM23" i="7"/>
  <c r="D252" i="6" s="1"/>
  <c r="AE38" i="7"/>
  <c r="D404" i="6" s="1"/>
  <c r="BK38" i="7"/>
  <c r="D436" i="6" s="1"/>
  <c r="AF38" i="7"/>
  <c r="D405" i="6" s="1"/>
  <c r="BU23" i="7"/>
  <c r="D260" i="6" s="1"/>
  <c r="CB53" i="7"/>
  <c r="D639" i="6" s="1"/>
  <c r="AJ55" i="7"/>
  <c r="AJ56" i="7" s="1"/>
  <c r="I40" i="7"/>
  <c r="F382" i="6" s="1"/>
  <c r="AS23" i="7"/>
  <c r="D232" i="6" s="1"/>
  <c r="CQ25" i="7"/>
  <c r="F282" i="6" s="1"/>
  <c r="N53" i="7"/>
  <c r="D573" i="6" s="1"/>
  <c r="Z40" i="7"/>
  <c r="Z41" i="7" s="1"/>
  <c r="K55" i="7"/>
  <c r="F570" i="6" s="1"/>
  <c r="BG23" i="7"/>
  <c r="D246" i="6" s="1"/>
  <c r="B25" i="7"/>
  <c r="B26" i="7" s="1"/>
  <c r="CD40" i="7"/>
  <c r="F455" i="6" s="1"/>
  <c r="BC25" i="7"/>
  <c r="BC26" i="7" s="1"/>
  <c r="AW23" i="7"/>
  <c r="D236" i="6" s="1"/>
  <c r="BC8" i="7"/>
  <c r="D56" i="6" s="1"/>
  <c r="P10" i="7"/>
  <c r="P11" i="7" s="1"/>
  <c r="AR55" i="7"/>
  <c r="F603" i="6" s="1"/>
  <c r="Q55" i="7"/>
  <c r="Q56" i="7" s="1"/>
  <c r="AV38" i="7"/>
  <c r="D421" i="6" s="1"/>
  <c r="CD25" i="7"/>
  <c r="CD26" i="7" s="1"/>
  <c r="CK40" i="7"/>
  <c r="F462" i="6" s="1"/>
  <c r="AH53" i="7"/>
  <c r="D593" i="6" s="1"/>
  <c r="B53" i="7"/>
  <c r="D561" i="6" s="1"/>
  <c r="AD23" i="7"/>
  <c r="D217" i="6" s="1"/>
  <c r="O38" i="7"/>
  <c r="D388" i="6" s="1"/>
  <c r="BJ38" i="7"/>
  <c r="D435" i="6" s="1"/>
  <c r="BH40" i="7"/>
  <c r="F433" i="6" s="1"/>
  <c r="AQ25" i="7"/>
  <c r="F230" i="6" s="1"/>
  <c r="Q23" i="7"/>
  <c r="D204" i="6" s="1"/>
  <c r="AG25" i="7"/>
  <c r="F220" i="6" s="1"/>
  <c r="T40" i="7"/>
  <c r="F393" i="6" s="1"/>
  <c r="BF10" i="7"/>
  <c r="BF11" i="7" s="1"/>
  <c r="P25" i="7"/>
  <c r="F203" i="6" s="1"/>
  <c r="AS25" i="7"/>
  <c r="F232" i="6" s="1"/>
  <c r="AQ53" i="7"/>
  <c r="D602" i="6" s="1"/>
  <c r="BA40" i="7"/>
  <c r="BA41" i="7" s="1"/>
  <c r="AF25" i="7"/>
  <c r="CF25" i="7"/>
  <c r="CF26" i="7" s="1"/>
  <c r="CJ55" i="7"/>
  <c r="F647" i="6" s="1"/>
  <c r="P23" i="7"/>
  <c r="D203" i="6" s="1"/>
  <c r="R40" i="7"/>
  <c r="F391" i="6" s="1"/>
  <c r="H38" i="7"/>
  <c r="D381" i="6" s="1"/>
  <c r="BC38" i="7"/>
  <c r="D428" i="6" s="1"/>
  <c r="BJ55" i="7"/>
  <c r="F621" i="6" s="1"/>
  <c r="AB25" i="7"/>
  <c r="AB26" i="7" s="1"/>
  <c r="CF38" i="7"/>
  <c r="D457" i="6" s="1"/>
  <c r="S8" i="7"/>
  <c r="D20" i="6" s="1"/>
  <c r="AT8" i="7"/>
  <c r="D47" i="6" s="1"/>
  <c r="AF40" i="7"/>
  <c r="AF41" i="7" s="1"/>
  <c r="K23" i="7"/>
  <c r="D198" i="6" s="1"/>
  <c r="Q40" i="7"/>
  <c r="F390" i="6" s="1"/>
  <c r="AX40" i="7"/>
  <c r="F423" i="6" s="1"/>
  <c r="AJ40" i="7"/>
  <c r="AJ41" i="7" s="1"/>
  <c r="AB8" i="7"/>
  <c r="D29" i="6" s="1"/>
  <c r="AM25" i="7"/>
  <c r="F226" i="6" s="1"/>
  <c r="BB40" i="7"/>
  <c r="F427" i="6" s="1"/>
  <c r="AT23" i="7"/>
  <c r="D233" i="6" s="1"/>
  <c r="AL23" i="7"/>
  <c r="D225" i="6" s="1"/>
  <c r="CH10" i="7"/>
  <c r="F87" i="6" s="1"/>
  <c r="N40" i="7"/>
  <c r="N41" i="7" s="1"/>
  <c r="AG55" i="7"/>
  <c r="AG56" i="7" s="1"/>
  <c r="BI23" i="7"/>
  <c r="D248" i="6" s="1"/>
  <c r="AX53" i="7"/>
  <c r="D609" i="6" s="1"/>
  <c r="O53" i="7"/>
  <c r="D574" i="6" s="1"/>
  <c r="BK53" i="7"/>
  <c r="D622" i="6" s="1"/>
  <c r="CJ8" i="7"/>
  <c r="D89" i="6" s="1"/>
  <c r="AT55" i="7"/>
  <c r="F605" i="6" s="1"/>
  <c r="AF23" i="7"/>
  <c r="D219" i="6" s="1"/>
  <c r="AN38" i="7"/>
  <c r="D413" i="6" s="1"/>
  <c r="AG10" i="7"/>
  <c r="F34" i="6" s="1"/>
  <c r="AV40" i="7"/>
  <c r="AV41" i="7" s="1"/>
  <c r="CE25" i="7"/>
  <c r="F270" i="6" s="1"/>
  <c r="R23" i="7"/>
  <c r="D205" i="6" s="1"/>
  <c r="BD38" i="7"/>
  <c r="D429" i="6" s="1"/>
  <c r="CI55" i="7"/>
  <c r="CI56" i="7" s="1"/>
  <c r="CA23" i="7"/>
  <c r="D266" i="6" s="1"/>
  <c r="CI10" i="7"/>
  <c r="CI11" i="7" s="1"/>
  <c r="B405" i="6"/>
  <c r="AU38" i="7"/>
  <c r="D420" i="6" s="1"/>
  <c r="V8" i="7"/>
  <c r="D23" i="6" s="1"/>
  <c r="AJ53" i="7"/>
  <c r="D595" i="6" s="1"/>
  <c r="CH38" i="7"/>
  <c r="D459" i="6" s="1"/>
  <c r="V25" i="7"/>
  <c r="V26" i="7" s="1"/>
  <c r="AR10" i="7"/>
  <c r="F45" i="6" s="1"/>
  <c r="CO55" i="7"/>
  <c r="F652" i="6" s="1"/>
  <c r="L8" i="7"/>
  <c r="D13" i="6" s="1"/>
  <c r="BP40" i="7"/>
  <c r="F441" i="6" s="1"/>
  <c r="BE23" i="7"/>
  <c r="D244" i="6" s="1"/>
  <c r="AB40" i="7"/>
  <c r="AB41" i="7" s="1"/>
  <c r="B421" i="6"/>
  <c r="AC25" i="7"/>
  <c r="AC26" i="7" s="1"/>
  <c r="BU25" i="7"/>
  <c r="F260" i="6" s="1"/>
  <c r="B23" i="7"/>
  <c r="D189" i="6" s="1"/>
  <c r="BQ25" i="7"/>
  <c r="BQ26" i="7" s="1"/>
  <c r="AF8" i="7"/>
  <c r="D33" i="6" s="1"/>
  <c r="AD55" i="7"/>
  <c r="AD56" i="7" s="1"/>
  <c r="O55" i="7"/>
  <c r="BM55" i="7"/>
  <c r="BM56" i="7" s="1"/>
  <c r="AI53" i="7"/>
  <c r="D594" i="6" s="1"/>
  <c r="BN23" i="7"/>
  <c r="D253" i="6" s="1"/>
  <c r="AR23" i="7"/>
  <c r="D231" i="6" s="1"/>
  <c r="BT23" i="7"/>
  <c r="D259" i="6" s="1"/>
  <c r="CM23" i="7"/>
  <c r="D278" i="6" s="1"/>
  <c r="CS8" i="7"/>
  <c r="D98" i="6" s="1"/>
  <c r="CD55" i="7"/>
  <c r="F641" i="6" s="1"/>
  <c r="S23" i="7"/>
  <c r="D206" i="6" s="1"/>
  <c r="I10" i="7"/>
  <c r="F10" i="6" s="1"/>
  <c r="AM38" i="7"/>
  <c r="D412" i="6" s="1"/>
  <c r="X8" i="7"/>
  <c r="D25" i="6" s="1"/>
  <c r="AW38" i="7"/>
  <c r="D422" i="6" s="1"/>
  <c r="BU55" i="7"/>
  <c r="BU56" i="7" s="1"/>
  <c r="AQ23" i="7"/>
  <c r="D230" i="6" s="1"/>
  <c r="CG23" i="7"/>
  <c r="D272" i="6" s="1"/>
  <c r="AY8" i="7"/>
  <c r="D52" i="6" s="1"/>
  <c r="BU53" i="7"/>
  <c r="D632" i="6" s="1"/>
  <c r="N55" i="7"/>
  <c r="N56" i="7" s="1"/>
  <c r="BS8" i="7"/>
  <c r="D72" i="6" s="1"/>
  <c r="H25" i="7"/>
  <c r="H26" i="7" s="1"/>
  <c r="Y55" i="7"/>
  <c r="Y56" i="7" s="1"/>
  <c r="AD38" i="7"/>
  <c r="D403" i="6" s="1"/>
  <c r="AT38" i="7"/>
  <c r="D419" i="6" s="1"/>
  <c r="BN8" i="7"/>
  <c r="D67" i="6" s="1"/>
  <c r="N8" i="7"/>
  <c r="D15" i="6" s="1"/>
  <c r="AN23" i="7"/>
  <c r="D227" i="6" s="1"/>
  <c r="AX55" i="7"/>
  <c r="AX56" i="7" s="1"/>
  <c r="AA23" i="7"/>
  <c r="D214" i="6" s="1"/>
  <c r="CQ8" i="7"/>
  <c r="D96" i="6" s="1"/>
  <c r="CT23" i="7"/>
  <c r="D285" i="6" s="1"/>
  <c r="H8" i="7"/>
  <c r="D9" i="6" s="1"/>
  <c r="B8" i="7"/>
  <c r="D3" i="6" s="1"/>
  <c r="B220" i="6"/>
  <c r="AG23" i="7"/>
  <c r="D220" i="6" s="1"/>
  <c r="B608" i="6"/>
  <c r="AW53" i="7"/>
  <c r="D608" i="6" s="1"/>
  <c r="AB53" i="7"/>
  <c r="D587" i="6" s="1"/>
  <c r="E225" i="6"/>
  <c r="AL25" i="7"/>
  <c r="AL26" i="7" s="1"/>
  <c r="B199" i="6"/>
  <c r="L23" i="7"/>
  <c r="D199" i="6" s="1"/>
  <c r="E410" i="6"/>
  <c r="AK40" i="7"/>
  <c r="F410" i="6" s="1"/>
  <c r="C406" i="6"/>
  <c r="AG38" i="7"/>
  <c r="D406" i="6" s="1"/>
  <c r="Z25" i="7"/>
  <c r="Z26" i="7" s="1"/>
  <c r="C389" i="6"/>
  <c r="P38" i="7"/>
  <c r="D389" i="6" s="1"/>
  <c r="B612" i="6"/>
  <c r="BA53" i="7"/>
  <c r="D612" i="6" s="1"/>
  <c r="BM38" i="7"/>
  <c r="D438" i="6" s="1"/>
  <c r="E261" i="6"/>
  <c r="BV25" i="7"/>
  <c r="F261" i="6" s="1"/>
  <c r="AY10" i="7"/>
  <c r="AY11" i="7" s="1"/>
  <c r="AJ8" i="7"/>
  <c r="D37" i="6" s="1"/>
  <c r="CQ55" i="7"/>
  <c r="F654" i="6" s="1"/>
  <c r="J23" i="7"/>
  <c r="D197" i="6" s="1"/>
  <c r="E601" i="6"/>
  <c r="AP55" i="7"/>
  <c r="F601" i="6" s="1"/>
  <c r="E617" i="6"/>
  <c r="BF55" i="7"/>
  <c r="BF56" i="7" s="1"/>
  <c r="E640" i="6"/>
  <c r="CC55" i="7"/>
  <c r="BS10" i="7"/>
  <c r="BS11" i="7" s="1"/>
  <c r="B565" i="6"/>
  <c r="F53" i="7"/>
  <c r="D565" i="6" s="1"/>
  <c r="BC53" i="7"/>
  <c r="D614" i="6" s="1"/>
  <c r="C576" i="6"/>
  <c r="Q53" i="7"/>
  <c r="D576" i="6" s="1"/>
  <c r="B585" i="6"/>
  <c r="Z53" i="7"/>
  <c r="D585" i="6" s="1"/>
  <c r="AW10" i="7"/>
  <c r="F50" i="6" s="1"/>
  <c r="BR53" i="7"/>
  <c r="D629" i="6" s="1"/>
  <c r="BQ8" i="7"/>
  <c r="D70" i="6" s="1"/>
  <c r="BL53" i="7"/>
  <c r="D623" i="6" s="1"/>
  <c r="B237" i="6"/>
  <c r="AX23" i="7"/>
  <c r="D237" i="6" s="1"/>
  <c r="CS53" i="7"/>
  <c r="D656" i="6" s="1"/>
  <c r="CR23" i="7"/>
  <c r="D283" i="6" s="1"/>
  <c r="CB25" i="7"/>
  <c r="CB26" i="7" s="1"/>
  <c r="E267" i="6"/>
  <c r="AP23" i="7"/>
  <c r="D229" i="6" s="1"/>
  <c r="BF53" i="7"/>
  <c r="D617" i="6" s="1"/>
  <c r="CI40" i="7"/>
  <c r="F460" i="6" s="1"/>
  <c r="CM10" i="7"/>
  <c r="F92" i="6" s="1"/>
  <c r="BV53" i="7"/>
  <c r="D633" i="6" s="1"/>
  <c r="BS23" i="7"/>
  <c r="D258" i="6" s="1"/>
  <c r="BB8" i="7"/>
  <c r="D55" i="6" s="1"/>
  <c r="S25" i="7"/>
  <c r="F206" i="6" s="1"/>
  <c r="BL40" i="7"/>
  <c r="F437" i="6" s="1"/>
  <c r="BD40" i="7"/>
  <c r="F429" i="6" s="1"/>
  <c r="AL40" i="7"/>
  <c r="AL41" i="7" s="1"/>
  <c r="BP23" i="7"/>
  <c r="D255" i="6" s="1"/>
  <c r="CK25" i="7"/>
  <c r="F276" i="6" s="1"/>
  <c r="CM53" i="7"/>
  <c r="D650" i="6" s="1"/>
  <c r="CO25" i="7"/>
  <c r="F280" i="6" s="1"/>
  <c r="BX40" i="7"/>
  <c r="F449" i="6" s="1"/>
  <c r="AD53" i="7"/>
  <c r="D589" i="6" s="1"/>
  <c r="AO53" i="7"/>
  <c r="D600" i="6" s="1"/>
  <c r="CD38" i="7"/>
  <c r="D455" i="6" s="1"/>
  <c r="AP10" i="7"/>
  <c r="AP11" i="7" s="1"/>
  <c r="AT10" i="7"/>
  <c r="AT11" i="7" s="1"/>
  <c r="AA53" i="7"/>
  <c r="D586" i="6" s="1"/>
  <c r="BS53" i="7"/>
  <c r="D630" i="6" s="1"/>
  <c r="V23" i="7"/>
  <c r="D209" i="6" s="1"/>
  <c r="E25" i="7"/>
  <c r="F192" i="6" s="1"/>
  <c r="T23" i="7"/>
  <c r="D207" i="6" s="1"/>
  <c r="CQ40" i="7"/>
  <c r="CQ41" i="7" s="1"/>
  <c r="CD53" i="7"/>
  <c r="D641" i="6" s="1"/>
  <c r="V40" i="7"/>
  <c r="F395" i="6" s="1"/>
  <c r="AX10" i="7"/>
  <c r="F51" i="6" s="1"/>
  <c r="M10" i="7"/>
  <c r="F14" i="6" s="1"/>
  <c r="AY23" i="7"/>
  <c r="D238" i="6" s="1"/>
  <c r="X10" i="7"/>
  <c r="X11" i="7" s="1"/>
  <c r="AH23" i="7"/>
  <c r="D221" i="6" s="1"/>
  <c r="BH23" i="7"/>
  <c r="D247" i="6" s="1"/>
  <c r="F40" i="7"/>
  <c r="AO8" i="7"/>
  <c r="D42" i="6" s="1"/>
  <c r="H40" i="7"/>
  <c r="H41" i="7" s="1"/>
  <c r="I53" i="7"/>
  <c r="D568" i="6" s="1"/>
  <c r="CQ10" i="7"/>
  <c r="F96" i="6" s="1"/>
  <c r="CH53" i="7"/>
  <c r="D645" i="6" s="1"/>
  <c r="P55" i="7"/>
  <c r="F575" i="6" s="1"/>
  <c r="CF55" i="7"/>
  <c r="F643" i="6" s="1"/>
  <c r="CH23" i="7"/>
  <c r="D273" i="6" s="1"/>
  <c r="AJ10" i="7"/>
  <c r="F37" i="6" s="1"/>
  <c r="J8" i="7"/>
  <c r="D11" i="6" s="1"/>
  <c r="W8" i="7"/>
  <c r="D24" i="6" s="1"/>
  <c r="F10" i="7"/>
  <c r="F7" i="6" s="1"/>
  <c r="D8" i="7"/>
  <c r="D5" i="6" s="1"/>
  <c r="BG8" i="7"/>
  <c r="D60" i="6" s="1"/>
  <c r="AD8" i="7"/>
  <c r="D31" i="6" s="1"/>
  <c r="G38" i="7"/>
  <c r="D380" i="6" s="1"/>
  <c r="B40" i="7"/>
  <c r="F375" i="6" s="1"/>
  <c r="D23" i="7"/>
  <c r="D191" i="6" s="1"/>
  <c r="AJ23" i="7"/>
  <c r="D223" i="6" s="1"/>
  <c r="BR23" i="7"/>
  <c r="D257" i="6" s="1"/>
  <c r="BT25" i="7"/>
  <c r="BT26" i="7" s="1"/>
  <c r="BH53" i="7"/>
  <c r="D619" i="6" s="1"/>
  <c r="AM55" i="7"/>
  <c r="F598" i="6" s="1"/>
  <c r="BL23" i="7"/>
  <c r="D251" i="6" s="1"/>
  <c r="AP40" i="7"/>
  <c r="AP41" i="7" s="1"/>
  <c r="Y25" i="7"/>
  <c r="F212" i="6" s="1"/>
  <c r="CP10" i="7"/>
  <c r="CP11" i="7" s="1"/>
  <c r="CE23" i="7"/>
  <c r="D270" i="6" s="1"/>
  <c r="BA8" i="7"/>
  <c r="D54" i="6" s="1"/>
  <c r="W55" i="7"/>
  <c r="F582" i="6" s="1"/>
  <c r="F38" i="7"/>
  <c r="D379" i="6" s="1"/>
  <c r="AT53" i="7"/>
  <c r="D605" i="6" s="1"/>
  <c r="AT40" i="7"/>
  <c r="F419" i="6" s="1"/>
  <c r="AC53" i="7"/>
  <c r="D588" i="6" s="1"/>
  <c r="CT40" i="7"/>
  <c r="F471" i="6" s="1"/>
  <c r="CA10" i="7"/>
  <c r="F80" i="6" s="1"/>
  <c r="J40" i="7"/>
  <c r="F383" i="6" s="1"/>
  <c r="AY55" i="7"/>
  <c r="AY56" i="7" s="1"/>
  <c r="AM8" i="7"/>
  <c r="D40" i="6" s="1"/>
  <c r="C55" i="7"/>
  <c r="F562" i="6" s="1"/>
  <c r="AI23" i="7"/>
  <c r="D222" i="6" s="1"/>
  <c r="C8" i="7"/>
  <c r="D4" i="6" s="1"/>
  <c r="AL53" i="7"/>
  <c r="D597" i="6" s="1"/>
  <c r="BF40" i="7"/>
  <c r="F431" i="6" s="1"/>
  <c r="I23" i="7"/>
  <c r="D196" i="6" s="1"/>
  <c r="G53" i="7"/>
  <c r="D566" i="6" s="1"/>
  <c r="AZ23" i="7"/>
  <c r="D239" i="6" s="1"/>
  <c r="N23" i="7"/>
  <c r="D201" i="6" s="1"/>
  <c r="AS38" i="7"/>
  <c r="D418" i="6" s="1"/>
  <c r="C53" i="7"/>
  <c r="D562" i="6" s="1"/>
  <c r="CA38" i="7"/>
  <c r="D452" i="6" s="1"/>
  <c r="BB55" i="7"/>
  <c r="F613" i="6" s="1"/>
  <c r="M38" i="7"/>
  <c r="D386" i="6" s="1"/>
  <c r="AV23" i="7"/>
  <c r="D235" i="6" s="1"/>
  <c r="BP53" i="7"/>
  <c r="D627" i="6" s="1"/>
  <c r="AO23" i="7"/>
  <c r="D228" i="6" s="1"/>
  <c r="BU10" i="7"/>
  <c r="BU11" i="7" s="1"/>
  <c r="E603" i="6"/>
  <c r="R53" i="7"/>
  <c r="D577" i="6" s="1"/>
  <c r="X38" i="7"/>
  <c r="D397" i="6" s="1"/>
  <c r="W53" i="7"/>
  <c r="D582" i="6" s="1"/>
  <c r="BY40" i="7"/>
  <c r="F450" i="6" s="1"/>
  <c r="AK10" i="7"/>
  <c r="AK11" i="7" s="1"/>
  <c r="U53" i="7"/>
  <c r="D580" i="6" s="1"/>
  <c r="AA55" i="7"/>
  <c r="AA56" i="7" s="1"/>
  <c r="L53" i="7"/>
  <c r="D571" i="6" s="1"/>
  <c r="BN25" i="7"/>
  <c r="BN26" i="7" s="1"/>
  <c r="N38" i="7"/>
  <c r="D387" i="6" s="1"/>
  <c r="E43" i="6"/>
  <c r="X40" i="7"/>
  <c r="X41" i="7" s="1"/>
  <c r="BS55" i="7"/>
  <c r="BS56" i="7" s="1"/>
  <c r="BA23" i="7"/>
  <c r="D240" i="6" s="1"/>
  <c r="AS55" i="7"/>
  <c r="AS56" i="7" s="1"/>
  <c r="CG38" i="7"/>
  <c r="D458" i="6" s="1"/>
  <c r="AD10" i="7"/>
  <c r="F31" i="6" s="1"/>
  <c r="BJ25" i="7"/>
  <c r="CP23" i="7"/>
  <c r="D281" i="6" s="1"/>
  <c r="Y10" i="7"/>
  <c r="Y11" i="7" s="1"/>
  <c r="D53" i="7"/>
  <c r="D563" i="6" s="1"/>
  <c r="BI38" i="7"/>
  <c r="D434" i="6" s="1"/>
  <c r="BV10" i="7"/>
  <c r="BV11" i="7" s="1"/>
  <c r="Y23" i="7"/>
  <c r="D212" i="6" s="1"/>
  <c r="T8" i="7"/>
  <c r="D21" i="6" s="1"/>
  <c r="W23" i="7"/>
  <c r="D210" i="6" s="1"/>
  <c r="BW23" i="7"/>
  <c r="D262" i="6" s="1"/>
  <c r="AD40" i="7"/>
  <c r="F403" i="6" s="1"/>
  <c r="BJ23" i="7"/>
  <c r="D249" i="6" s="1"/>
  <c r="CJ23" i="7"/>
  <c r="D275" i="6" s="1"/>
  <c r="AK38" i="7"/>
  <c r="D410" i="6" s="1"/>
  <c r="AQ55" i="7"/>
  <c r="AQ56" i="7" s="1"/>
  <c r="BM53" i="7"/>
  <c r="D624" i="6" s="1"/>
  <c r="AC10" i="7"/>
  <c r="F30" i="6" s="1"/>
  <c r="U25" i="7"/>
  <c r="U26" i="7" s="1"/>
  <c r="AB23" i="7"/>
  <c r="D215" i="6" s="1"/>
  <c r="Y38" i="7"/>
  <c r="D398" i="6" s="1"/>
  <c r="S38" i="7"/>
  <c r="D392" i="6" s="1"/>
  <c r="CO8" i="7"/>
  <c r="D94" i="6" s="1"/>
  <c r="CT8" i="7"/>
  <c r="D99" i="6" s="1"/>
  <c r="BF23" i="7"/>
  <c r="D245" i="6" s="1"/>
  <c r="BO23" i="7"/>
  <c r="D254" i="6" s="1"/>
  <c r="AW55" i="7"/>
  <c r="AW56" i="7" s="1"/>
  <c r="AE53" i="7"/>
  <c r="D590" i="6" s="1"/>
  <c r="BG55" i="7"/>
  <c r="BU38" i="7"/>
  <c r="D446" i="6" s="1"/>
  <c r="C38" i="7"/>
  <c r="D376" i="6" s="1"/>
  <c r="AI38" i="7"/>
  <c r="D408" i="6" s="1"/>
  <c r="CS25" i="7"/>
  <c r="F284" i="6" s="1"/>
  <c r="CE53" i="7"/>
  <c r="D642" i="6" s="1"/>
  <c r="Z23" i="7"/>
  <c r="D213" i="6" s="1"/>
  <c r="BT8" i="7"/>
  <c r="D73" i="6" s="1"/>
  <c r="F8" i="7"/>
  <c r="D7" i="6" s="1"/>
  <c r="AS53" i="7"/>
  <c r="D604" i="6" s="1"/>
  <c r="BE38" i="7"/>
  <c r="D430" i="6" s="1"/>
  <c r="I38" i="7"/>
  <c r="D382" i="6" s="1"/>
  <c r="BB53" i="7"/>
  <c r="D613" i="6" s="1"/>
  <c r="AM53" i="7"/>
  <c r="D598" i="6" s="1"/>
  <c r="C23" i="7"/>
  <c r="D190" i="6" s="1"/>
  <c r="H53" i="7"/>
  <c r="D567" i="6" s="1"/>
  <c r="AF53" i="7"/>
  <c r="D591" i="6" s="1"/>
  <c r="BA38" i="7"/>
  <c r="D426" i="6" s="1"/>
  <c r="E38" i="7"/>
  <c r="D378" i="6" s="1"/>
  <c r="BP38" i="7"/>
  <c r="D441" i="6" s="1"/>
  <c r="AH40" i="7"/>
  <c r="AH41" i="7" s="1"/>
  <c r="BV40" i="7"/>
  <c r="BV41" i="7" s="1"/>
  <c r="D55" i="7"/>
  <c r="F563" i="6" s="1"/>
  <c r="AV8" i="7"/>
  <c r="D49" i="6" s="1"/>
  <c r="AQ38" i="7"/>
  <c r="D416" i="6" s="1"/>
  <c r="CP53" i="7"/>
  <c r="D653" i="6" s="1"/>
  <c r="CL40" i="7"/>
  <c r="CL41" i="7" s="1"/>
  <c r="CO10" i="7"/>
  <c r="CO11" i="7" s="1"/>
  <c r="CG53" i="7"/>
  <c r="D644" i="6" s="1"/>
  <c r="BI8" i="7"/>
  <c r="D62" i="6" s="1"/>
  <c r="AK53" i="7"/>
  <c r="D596" i="6" s="1"/>
  <c r="R38" i="7"/>
  <c r="D391" i="6" s="1"/>
  <c r="CH8" i="7"/>
  <c r="D87" i="6" s="1"/>
  <c r="BA10" i="7"/>
  <c r="BA11" i="7" s="1"/>
  <c r="X23" i="7"/>
  <c r="D211" i="6" s="1"/>
  <c r="V55" i="7"/>
  <c r="V56" i="7" s="1"/>
  <c r="M53" i="7"/>
  <c r="D572" i="6" s="1"/>
  <c r="AO55" i="7"/>
  <c r="AO56" i="7" s="1"/>
  <c r="BN55" i="7"/>
  <c r="F625" i="6" s="1"/>
  <c r="AL8" i="7"/>
  <c r="D39" i="6" s="1"/>
  <c r="BB23" i="7"/>
  <c r="D241" i="6" s="1"/>
  <c r="AW25" i="7"/>
  <c r="CT53" i="7"/>
  <c r="D657" i="6" s="1"/>
  <c r="CK38" i="7"/>
  <c r="D462" i="6" s="1"/>
  <c r="BZ40" i="7"/>
  <c r="F451" i="6" s="1"/>
  <c r="CB38" i="7"/>
  <c r="D453" i="6" s="1"/>
  <c r="Q10" i="7"/>
  <c r="F18" i="6" s="1"/>
  <c r="AL55" i="7"/>
  <c r="AL56" i="7" s="1"/>
  <c r="Y53" i="7"/>
  <c r="D584" i="6" s="1"/>
  <c r="BK10" i="7"/>
  <c r="F64" i="6" s="1"/>
  <c r="AW8" i="7"/>
  <c r="D50" i="6" s="1"/>
  <c r="AT25" i="7"/>
  <c r="AT26" i="7" s="1"/>
  <c r="BE10" i="7"/>
  <c r="BE11" i="7" s="1"/>
  <c r="O25" i="7"/>
  <c r="CN38" i="7"/>
  <c r="D465" i="6" s="1"/>
  <c r="BJ40" i="7"/>
  <c r="F435" i="6" s="1"/>
  <c r="AZ40" i="7"/>
  <c r="AZ41" i="7" s="1"/>
  <c r="BQ55" i="7"/>
  <c r="BQ56" i="7" s="1"/>
  <c r="T53" i="7"/>
  <c r="D579" i="6" s="1"/>
  <c r="CO23" i="7"/>
  <c r="D280" i="6" s="1"/>
  <c r="W38" i="7"/>
  <c r="D396" i="6" s="1"/>
  <c r="BJ53" i="7"/>
  <c r="D621" i="6" s="1"/>
  <c r="P40" i="7"/>
  <c r="P41" i="7" s="1"/>
  <c r="AU55" i="7"/>
  <c r="F606" i="6" s="1"/>
  <c r="AY53" i="7"/>
  <c r="D610" i="6" s="1"/>
  <c r="AZ53" i="7"/>
  <c r="D611" i="6" s="1"/>
  <c r="AA8" i="7"/>
  <c r="D28" i="6" s="1"/>
  <c r="BG25" i="7"/>
  <c r="CN23" i="7"/>
  <c r="D279" i="6" s="1"/>
  <c r="CJ40" i="7"/>
  <c r="F461" i="6" s="1"/>
  <c r="CK55" i="7"/>
  <c r="CK56" i="7" s="1"/>
  <c r="BQ53" i="7"/>
  <c r="D628" i="6" s="1"/>
  <c r="AU8" i="7"/>
  <c r="D48" i="6" s="1"/>
  <c r="S53" i="7"/>
  <c r="D578" i="6" s="1"/>
  <c r="Y8" i="7"/>
  <c r="D26" i="6" s="1"/>
  <c r="O23" i="7"/>
  <c r="D202" i="6" s="1"/>
  <c r="BV23" i="7"/>
  <c r="D261" i="6" s="1"/>
  <c r="CB55" i="7"/>
  <c r="F639" i="6" s="1"/>
  <c r="BD53" i="7"/>
  <c r="D615" i="6" s="1"/>
  <c r="K8" i="7"/>
  <c r="D12" i="6" s="1"/>
  <c r="C10" i="7"/>
  <c r="AG53" i="7"/>
  <c r="D592" i="6" s="1"/>
  <c r="V53" i="7"/>
  <c r="D581" i="6" s="1"/>
  <c r="Q38" i="7"/>
  <c r="D390" i="6" s="1"/>
  <c r="AR53" i="7"/>
  <c r="D603" i="6" s="1"/>
  <c r="CJ38" i="7"/>
  <c r="D461" i="6" s="1"/>
  <c r="BX38" i="7"/>
  <c r="D449" i="6" s="1"/>
  <c r="CE38" i="7"/>
  <c r="D456" i="6" s="1"/>
  <c r="BR55" i="7"/>
  <c r="BR56" i="7" s="1"/>
  <c r="V38" i="7"/>
  <c r="D395" i="6" s="1"/>
  <c r="H55" i="7"/>
  <c r="H56" i="7" s="1"/>
  <c r="G23" i="7"/>
  <c r="D194" i="6" s="1"/>
  <c r="S55" i="7"/>
  <c r="F578" i="6" s="1"/>
  <c r="AA10" i="7"/>
  <c r="AA11" i="7" s="1"/>
  <c r="BP8" i="7"/>
  <c r="D69" i="6" s="1"/>
  <c r="O8" i="7"/>
  <c r="D16" i="6" s="1"/>
  <c r="M55" i="7"/>
  <c r="M56" i="7" s="1"/>
  <c r="Q8" i="7"/>
  <c r="D18" i="6" s="1"/>
  <c r="I8" i="7"/>
  <c r="D10" i="6" s="1"/>
  <c r="BO38" i="7"/>
  <c r="D440" i="6" s="1"/>
  <c r="AY38" i="7"/>
  <c r="D424" i="6" s="1"/>
  <c r="BL38" i="7"/>
  <c r="D437" i="6" s="1"/>
  <c r="BR38" i="7"/>
  <c r="D443" i="6" s="1"/>
  <c r="AS40" i="7"/>
  <c r="AS41" i="7" s="1"/>
  <c r="BV55" i="7"/>
  <c r="F633" i="6" s="1"/>
  <c r="T10" i="7"/>
  <c r="T11" i="7" s="1"/>
  <c r="BU8" i="7"/>
  <c r="D74" i="6" s="1"/>
  <c r="BO10" i="7"/>
  <c r="BO11" i="7" s="1"/>
  <c r="E23" i="7"/>
  <c r="D192" i="6" s="1"/>
  <c r="AN53" i="7"/>
  <c r="D599" i="6" s="1"/>
  <c r="AO38" i="7"/>
  <c r="D414" i="6" s="1"/>
  <c r="CN53" i="7"/>
  <c r="D651" i="6" s="1"/>
  <c r="CR25" i="7"/>
  <c r="CR26" i="7" s="1"/>
  <c r="CK23" i="7"/>
  <c r="D276" i="6" s="1"/>
  <c r="BW38" i="7"/>
  <c r="D448" i="6" s="1"/>
  <c r="CF53" i="7"/>
  <c r="D643" i="6" s="1"/>
  <c r="AC38" i="7"/>
  <c r="D402" i="6" s="1"/>
  <c r="I55" i="7"/>
  <c r="I56" i="7" s="1"/>
  <c r="AL38" i="7"/>
  <c r="D411" i="6" s="1"/>
  <c r="AK55" i="7"/>
  <c r="AK56" i="7" s="1"/>
  <c r="BO55" i="7"/>
  <c r="BO56" i="7" s="1"/>
  <c r="AE8" i="7"/>
  <c r="D32" i="6" s="1"/>
  <c r="BH10" i="7"/>
  <c r="BH11" i="7" s="1"/>
  <c r="J10" i="7"/>
  <c r="J11" i="7" s="1"/>
  <c r="BO53" i="7"/>
  <c r="D626" i="6" s="1"/>
  <c r="U55" i="7"/>
  <c r="AA38" i="7"/>
  <c r="D400" i="6" s="1"/>
  <c r="C400" i="6"/>
  <c r="X53" i="7"/>
  <c r="D583" i="6" s="1"/>
  <c r="BL10" i="7"/>
  <c r="K38" i="7"/>
  <c r="D384" i="6" s="1"/>
  <c r="D40" i="7"/>
  <c r="U38" i="7"/>
  <c r="D394" i="6" s="1"/>
  <c r="AQ8" i="7"/>
  <c r="D44" i="6" s="1"/>
  <c r="AV53" i="7"/>
  <c r="D607" i="6" s="1"/>
  <c r="B607" i="6"/>
  <c r="CP8" i="7"/>
  <c r="D95" i="6" s="1"/>
  <c r="CI23" i="7"/>
  <c r="D274" i="6" s="1"/>
  <c r="CN10" i="7"/>
  <c r="F93" i="6" s="1"/>
  <c r="CR8" i="7"/>
  <c r="D97" i="6" s="1"/>
  <c r="BY38" i="7"/>
  <c r="D450" i="6" s="1"/>
  <c r="CC10" i="7"/>
  <c r="F82" i="6" s="1"/>
  <c r="AP53" i="7"/>
  <c r="D601" i="6" s="1"/>
  <c r="CH55" i="7"/>
  <c r="CH56" i="7" s="1"/>
  <c r="AC40" i="7"/>
  <c r="F402" i="6" s="1"/>
  <c r="T55" i="7"/>
  <c r="F579" i="6" s="1"/>
  <c r="X55" i="7"/>
  <c r="X56" i="7" s="1"/>
  <c r="BJ8" i="7"/>
  <c r="D63" i="6" s="1"/>
  <c r="G8" i="7"/>
  <c r="D8" i="6" s="1"/>
  <c r="BC23" i="7"/>
  <c r="D242" i="6" s="1"/>
  <c r="M23" i="7"/>
  <c r="D200" i="6" s="1"/>
  <c r="W10" i="7"/>
  <c r="BG53" i="7"/>
  <c r="D618" i="6" s="1"/>
  <c r="P53" i="7"/>
  <c r="D575" i="6" s="1"/>
  <c r="B575" i="6"/>
  <c r="BI40" i="7"/>
  <c r="BP55" i="7"/>
  <c r="E53" i="7"/>
  <c r="D564" i="6" s="1"/>
  <c r="AN40" i="7"/>
  <c r="CT25" i="7"/>
  <c r="F285" i="6" s="1"/>
  <c r="CB40" i="7"/>
  <c r="F453" i="6" s="1"/>
  <c r="CA53" i="7"/>
  <c r="D638" i="6" s="1"/>
  <c r="BS38" i="7"/>
  <c r="D444" i="6" s="1"/>
  <c r="J53" i="7"/>
  <c r="D569" i="6" s="1"/>
  <c r="BO8" i="7"/>
  <c r="D68" i="6" s="1"/>
  <c r="P8" i="7"/>
  <c r="D17" i="6" s="1"/>
  <c r="AU53" i="7"/>
  <c r="D606" i="6" s="1"/>
  <c r="AI8" i="7"/>
  <c r="D36" i="6" s="1"/>
  <c r="BR10" i="7"/>
  <c r="BT53" i="7"/>
  <c r="D631" i="6" s="1"/>
  <c r="BB38" i="7"/>
  <c r="D427" i="6" s="1"/>
  <c r="BG38" i="7"/>
  <c r="D432" i="6" s="1"/>
  <c r="K53" i="7"/>
  <c r="D570" i="6" s="1"/>
  <c r="BK8" i="7"/>
  <c r="D64" i="6" s="1"/>
  <c r="CL25" i="7"/>
  <c r="CL26" i="7" s="1"/>
  <c r="BZ55" i="7"/>
  <c r="F637" i="6" s="1"/>
  <c r="BV8" i="7"/>
  <c r="D75" i="6" s="1"/>
  <c r="BF25" i="7"/>
  <c r="E245" i="6"/>
  <c r="Z10" i="7"/>
  <c r="E27" i="6"/>
  <c r="E55" i="7"/>
  <c r="J38" i="7"/>
  <c r="D383" i="6" s="1"/>
  <c r="D25" i="7"/>
  <c r="BA55" i="7"/>
  <c r="E612" i="6"/>
  <c r="AB10" i="7"/>
  <c r="BK23" i="7"/>
  <c r="D250" i="6" s="1"/>
  <c r="F25" i="7"/>
  <c r="X25" i="7"/>
  <c r="AK25" i="7"/>
  <c r="BE25" i="7"/>
  <c r="BR25" i="7"/>
  <c r="BE55" i="7"/>
  <c r="E616" i="6"/>
  <c r="BC10" i="7"/>
  <c r="AH38" i="7"/>
  <c r="D407" i="6" s="1"/>
  <c r="AS8" i="7"/>
  <c r="D46" i="6" s="1"/>
  <c r="CF23" i="7"/>
  <c r="D271" i="6" s="1"/>
  <c r="CR55" i="7"/>
  <c r="F655" i="6" s="1"/>
  <c r="CE40" i="7"/>
  <c r="R10" i="7"/>
  <c r="E19" i="6"/>
  <c r="B38" i="7"/>
  <c r="D375" i="6" s="1"/>
  <c r="BQ10" i="7"/>
  <c r="BW25" i="7"/>
  <c r="AV55" i="7"/>
  <c r="E607" i="6"/>
  <c r="B10" i="7"/>
  <c r="E3" i="6"/>
  <c r="AZ10" i="7"/>
  <c r="BI55" i="7"/>
  <c r="AO25" i="7"/>
  <c r="AY25" i="7"/>
  <c r="BS25" i="7"/>
  <c r="AF55" i="7"/>
  <c r="E591" i="6"/>
  <c r="E619" i="6"/>
  <c r="BH55" i="7"/>
  <c r="BJ10" i="7"/>
  <c r="L55" i="7"/>
  <c r="BQ23" i="7"/>
  <c r="D256" i="6" s="1"/>
  <c r="R8" i="7"/>
  <c r="D19" i="6" s="1"/>
  <c r="AP8" i="7"/>
  <c r="D43" i="6" s="1"/>
  <c r="BE8" i="7"/>
  <c r="D58" i="6" s="1"/>
  <c r="AF10" i="7"/>
  <c r="CC23" i="7"/>
  <c r="D268" i="6" s="1"/>
  <c r="CG40" i="7"/>
  <c r="L38" i="7"/>
  <c r="D385" i="6" s="1"/>
  <c r="C385" i="6"/>
  <c r="BN10" i="7"/>
  <c r="E67" i="6"/>
  <c r="BX25" i="7"/>
  <c r="AR38" i="7"/>
  <c r="D417" i="6" s="1"/>
  <c r="D10" i="7"/>
  <c r="AI10" i="7"/>
  <c r="CG55" i="7"/>
  <c r="AZ55" i="7"/>
  <c r="E611" i="6"/>
  <c r="AK23" i="7"/>
  <c r="D224" i="6" s="1"/>
  <c r="BY23" i="7"/>
  <c r="D264" i="6" s="1"/>
  <c r="G25" i="7"/>
  <c r="BB25" i="7"/>
  <c r="BY25" i="7"/>
  <c r="J55" i="7"/>
  <c r="E569" i="6"/>
  <c r="G10" i="7"/>
  <c r="AC23" i="7"/>
  <c r="D216" i="6" s="1"/>
  <c r="Z38" i="7"/>
  <c r="D399" i="6" s="1"/>
  <c r="Z8" i="7"/>
  <c r="D27" i="6" s="1"/>
  <c r="BC55" i="7"/>
  <c r="AX8" i="7"/>
  <c r="D51" i="6" s="1"/>
  <c r="E10" i="7"/>
  <c r="AM10" i="7"/>
  <c r="BL55" i="7"/>
  <c r="AB55" i="7"/>
  <c r="E587" i="6"/>
  <c r="AJ38" i="7"/>
  <c r="D409" i="6" s="1"/>
  <c r="AO10" i="7"/>
  <c r="BI10" i="7"/>
  <c r="AA25" i="7"/>
  <c r="CA25" i="7"/>
  <c r="N10" i="7"/>
  <c r="BP25" i="7"/>
  <c r="BD8" i="7"/>
  <c r="D57" i="6" s="1"/>
  <c r="D38" i="7"/>
  <c r="D377" i="6" s="1"/>
  <c r="AH8" i="7"/>
  <c r="D35" i="6" s="1"/>
  <c r="E8" i="7"/>
  <c r="D6" i="6" s="1"/>
  <c r="H10" i="7"/>
  <c r="AN10" i="7"/>
  <c r="F55" i="7"/>
  <c r="AE23" i="7"/>
  <c r="D218" i="6" s="1"/>
  <c r="CR40" i="7"/>
  <c r="CR41" i="7" s="1"/>
  <c r="AH25" i="7"/>
  <c r="E221" i="6"/>
  <c r="AZ38" i="7"/>
  <c r="D425" i="6" s="1"/>
  <c r="C425" i="6"/>
  <c r="BR8" i="7"/>
  <c r="D71" i="6" s="1"/>
  <c r="B71" i="6"/>
  <c r="K10" i="7"/>
  <c r="BG10" i="7"/>
  <c r="BN38" i="7"/>
  <c r="D439" i="6" s="1"/>
  <c r="BF38" i="7"/>
  <c r="D431" i="6" s="1"/>
  <c r="AR8" i="7"/>
  <c r="D45" i="6" s="1"/>
  <c r="B45" i="6"/>
  <c r="AM23" i="7"/>
  <c r="D226" i="6" s="1"/>
  <c r="B226" i="6"/>
  <c r="M25" i="7"/>
  <c r="AD25" i="7"/>
  <c r="BK55" i="7"/>
  <c r="E622" i="6"/>
  <c r="O10" i="7"/>
  <c r="BI25" i="7"/>
  <c r="BZ25" i="7"/>
  <c r="AU23" i="7"/>
  <c r="D234" i="6" s="1"/>
  <c r="BH8" i="7"/>
  <c r="D61" i="6" s="1"/>
  <c r="M8" i="7"/>
  <c r="D14" i="6" s="1"/>
  <c r="L10" i="7"/>
  <c r="AV10" i="7"/>
  <c r="CL53" i="7"/>
  <c r="D649" i="6" s="1"/>
  <c r="CL10" i="7"/>
  <c r="CL11" i="7" s="1"/>
  <c r="BM25" i="7"/>
  <c r="BM10" i="7"/>
  <c r="AH10" i="7"/>
  <c r="E35" i="6"/>
  <c r="E590" i="6"/>
  <c r="AE55" i="7"/>
  <c r="AX38" i="7"/>
  <c r="D423" i="6" s="1"/>
  <c r="BL8" i="7"/>
  <c r="D65" i="6" s="1"/>
  <c r="B65" i="6"/>
  <c r="U23" i="7"/>
  <c r="D208" i="6" s="1"/>
  <c r="Q25" i="7"/>
  <c r="AU25" i="7"/>
  <c r="BH25" i="7"/>
  <c r="AE10" i="7"/>
  <c r="AV25" i="7"/>
  <c r="CE55" i="7"/>
  <c r="BM8" i="7"/>
  <c r="D66" i="6" s="1"/>
  <c r="U8" i="7"/>
  <c r="D22" i="6" s="1"/>
  <c r="BD10" i="7"/>
  <c r="T38" i="7"/>
  <c r="D393" i="6" s="1"/>
  <c r="CD10" i="7"/>
  <c r="CD11" i="7" s="1"/>
  <c r="AB38" i="7"/>
  <c r="D401" i="6" s="1"/>
  <c r="C401" i="6"/>
  <c r="BH38" i="7"/>
  <c r="D433" i="6" s="1"/>
  <c r="C433" i="6"/>
  <c r="AC55" i="7"/>
  <c r="AE25" i="7"/>
  <c r="BT55" i="7"/>
  <c r="E631" i="6"/>
  <c r="U10" i="7"/>
  <c r="AS10" i="7"/>
  <c r="BP10" i="7"/>
  <c r="AZ8" i="7"/>
  <c r="D53" i="6" s="1"/>
  <c r="B53" i="6"/>
  <c r="AP38" i="7"/>
  <c r="D415" i="6" s="1"/>
  <c r="W25" i="7"/>
  <c r="AR25" i="7"/>
  <c r="BL25" i="7"/>
  <c r="B55" i="7"/>
  <c r="E561" i="6"/>
  <c r="Z55" i="7"/>
  <c r="E585" i="6"/>
  <c r="AL10" i="7"/>
  <c r="N25" i="7"/>
  <c r="V10" i="7"/>
  <c r="AC8" i="7"/>
  <c r="D30" i="6" s="1"/>
  <c r="S10" i="7"/>
  <c r="BT10" i="7"/>
  <c r="BV38" i="7"/>
  <c r="D447" i="6" s="1"/>
  <c r="CF40" i="7"/>
  <c r="J25" i="7"/>
  <c r="E197" i="6"/>
  <c r="R25" i="7"/>
  <c r="E205" i="6"/>
  <c r="K25" i="7"/>
  <c r="R55" i="7"/>
  <c r="E577" i="6"/>
  <c r="C25" i="7"/>
  <c r="T25" i="7"/>
  <c r="AN25" i="7"/>
  <c r="BA25" i="7"/>
  <c r="BO25" i="7"/>
  <c r="BB10" i="7"/>
  <c r="AI55" i="7"/>
  <c r="AN8" i="7"/>
  <c r="D41" i="6" s="1"/>
  <c r="AU10" i="7"/>
  <c r="AK8" i="7"/>
  <c r="D38" i="6" s="1"/>
  <c r="BF8" i="7"/>
  <c r="D59" i="6" s="1"/>
  <c r="CS10" i="7"/>
  <c r="F98" i="6" s="1"/>
  <c r="CN25" i="7"/>
  <c r="BX23" i="7"/>
  <c r="D263" i="6" s="1"/>
  <c r="BX53" i="7"/>
  <c r="D635" i="6" s="1"/>
  <c r="E77" i="6"/>
  <c r="BX10" i="7"/>
  <c r="CE10" i="7"/>
  <c r="BZ8" i="7"/>
  <c r="D79" i="6" s="1"/>
  <c r="AM40" i="7"/>
  <c r="CK10" i="7"/>
  <c r="CP25" i="7"/>
  <c r="CN8" i="7"/>
  <c r="D93" i="6" s="1"/>
  <c r="BW55" i="7"/>
  <c r="BZ23" i="7"/>
  <c r="D265" i="6" s="1"/>
  <c r="BZ53" i="7"/>
  <c r="D637" i="6" s="1"/>
  <c r="BY55" i="7"/>
  <c r="Y40" i="7"/>
  <c r="E398" i="6"/>
  <c r="AQ40" i="7"/>
  <c r="E416" i="6"/>
  <c r="BK40" i="7"/>
  <c r="E436" i="6"/>
  <c r="CO40" i="7"/>
  <c r="BZ38" i="7"/>
  <c r="D451" i="6" s="1"/>
  <c r="S40" i="7"/>
  <c r="CK8" i="7"/>
  <c r="D90" i="6" s="1"/>
  <c r="CM8" i="7"/>
  <c r="D92" i="6" s="1"/>
  <c r="CT10" i="7"/>
  <c r="F99" i="6" s="1"/>
  <c r="W40" i="7"/>
  <c r="E396" i="6"/>
  <c r="AW40" i="7"/>
  <c r="E422" i="6"/>
  <c r="BO40" i="7"/>
  <c r="E440" i="6"/>
  <c r="CP55" i="7"/>
  <c r="CR53" i="7"/>
  <c r="D655" i="6" s="1"/>
  <c r="CI38" i="7"/>
  <c r="D460" i="6" s="1"/>
  <c r="CL8" i="7"/>
  <c r="D91" i="6" s="1"/>
  <c r="CS40" i="7"/>
  <c r="F470" i="6" s="1"/>
  <c r="CM38" i="7"/>
  <c r="D464" i="6" s="1"/>
  <c r="CL38" i="7"/>
  <c r="D463" i="6" s="1"/>
  <c r="CC53" i="7"/>
  <c r="D640" i="6" s="1"/>
  <c r="AU40" i="7"/>
  <c r="E420" i="6"/>
  <c r="E81" i="6"/>
  <c r="CB10" i="7"/>
  <c r="CA8" i="7"/>
  <c r="D80" i="6" s="1"/>
  <c r="CT55" i="7"/>
  <c r="F657" i="6" s="1"/>
  <c r="BG40" i="7"/>
  <c r="BU40" i="7"/>
  <c r="BM40" i="7"/>
  <c r="CI53" i="7"/>
  <c r="D646" i="6" s="1"/>
  <c r="CP38" i="7"/>
  <c r="D467" i="6" s="1"/>
  <c r="CQ23" i="7"/>
  <c r="D282" i="6" s="1"/>
  <c r="CL55" i="7"/>
  <c r="E638" i="6"/>
  <c r="CA55" i="7"/>
  <c r="C82" i="6"/>
  <c r="CC8" i="7"/>
  <c r="D82" i="6" s="1"/>
  <c r="C84" i="6"/>
  <c r="CE8" i="7"/>
  <c r="D84" i="6" s="1"/>
  <c r="BS40" i="7"/>
  <c r="E444" i="6"/>
  <c r="BW10" i="7"/>
  <c r="BW8" i="7"/>
  <c r="D76" i="6" s="1"/>
  <c r="BN40" i="7"/>
  <c r="AA40" i="7"/>
  <c r="AG40" i="7"/>
  <c r="AO40" i="7"/>
  <c r="CO38" i="7"/>
  <c r="D466" i="6" s="1"/>
  <c r="CT38" i="7"/>
  <c r="D471" i="6" s="1"/>
  <c r="CL23" i="7"/>
  <c r="D277" i="6" s="1"/>
  <c r="CQ38" i="7"/>
  <c r="D468" i="6" s="1"/>
  <c r="CS23" i="7"/>
  <c r="D284" i="6" s="1"/>
  <c r="CN55" i="7"/>
  <c r="C86" i="6"/>
  <c r="CG8" i="7"/>
  <c r="D86" i="6" s="1"/>
  <c r="CG10" i="7"/>
  <c r="G40" i="7"/>
  <c r="E380" i="6"/>
  <c r="AE40" i="7"/>
  <c r="E404" i="6"/>
  <c r="BE40" i="7"/>
  <c r="E430" i="6"/>
  <c r="E85" i="6"/>
  <c r="CF10" i="7"/>
  <c r="BY8" i="7"/>
  <c r="D78" i="6" s="1"/>
  <c r="CS55" i="7"/>
  <c r="F656" i="6" s="1"/>
  <c r="K40" i="7"/>
  <c r="AY40" i="7"/>
  <c r="CQ53" i="7"/>
  <c r="D654" i="6" s="1"/>
  <c r="CP40" i="7"/>
  <c r="CO53" i="7"/>
  <c r="D652" i="6" s="1"/>
  <c r="CM25" i="7"/>
  <c r="CM40" i="7"/>
  <c r="CR38" i="7"/>
  <c r="D469" i="6" s="1"/>
  <c r="CI25" i="7"/>
  <c r="CB23" i="7"/>
  <c r="D267" i="6" s="1"/>
  <c r="BW53" i="7"/>
  <c r="D634" i="6" s="1"/>
  <c r="C83" i="6"/>
  <c r="CD8" i="7"/>
  <c r="D83" i="6" s="1"/>
  <c r="AI40" i="7"/>
  <c r="E408" i="6"/>
  <c r="BC40" i="7"/>
  <c r="E428" i="6"/>
  <c r="E452" i="6"/>
  <c r="CA40" i="7"/>
  <c r="CC38" i="7"/>
  <c r="D454" i="6" s="1"/>
  <c r="C454" i="6"/>
  <c r="BZ10" i="7"/>
  <c r="E79" i="6"/>
  <c r="BY10" i="7"/>
  <c r="CB8" i="7"/>
  <c r="D81" i="6" s="1"/>
  <c r="C40" i="7"/>
  <c r="O40" i="7"/>
  <c r="CK53" i="7"/>
  <c r="D648" i="6" s="1"/>
  <c r="CI8" i="7"/>
  <c r="D88" i="6" s="1"/>
  <c r="CJ53" i="7"/>
  <c r="D647" i="6" s="1"/>
  <c r="CJ10" i="7"/>
  <c r="CJ25" i="7"/>
  <c r="BX55" i="7"/>
  <c r="CD23" i="7"/>
  <c r="D269" i="6" s="1"/>
  <c r="BY53" i="7"/>
  <c r="D636" i="6" s="1"/>
  <c r="CF8" i="7"/>
  <c r="D85" i="6" s="1"/>
  <c r="C85" i="6"/>
  <c r="E454" i="6"/>
  <c r="CC40" i="7"/>
  <c r="BX8" i="7"/>
  <c r="D77" i="6" s="1"/>
  <c r="F17" i="6" l="1"/>
  <c r="F250" i="6"/>
  <c r="F239" i="6"/>
  <c r="F465" i="6"/>
  <c r="F43" i="6"/>
  <c r="CS26" i="7"/>
  <c r="CT41" i="7"/>
  <c r="CT26" i="7"/>
  <c r="F97" i="6"/>
  <c r="CA11" i="7"/>
  <c r="F44" i="6"/>
  <c r="F387" i="6"/>
  <c r="F38" i="6"/>
  <c r="M11" i="7"/>
  <c r="CH41" i="7"/>
  <c r="F599" i="6"/>
  <c r="BV26" i="7"/>
  <c r="B41" i="7"/>
  <c r="F378" i="6"/>
  <c r="F208" i="6"/>
  <c r="F237" i="6"/>
  <c r="AR41" i="7"/>
  <c r="F442" i="6"/>
  <c r="F243" i="6"/>
  <c r="S26" i="7"/>
  <c r="AT56" i="7"/>
  <c r="L26" i="7"/>
  <c r="BJ56" i="7"/>
  <c r="G56" i="7"/>
  <c r="F222" i="6"/>
  <c r="F394" i="6"/>
  <c r="F196" i="6"/>
  <c r="F385" i="6"/>
  <c r="F242" i="6"/>
  <c r="F650" i="6"/>
  <c r="F189" i="6"/>
  <c r="I41" i="7"/>
  <c r="AK41" i="7"/>
  <c r="K56" i="7"/>
  <c r="F426" i="6"/>
  <c r="BX41" i="7"/>
  <c r="F386" i="6"/>
  <c r="F195" i="6"/>
  <c r="AG26" i="7"/>
  <c r="AP26" i="7"/>
  <c r="F421" i="6"/>
  <c r="CE26" i="7"/>
  <c r="BU26" i="7"/>
  <c r="BW41" i="7"/>
  <c r="F216" i="6"/>
  <c r="F593" i="6"/>
  <c r="CQ26" i="7"/>
  <c r="BP41" i="7"/>
  <c r="F576" i="6"/>
  <c r="AM26" i="7"/>
  <c r="BT41" i="7"/>
  <c r="AX41" i="7"/>
  <c r="F463" i="6"/>
  <c r="F215" i="6"/>
  <c r="AQ26" i="7"/>
  <c r="CC26" i="7"/>
  <c r="CD41" i="7"/>
  <c r="F595" i="6"/>
  <c r="F223" i="6"/>
  <c r="AC11" i="7"/>
  <c r="P26" i="7"/>
  <c r="F610" i="6"/>
  <c r="F632" i="6"/>
  <c r="F624" i="6"/>
  <c r="CD56" i="7"/>
  <c r="F589" i="6"/>
  <c r="BY41" i="7"/>
  <c r="AG11" i="7"/>
  <c r="AJ11" i="7"/>
  <c r="CQ11" i="7"/>
  <c r="F573" i="6"/>
  <c r="F59" i="6"/>
  <c r="CK41" i="7"/>
  <c r="CJ56" i="7"/>
  <c r="CI41" i="7"/>
  <c r="BD56" i="7"/>
  <c r="F269" i="6"/>
  <c r="AP56" i="7"/>
  <c r="AS26" i="7"/>
  <c r="F584" i="6"/>
  <c r="F397" i="6"/>
  <c r="F447" i="6"/>
  <c r="CF56" i="7"/>
  <c r="F407" i="6"/>
  <c r="F443" i="6"/>
  <c r="F411" i="6"/>
  <c r="F401" i="6"/>
  <c r="BB41" i="7"/>
  <c r="F271" i="6"/>
  <c r="AM56" i="7"/>
  <c r="Q41" i="7"/>
  <c r="CG26" i="7"/>
  <c r="F272" i="6"/>
  <c r="F409" i="6"/>
  <c r="F617" i="6"/>
  <c r="P56" i="7"/>
  <c r="F567" i="6"/>
  <c r="F11" i="7"/>
  <c r="F273" i="6"/>
  <c r="F405" i="6"/>
  <c r="AR11" i="7"/>
  <c r="CQ56" i="7"/>
  <c r="E26" i="7"/>
  <c r="BH41" i="7"/>
  <c r="BD41" i="7"/>
  <c r="F83" i="6"/>
  <c r="AX11" i="7"/>
  <c r="CO26" i="7"/>
  <c r="BB56" i="7"/>
  <c r="CJ41" i="7"/>
  <c r="F75" i="6"/>
  <c r="T41" i="7"/>
  <c r="F609" i="6"/>
  <c r="F381" i="6"/>
  <c r="CH11" i="7"/>
  <c r="CB41" i="7"/>
  <c r="F415" i="6"/>
  <c r="CK26" i="7"/>
  <c r="F630" i="6"/>
  <c r="F68" i="6"/>
  <c r="F94" i="6"/>
  <c r="C56" i="7"/>
  <c r="AR56" i="7"/>
  <c r="F399" i="6"/>
  <c r="AF26" i="7"/>
  <c r="F219" i="6"/>
  <c r="F267" i="6"/>
  <c r="Q11" i="7"/>
  <c r="CM11" i="7"/>
  <c r="I11" i="7"/>
  <c r="F74" i="6"/>
  <c r="D56" i="7"/>
  <c r="F213" i="6"/>
  <c r="F256" i="6"/>
  <c r="F88" i="6"/>
  <c r="R41" i="7"/>
  <c r="F209" i="6"/>
  <c r="F26" i="6"/>
  <c r="BN56" i="7"/>
  <c r="CB56" i="7"/>
  <c r="CO56" i="7"/>
  <c r="F646" i="6"/>
  <c r="F225" i="6"/>
  <c r="F608" i="6"/>
  <c r="F61" i="6"/>
  <c r="BZ56" i="7"/>
  <c r="BV56" i="7"/>
  <c r="AD11" i="7"/>
  <c r="F72" i="6"/>
  <c r="CC11" i="7"/>
  <c r="F468" i="6"/>
  <c r="F52" i="6"/>
  <c r="F592" i="6"/>
  <c r="F572" i="6"/>
  <c r="F95" i="6"/>
  <c r="F259" i="6"/>
  <c r="AC41" i="7"/>
  <c r="O56" i="7"/>
  <c r="F574" i="6"/>
  <c r="F277" i="6"/>
  <c r="AT41" i="7"/>
  <c r="BZ41" i="7"/>
  <c r="F596" i="6"/>
  <c r="F469" i="6"/>
  <c r="T56" i="7"/>
  <c r="BK11" i="7"/>
  <c r="F629" i="6"/>
  <c r="AW11" i="7"/>
  <c r="W56" i="7"/>
  <c r="F600" i="6"/>
  <c r="AU56" i="7"/>
  <c r="F54" i="6"/>
  <c r="F583" i="6"/>
  <c r="V41" i="7"/>
  <c r="F602" i="6"/>
  <c r="F425" i="6"/>
  <c r="J41" i="7"/>
  <c r="F597" i="6"/>
  <c r="Y26" i="7"/>
  <c r="F253" i="6"/>
  <c r="BL41" i="7"/>
  <c r="F389" i="6"/>
  <c r="CN11" i="7"/>
  <c r="F25" i="6"/>
  <c r="F586" i="6"/>
  <c r="S56" i="7"/>
  <c r="F91" i="6"/>
  <c r="F568" i="6"/>
  <c r="F604" i="6"/>
  <c r="BF41" i="7"/>
  <c r="F47" i="6"/>
  <c r="F41" i="7"/>
  <c r="F379" i="6"/>
  <c r="F640" i="6"/>
  <c r="CC56" i="7"/>
  <c r="F233" i="6"/>
  <c r="BJ41" i="7"/>
  <c r="F628" i="6"/>
  <c r="BJ26" i="7"/>
  <c r="F249" i="6"/>
  <c r="AD41" i="7"/>
  <c r="F626" i="6"/>
  <c r="F246" i="6"/>
  <c r="BG26" i="7"/>
  <c r="F618" i="6"/>
  <c r="BG56" i="7"/>
  <c r="F283" i="6"/>
  <c r="F648" i="6"/>
  <c r="F21" i="6"/>
  <c r="F581" i="6"/>
  <c r="F11" i="6"/>
  <c r="F645" i="6"/>
  <c r="F58" i="6"/>
  <c r="AW26" i="7"/>
  <c r="F236" i="6"/>
  <c r="O26" i="7"/>
  <c r="F202" i="6"/>
  <c r="F28" i="6"/>
  <c r="F418" i="6"/>
  <c r="BP56" i="7"/>
  <c r="F627" i="6"/>
  <c r="C11" i="7"/>
  <c r="F4" i="6"/>
  <c r="BI41" i="7"/>
  <c r="F434" i="6"/>
  <c r="F65" i="6"/>
  <c r="BL11" i="7"/>
  <c r="CR56" i="7"/>
  <c r="W11" i="7"/>
  <c r="F24" i="6"/>
  <c r="BR11" i="7"/>
  <c r="F71" i="6"/>
  <c r="U56" i="7"/>
  <c r="F580" i="6"/>
  <c r="AN41" i="7"/>
  <c r="F413" i="6"/>
  <c r="D41" i="7"/>
  <c r="F377" i="6"/>
  <c r="BO26" i="7"/>
  <c r="F254" i="6"/>
  <c r="F577" i="6"/>
  <c r="R56" i="7"/>
  <c r="U11" i="7"/>
  <c r="F22" i="6"/>
  <c r="AC56" i="7"/>
  <c r="F588" i="6"/>
  <c r="BH26" i="7"/>
  <c r="F247" i="6"/>
  <c r="BM26" i="7"/>
  <c r="F252" i="6"/>
  <c r="F49" i="6"/>
  <c r="AV11" i="7"/>
  <c r="BI26" i="7"/>
  <c r="F248" i="6"/>
  <c r="AD26" i="7"/>
  <c r="F217" i="6"/>
  <c r="K11" i="7"/>
  <c r="F12" i="6"/>
  <c r="H11" i="7"/>
  <c r="F9" i="6"/>
  <c r="N11" i="7"/>
  <c r="F15" i="6"/>
  <c r="AM11" i="7"/>
  <c r="F40" i="6"/>
  <c r="D11" i="7"/>
  <c r="F5" i="6"/>
  <c r="BN11" i="7"/>
  <c r="F67" i="6"/>
  <c r="AF11" i="7"/>
  <c r="F33" i="6"/>
  <c r="BJ11" i="7"/>
  <c r="F63" i="6"/>
  <c r="F262" i="6"/>
  <c r="BW26" i="7"/>
  <c r="F244" i="6"/>
  <c r="BE26" i="7"/>
  <c r="BA26" i="7"/>
  <c r="F240" i="6"/>
  <c r="AL11" i="7"/>
  <c r="F39" i="6"/>
  <c r="F642" i="6"/>
  <c r="CE56" i="7"/>
  <c r="AU26" i="7"/>
  <c r="F234" i="6"/>
  <c r="AE56" i="7"/>
  <c r="F590" i="6"/>
  <c r="BM11" i="7"/>
  <c r="F66" i="6"/>
  <c r="L11" i="7"/>
  <c r="F13" i="6"/>
  <c r="M26" i="7"/>
  <c r="F200" i="6"/>
  <c r="F266" i="6"/>
  <c r="CA26" i="7"/>
  <c r="AB56" i="7"/>
  <c r="F587" i="6"/>
  <c r="F6" i="6"/>
  <c r="E11" i="7"/>
  <c r="BH56" i="7"/>
  <c r="F619" i="6"/>
  <c r="BQ11" i="7"/>
  <c r="F70" i="6"/>
  <c r="AK26" i="7"/>
  <c r="F224" i="6"/>
  <c r="AB11" i="7"/>
  <c r="F29" i="6"/>
  <c r="AU11" i="7"/>
  <c r="F48" i="6"/>
  <c r="F227" i="6"/>
  <c r="AN26" i="7"/>
  <c r="F73" i="6"/>
  <c r="BT11" i="7"/>
  <c r="F210" i="6"/>
  <c r="W26" i="7"/>
  <c r="Q26" i="7"/>
  <c r="F204" i="6"/>
  <c r="F56" i="7"/>
  <c r="F565" i="6"/>
  <c r="F611" i="6"/>
  <c r="AZ56" i="7"/>
  <c r="BI56" i="7"/>
  <c r="F620" i="6"/>
  <c r="R11" i="7"/>
  <c r="F19" i="6"/>
  <c r="X26" i="7"/>
  <c r="F211" i="6"/>
  <c r="T26" i="7"/>
  <c r="F207" i="6"/>
  <c r="S11" i="7"/>
  <c r="F20" i="6"/>
  <c r="Z56" i="7"/>
  <c r="F585" i="6"/>
  <c r="O11" i="7"/>
  <c r="F16" i="6"/>
  <c r="F623" i="6"/>
  <c r="BL56" i="7"/>
  <c r="BC56" i="7"/>
  <c r="F614" i="6"/>
  <c r="G11" i="7"/>
  <c r="F8" i="6"/>
  <c r="F458" i="6"/>
  <c r="CG41" i="7"/>
  <c r="B11" i="7"/>
  <c r="F3" i="6"/>
  <c r="F456" i="6"/>
  <c r="CE41" i="7"/>
  <c r="F26" i="7"/>
  <c r="F193" i="6"/>
  <c r="E56" i="7"/>
  <c r="F564" i="6"/>
  <c r="C26" i="7"/>
  <c r="F190" i="6"/>
  <c r="R26" i="7"/>
  <c r="F205" i="6"/>
  <c r="BD11" i="7"/>
  <c r="F57" i="6"/>
  <c r="AV26" i="7"/>
  <c r="F235" i="6"/>
  <c r="F221" i="6"/>
  <c r="AH26" i="7"/>
  <c r="AA26" i="7"/>
  <c r="F214" i="6"/>
  <c r="G26" i="7"/>
  <c r="F194" i="6"/>
  <c r="AF56" i="7"/>
  <c r="F591" i="6"/>
  <c r="BC11" i="7"/>
  <c r="F56" i="6"/>
  <c r="K26" i="7"/>
  <c r="F198" i="6"/>
  <c r="V11" i="7"/>
  <c r="F23" i="6"/>
  <c r="B56" i="7"/>
  <c r="F561" i="6"/>
  <c r="BK56" i="7"/>
  <c r="F622" i="6"/>
  <c r="BG11" i="7"/>
  <c r="F60" i="6"/>
  <c r="BI11" i="7"/>
  <c r="F62" i="6"/>
  <c r="J56" i="7"/>
  <c r="F569" i="6"/>
  <c r="F258" i="6"/>
  <c r="BS26" i="7"/>
  <c r="BA56" i="7"/>
  <c r="F612" i="6"/>
  <c r="Z11" i="7"/>
  <c r="F27" i="6"/>
  <c r="AI56" i="7"/>
  <c r="F594" i="6"/>
  <c r="J26" i="7"/>
  <c r="F197" i="6"/>
  <c r="N26" i="7"/>
  <c r="F201" i="6"/>
  <c r="F251" i="6"/>
  <c r="BL26" i="7"/>
  <c r="BP11" i="7"/>
  <c r="F69" i="6"/>
  <c r="F631" i="6"/>
  <c r="BT56" i="7"/>
  <c r="AH11" i="7"/>
  <c r="F35" i="6"/>
  <c r="AO11" i="7"/>
  <c r="F42" i="6"/>
  <c r="F264" i="6"/>
  <c r="BY26" i="7"/>
  <c r="F644" i="6"/>
  <c r="CG56" i="7"/>
  <c r="F263" i="6"/>
  <c r="BX26" i="7"/>
  <c r="AY26" i="7"/>
  <c r="F238" i="6"/>
  <c r="BE56" i="7"/>
  <c r="F616" i="6"/>
  <c r="D26" i="7"/>
  <c r="F191" i="6"/>
  <c r="BB11" i="7"/>
  <c r="F55" i="6"/>
  <c r="CF41" i="7"/>
  <c r="F457" i="6"/>
  <c r="AR26" i="7"/>
  <c r="F231" i="6"/>
  <c r="AS11" i="7"/>
  <c r="F46" i="6"/>
  <c r="AE26" i="7"/>
  <c r="F218" i="6"/>
  <c r="AE11" i="7"/>
  <c r="F32" i="6"/>
  <c r="F265" i="6"/>
  <c r="BZ26" i="7"/>
  <c r="AN11" i="7"/>
  <c r="F41" i="6"/>
  <c r="F255" i="6"/>
  <c r="BP26" i="7"/>
  <c r="BB26" i="7"/>
  <c r="F241" i="6"/>
  <c r="AI11" i="7"/>
  <c r="F36" i="6"/>
  <c r="L56" i="7"/>
  <c r="F571" i="6"/>
  <c r="AO26" i="7"/>
  <c r="F228" i="6"/>
  <c r="AZ11" i="7"/>
  <c r="F53" i="6"/>
  <c r="AV56" i="7"/>
  <c r="F607" i="6"/>
  <c r="F257" i="6"/>
  <c r="BR26" i="7"/>
  <c r="BF26" i="7"/>
  <c r="F245" i="6"/>
  <c r="G41" i="7"/>
  <c r="F380" i="6"/>
  <c r="F414" i="6"/>
  <c r="AO41" i="7"/>
  <c r="BS41" i="7"/>
  <c r="F444" i="6"/>
  <c r="F81" i="6"/>
  <c r="CB11" i="7"/>
  <c r="F454" i="6"/>
  <c r="CC41" i="7"/>
  <c r="F635" i="6"/>
  <c r="BX56" i="7"/>
  <c r="F79" i="6"/>
  <c r="BZ11" i="7"/>
  <c r="F408" i="6"/>
  <c r="AI41" i="7"/>
  <c r="F424" i="6"/>
  <c r="AY41" i="7"/>
  <c r="CF11" i="7"/>
  <c r="F85" i="6"/>
  <c r="F86" i="6"/>
  <c r="CG11" i="7"/>
  <c r="F400" i="6"/>
  <c r="AA41" i="7"/>
  <c r="CL56" i="7"/>
  <c r="F649" i="6"/>
  <c r="F438" i="6"/>
  <c r="BM41" i="7"/>
  <c r="F466" i="6"/>
  <c r="CO41" i="7"/>
  <c r="F398" i="6"/>
  <c r="Y41" i="7"/>
  <c r="CP26" i="7"/>
  <c r="F281" i="6"/>
  <c r="F275" i="6"/>
  <c r="CJ26" i="7"/>
  <c r="O41" i="7"/>
  <c r="F388" i="6"/>
  <c r="F274" i="6"/>
  <c r="CI26" i="7"/>
  <c r="F464" i="6"/>
  <c r="CM41" i="7"/>
  <c r="F384" i="6"/>
  <c r="K41" i="7"/>
  <c r="F446" i="6"/>
  <c r="BU41" i="7"/>
  <c r="AM41" i="7"/>
  <c r="F412" i="6"/>
  <c r="F376" i="6"/>
  <c r="C41" i="7"/>
  <c r="CM26" i="7"/>
  <c r="F278" i="6"/>
  <c r="CS56" i="7"/>
  <c r="F432" i="6"/>
  <c r="BG41" i="7"/>
  <c r="AU41" i="7"/>
  <c r="F420" i="6"/>
  <c r="F440" i="6"/>
  <c r="BO41" i="7"/>
  <c r="BX11" i="7"/>
  <c r="F77" i="6"/>
  <c r="CN26" i="7"/>
  <c r="F279" i="6"/>
  <c r="F452" i="6"/>
  <c r="CA41" i="7"/>
  <c r="F430" i="6"/>
  <c r="BE41" i="7"/>
  <c r="BN41" i="7"/>
  <c r="F439" i="6"/>
  <c r="CT56" i="7"/>
  <c r="F636" i="6"/>
  <c r="BY56" i="7"/>
  <c r="CK11" i="7"/>
  <c r="F90" i="6"/>
  <c r="CJ11" i="7"/>
  <c r="F89" i="6"/>
  <c r="CS41" i="7"/>
  <c r="F422" i="6"/>
  <c r="AW41" i="7"/>
  <c r="F392" i="6"/>
  <c r="S41" i="7"/>
  <c r="BK41" i="7"/>
  <c r="F436" i="6"/>
  <c r="AE41" i="7"/>
  <c r="F404" i="6"/>
  <c r="CN56" i="7"/>
  <c r="F651" i="6"/>
  <c r="F406" i="6"/>
  <c r="AG41" i="7"/>
  <c r="F76" i="6"/>
  <c r="BW11" i="7"/>
  <c r="CT11" i="7"/>
  <c r="F84" i="6"/>
  <c r="CE11" i="7"/>
  <c r="CS11" i="7"/>
  <c r="F78" i="6"/>
  <c r="BY11" i="7"/>
  <c r="BC41" i="7"/>
  <c r="F428" i="6"/>
  <c r="CP41" i="7"/>
  <c r="F467" i="6"/>
  <c r="F638" i="6"/>
  <c r="CA56" i="7"/>
  <c r="CP56" i="7"/>
  <c r="F653" i="6"/>
  <c r="W41" i="7"/>
  <c r="F396" i="6"/>
  <c r="F416" i="6"/>
  <c r="AQ41" i="7"/>
  <c r="F634" i="6"/>
  <c r="BW56" i="7"/>
</calcChain>
</file>

<file path=xl/sharedStrings.xml><?xml version="1.0" encoding="utf-8"?>
<sst xmlns="http://schemas.openxmlformats.org/spreadsheetml/2006/main" count="934" uniqueCount="70">
  <si>
    <t>Belarus</t>
  </si>
  <si>
    <t>Canada</t>
  </si>
  <si>
    <t>Ukraine</t>
  </si>
  <si>
    <t>Russia</t>
  </si>
  <si>
    <t>USA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</si>
  <si>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</si>
  <si>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</si>
  <si>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</si>
  <si>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</si>
  <si>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</si>
  <si>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</si>
  <si>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</si>
  <si>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</si>
  <si>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</si>
  <si>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</si>
  <si>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</si>
  <si>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</si>
  <si>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</si>
  <si>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</si>
  <si>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</si>
  <si>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</si>
  <si>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</si>
  <si>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</si>
  <si>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</si>
  <si>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</si>
  <si>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</si>
  <si>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</si>
  <si>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</si>
  <si>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</si>
  <si>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</si>
  <si>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</si>
  <si>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</si>
  <si>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</si>
  <si>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</si>
  <si>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</si>
  <si>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</si>
  <si>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</si>
  <si>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</si>
  <si>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</si>
  <si>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</si>
  <si>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</si>
  <si>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</si>
  <si>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</si>
  <si>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</si>
  <si>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</si>
  <si>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</si>
  <si>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</si>
  <si>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</si>
  <si>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</si>
  <si>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</si>
  <si>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t>Albania</t>
  </si>
  <si>
    <r>
      <t xml:space="preserve">Greece's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</si>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</sst>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00093770141"/>
          <c:y val="7.143076066479262E-2"/>
          <c:w val="0.84043536044353995"/>
          <c:h val="0.6285906938501750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Albania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2.7819999999999998E-3</c:v>
                </c:pt>
                <c:pt idx="18">
                  <c:v>5.3629999999999997E-3</c:v>
                </c:pt>
                <c:pt idx="19">
                  <c:v>5.3629999999999997E-3</c:v>
                </c:pt>
                <c:pt idx="20">
                  <c:v>5.3629999999999997E-3</c:v>
                </c:pt>
                <c:pt idx="21">
                  <c:v>5.3629999999999997E-3</c:v>
                </c:pt>
                <c:pt idx="22">
                  <c:v>5.3629999999999997E-3</c:v>
                </c:pt>
                <c:pt idx="23">
                  <c:v>5.463E-3</c:v>
                </c:pt>
                <c:pt idx="24">
                  <c:v>2.0732999999999998E-2</c:v>
                </c:pt>
                <c:pt idx="25">
                  <c:v>3.0352999999999998E-2</c:v>
                </c:pt>
                <c:pt idx="26">
                  <c:v>4.0493000000000001E-2</c:v>
                </c:pt>
                <c:pt idx="27">
                  <c:v>5.0632999999999997E-2</c:v>
                </c:pt>
                <c:pt idx="28">
                  <c:v>5.5833000000000001E-2</c:v>
                </c:pt>
                <c:pt idx="29">
                  <c:v>5.3051000000000001E-2</c:v>
                </c:pt>
                <c:pt idx="30">
                  <c:v>6.1649999999999996E-2</c:v>
                </c:pt>
                <c:pt idx="31">
                  <c:v>7.2829999999999992E-2</c:v>
                </c:pt>
                <c:pt idx="32">
                  <c:v>8.8257999999999989E-2</c:v>
                </c:pt>
                <c:pt idx="33">
                  <c:v>9.829199999999999E-2</c:v>
                </c:pt>
                <c:pt idx="34">
                  <c:v>0.12467499999999999</c:v>
                </c:pt>
                <c:pt idx="35">
                  <c:v>0.141265</c:v>
                </c:pt>
                <c:pt idx="36">
                  <c:v>0.14543399999999998</c:v>
                </c:pt>
                <c:pt idx="37">
                  <c:v>0.147894</c:v>
                </c:pt>
                <c:pt idx="38">
                  <c:v>0.15146899999999999</c:v>
                </c:pt>
                <c:pt idx="39">
                  <c:v>0.14841799999999999</c:v>
                </c:pt>
                <c:pt idx="40">
                  <c:v>0.14321799999999998</c:v>
                </c:pt>
                <c:pt idx="41">
                  <c:v>0.15267</c:v>
                </c:pt>
                <c:pt idx="42">
                  <c:v>0.15094199999999999</c:v>
                </c:pt>
                <c:pt idx="43">
                  <c:v>0.15157699999999999</c:v>
                </c:pt>
                <c:pt idx="44">
                  <c:v>0.14560099999999998</c:v>
                </c:pt>
                <c:pt idx="45">
                  <c:v>0.14265600000000001</c:v>
                </c:pt>
                <c:pt idx="46">
                  <c:v>0.116273</c:v>
                </c:pt>
                <c:pt idx="47">
                  <c:v>9.9582999999999991E-2</c:v>
                </c:pt>
                <c:pt idx="48">
                  <c:v>8.0143999999999993E-2</c:v>
                </c:pt>
                <c:pt idx="49">
                  <c:v>8.455399999999999E-2</c:v>
                </c:pt>
                <c:pt idx="50">
                  <c:v>0.102174</c:v>
                </c:pt>
                <c:pt idx="51">
                  <c:v>0.12889499999999998</c:v>
                </c:pt>
                <c:pt idx="52">
                  <c:v>0.137319</c:v>
                </c:pt>
                <c:pt idx="53">
                  <c:v>0.155664</c:v>
                </c:pt>
                <c:pt idx="54">
                  <c:v>0.171482</c:v>
                </c:pt>
                <c:pt idx="55">
                  <c:v>0.16724799999999998</c:v>
                </c:pt>
                <c:pt idx="56">
                  <c:v>0.18811999999999998</c:v>
                </c:pt>
                <c:pt idx="57">
                  <c:v>0.21640899999999999</c:v>
                </c:pt>
                <c:pt idx="58">
                  <c:v>0.26359199999999999</c:v>
                </c:pt>
                <c:pt idx="59">
                  <c:v>0.32782</c:v>
                </c:pt>
                <c:pt idx="60">
                  <c:v>0.37077899999999997</c:v>
                </c:pt>
                <c:pt idx="61">
                  <c:v>0.38208599999999998</c:v>
                </c:pt>
                <c:pt idx="62">
                  <c:v>0.36338599999999999</c:v>
                </c:pt>
                <c:pt idx="63">
                  <c:v>0.33527399999999996</c:v>
                </c:pt>
                <c:pt idx="64">
                  <c:v>0.33443099999999998</c:v>
                </c:pt>
                <c:pt idx="65">
                  <c:v>0.31421499999999997</c:v>
                </c:pt>
                <c:pt idx="66">
                  <c:v>0.29203399999999996</c:v>
                </c:pt>
                <c:pt idx="67">
                  <c:v>0.29006899999999997</c:v>
                </c:pt>
                <c:pt idx="68">
                  <c:v>0.26746700000000001</c:v>
                </c:pt>
                <c:pt idx="69">
                  <c:v>0.23208899999999999</c:v>
                </c:pt>
                <c:pt idx="70">
                  <c:v>0.20568399999999998</c:v>
                </c:pt>
                <c:pt idx="71">
                  <c:v>0.16139199999999998</c:v>
                </c:pt>
                <c:pt idx="72">
                  <c:v>0.13893</c:v>
                </c:pt>
                <c:pt idx="73">
                  <c:v>0.13247300000000001</c:v>
                </c:pt>
                <c:pt idx="74">
                  <c:v>0.15437599999999999</c:v>
                </c:pt>
                <c:pt idx="75">
                  <c:v>0.15429399999999999</c:v>
                </c:pt>
                <c:pt idx="76">
                  <c:v>0.14930499999999999</c:v>
                </c:pt>
                <c:pt idx="77">
                  <c:v>0.144316</c:v>
                </c:pt>
                <c:pt idx="78">
                  <c:v>0.146065</c:v>
                </c:pt>
                <c:pt idx="79">
                  <c:v>0.152868</c:v>
                </c:pt>
                <c:pt idx="80">
                  <c:v>0.173568</c:v>
                </c:pt>
                <c:pt idx="81">
                  <c:v>0.213919</c:v>
                </c:pt>
                <c:pt idx="82">
                  <c:v>0.26649200000000001</c:v>
                </c:pt>
                <c:pt idx="83">
                  <c:v>0.33171600000000001</c:v>
                </c:pt>
                <c:pt idx="84">
                  <c:v>0.36969599999999997</c:v>
                </c:pt>
                <c:pt idx="85">
                  <c:v>0.403198</c:v>
                </c:pt>
                <c:pt idx="86">
                  <c:v>0.430006</c:v>
                </c:pt>
                <c:pt idx="87">
                  <c:v>0.44153799999999999</c:v>
                </c:pt>
                <c:pt idx="88">
                  <c:v>0.451432</c:v>
                </c:pt>
                <c:pt idx="89">
                  <c:v>0.463702</c:v>
                </c:pt>
                <c:pt idx="90">
                  <c:v>0.47683599999999998</c:v>
                </c:pt>
                <c:pt idx="91">
                  <c:v>0.48251899999999998</c:v>
                </c:pt>
                <c:pt idx="92">
                  <c:v>0.49406799999999995</c:v>
                </c:pt>
                <c:pt idx="93">
                  <c:v>0.50647299999999995</c:v>
                </c:pt>
                <c:pt idx="94">
                  <c:v>0.48303099999999999</c:v>
                </c:pt>
                <c:pt idx="95">
                  <c:v>0.41280299999999998</c:v>
                </c:pt>
                <c:pt idx="96">
                  <c:v>0.37074199999999996</c:v>
                </c:pt>
                <c:pt idx="97">
                  <c:v>0.34117199999999998</c:v>
                </c:pt>
                <c:pt idx="98">
                  <c:v>0.29961199999999999</c:v>
                </c:pt>
                <c:pt idx="99">
                  <c:v>0.28644199999999997</c:v>
                </c:pt>
                <c:pt idx="100">
                  <c:v>0.33690199999999998</c:v>
                </c:pt>
                <c:pt idx="101">
                  <c:v>0.44683999999999996</c:v>
                </c:pt>
                <c:pt idx="102">
                  <c:v>0.59432499999999999</c:v>
                </c:pt>
                <c:pt idx="103">
                  <c:v>0.75869399999999998</c:v>
                </c:pt>
                <c:pt idx="104">
                  <c:v>0.75178400000000001</c:v>
                </c:pt>
                <c:pt idx="105">
                  <c:v>0.87901099999999999</c:v>
                </c:pt>
                <c:pt idx="106">
                  <c:v>0.99192999999999998</c:v>
                </c:pt>
                <c:pt idx="107">
                  <c:v>1.1097859999999999</c:v>
                </c:pt>
                <c:pt idx="108">
                  <c:v>1.2327329999999999</c:v>
                </c:pt>
                <c:pt idx="109">
                  <c:v>1.32691</c:v>
                </c:pt>
                <c:pt idx="110">
                  <c:v>1.343685</c:v>
                </c:pt>
                <c:pt idx="111">
                  <c:v>1.582905</c:v>
                </c:pt>
                <c:pt idx="112">
                  <c:v>1.6499569999999999</c:v>
                </c:pt>
                <c:pt idx="113">
                  <c:v>1.6330609999999999</c:v>
                </c:pt>
                <c:pt idx="114">
                  <c:v>1.5127109999999999</c:v>
                </c:pt>
                <c:pt idx="115">
                  <c:v>1.447119</c:v>
                </c:pt>
                <c:pt idx="116">
                  <c:v>1.4942259999999998</c:v>
                </c:pt>
                <c:pt idx="117">
                  <c:v>1.3398809999999999</c:v>
                </c:pt>
                <c:pt idx="118">
                  <c:v>1.2799119999999999</c:v>
                </c:pt>
                <c:pt idx="119">
                  <c:v>1.2659419999999999</c:v>
                </c:pt>
                <c:pt idx="120">
                  <c:v>1.150023</c:v>
                </c:pt>
                <c:pt idx="121">
                  <c:v>1.102732</c:v>
                </c:pt>
                <c:pt idx="122">
                  <c:v>1.0685469999999999</c:v>
                </c:pt>
                <c:pt idx="123">
                  <c:v>0.825349</c:v>
                </c:pt>
                <c:pt idx="124">
                  <c:v>0.69772699999999999</c:v>
                </c:pt>
                <c:pt idx="125">
                  <c:v>0.59219899999999992</c:v>
                </c:pt>
                <c:pt idx="126">
                  <c:v>0.54946799999999996</c:v>
                </c:pt>
                <c:pt idx="127">
                  <c:v>0.53275600000000001</c:v>
                </c:pt>
                <c:pt idx="128">
                  <c:v>0.54319499999999998</c:v>
                </c:pt>
                <c:pt idx="129">
                  <c:v>0.71733399999999992</c:v>
                </c:pt>
                <c:pt idx="130">
                  <c:v>0.79623099999999991</c:v>
                </c:pt>
                <c:pt idx="131">
                  <c:v>0.89044000000000001</c:v>
                </c:pt>
                <c:pt idx="132">
                  <c:v>1.041013</c:v>
                </c:pt>
                <c:pt idx="133">
                  <c:v>1.140868</c:v>
                </c:pt>
                <c:pt idx="134">
                  <c:v>1.284904</c:v>
                </c:pt>
                <c:pt idx="135">
                  <c:v>1.4772729999999998</c:v>
                </c:pt>
                <c:pt idx="136">
                  <c:v>1.5790519999999999</c:v>
                </c:pt>
                <c:pt idx="137">
                  <c:v>1.6828989999999999</c:v>
                </c:pt>
                <c:pt idx="138">
                  <c:v>1.8703859999999999</c:v>
                </c:pt>
                <c:pt idx="139">
                  <c:v>2.0251319999999997</c:v>
                </c:pt>
                <c:pt idx="140">
                  <c:v>2.2625250000000001</c:v>
                </c:pt>
                <c:pt idx="141">
                  <c:v>2.3735930000000001</c:v>
                </c:pt>
                <c:pt idx="142">
                  <c:v>2.534805</c:v>
                </c:pt>
                <c:pt idx="143">
                  <c:v>2.4878519999999997</c:v>
                </c:pt>
                <c:pt idx="144">
                  <c:v>2.3315479999999997</c:v>
                </c:pt>
                <c:pt idx="145">
                  <c:v>2.2138100000000001</c:v>
                </c:pt>
                <c:pt idx="146">
                  <c:v>2.1071149999999998</c:v>
                </c:pt>
                <c:pt idx="147">
                  <c:v>1.995927</c:v>
                </c:pt>
                <c:pt idx="148">
                  <c:v>1.9885999999999999</c:v>
                </c:pt>
                <c:pt idx="149">
                  <c:v>2.0896539999999999</c:v>
                </c:pt>
                <c:pt idx="150">
                  <c:v>2.0564420000000001</c:v>
                </c:pt>
                <c:pt idx="151">
                  <c:v>1.97387</c:v>
                </c:pt>
                <c:pt idx="152">
                  <c:v>1.8312229999999998</c:v>
                </c:pt>
                <c:pt idx="153">
                  <c:v>1.67079</c:v>
                </c:pt>
                <c:pt idx="154">
                  <c:v>1.4699419999999999</c:v>
                </c:pt>
                <c:pt idx="155">
                  <c:v>1.4136279999999999</c:v>
                </c:pt>
                <c:pt idx="156">
                  <c:v>1.4259519999999999</c:v>
                </c:pt>
                <c:pt idx="157">
                  <c:v>1.448477</c:v>
                </c:pt>
                <c:pt idx="158">
                  <c:v>1.4748049999999999</c:v>
                </c:pt>
                <c:pt idx="159">
                  <c:v>1.421667</c:v>
                </c:pt>
                <c:pt idx="160">
                  <c:v>1.479843</c:v>
                </c:pt>
                <c:pt idx="161">
                  <c:v>1.4118139999999999</c:v>
                </c:pt>
                <c:pt idx="162">
                  <c:v>1.3819319999999999</c:v>
                </c:pt>
                <c:pt idx="179">
                  <c:v>0</c:v>
                </c:pt>
                <c:pt idx="180">
                  <c:v>5.5851999999999999E-2</c:v>
                </c:pt>
                <c:pt idx="181">
                  <c:v>6.1398999999999995E-2</c:v>
                </c:pt>
                <c:pt idx="182">
                  <c:v>6.3558999999999991E-2</c:v>
                </c:pt>
                <c:pt idx="183">
                  <c:v>6.3558999999999991E-2</c:v>
                </c:pt>
                <c:pt idx="184">
                  <c:v>6.3558999999999991E-2</c:v>
                </c:pt>
                <c:pt idx="185">
                  <c:v>6.6359000000000001E-2</c:v>
                </c:pt>
                <c:pt idx="186">
                  <c:v>6.3743999999999995E-2</c:v>
                </c:pt>
                <c:pt idx="187">
                  <c:v>6.8811999999999998E-2</c:v>
                </c:pt>
                <c:pt idx="188">
                  <c:v>8.019599999999999E-2</c:v>
                </c:pt>
                <c:pt idx="189">
                  <c:v>8.7973999999999997E-2</c:v>
                </c:pt>
                <c:pt idx="190">
                  <c:v>0.124038</c:v>
                </c:pt>
                <c:pt idx="191">
                  <c:v>0.21057399999999998</c:v>
                </c:pt>
                <c:pt idx="192">
                  <c:v>0.32470399999999999</c:v>
                </c:pt>
                <c:pt idx="193">
                  <c:v>0.4798</c:v>
                </c:pt>
                <c:pt idx="194">
                  <c:v>0.72109599999999996</c:v>
                </c:pt>
                <c:pt idx="195">
                  <c:v>0.78332899999999994</c:v>
                </c:pt>
                <c:pt idx="196">
                  <c:v>0.82452899999999996</c:v>
                </c:pt>
                <c:pt idx="197">
                  <c:v>0.88745699999999994</c:v>
                </c:pt>
                <c:pt idx="198">
                  <c:v>1.0320389999999999</c:v>
                </c:pt>
                <c:pt idx="199">
                  <c:v>1.208448</c:v>
                </c:pt>
                <c:pt idx="200">
                  <c:v>1.3595299999999999</c:v>
                </c:pt>
                <c:pt idx="201">
                  <c:v>1.5088869999999999</c:v>
                </c:pt>
                <c:pt idx="202">
                  <c:v>1.7447139999999999</c:v>
                </c:pt>
                <c:pt idx="203">
                  <c:v>1.934213</c:v>
                </c:pt>
                <c:pt idx="204">
                  <c:v>2.016543</c:v>
                </c:pt>
                <c:pt idx="205">
                  <c:v>2.0167609999999998</c:v>
                </c:pt>
                <c:pt idx="206">
                  <c:v>1.8757789999999999</c:v>
                </c:pt>
                <c:pt idx="207">
                  <c:v>1.8626239999999998</c:v>
                </c:pt>
                <c:pt idx="208">
                  <c:v>1.8444829999999999</c:v>
                </c:pt>
                <c:pt idx="209">
                  <c:v>1.8198949999999998</c:v>
                </c:pt>
                <c:pt idx="210">
                  <c:v>1.7632409999999998</c:v>
                </c:pt>
                <c:pt idx="211">
                  <c:v>1.762775</c:v>
                </c:pt>
                <c:pt idx="212">
                  <c:v>1.8272599999999999</c:v>
                </c:pt>
                <c:pt idx="213">
                  <c:v>1.924226</c:v>
                </c:pt>
                <c:pt idx="214">
                  <c:v>1.890374</c:v>
                </c:pt>
                <c:pt idx="215">
                  <c:v>1.718691</c:v>
                </c:pt>
                <c:pt idx="216">
                  <c:v>1.664245</c:v>
                </c:pt>
                <c:pt idx="217">
                  <c:v>1.616854</c:v>
                </c:pt>
                <c:pt idx="218">
                  <c:v>1.5773439999999999</c:v>
                </c:pt>
                <c:pt idx="219">
                  <c:v>1.577744</c:v>
                </c:pt>
                <c:pt idx="220">
                  <c:v>1.5715619999999999</c:v>
                </c:pt>
                <c:pt idx="221">
                  <c:v>1.548794</c:v>
                </c:pt>
                <c:pt idx="222">
                  <c:v>1.4857909999999999</c:v>
                </c:pt>
                <c:pt idx="223">
                  <c:v>1.330956</c:v>
                </c:pt>
                <c:pt idx="224">
                  <c:v>1.133983</c:v>
                </c:pt>
                <c:pt idx="225">
                  <c:v>0.9961819999999999</c:v>
                </c:pt>
                <c:pt idx="226">
                  <c:v>0.87903399999999998</c:v>
                </c:pt>
                <c:pt idx="227">
                  <c:v>0.87633399999999995</c:v>
                </c:pt>
                <c:pt idx="228">
                  <c:v>0.87335199999999991</c:v>
                </c:pt>
                <c:pt idx="229">
                  <c:v>0.99549399999999999</c:v>
                </c:pt>
                <c:pt idx="230">
                  <c:v>1.088608</c:v>
                </c:pt>
                <c:pt idx="231">
                  <c:v>1.0998479999999999</c:v>
                </c:pt>
                <c:pt idx="232">
                  <c:v>1.1195119999999998</c:v>
                </c:pt>
                <c:pt idx="233">
                  <c:v>1.1455629999999999</c:v>
                </c:pt>
                <c:pt idx="234">
                  <c:v>1.1926699999999999</c:v>
                </c:pt>
                <c:pt idx="235">
                  <c:v>1.205714</c:v>
                </c:pt>
                <c:pt idx="236">
                  <c:v>1.2265109999999999</c:v>
                </c:pt>
                <c:pt idx="237">
                  <c:v>1.2070349999999999</c:v>
                </c:pt>
                <c:pt idx="238">
                  <c:v>1.175421</c:v>
                </c:pt>
                <c:pt idx="239">
                  <c:v>1.1921249999999999</c:v>
                </c:pt>
                <c:pt idx="240">
                  <c:v>1.1850859999999999</c:v>
                </c:pt>
                <c:pt idx="241">
                  <c:v>1.0571819999999998</c:v>
                </c:pt>
                <c:pt idx="242">
                  <c:v>0.92605999999999999</c:v>
                </c:pt>
                <c:pt idx="243">
                  <c:v>0.86887099999999995</c:v>
                </c:pt>
                <c:pt idx="244">
                  <c:v>0.83233000000000001</c:v>
                </c:pt>
                <c:pt idx="245">
                  <c:v>0.79129399999999994</c:v>
                </c:pt>
                <c:pt idx="246">
                  <c:v>0.72720200000000002</c:v>
                </c:pt>
                <c:pt idx="247">
                  <c:v>0.69548500000000002</c:v>
                </c:pt>
                <c:pt idx="248">
                  <c:v>0.64600400000000002</c:v>
                </c:pt>
                <c:pt idx="249">
                  <c:v>0.54705799999999993</c:v>
                </c:pt>
                <c:pt idx="250">
                  <c:v>0.463787</c:v>
                </c:pt>
                <c:pt idx="251">
                  <c:v>0.338204</c:v>
                </c:pt>
                <c:pt idx="252">
                  <c:v>0.23311899999999999</c:v>
                </c:pt>
                <c:pt idx="253">
                  <c:v>0.221721</c:v>
                </c:pt>
                <c:pt idx="254">
                  <c:v>0.20832599999999998</c:v>
                </c:pt>
                <c:pt idx="255">
                  <c:v>0.21126899999999998</c:v>
                </c:pt>
                <c:pt idx="256">
                  <c:v>0.216139</c:v>
                </c:pt>
                <c:pt idx="257">
                  <c:v>0.22386499999999998</c:v>
                </c:pt>
                <c:pt idx="258">
                  <c:v>0.22747499999999998</c:v>
                </c:pt>
                <c:pt idx="259">
                  <c:v>0.230458</c:v>
                </c:pt>
                <c:pt idx="260">
                  <c:v>0.22833199999999998</c:v>
                </c:pt>
                <c:pt idx="261">
                  <c:v>0.22368299999999999</c:v>
                </c:pt>
                <c:pt idx="262">
                  <c:v>0.22108599999999998</c:v>
                </c:pt>
                <c:pt idx="263">
                  <c:v>0.24513299999999999</c:v>
                </c:pt>
                <c:pt idx="264">
                  <c:v>0.24414</c:v>
                </c:pt>
                <c:pt idx="265">
                  <c:v>0.16616300000000001</c:v>
                </c:pt>
                <c:pt idx="266">
                  <c:v>0.16101199999999999</c:v>
                </c:pt>
                <c:pt idx="267">
                  <c:v>0.15622</c:v>
                </c:pt>
                <c:pt idx="268">
                  <c:v>0.15284399999999998</c:v>
                </c:pt>
                <c:pt idx="269">
                  <c:v>0.14321999999999999</c:v>
                </c:pt>
                <c:pt idx="270">
                  <c:v>0.13423499999999999</c:v>
                </c:pt>
                <c:pt idx="271">
                  <c:v>0.12723499999999999</c:v>
                </c:pt>
                <c:pt idx="272">
                  <c:v>0.122961</c:v>
                </c:pt>
                <c:pt idx="273">
                  <c:v>0.118742</c:v>
                </c:pt>
                <c:pt idx="274">
                  <c:v>0.11437</c:v>
                </c:pt>
                <c:pt idx="275">
                  <c:v>8.6369000000000001E-2</c:v>
                </c:pt>
                <c:pt idx="276">
                  <c:v>7.9213999999999993E-2</c:v>
                </c:pt>
                <c:pt idx="277">
                  <c:v>9.1934999999999989E-2</c:v>
                </c:pt>
                <c:pt idx="278">
                  <c:v>0.10032099999999999</c:v>
                </c:pt>
                <c:pt idx="279">
                  <c:v>0.10814299999999999</c:v>
                </c:pt>
                <c:pt idx="280">
                  <c:v>0.10826799999999999</c:v>
                </c:pt>
                <c:pt idx="281">
                  <c:v>0.10843899999999999</c:v>
                </c:pt>
                <c:pt idx="282">
                  <c:v>0.104999</c:v>
                </c:pt>
                <c:pt idx="283">
                  <c:v>0.10860599999999999</c:v>
                </c:pt>
                <c:pt idx="284">
                  <c:v>0.11015599999999999</c:v>
                </c:pt>
                <c:pt idx="285">
                  <c:v>0.11996999999999999</c:v>
                </c:pt>
                <c:pt idx="286">
                  <c:v>0.118172</c:v>
                </c:pt>
                <c:pt idx="287">
                  <c:v>0.11178299999999999</c:v>
                </c:pt>
                <c:pt idx="288">
                  <c:v>0.10037299999999999</c:v>
                </c:pt>
                <c:pt idx="289">
                  <c:v>9.2946000000000001E-2</c:v>
                </c:pt>
                <c:pt idx="290">
                  <c:v>8.1849999999999992E-2</c:v>
                </c:pt>
                <c:pt idx="291">
                  <c:v>7.4298000000000003E-2</c:v>
                </c:pt>
                <c:pt idx="292">
                  <c:v>7.2678999999999994E-2</c:v>
                </c:pt>
                <c:pt idx="293">
                  <c:v>7.1018999999999999E-2</c:v>
                </c:pt>
                <c:pt idx="294">
                  <c:v>7.6169000000000001E-2</c:v>
                </c:pt>
                <c:pt idx="295">
                  <c:v>7.4193999999999996E-2</c:v>
                </c:pt>
                <c:pt idx="296">
                  <c:v>7.8847E-2</c:v>
                </c:pt>
                <c:pt idx="297">
                  <c:v>6.8812999999999999E-2</c:v>
                </c:pt>
                <c:pt idx="298">
                  <c:v>6.5338999999999994E-2</c:v>
                </c:pt>
                <c:pt idx="299">
                  <c:v>7.4434E-2</c:v>
                </c:pt>
                <c:pt idx="300">
                  <c:v>7.8847E-2</c:v>
                </c:pt>
                <c:pt idx="301">
                  <c:v>5.9576999999999998E-2</c:v>
                </c:pt>
                <c:pt idx="302">
                  <c:v>5.5876999999999996E-2</c:v>
                </c:pt>
                <c:pt idx="303">
                  <c:v>5.3926999999999996E-2</c:v>
                </c:pt>
                <c:pt idx="304">
                  <c:v>5.3926999999999996E-2</c:v>
                </c:pt>
                <c:pt idx="305">
                  <c:v>5.3926999999999996E-2</c:v>
                </c:pt>
                <c:pt idx="306">
                  <c:v>5.0497E-2</c:v>
                </c:pt>
                <c:pt idx="307">
                  <c:v>4.4096999999999997E-2</c:v>
                </c:pt>
                <c:pt idx="308">
                  <c:v>3.6173999999999998E-2</c:v>
                </c:pt>
                <c:pt idx="309">
                  <c:v>3.4673999999999996E-2</c:v>
                </c:pt>
                <c:pt idx="310">
                  <c:v>4.2429000000000001E-2</c:v>
                </c:pt>
                <c:pt idx="311">
                  <c:v>4.4352999999999997E-2</c:v>
                </c:pt>
                <c:pt idx="312">
                  <c:v>3.1119999999999998E-2</c:v>
                </c:pt>
                <c:pt idx="313">
                  <c:v>3.1539999999999999E-2</c:v>
                </c:pt>
                <c:pt idx="314">
                  <c:v>3.7489999999999996E-2</c:v>
                </c:pt>
                <c:pt idx="315">
                  <c:v>3.7489999999999996E-2</c:v>
                </c:pt>
                <c:pt idx="316">
                  <c:v>3.7489999999999996E-2</c:v>
                </c:pt>
                <c:pt idx="317">
                  <c:v>3.7489999999999996E-2</c:v>
                </c:pt>
                <c:pt idx="318">
                  <c:v>4.1339000000000001E-2</c:v>
                </c:pt>
                <c:pt idx="319">
                  <c:v>4.5738999999999995E-2</c:v>
                </c:pt>
                <c:pt idx="320">
                  <c:v>5.7028999999999996E-2</c:v>
                </c:pt>
                <c:pt idx="321">
                  <c:v>7.493699999999999E-2</c:v>
                </c:pt>
                <c:pt idx="322">
                  <c:v>7.9016000000000003E-2</c:v>
                </c:pt>
                <c:pt idx="323">
                  <c:v>7.1736999999999995E-2</c:v>
                </c:pt>
                <c:pt idx="324">
                  <c:v>7.2897000000000003E-2</c:v>
                </c:pt>
                <c:pt idx="325">
                  <c:v>6.9636999999999991E-2</c:v>
                </c:pt>
                <c:pt idx="326">
                  <c:v>7.4916999999999997E-2</c:v>
                </c:pt>
                <c:pt idx="327">
                  <c:v>7.4916999999999997E-2</c:v>
                </c:pt>
                <c:pt idx="328">
                  <c:v>7.4916999999999997E-2</c:v>
                </c:pt>
                <c:pt idx="329">
                  <c:v>7.4916999999999997E-2</c:v>
                </c:pt>
                <c:pt idx="330">
                  <c:v>6.9347999999999993E-2</c:v>
                </c:pt>
                <c:pt idx="331">
                  <c:v>6.9402999999999992E-2</c:v>
                </c:pt>
                <c:pt idx="332">
                  <c:v>5.8112999999999998E-2</c:v>
                </c:pt>
                <c:pt idx="333">
                  <c:v>4.2624999999999996E-2</c:v>
                </c:pt>
                <c:pt idx="334">
                  <c:v>3.6184999999999995E-2</c:v>
                </c:pt>
                <c:pt idx="335">
                  <c:v>3.0594999999999997E-2</c:v>
                </c:pt>
                <c:pt idx="336">
                  <c:v>2.9648999999999998E-2</c:v>
                </c:pt>
                <c:pt idx="337">
                  <c:v>2.7059E-2</c:v>
                </c:pt>
                <c:pt idx="338">
                  <c:v>1.5828999999999999E-2</c:v>
                </c:pt>
                <c:pt idx="339">
                  <c:v>1.5828999999999999E-2</c:v>
                </c:pt>
                <c:pt idx="340">
                  <c:v>1.5828999999999999E-2</c:v>
                </c:pt>
                <c:pt idx="341">
                  <c:v>1.5828999999999999E-2</c:v>
                </c:pt>
                <c:pt idx="342">
                  <c:v>1.5828999999999999E-2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1.6799999999999999E-3</c:v>
                </c:pt>
                <c:pt idx="372">
                  <c:v>1.6799999999999999E-3</c:v>
                </c:pt>
                <c:pt idx="373">
                  <c:v>1.6799999999999999E-3</c:v>
                </c:pt>
                <c:pt idx="374">
                  <c:v>1.6799999999999999E-3</c:v>
                </c:pt>
                <c:pt idx="375">
                  <c:v>1.6799999999999999E-3</c:v>
                </c:pt>
                <c:pt idx="376">
                  <c:v>1.6799999999999999E-3</c:v>
                </c:pt>
                <c:pt idx="377">
                  <c:v>1.6799999999999999E-3</c:v>
                </c:pt>
                <c:pt idx="378">
                  <c:v>1.6799999999999999E-3</c:v>
                </c:pt>
                <c:pt idx="379">
                  <c:v>1.6799999999999999E-3</c:v>
                </c:pt>
                <c:pt idx="380">
                  <c:v>1.6799999999999999E-3</c:v>
                </c:pt>
                <c:pt idx="381">
                  <c:v>1.6799999999999999E-3</c:v>
                </c:pt>
                <c:pt idx="382">
                  <c:v>1.6799999999999999E-3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B-494E-A3B7-66DC316CA98A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Serbia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ChartData!$C$3:$C$729</c:f>
              <c:numCache>
                <c:formatCode>#,##0</c:formatCode>
                <c:ptCount val="703"/>
                <c:pt idx="0">
                  <c:v>1.1705E-2</c:v>
                </c:pt>
                <c:pt idx="1">
                  <c:v>1.1705E-2</c:v>
                </c:pt>
                <c:pt idx="2">
                  <c:v>1.1705E-2</c:v>
                </c:pt>
                <c:pt idx="3">
                  <c:v>1.1705E-2</c:v>
                </c:pt>
                <c:pt idx="4">
                  <c:v>1.3495E-2</c:v>
                </c:pt>
                <c:pt idx="5">
                  <c:v>1.3495E-2</c:v>
                </c:pt>
                <c:pt idx="6">
                  <c:v>1.3495E-2</c:v>
                </c:pt>
                <c:pt idx="7">
                  <c:v>1.3495E-2</c:v>
                </c:pt>
                <c:pt idx="8">
                  <c:v>1.3495E-2</c:v>
                </c:pt>
                <c:pt idx="9">
                  <c:v>1.3495E-2</c:v>
                </c:pt>
                <c:pt idx="10">
                  <c:v>2.0201E-2</c:v>
                </c:pt>
                <c:pt idx="11">
                  <c:v>1.6482E-2</c:v>
                </c:pt>
                <c:pt idx="12">
                  <c:v>1.6865999999999999E-2</c:v>
                </c:pt>
                <c:pt idx="13">
                  <c:v>5.0492999999999996E-2</c:v>
                </c:pt>
                <c:pt idx="14">
                  <c:v>0.14301900000000001</c:v>
                </c:pt>
                <c:pt idx="15">
                  <c:v>0.19338999999999998</c:v>
                </c:pt>
                <c:pt idx="16">
                  <c:v>0.2462</c:v>
                </c:pt>
                <c:pt idx="17">
                  <c:v>0.27332899999999999</c:v>
                </c:pt>
                <c:pt idx="18">
                  <c:v>0.380274</c:v>
                </c:pt>
                <c:pt idx="19">
                  <c:v>0.438166</c:v>
                </c:pt>
                <c:pt idx="20">
                  <c:v>0.57405099999999998</c:v>
                </c:pt>
                <c:pt idx="21">
                  <c:v>0.77542800000000001</c:v>
                </c:pt>
                <c:pt idx="22">
                  <c:v>1.0496779999999999</c:v>
                </c:pt>
                <c:pt idx="23">
                  <c:v>1.150606</c:v>
                </c:pt>
                <c:pt idx="24">
                  <c:v>1.2457119999999999</c:v>
                </c:pt>
                <c:pt idx="25">
                  <c:v>1.4871429999999999</c:v>
                </c:pt>
                <c:pt idx="26">
                  <c:v>1.4609179999999999</c:v>
                </c:pt>
                <c:pt idx="27">
                  <c:v>1.423535</c:v>
                </c:pt>
                <c:pt idx="28">
                  <c:v>1.4145679999999998</c:v>
                </c:pt>
                <c:pt idx="29">
                  <c:v>1.463015</c:v>
                </c:pt>
                <c:pt idx="30">
                  <c:v>1.391497</c:v>
                </c:pt>
                <c:pt idx="31">
                  <c:v>1.3568899999999999</c:v>
                </c:pt>
                <c:pt idx="32">
                  <c:v>1.2691459999999999</c:v>
                </c:pt>
                <c:pt idx="33">
                  <c:v>1.110643</c:v>
                </c:pt>
                <c:pt idx="34">
                  <c:v>0.88642199999999993</c:v>
                </c:pt>
                <c:pt idx="35">
                  <c:v>0.81890199999999991</c:v>
                </c:pt>
                <c:pt idx="36">
                  <c:v>0.77682399999999996</c:v>
                </c:pt>
                <c:pt idx="37">
                  <c:v>0.50176599999999993</c:v>
                </c:pt>
                <c:pt idx="38">
                  <c:v>0.46449999999999997</c:v>
                </c:pt>
                <c:pt idx="39">
                  <c:v>0.45151199999999997</c:v>
                </c:pt>
                <c:pt idx="40">
                  <c:v>0.40587899999999999</c:v>
                </c:pt>
                <c:pt idx="41">
                  <c:v>0.33030299999999996</c:v>
                </c:pt>
                <c:pt idx="42">
                  <c:v>0.29487599999999997</c:v>
                </c:pt>
                <c:pt idx="43">
                  <c:v>0.27572199999999997</c:v>
                </c:pt>
                <c:pt idx="44">
                  <c:v>0.23211199999999999</c:v>
                </c:pt>
                <c:pt idx="45">
                  <c:v>0.18923799999999999</c:v>
                </c:pt>
                <c:pt idx="46">
                  <c:v>0.140455</c:v>
                </c:pt>
                <c:pt idx="47">
                  <c:v>0.11119799999999999</c:v>
                </c:pt>
                <c:pt idx="48">
                  <c:v>5.8677999999999994E-2</c:v>
                </c:pt>
                <c:pt idx="49">
                  <c:v>7.6789999999999997E-2</c:v>
                </c:pt>
                <c:pt idx="50">
                  <c:v>6.0669000000000001E-2</c:v>
                </c:pt>
                <c:pt idx="51">
                  <c:v>6.515E-2</c:v>
                </c:pt>
                <c:pt idx="52">
                  <c:v>6.515E-2</c:v>
                </c:pt>
                <c:pt idx="53">
                  <c:v>7.2557999999999997E-2</c:v>
                </c:pt>
                <c:pt idx="54">
                  <c:v>8.370699999999999E-2</c:v>
                </c:pt>
                <c:pt idx="55">
                  <c:v>7.9575999999999994E-2</c:v>
                </c:pt>
                <c:pt idx="56">
                  <c:v>8.3105999999999999E-2</c:v>
                </c:pt>
                <c:pt idx="57">
                  <c:v>9.072899999999999E-2</c:v>
                </c:pt>
                <c:pt idx="58">
                  <c:v>9.3206999999999998E-2</c:v>
                </c:pt>
                <c:pt idx="59">
                  <c:v>0.10954699999999999</c:v>
                </c:pt>
                <c:pt idx="60">
                  <c:v>0.109376</c:v>
                </c:pt>
                <c:pt idx="61">
                  <c:v>0.118737</c:v>
                </c:pt>
                <c:pt idx="62">
                  <c:v>0.12419699999999999</c:v>
                </c:pt>
                <c:pt idx="63">
                  <c:v>0.13139499999999998</c:v>
                </c:pt>
                <c:pt idx="64">
                  <c:v>0.13180999999999998</c:v>
                </c:pt>
                <c:pt idx="65">
                  <c:v>0.12471699999999999</c:v>
                </c:pt>
                <c:pt idx="66">
                  <c:v>0.11356799999999999</c:v>
                </c:pt>
                <c:pt idx="67">
                  <c:v>0.117408</c:v>
                </c:pt>
                <c:pt idx="68">
                  <c:v>0.109347</c:v>
                </c:pt>
                <c:pt idx="69">
                  <c:v>0.105347</c:v>
                </c:pt>
                <c:pt idx="70">
                  <c:v>9.0569999999999998E-2</c:v>
                </c:pt>
                <c:pt idx="71">
                  <c:v>7.0614999999999997E-2</c:v>
                </c:pt>
                <c:pt idx="72">
                  <c:v>7.4439999999999992E-2</c:v>
                </c:pt>
                <c:pt idx="73">
                  <c:v>5.0955999999999994E-2</c:v>
                </c:pt>
                <c:pt idx="74">
                  <c:v>3.6750999999999999E-2</c:v>
                </c:pt>
                <c:pt idx="75">
                  <c:v>2.9241E-2</c:v>
                </c:pt>
                <c:pt idx="76">
                  <c:v>2.8825999999999997E-2</c:v>
                </c:pt>
                <c:pt idx="77">
                  <c:v>2.8510999999999998E-2</c:v>
                </c:pt>
                <c:pt idx="78">
                  <c:v>2.8510999999999998E-2</c:v>
                </c:pt>
                <c:pt idx="79">
                  <c:v>2.4670999999999998E-2</c:v>
                </c:pt>
                <c:pt idx="80">
                  <c:v>2.4670999999999998E-2</c:v>
                </c:pt>
                <c:pt idx="81">
                  <c:v>2.1048000000000001E-2</c:v>
                </c:pt>
                <c:pt idx="82">
                  <c:v>2.1048000000000001E-2</c:v>
                </c:pt>
                <c:pt idx="83">
                  <c:v>3.6552000000000001E-2</c:v>
                </c:pt>
                <c:pt idx="84">
                  <c:v>3.0436999999999999E-2</c:v>
                </c:pt>
                <c:pt idx="85">
                  <c:v>6.1189999999999994E-2</c:v>
                </c:pt>
                <c:pt idx="86">
                  <c:v>9.2119999999999994E-2</c:v>
                </c:pt>
                <c:pt idx="87">
                  <c:v>0.119505</c:v>
                </c:pt>
                <c:pt idx="88">
                  <c:v>0.123538</c:v>
                </c:pt>
                <c:pt idx="89">
                  <c:v>0.130657</c:v>
                </c:pt>
                <c:pt idx="90">
                  <c:v>0.15145599999999998</c:v>
                </c:pt>
                <c:pt idx="91">
                  <c:v>0.16394799999999998</c:v>
                </c:pt>
                <c:pt idx="92">
                  <c:v>0.17579699999999998</c:v>
                </c:pt>
                <c:pt idx="93">
                  <c:v>0.18818099999999999</c:v>
                </c:pt>
                <c:pt idx="94">
                  <c:v>0.19530999999999998</c:v>
                </c:pt>
                <c:pt idx="95">
                  <c:v>0.20042199999999999</c:v>
                </c:pt>
                <c:pt idx="96">
                  <c:v>0.22197699999999998</c:v>
                </c:pt>
                <c:pt idx="97">
                  <c:v>0.20526899999999998</c:v>
                </c:pt>
                <c:pt idx="98">
                  <c:v>0.18087299999999998</c:v>
                </c:pt>
                <c:pt idx="99">
                  <c:v>0.15140299999999998</c:v>
                </c:pt>
                <c:pt idx="100">
                  <c:v>0.14737</c:v>
                </c:pt>
                <c:pt idx="101">
                  <c:v>0.14339099999999999</c:v>
                </c:pt>
                <c:pt idx="102">
                  <c:v>0.12259199999999999</c:v>
                </c:pt>
                <c:pt idx="103">
                  <c:v>0.11009999999999999</c:v>
                </c:pt>
                <c:pt idx="104">
                  <c:v>0.104947</c:v>
                </c:pt>
                <c:pt idx="105">
                  <c:v>9.7414000000000001E-2</c:v>
                </c:pt>
                <c:pt idx="106">
                  <c:v>9.028499999999999E-2</c:v>
                </c:pt>
                <c:pt idx="107">
                  <c:v>7.2756000000000001E-2</c:v>
                </c:pt>
                <c:pt idx="108">
                  <c:v>4.9131000000000001E-2</c:v>
                </c:pt>
                <c:pt idx="109">
                  <c:v>4.3386000000000001E-2</c:v>
                </c:pt>
                <c:pt idx="110">
                  <c:v>3.6755999999999997E-2</c:v>
                </c:pt>
                <c:pt idx="111">
                  <c:v>3.8945E-2</c:v>
                </c:pt>
                <c:pt idx="112">
                  <c:v>4.2684E-2</c:v>
                </c:pt>
                <c:pt idx="113">
                  <c:v>3.9543999999999996E-2</c:v>
                </c:pt>
                <c:pt idx="114">
                  <c:v>4.2712E-2</c:v>
                </c:pt>
                <c:pt idx="115">
                  <c:v>4.2712E-2</c:v>
                </c:pt>
                <c:pt idx="116">
                  <c:v>4.3878E-2</c:v>
                </c:pt>
                <c:pt idx="117">
                  <c:v>3.9026999999999999E-2</c:v>
                </c:pt>
                <c:pt idx="118">
                  <c:v>3.9026999999999999E-2</c:v>
                </c:pt>
                <c:pt idx="119">
                  <c:v>3.9434999999999998E-2</c:v>
                </c:pt>
                <c:pt idx="120">
                  <c:v>4.7503999999999998E-2</c:v>
                </c:pt>
                <c:pt idx="121">
                  <c:v>3.5214999999999996E-2</c:v>
                </c:pt>
                <c:pt idx="122">
                  <c:v>3.8940999999999996E-2</c:v>
                </c:pt>
                <c:pt idx="123">
                  <c:v>3.4667999999999997E-2</c:v>
                </c:pt>
                <c:pt idx="124">
                  <c:v>3.0928999999999998E-2</c:v>
                </c:pt>
                <c:pt idx="125">
                  <c:v>3.0928999999999998E-2</c:v>
                </c:pt>
                <c:pt idx="126">
                  <c:v>3.1101E-2</c:v>
                </c:pt>
                <c:pt idx="127">
                  <c:v>3.1101E-2</c:v>
                </c:pt>
                <c:pt idx="128">
                  <c:v>2.7441E-2</c:v>
                </c:pt>
                <c:pt idx="129">
                  <c:v>3.5236999999999997E-2</c:v>
                </c:pt>
                <c:pt idx="130">
                  <c:v>3.5236999999999997E-2</c:v>
                </c:pt>
                <c:pt idx="131">
                  <c:v>3.1205999999999998E-2</c:v>
                </c:pt>
                <c:pt idx="132">
                  <c:v>3.9871999999999998E-2</c:v>
                </c:pt>
                <c:pt idx="133">
                  <c:v>4.6425000000000001E-2</c:v>
                </c:pt>
                <c:pt idx="134">
                  <c:v>5.5636999999999999E-2</c:v>
                </c:pt>
                <c:pt idx="135">
                  <c:v>6.5200999999999995E-2</c:v>
                </c:pt>
                <c:pt idx="136">
                  <c:v>6.5200999999999995E-2</c:v>
                </c:pt>
                <c:pt idx="137">
                  <c:v>6.5200999999999995E-2</c:v>
                </c:pt>
                <c:pt idx="138">
                  <c:v>6.7899000000000001E-2</c:v>
                </c:pt>
                <c:pt idx="139">
                  <c:v>8.0843999999999999E-2</c:v>
                </c:pt>
                <c:pt idx="140">
                  <c:v>7.6642000000000002E-2</c:v>
                </c:pt>
                <c:pt idx="141">
                  <c:v>6.8845999999999991E-2</c:v>
                </c:pt>
                <c:pt idx="142">
                  <c:v>6.8845999999999991E-2</c:v>
                </c:pt>
                <c:pt idx="143">
                  <c:v>6.8845999999999991E-2</c:v>
                </c:pt>
                <c:pt idx="144">
                  <c:v>5.2110999999999998E-2</c:v>
                </c:pt>
                <c:pt idx="145">
                  <c:v>6.9662000000000002E-2</c:v>
                </c:pt>
                <c:pt idx="146">
                  <c:v>6.6156999999999994E-2</c:v>
                </c:pt>
                <c:pt idx="147">
                  <c:v>6.4079999999999998E-2</c:v>
                </c:pt>
                <c:pt idx="148">
                  <c:v>6.8909999999999999E-2</c:v>
                </c:pt>
                <c:pt idx="149">
                  <c:v>7.4102000000000001E-2</c:v>
                </c:pt>
                <c:pt idx="150">
                  <c:v>7.7400999999999998E-2</c:v>
                </c:pt>
                <c:pt idx="151">
                  <c:v>7.0734999999999992E-2</c:v>
                </c:pt>
                <c:pt idx="152">
                  <c:v>7.6734999999999998E-2</c:v>
                </c:pt>
                <c:pt idx="153">
                  <c:v>9.210299999999999E-2</c:v>
                </c:pt>
                <c:pt idx="154">
                  <c:v>9.210299999999999E-2</c:v>
                </c:pt>
                <c:pt idx="155">
                  <c:v>0.103626</c:v>
                </c:pt>
                <c:pt idx="156">
                  <c:v>0.10872599999999999</c:v>
                </c:pt>
                <c:pt idx="157">
                  <c:v>9.0336E-2</c:v>
                </c:pt>
                <c:pt idx="158">
                  <c:v>8.491499999999999E-2</c:v>
                </c:pt>
                <c:pt idx="159">
                  <c:v>8.1533999999999995E-2</c:v>
                </c:pt>
                <c:pt idx="160">
                  <c:v>7.6703999999999994E-2</c:v>
                </c:pt>
                <c:pt idx="161">
                  <c:v>7.5541999999999998E-2</c:v>
                </c:pt>
                <c:pt idx="162">
                  <c:v>6.6205E-2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1.7239999999999998E-3</c:v>
                </c:pt>
                <c:pt idx="186">
                  <c:v>4.6389999999999999E-3</c:v>
                </c:pt>
                <c:pt idx="187">
                  <c:v>1.0017999999999999E-2</c:v>
                </c:pt>
                <c:pt idx="188">
                  <c:v>1.7381000000000001E-2</c:v>
                </c:pt>
                <c:pt idx="189">
                  <c:v>4.4694999999999999E-2</c:v>
                </c:pt>
                <c:pt idx="190">
                  <c:v>7.497899999999999E-2</c:v>
                </c:pt>
                <c:pt idx="191">
                  <c:v>0.10057999999999999</c:v>
                </c:pt>
                <c:pt idx="192">
                  <c:v>0.12013699999999999</c:v>
                </c:pt>
                <c:pt idx="193">
                  <c:v>0.137102</c:v>
                </c:pt>
                <c:pt idx="194">
                  <c:v>0.14837899999999998</c:v>
                </c:pt>
                <c:pt idx="195">
                  <c:v>0.15703</c:v>
                </c:pt>
                <c:pt idx="196">
                  <c:v>0.15989799999999998</c:v>
                </c:pt>
                <c:pt idx="197">
                  <c:v>0.166603</c:v>
                </c:pt>
                <c:pt idx="198">
                  <c:v>0.18069299999999999</c:v>
                </c:pt>
                <c:pt idx="199">
                  <c:v>0.20990699999999998</c:v>
                </c:pt>
                <c:pt idx="200">
                  <c:v>0.27734500000000001</c:v>
                </c:pt>
                <c:pt idx="201">
                  <c:v>0.44241999999999998</c:v>
                </c:pt>
                <c:pt idx="202">
                  <c:v>0.88321899999999998</c:v>
                </c:pt>
                <c:pt idx="203">
                  <c:v>1.226475</c:v>
                </c:pt>
                <c:pt idx="204">
                  <c:v>1.3412819999999999</c:v>
                </c:pt>
                <c:pt idx="205">
                  <c:v>1.4300279999999999</c:v>
                </c:pt>
                <c:pt idx="206">
                  <c:v>1.4654239999999998</c:v>
                </c:pt>
                <c:pt idx="207">
                  <c:v>1.4852429999999999</c:v>
                </c:pt>
                <c:pt idx="208">
                  <c:v>1.495573</c:v>
                </c:pt>
                <c:pt idx="209">
                  <c:v>1.5110239999999999</c:v>
                </c:pt>
                <c:pt idx="210">
                  <c:v>1.5749379999999999</c:v>
                </c:pt>
                <c:pt idx="211">
                  <c:v>1.654453</c:v>
                </c:pt>
                <c:pt idx="212">
                  <c:v>1.6998499999999999</c:v>
                </c:pt>
                <c:pt idx="213">
                  <c:v>1.6548499999999999</c:v>
                </c:pt>
                <c:pt idx="214">
                  <c:v>1.307491</c:v>
                </c:pt>
                <c:pt idx="215">
                  <c:v>0.98005500000000001</c:v>
                </c:pt>
                <c:pt idx="216">
                  <c:v>0.86948399999999992</c:v>
                </c:pt>
                <c:pt idx="217">
                  <c:v>0.77537800000000001</c:v>
                </c:pt>
                <c:pt idx="218">
                  <c:v>0.74360700000000002</c:v>
                </c:pt>
                <c:pt idx="219">
                  <c:v>0.72757499999999997</c:v>
                </c:pt>
                <c:pt idx="220">
                  <c:v>0.718333</c:v>
                </c:pt>
                <c:pt idx="221">
                  <c:v>0.70063500000000001</c:v>
                </c:pt>
                <c:pt idx="222">
                  <c:v>0.62642799999999998</c:v>
                </c:pt>
                <c:pt idx="223">
                  <c:v>0.52183400000000002</c:v>
                </c:pt>
                <c:pt idx="224">
                  <c:v>0.41787199999999997</c:v>
                </c:pt>
                <c:pt idx="225">
                  <c:v>0.289966</c:v>
                </c:pt>
                <c:pt idx="226">
                  <c:v>0.184809</c:v>
                </c:pt>
                <c:pt idx="227">
                  <c:v>0.166682</c:v>
                </c:pt>
                <c:pt idx="228">
                  <c:v>0.15620399999999998</c:v>
                </c:pt>
                <c:pt idx="229">
                  <c:v>0.153196</c:v>
                </c:pt>
                <c:pt idx="230">
                  <c:v>0.14718999999999999</c:v>
                </c:pt>
                <c:pt idx="231">
                  <c:v>0.14760799999999999</c:v>
                </c:pt>
                <c:pt idx="232">
                  <c:v>0.15667699999999998</c:v>
                </c:pt>
                <c:pt idx="233">
                  <c:v>0.16473099999999999</c:v>
                </c:pt>
                <c:pt idx="234">
                  <c:v>0.18632699999999999</c:v>
                </c:pt>
                <c:pt idx="235">
                  <c:v>0.18936799999999998</c:v>
                </c:pt>
                <c:pt idx="236">
                  <c:v>0.187143</c:v>
                </c:pt>
                <c:pt idx="237">
                  <c:v>0.194797</c:v>
                </c:pt>
                <c:pt idx="238">
                  <c:v>0.19661999999999999</c:v>
                </c:pt>
                <c:pt idx="239">
                  <c:v>0.20680899999999999</c:v>
                </c:pt>
                <c:pt idx="240">
                  <c:v>0.210173</c:v>
                </c:pt>
                <c:pt idx="241">
                  <c:v>0.21032399999999998</c:v>
                </c:pt>
                <c:pt idx="242">
                  <c:v>0.207204</c:v>
                </c:pt>
                <c:pt idx="243">
                  <c:v>0.20008399999999998</c:v>
                </c:pt>
                <c:pt idx="244">
                  <c:v>0.18869899999999998</c:v>
                </c:pt>
                <c:pt idx="245">
                  <c:v>0.17938299999999999</c:v>
                </c:pt>
                <c:pt idx="246">
                  <c:v>0.16128999999999999</c:v>
                </c:pt>
                <c:pt idx="247">
                  <c:v>0.15492499999999998</c:v>
                </c:pt>
                <c:pt idx="248">
                  <c:v>0.15492799999999998</c:v>
                </c:pt>
                <c:pt idx="249">
                  <c:v>0.14302499999999999</c:v>
                </c:pt>
                <c:pt idx="250">
                  <c:v>0.131714</c:v>
                </c:pt>
                <c:pt idx="251">
                  <c:v>0.10481399999999999</c:v>
                </c:pt>
                <c:pt idx="252">
                  <c:v>9.2513999999999999E-2</c:v>
                </c:pt>
                <c:pt idx="253">
                  <c:v>8.6969999999999992E-2</c:v>
                </c:pt>
                <c:pt idx="254">
                  <c:v>8.6102999999999999E-2</c:v>
                </c:pt>
                <c:pt idx="255">
                  <c:v>8.2664000000000001E-2</c:v>
                </c:pt>
                <c:pt idx="256">
                  <c:v>8.3344000000000001E-2</c:v>
                </c:pt>
                <c:pt idx="257">
                  <c:v>8.2185999999999995E-2</c:v>
                </c:pt>
                <c:pt idx="258">
                  <c:v>8.1925999999999999E-2</c:v>
                </c:pt>
                <c:pt idx="259">
                  <c:v>0.11092099999999999</c:v>
                </c:pt>
                <c:pt idx="260">
                  <c:v>0.10768999999999999</c:v>
                </c:pt>
                <c:pt idx="261">
                  <c:v>0.103112</c:v>
                </c:pt>
                <c:pt idx="262">
                  <c:v>0.10235899999999999</c:v>
                </c:pt>
                <c:pt idx="263">
                  <c:v>0.103252</c:v>
                </c:pt>
                <c:pt idx="264">
                  <c:v>0.10214999999999999</c:v>
                </c:pt>
                <c:pt idx="265">
                  <c:v>0.10228799999999999</c:v>
                </c:pt>
                <c:pt idx="266">
                  <c:v>0.100658</c:v>
                </c:pt>
                <c:pt idx="267">
                  <c:v>9.9931999999999993E-2</c:v>
                </c:pt>
                <c:pt idx="268">
                  <c:v>9.8361999999999991E-2</c:v>
                </c:pt>
                <c:pt idx="269">
                  <c:v>9.6270999999999995E-2</c:v>
                </c:pt>
                <c:pt idx="270">
                  <c:v>8.9397999999999991E-2</c:v>
                </c:pt>
                <c:pt idx="271">
                  <c:v>5.9704999999999994E-2</c:v>
                </c:pt>
                <c:pt idx="272">
                  <c:v>5.5858999999999999E-2</c:v>
                </c:pt>
                <c:pt idx="273">
                  <c:v>5.3023000000000001E-2</c:v>
                </c:pt>
                <c:pt idx="274">
                  <c:v>5.2720999999999997E-2</c:v>
                </c:pt>
                <c:pt idx="275">
                  <c:v>4.9273999999999998E-2</c:v>
                </c:pt>
                <c:pt idx="276">
                  <c:v>4.8156999999999998E-2</c:v>
                </c:pt>
                <c:pt idx="277">
                  <c:v>5.0088999999999995E-2</c:v>
                </c:pt>
                <c:pt idx="278">
                  <c:v>4.9279999999999997E-2</c:v>
                </c:pt>
                <c:pt idx="279">
                  <c:v>5.1089999999999997E-2</c:v>
                </c:pt>
                <c:pt idx="280">
                  <c:v>5.2960999999999994E-2</c:v>
                </c:pt>
                <c:pt idx="281">
                  <c:v>5.219E-2</c:v>
                </c:pt>
                <c:pt idx="282">
                  <c:v>5.0811999999999996E-2</c:v>
                </c:pt>
                <c:pt idx="283">
                  <c:v>4.8825E-2</c:v>
                </c:pt>
                <c:pt idx="284">
                  <c:v>4.4509E-2</c:v>
                </c:pt>
                <c:pt idx="285">
                  <c:v>4.3188999999999998E-2</c:v>
                </c:pt>
                <c:pt idx="286">
                  <c:v>4.0645000000000001E-2</c:v>
                </c:pt>
                <c:pt idx="287">
                  <c:v>3.6615999999999996E-2</c:v>
                </c:pt>
                <c:pt idx="288">
                  <c:v>3.5355999999999999E-2</c:v>
                </c:pt>
                <c:pt idx="289">
                  <c:v>3.1941999999999998E-2</c:v>
                </c:pt>
                <c:pt idx="290">
                  <c:v>2.9471999999999998E-2</c:v>
                </c:pt>
                <c:pt idx="291">
                  <c:v>2.6091E-2</c:v>
                </c:pt>
                <c:pt idx="292">
                  <c:v>2.3469999999999998E-2</c:v>
                </c:pt>
                <c:pt idx="293">
                  <c:v>2.257E-2</c:v>
                </c:pt>
                <c:pt idx="294">
                  <c:v>2.0865999999999999E-2</c:v>
                </c:pt>
                <c:pt idx="295">
                  <c:v>1.7360999999999998E-2</c:v>
                </c:pt>
                <c:pt idx="296">
                  <c:v>1.474E-2</c:v>
                </c:pt>
                <c:pt idx="297">
                  <c:v>8.2399999999999991E-3</c:v>
                </c:pt>
                <c:pt idx="298">
                  <c:v>2.7599999999999999E-3</c:v>
                </c:pt>
                <c:pt idx="299">
                  <c:v>3.6599999999999996E-3</c:v>
                </c:pt>
                <c:pt idx="300">
                  <c:v>4.6800000000000001E-3</c:v>
                </c:pt>
                <c:pt idx="301">
                  <c:v>3.7799999999999999E-3</c:v>
                </c:pt>
                <c:pt idx="302">
                  <c:v>3.7799999999999999E-3</c:v>
                </c:pt>
                <c:pt idx="303">
                  <c:v>3.7799999999999999E-3</c:v>
                </c:pt>
                <c:pt idx="304">
                  <c:v>3.7799999999999999E-3</c:v>
                </c:pt>
                <c:pt idx="305">
                  <c:v>3.7799999999999999E-3</c:v>
                </c:pt>
                <c:pt idx="306">
                  <c:v>5.3799999999999994E-3</c:v>
                </c:pt>
                <c:pt idx="307">
                  <c:v>6.9800000000000001E-3</c:v>
                </c:pt>
                <c:pt idx="308">
                  <c:v>6.9800000000000001E-3</c:v>
                </c:pt>
                <c:pt idx="309">
                  <c:v>1.1779999999999999E-2</c:v>
                </c:pt>
                <c:pt idx="310">
                  <c:v>1.1779999999999999E-2</c:v>
                </c:pt>
                <c:pt idx="311">
                  <c:v>1.6482E-2</c:v>
                </c:pt>
                <c:pt idx="312">
                  <c:v>1.4561999999999999E-2</c:v>
                </c:pt>
                <c:pt idx="313">
                  <c:v>1.5201999999999999E-2</c:v>
                </c:pt>
                <c:pt idx="314">
                  <c:v>1.5201999999999999E-2</c:v>
                </c:pt>
                <c:pt idx="315">
                  <c:v>1.5201999999999999E-2</c:v>
                </c:pt>
                <c:pt idx="316">
                  <c:v>1.5201999999999999E-2</c:v>
                </c:pt>
                <c:pt idx="317">
                  <c:v>1.5201999999999999E-2</c:v>
                </c:pt>
                <c:pt idx="318">
                  <c:v>1.3602E-2</c:v>
                </c:pt>
                <c:pt idx="319">
                  <c:v>1.2001999999999999E-2</c:v>
                </c:pt>
                <c:pt idx="320">
                  <c:v>1.2001999999999999E-2</c:v>
                </c:pt>
                <c:pt idx="321">
                  <c:v>7.2020000000000001E-3</c:v>
                </c:pt>
                <c:pt idx="322">
                  <c:v>7.2020000000000001E-3</c:v>
                </c:pt>
                <c:pt idx="323">
                  <c:v>1.5999999999999999E-3</c:v>
                </c:pt>
                <c:pt idx="324">
                  <c:v>1.5999999999999999E-3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3.5452999999999998E-2</c:v>
                </c:pt>
                <c:pt idx="361">
                  <c:v>2.5706999999999997E-2</c:v>
                </c:pt>
                <c:pt idx="362">
                  <c:v>2.1505E-2</c:v>
                </c:pt>
                <c:pt idx="363">
                  <c:v>1.3089999999999999E-2</c:v>
                </c:pt>
                <c:pt idx="364">
                  <c:v>1.3089999999999999E-2</c:v>
                </c:pt>
                <c:pt idx="365">
                  <c:v>8.742999999999999E-3</c:v>
                </c:pt>
                <c:pt idx="366">
                  <c:v>8.742999999999999E-3</c:v>
                </c:pt>
                <c:pt idx="367">
                  <c:v>8.742999999999999E-3</c:v>
                </c:pt>
                <c:pt idx="368">
                  <c:v>8.742999999999999E-3</c:v>
                </c:pt>
                <c:pt idx="369">
                  <c:v>8.742999999999999E-3</c:v>
                </c:pt>
                <c:pt idx="370">
                  <c:v>4.444E-3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1.632E-3</c:v>
                </c:pt>
                <c:pt idx="379">
                  <c:v>1.632E-3</c:v>
                </c:pt>
                <c:pt idx="380">
                  <c:v>1.632E-3</c:v>
                </c:pt>
                <c:pt idx="381">
                  <c:v>1.632E-3</c:v>
                </c:pt>
                <c:pt idx="382">
                  <c:v>1.632E-3</c:v>
                </c:pt>
                <c:pt idx="383">
                  <c:v>1.632E-3</c:v>
                </c:pt>
                <c:pt idx="384">
                  <c:v>1.632E-3</c:v>
                </c:pt>
                <c:pt idx="385">
                  <c:v>1.632E-3</c:v>
                </c:pt>
                <c:pt idx="386">
                  <c:v>1.632E-3</c:v>
                </c:pt>
                <c:pt idx="387">
                  <c:v>1.632E-3</c:v>
                </c:pt>
                <c:pt idx="388">
                  <c:v>1.632E-3</c:v>
                </c:pt>
                <c:pt idx="389">
                  <c:v>1.632E-3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3.4979999999999998E-3</c:v>
                </c:pt>
                <c:pt idx="545">
                  <c:v>3.4979999999999998E-3</c:v>
                </c:pt>
                <c:pt idx="546">
                  <c:v>3.4979999999999998E-3</c:v>
                </c:pt>
                <c:pt idx="547">
                  <c:v>3.4979999999999998E-3</c:v>
                </c:pt>
                <c:pt idx="548">
                  <c:v>3.4979999999999998E-3</c:v>
                </c:pt>
                <c:pt idx="549">
                  <c:v>7.0049999999999999E-3</c:v>
                </c:pt>
                <c:pt idx="550">
                  <c:v>5.0270999999999996E-2</c:v>
                </c:pt>
                <c:pt idx="551">
                  <c:v>7.6951999999999993E-2</c:v>
                </c:pt>
                <c:pt idx="552">
                  <c:v>0.110403</c:v>
                </c:pt>
                <c:pt idx="553">
                  <c:v>0.244197</c:v>
                </c:pt>
                <c:pt idx="554">
                  <c:v>0.465638</c:v>
                </c:pt>
                <c:pt idx="555">
                  <c:v>0.68107600000000001</c:v>
                </c:pt>
                <c:pt idx="556">
                  <c:v>0.70587</c:v>
                </c:pt>
                <c:pt idx="557">
                  <c:v>0.81710699999999992</c:v>
                </c:pt>
                <c:pt idx="558">
                  <c:v>1.076751</c:v>
                </c:pt>
                <c:pt idx="559">
                  <c:v>1.3581509999999999</c:v>
                </c:pt>
                <c:pt idx="560">
                  <c:v>1.55267</c:v>
                </c:pt>
                <c:pt idx="561">
                  <c:v>1.7549899999999998</c:v>
                </c:pt>
                <c:pt idx="562">
                  <c:v>2.3100809999999998</c:v>
                </c:pt>
                <c:pt idx="563">
                  <c:v>2.935187</c:v>
                </c:pt>
                <c:pt idx="564">
                  <c:v>3.580873</c:v>
                </c:pt>
                <c:pt idx="565">
                  <c:v>3.877831</c:v>
                </c:pt>
                <c:pt idx="566">
                  <c:v>3.857405</c:v>
                </c:pt>
                <c:pt idx="567">
                  <c:v>3.749492</c:v>
                </c:pt>
                <c:pt idx="568">
                  <c:v>3.7623419999999999</c:v>
                </c:pt>
                <c:pt idx="569">
                  <c:v>3.67028</c:v>
                </c:pt>
                <c:pt idx="570">
                  <c:v>3.4628889999999997</c:v>
                </c:pt>
                <c:pt idx="571">
                  <c:v>3.3191229999999998</c:v>
                </c:pt>
                <c:pt idx="572">
                  <c:v>3.2491979999999998</c:v>
                </c:pt>
                <c:pt idx="573">
                  <c:v>3.278985</c:v>
                </c:pt>
                <c:pt idx="574">
                  <c:v>2.9306419999999997</c:v>
                </c:pt>
                <c:pt idx="575">
                  <c:v>2.4282049999999997</c:v>
                </c:pt>
                <c:pt idx="576">
                  <c:v>2.050297</c:v>
                </c:pt>
                <c:pt idx="577">
                  <c:v>1.822997</c:v>
                </c:pt>
                <c:pt idx="578">
                  <c:v>1.804559</c:v>
                </c:pt>
                <c:pt idx="579">
                  <c:v>1.7925829999999998</c:v>
                </c:pt>
                <c:pt idx="580">
                  <c:v>1.8394979999999999</c:v>
                </c:pt>
                <c:pt idx="581">
                  <c:v>1.8485509999999998</c:v>
                </c:pt>
                <c:pt idx="582">
                  <c:v>1.8595409999999999</c:v>
                </c:pt>
                <c:pt idx="583">
                  <c:v>1.7931839999999999</c:v>
                </c:pt>
                <c:pt idx="584">
                  <c:v>1.7565229999999998</c:v>
                </c:pt>
                <c:pt idx="585">
                  <c:v>1.65984</c:v>
                </c:pt>
                <c:pt idx="586">
                  <c:v>1.563321</c:v>
                </c:pt>
                <c:pt idx="587">
                  <c:v>1.5029519999999998</c:v>
                </c:pt>
                <c:pt idx="588">
                  <c:v>1.269692</c:v>
                </c:pt>
                <c:pt idx="589">
                  <c:v>1.164188</c:v>
                </c:pt>
                <c:pt idx="590">
                  <c:v>1.050854</c:v>
                </c:pt>
                <c:pt idx="591">
                  <c:v>1.027741</c:v>
                </c:pt>
                <c:pt idx="592">
                  <c:v>1.0122279999999999</c:v>
                </c:pt>
                <c:pt idx="593">
                  <c:v>1.013226</c:v>
                </c:pt>
                <c:pt idx="594">
                  <c:v>0.98746099999999992</c:v>
                </c:pt>
                <c:pt idx="595">
                  <c:v>0.92622799999999994</c:v>
                </c:pt>
                <c:pt idx="596">
                  <c:v>0.89517599999999997</c:v>
                </c:pt>
                <c:pt idx="597">
                  <c:v>0.81603499999999995</c:v>
                </c:pt>
                <c:pt idx="598">
                  <c:v>0.75109300000000001</c:v>
                </c:pt>
                <c:pt idx="599">
                  <c:v>0.74396099999999998</c:v>
                </c:pt>
                <c:pt idx="600">
                  <c:v>0.71471200000000001</c:v>
                </c:pt>
                <c:pt idx="601">
                  <c:v>0.677257</c:v>
                </c:pt>
                <c:pt idx="602">
                  <c:v>0.64494499999999999</c:v>
                </c:pt>
                <c:pt idx="603">
                  <c:v>0.59201599999999999</c:v>
                </c:pt>
                <c:pt idx="604">
                  <c:v>0.52306200000000003</c:v>
                </c:pt>
                <c:pt idx="605">
                  <c:v>0.493836</c:v>
                </c:pt>
                <c:pt idx="606">
                  <c:v>0.45937699999999998</c:v>
                </c:pt>
                <c:pt idx="607">
                  <c:v>0.45668300000000001</c:v>
                </c:pt>
                <c:pt idx="608">
                  <c:v>0.42054799999999998</c:v>
                </c:pt>
                <c:pt idx="609">
                  <c:v>0.38422999999999996</c:v>
                </c:pt>
                <c:pt idx="610">
                  <c:v>0.32577400000000001</c:v>
                </c:pt>
                <c:pt idx="611">
                  <c:v>0.26301999999999998</c:v>
                </c:pt>
                <c:pt idx="612">
                  <c:v>0.23267399999999999</c:v>
                </c:pt>
                <c:pt idx="613">
                  <c:v>0.19256799999999999</c:v>
                </c:pt>
                <c:pt idx="614">
                  <c:v>0.171679</c:v>
                </c:pt>
                <c:pt idx="615">
                  <c:v>0.172793</c:v>
                </c:pt>
                <c:pt idx="616">
                  <c:v>0.173155</c:v>
                </c:pt>
                <c:pt idx="617">
                  <c:v>0.173155</c:v>
                </c:pt>
                <c:pt idx="618">
                  <c:v>0.17013599999999998</c:v>
                </c:pt>
                <c:pt idx="619">
                  <c:v>0.16278599999999999</c:v>
                </c:pt>
                <c:pt idx="620">
                  <c:v>0.14204</c:v>
                </c:pt>
                <c:pt idx="621">
                  <c:v>0.12620599999999998</c:v>
                </c:pt>
                <c:pt idx="622">
                  <c:v>0.10470399999999999</c:v>
                </c:pt>
                <c:pt idx="623">
                  <c:v>9.2642999999999989E-2</c:v>
                </c:pt>
                <c:pt idx="624">
                  <c:v>0.13476399999999999</c:v>
                </c:pt>
                <c:pt idx="625">
                  <c:v>0.30086199999999996</c:v>
                </c:pt>
                <c:pt idx="626">
                  <c:v>0.356881</c:v>
                </c:pt>
                <c:pt idx="627">
                  <c:v>0.37684099999999998</c:v>
                </c:pt>
                <c:pt idx="628">
                  <c:v>0.37509599999999998</c:v>
                </c:pt>
                <c:pt idx="629">
                  <c:v>0.37825300000000001</c:v>
                </c:pt>
                <c:pt idx="630">
                  <c:v>0.408669</c:v>
                </c:pt>
                <c:pt idx="631">
                  <c:v>0.42827099999999996</c:v>
                </c:pt>
                <c:pt idx="632">
                  <c:v>0.47327999999999998</c:v>
                </c:pt>
                <c:pt idx="633">
                  <c:v>0.57141299999999995</c:v>
                </c:pt>
                <c:pt idx="634">
                  <c:v>0.68771099999999996</c:v>
                </c:pt>
                <c:pt idx="635">
                  <c:v>0.799153</c:v>
                </c:pt>
                <c:pt idx="636">
                  <c:v>0.81488499999999997</c:v>
                </c:pt>
                <c:pt idx="637">
                  <c:v>0.73910599999999993</c:v>
                </c:pt>
                <c:pt idx="638">
                  <c:v>0.70166799999999996</c:v>
                </c:pt>
                <c:pt idx="639">
                  <c:v>0.66535099999999991</c:v>
                </c:pt>
                <c:pt idx="640">
                  <c:v>0.68127899999999997</c:v>
                </c:pt>
                <c:pt idx="641">
                  <c:v>0.68876399999999993</c:v>
                </c:pt>
                <c:pt idx="642">
                  <c:v>0.66528599999999993</c:v>
                </c:pt>
                <c:pt idx="643">
                  <c:v>0.65300099999999994</c:v>
                </c:pt>
                <c:pt idx="644">
                  <c:v>0.60799199999999998</c:v>
                </c:pt>
                <c:pt idx="645">
                  <c:v>0.52761599999999997</c:v>
                </c:pt>
                <c:pt idx="646">
                  <c:v>0.43167899999999998</c:v>
                </c:pt>
                <c:pt idx="647">
                  <c:v>0.33179900000000001</c:v>
                </c:pt>
                <c:pt idx="648">
                  <c:v>0.27551399999999998</c:v>
                </c:pt>
                <c:pt idx="649">
                  <c:v>0.17849899999999999</c:v>
                </c:pt>
                <c:pt idx="650">
                  <c:v>0.15223200000000001</c:v>
                </c:pt>
                <c:pt idx="651">
                  <c:v>0.15432799999999999</c:v>
                </c:pt>
                <c:pt idx="652">
                  <c:v>0.13933299999999998</c:v>
                </c:pt>
                <c:pt idx="653">
                  <c:v>0.13184299999999999</c:v>
                </c:pt>
                <c:pt idx="654">
                  <c:v>0.12707499999999999</c:v>
                </c:pt>
                <c:pt idx="655">
                  <c:v>0.12293799999999999</c:v>
                </c:pt>
                <c:pt idx="656">
                  <c:v>0.12457799999999999</c:v>
                </c:pt>
                <c:pt idx="657">
                  <c:v>0.10526099999999999</c:v>
                </c:pt>
                <c:pt idx="658">
                  <c:v>7.6304999999999998E-2</c:v>
                </c:pt>
                <c:pt idx="659">
                  <c:v>7.1097999999999995E-2</c:v>
                </c:pt>
                <c:pt idx="660">
                  <c:v>7.2392999999999999E-2</c:v>
                </c:pt>
                <c:pt idx="661">
                  <c:v>6.2845999999999999E-2</c:v>
                </c:pt>
                <c:pt idx="662">
                  <c:v>5.8851000000000001E-2</c:v>
                </c:pt>
                <c:pt idx="663">
                  <c:v>5.3668999999999994E-2</c:v>
                </c:pt>
                <c:pt idx="664">
                  <c:v>5.0528999999999998E-2</c:v>
                </c:pt>
                <c:pt idx="665">
                  <c:v>5.0763999999999997E-2</c:v>
                </c:pt>
                <c:pt idx="666">
                  <c:v>5.2742999999999998E-2</c:v>
                </c:pt>
                <c:pt idx="667">
                  <c:v>4.9562999999999996E-2</c:v>
                </c:pt>
                <c:pt idx="668">
                  <c:v>4.7923E-2</c:v>
                </c:pt>
                <c:pt idx="669">
                  <c:v>4.7960999999999997E-2</c:v>
                </c:pt>
                <c:pt idx="670">
                  <c:v>6.8740999999999997E-2</c:v>
                </c:pt>
                <c:pt idx="671">
                  <c:v>5.9754999999999996E-2</c:v>
                </c:pt>
                <c:pt idx="672">
                  <c:v>5.5521999999999995E-2</c:v>
                </c:pt>
                <c:pt idx="673">
                  <c:v>5.5000999999999994E-2</c:v>
                </c:pt>
                <c:pt idx="674">
                  <c:v>5.4625E-2</c:v>
                </c:pt>
                <c:pt idx="675">
                  <c:v>6.4807999999999991E-2</c:v>
                </c:pt>
                <c:pt idx="676">
                  <c:v>7.0402999999999993E-2</c:v>
                </c:pt>
                <c:pt idx="677">
                  <c:v>6.7015999999999992E-2</c:v>
                </c:pt>
                <c:pt idx="678">
                  <c:v>6.8421999999999997E-2</c:v>
                </c:pt>
                <c:pt idx="679">
                  <c:v>7.4016999999999999E-2</c:v>
                </c:pt>
                <c:pt idx="680">
                  <c:v>7.4016999999999999E-2</c:v>
                </c:pt>
                <c:pt idx="681">
                  <c:v>6.7901000000000003E-2</c:v>
                </c:pt>
                <c:pt idx="682">
                  <c:v>4.7120999999999996E-2</c:v>
                </c:pt>
                <c:pt idx="683">
                  <c:v>4.2717999999999999E-2</c:v>
                </c:pt>
                <c:pt idx="684">
                  <c:v>3.5713999999999996E-2</c:v>
                </c:pt>
                <c:pt idx="685">
                  <c:v>3.2091000000000001E-2</c:v>
                </c:pt>
                <c:pt idx="686">
                  <c:v>2.8105999999999999E-2</c:v>
                </c:pt>
                <c:pt idx="687">
                  <c:v>1.6744999999999999E-2</c:v>
                </c:pt>
                <c:pt idx="688">
                  <c:v>1.115E-2</c:v>
                </c:pt>
                <c:pt idx="689">
                  <c:v>1.5496999999999999E-2</c:v>
                </c:pt>
                <c:pt idx="690">
                  <c:v>9.9419999999999994E-3</c:v>
                </c:pt>
                <c:pt idx="691">
                  <c:v>9.1769999999999994E-3</c:v>
                </c:pt>
                <c:pt idx="692">
                  <c:v>2.0511999999999999E-2</c:v>
                </c:pt>
                <c:pt idx="693">
                  <c:v>2.0511999999999999E-2</c:v>
                </c:pt>
                <c:pt idx="694">
                  <c:v>3.2983999999999999E-2</c:v>
                </c:pt>
                <c:pt idx="695">
                  <c:v>3.9061999999999999E-2</c:v>
                </c:pt>
                <c:pt idx="696">
                  <c:v>5.4008E-2</c:v>
                </c:pt>
                <c:pt idx="697">
                  <c:v>6.1337999999999997E-2</c:v>
                </c:pt>
                <c:pt idx="698">
                  <c:v>6.3904000000000002E-2</c:v>
                </c:pt>
                <c:pt idx="699">
                  <c:v>6.3904000000000002E-2</c:v>
                </c:pt>
                <c:pt idx="700">
                  <c:v>6.3904000000000002E-2</c:v>
                </c:pt>
                <c:pt idx="701">
                  <c:v>5.9556999999999999E-2</c:v>
                </c:pt>
                <c:pt idx="702">
                  <c:v>5.9556999999999999E-2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B-494E-A3B7-66DC316CA98A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ChartData!$D$3:$D$729</c:f>
              <c:numCache>
                <c:formatCode>#,##0</c:formatCode>
                <c:ptCount val="703"/>
                <c:pt idx="0">
                  <c:v>9.1639999999999985E-3</c:v>
                </c:pt>
                <c:pt idx="1">
                  <c:v>1.6059999999999998E-2</c:v>
                </c:pt>
                <c:pt idx="2">
                  <c:v>1.6059999999999998E-2</c:v>
                </c:pt>
                <c:pt idx="3">
                  <c:v>2.3620999999999996E-2</c:v>
                </c:pt>
                <c:pt idx="4">
                  <c:v>2.3620999999999996E-2</c:v>
                </c:pt>
                <c:pt idx="5">
                  <c:v>2.3620999999999996E-2</c:v>
                </c:pt>
                <c:pt idx="6">
                  <c:v>2.3620999999999996E-2</c:v>
                </c:pt>
                <c:pt idx="7">
                  <c:v>2.6839999999999996E-2</c:v>
                </c:pt>
                <c:pt idx="8">
                  <c:v>3.2915E-2</c:v>
                </c:pt>
                <c:pt idx="9">
                  <c:v>5.3242999999999992E-2</c:v>
                </c:pt>
                <c:pt idx="10">
                  <c:v>7.0182999999999995E-2</c:v>
                </c:pt>
                <c:pt idx="11">
                  <c:v>8.8673000000000002E-2</c:v>
                </c:pt>
                <c:pt idx="12">
                  <c:v>0.108988</c:v>
                </c:pt>
                <c:pt idx="13">
                  <c:v>0.13756600000000002</c:v>
                </c:pt>
                <c:pt idx="14">
                  <c:v>0.23594499999999996</c:v>
                </c:pt>
                <c:pt idx="15">
                  <c:v>0.29718100000000003</c:v>
                </c:pt>
                <c:pt idx="16">
                  <c:v>0.30863499999999999</c:v>
                </c:pt>
                <c:pt idx="17">
                  <c:v>0.315604</c:v>
                </c:pt>
                <c:pt idx="18">
                  <c:v>0.32735599999999998</c:v>
                </c:pt>
                <c:pt idx="19">
                  <c:v>0.35306599999999994</c:v>
                </c:pt>
                <c:pt idx="20">
                  <c:v>0.382768</c:v>
                </c:pt>
                <c:pt idx="21">
                  <c:v>0.40228200000000003</c:v>
                </c:pt>
                <c:pt idx="22">
                  <c:v>0.43706400000000012</c:v>
                </c:pt>
                <c:pt idx="23">
                  <c:v>0.47046799999999989</c:v>
                </c:pt>
                <c:pt idx="24">
                  <c:v>0.49768600000000007</c:v>
                </c:pt>
                <c:pt idx="25">
                  <c:v>0.49202000000000012</c:v>
                </c:pt>
                <c:pt idx="26">
                  <c:v>0.41966199999999976</c:v>
                </c:pt>
                <c:pt idx="27">
                  <c:v>0.36964400000000008</c:v>
                </c:pt>
                <c:pt idx="28">
                  <c:v>0.36496600000000012</c:v>
                </c:pt>
                <c:pt idx="29">
                  <c:v>0.3579969999999999</c:v>
                </c:pt>
                <c:pt idx="30">
                  <c:v>0.34624499999999991</c:v>
                </c:pt>
                <c:pt idx="31">
                  <c:v>0.32209599999999994</c:v>
                </c:pt>
                <c:pt idx="32">
                  <c:v>0.29387099999999999</c:v>
                </c:pt>
                <c:pt idx="33">
                  <c:v>0.25402899999999984</c:v>
                </c:pt>
                <c:pt idx="34">
                  <c:v>0.23712100000000014</c:v>
                </c:pt>
                <c:pt idx="35">
                  <c:v>0.21172800000000003</c:v>
                </c:pt>
                <c:pt idx="36">
                  <c:v>0.20510600000000012</c:v>
                </c:pt>
                <c:pt idx="37">
                  <c:v>0.20015300000000003</c:v>
                </c:pt>
                <c:pt idx="38">
                  <c:v>0.18072900000000003</c:v>
                </c:pt>
                <c:pt idx="39">
                  <c:v>0.164489</c:v>
                </c:pt>
                <c:pt idx="40">
                  <c:v>0.16722100000000006</c:v>
                </c:pt>
                <c:pt idx="41">
                  <c:v>0.17288999999999999</c:v>
                </c:pt>
                <c:pt idx="42">
                  <c:v>0.17906600000000006</c:v>
                </c:pt>
                <c:pt idx="43">
                  <c:v>0.17838200000000004</c:v>
                </c:pt>
                <c:pt idx="44">
                  <c:v>0.17083000000000004</c:v>
                </c:pt>
                <c:pt idx="45">
                  <c:v>0.17366599999999999</c:v>
                </c:pt>
                <c:pt idx="46">
                  <c:v>0.14310799999999996</c:v>
                </c:pt>
                <c:pt idx="47">
                  <c:v>0.13017099999999998</c:v>
                </c:pt>
                <c:pt idx="48">
                  <c:v>0.10024899999999998</c:v>
                </c:pt>
                <c:pt idx="49">
                  <c:v>8.963500000000002E-2</c:v>
                </c:pt>
                <c:pt idx="50">
                  <c:v>0.10148499999999999</c:v>
                </c:pt>
                <c:pt idx="51">
                  <c:v>0.11990000000000001</c:v>
                </c:pt>
                <c:pt idx="52">
                  <c:v>0.11740099999999998</c:v>
                </c:pt>
                <c:pt idx="53">
                  <c:v>0.111732</c:v>
                </c:pt>
                <c:pt idx="54">
                  <c:v>0.10555599999999998</c:v>
                </c:pt>
                <c:pt idx="55">
                  <c:v>0.10774499999999998</c:v>
                </c:pt>
                <c:pt idx="56">
                  <c:v>0.12474800000000003</c:v>
                </c:pt>
                <c:pt idx="57">
                  <c:v>0.12191200000000002</c:v>
                </c:pt>
                <c:pt idx="58">
                  <c:v>0.13527699999999998</c:v>
                </c:pt>
                <c:pt idx="59">
                  <c:v>0.13645400000000002</c:v>
                </c:pt>
                <c:pt idx="60">
                  <c:v>0.13959100000000002</c:v>
                </c:pt>
                <c:pt idx="61">
                  <c:v>0.14189499999999999</c:v>
                </c:pt>
                <c:pt idx="62">
                  <c:v>0.138826</c:v>
                </c:pt>
                <c:pt idx="63">
                  <c:v>0.13852599999999998</c:v>
                </c:pt>
                <c:pt idx="64">
                  <c:v>0.14150299999999999</c:v>
                </c:pt>
                <c:pt idx="65">
                  <c:v>0.15728399999999998</c:v>
                </c:pt>
                <c:pt idx="66">
                  <c:v>0.17304700000000001</c:v>
                </c:pt>
                <c:pt idx="67">
                  <c:v>0.19560500000000003</c:v>
                </c:pt>
                <c:pt idx="68">
                  <c:v>0.188639</c:v>
                </c:pt>
                <c:pt idx="69">
                  <c:v>0.20920499999999997</c:v>
                </c:pt>
                <c:pt idx="70">
                  <c:v>0.21769500000000003</c:v>
                </c:pt>
                <c:pt idx="71">
                  <c:v>0.24166599999999999</c:v>
                </c:pt>
                <c:pt idx="72">
                  <c:v>0.26133199999999995</c:v>
                </c:pt>
                <c:pt idx="73">
                  <c:v>0.27400899999999995</c:v>
                </c:pt>
                <c:pt idx="74">
                  <c:v>0.2979</c:v>
                </c:pt>
                <c:pt idx="75">
                  <c:v>0.34395100000000001</c:v>
                </c:pt>
                <c:pt idx="76">
                  <c:v>0.34093699999999999</c:v>
                </c:pt>
                <c:pt idx="77">
                  <c:v>0.32965399999999995</c:v>
                </c:pt>
                <c:pt idx="78">
                  <c:v>0.32903199999999994</c:v>
                </c:pt>
                <c:pt idx="79">
                  <c:v>0.32133699999999998</c:v>
                </c:pt>
                <c:pt idx="80">
                  <c:v>0.32498699999999997</c:v>
                </c:pt>
                <c:pt idx="81">
                  <c:v>0.33632299999999993</c:v>
                </c:pt>
                <c:pt idx="82">
                  <c:v>0.37411699999999992</c:v>
                </c:pt>
                <c:pt idx="83">
                  <c:v>0.42808599999999997</c:v>
                </c:pt>
                <c:pt idx="84">
                  <c:v>0.57100899999999999</c:v>
                </c:pt>
                <c:pt idx="85">
                  <c:v>0.71397999999999984</c:v>
                </c:pt>
                <c:pt idx="86">
                  <c:v>0.83692800000000001</c:v>
                </c:pt>
                <c:pt idx="87">
                  <c:v>0.83399699999999988</c:v>
                </c:pt>
                <c:pt idx="88">
                  <c:v>0.90210199999999996</c:v>
                </c:pt>
                <c:pt idx="89">
                  <c:v>1.0198209999999999</c:v>
                </c:pt>
                <c:pt idx="90">
                  <c:v>1.5207759999999997</c:v>
                </c:pt>
                <c:pt idx="91">
                  <c:v>1.6327940000000001</c:v>
                </c:pt>
                <c:pt idx="92">
                  <c:v>1.6871029999999998</c:v>
                </c:pt>
                <c:pt idx="93">
                  <c:v>1.7452809999999999</c:v>
                </c:pt>
                <c:pt idx="94">
                  <c:v>1.7964939999999996</c:v>
                </c:pt>
                <c:pt idx="95">
                  <c:v>1.9745750000000002</c:v>
                </c:pt>
                <c:pt idx="96">
                  <c:v>1.9909479999999997</c:v>
                </c:pt>
                <c:pt idx="97">
                  <c:v>1.879929</c:v>
                </c:pt>
                <c:pt idx="98">
                  <c:v>1.8670010000000001</c:v>
                </c:pt>
                <c:pt idx="99">
                  <c:v>1.864109</c:v>
                </c:pt>
                <c:pt idx="100">
                  <c:v>1.8768559999999999</c:v>
                </c:pt>
                <c:pt idx="101">
                  <c:v>1.801417</c:v>
                </c:pt>
                <c:pt idx="102">
                  <c:v>1.3690919999999998</c:v>
                </c:pt>
                <c:pt idx="103">
                  <c:v>1.312484</c:v>
                </c:pt>
                <c:pt idx="104">
                  <c:v>1.2823720000000001</c:v>
                </c:pt>
                <c:pt idx="105">
                  <c:v>1.25298</c:v>
                </c:pt>
                <c:pt idx="106">
                  <c:v>1.1879859999999998</c:v>
                </c:pt>
                <c:pt idx="107">
                  <c:v>0.97375300000000009</c:v>
                </c:pt>
                <c:pt idx="108">
                  <c:v>0.80669299999999988</c:v>
                </c:pt>
                <c:pt idx="109">
                  <c:v>1.091744</c:v>
                </c:pt>
                <c:pt idx="110">
                  <c:v>0.95757199999999965</c:v>
                </c:pt>
                <c:pt idx="111">
                  <c:v>0.92359699999999978</c:v>
                </c:pt>
                <c:pt idx="112">
                  <c:v>0.88076900000000014</c:v>
                </c:pt>
                <c:pt idx="113">
                  <c:v>0.91894900000000002</c:v>
                </c:pt>
                <c:pt idx="114">
                  <c:v>0.883046</c:v>
                </c:pt>
                <c:pt idx="115">
                  <c:v>0.8381299999999996</c:v>
                </c:pt>
                <c:pt idx="116">
                  <c:v>0.83572700000000011</c:v>
                </c:pt>
                <c:pt idx="117">
                  <c:v>0.80329699999999993</c:v>
                </c:pt>
                <c:pt idx="118">
                  <c:v>0.76753600000000022</c:v>
                </c:pt>
                <c:pt idx="119">
                  <c:v>0.74858199999999986</c:v>
                </c:pt>
                <c:pt idx="120">
                  <c:v>0.79291</c:v>
                </c:pt>
                <c:pt idx="121">
                  <c:v>0.50922099999999992</c:v>
                </c:pt>
                <c:pt idx="122">
                  <c:v>0.56185800000000019</c:v>
                </c:pt>
                <c:pt idx="123">
                  <c:v>0.58761099999999988</c:v>
                </c:pt>
                <c:pt idx="124">
                  <c:v>0.59951299999999996</c:v>
                </c:pt>
                <c:pt idx="125">
                  <c:v>0.5455350000000001</c:v>
                </c:pt>
                <c:pt idx="126">
                  <c:v>0.57058399999999987</c:v>
                </c:pt>
                <c:pt idx="127">
                  <c:v>0.57174999999999998</c:v>
                </c:pt>
                <c:pt idx="128">
                  <c:v>0.55926599999999993</c:v>
                </c:pt>
                <c:pt idx="129">
                  <c:v>0.54513600000000006</c:v>
                </c:pt>
                <c:pt idx="130">
                  <c:v>0.58809500000000003</c:v>
                </c:pt>
                <c:pt idx="131">
                  <c:v>0.61908300000000005</c:v>
                </c:pt>
                <c:pt idx="132">
                  <c:v>0.64280599999999999</c:v>
                </c:pt>
                <c:pt idx="133">
                  <c:v>0.61471999999999993</c:v>
                </c:pt>
                <c:pt idx="134">
                  <c:v>0.62107800000000002</c:v>
                </c:pt>
                <c:pt idx="135">
                  <c:v>0.58895600000000004</c:v>
                </c:pt>
                <c:pt idx="136">
                  <c:v>0.57441299999999984</c:v>
                </c:pt>
                <c:pt idx="137">
                  <c:v>0.61179499999999987</c:v>
                </c:pt>
                <c:pt idx="138">
                  <c:v>0.63281600000000027</c:v>
                </c:pt>
                <c:pt idx="139">
                  <c:v>0.69289600000000018</c:v>
                </c:pt>
                <c:pt idx="140">
                  <c:v>0.8437509999999997</c:v>
                </c:pt>
                <c:pt idx="141">
                  <c:v>1.1692799999999997</c:v>
                </c:pt>
                <c:pt idx="142">
                  <c:v>1.3888129999999999</c:v>
                </c:pt>
                <c:pt idx="143">
                  <c:v>1.5211160000000001</c:v>
                </c:pt>
                <c:pt idx="144">
                  <c:v>1.5437980000000002</c:v>
                </c:pt>
                <c:pt idx="145">
                  <c:v>1.5643669999999998</c:v>
                </c:pt>
                <c:pt idx="146">
                  <c:v>1.5709969999999998</c:v>
                </c:pt>
                <c:pt idx="147">
                  <c:v>1.5981269999999999</c:v>
                </c:pt>
                <c:pt idx="148">
                  <c:v>1.5989910000000003</c:v>
                </c:pt>
                <c:pt idx="149">
                  <c:v>1.5904850000000001</c:v>
                </c:pt>
                <c:pt idx="150">
                  <c:v>1.6131899999999995</c:v>
                </c:pt>
                <c:pt idx="151">
                  <c:v>1.6597750000000002</c:v>
                </c:pt>
                <c:pt idx="152">
                  <c:v>1.6787860000000001</c:v>
                </c:pt>
                <c:pt idx="153">
                  <c:v>1.4597289999999998</c:v>
                </c:pt>
                <c:pt idx="154">
                  <c:v>1.4303539999999999</c:v>
                </c:pt>
                <c:pt idx="155">
                  <c:v>1.3730859999999998</c:v>
                </c:pt>
                <c:pt idx="156">
                  <c:v>1.3520080000000001</c:v>
                </c:pt>
                <c:pt idx="157">
                  <c:v>1.3628669999999998</c:v>
                </c:pt>
                <c:pt idx="158">
                  <c:v>1.3060549999999997</c:v>
                </c:pt>
                <c:pt idx="159">
                  <c:v>1.282932</c:v>
                </c:pt>
                <c:pt idx="160">
                  <c:v>1.2488929999999998</c:v>
                </c:pt>
                <c:pt idx="161">
                  <c:v>1.2107759999999999</c:v>
                </c:pt>
                <c:pt idx="162">
                  <c:v>1.1389419999999997</c:v>
                </c:pt>
                <c:pt idx="179">
                  <c:v>0</c:v>
                </c:pt>
                <c:pt idx="180">
                  <c:v>3.8178999999999991E-2</c:v>
                </c:pt>
                <c:pt idx="181">
                  <c:v>3.8179000000000005E-2</c:v>
                </c:pt>
                <c:pt idx="182">
                  <c:v>4.4640000000000096E-3</c:v>
                </c:pt>
                <c:pt idx="183">
                  <c:v>4.4640000000000096E-3</c:v>
                </c:pt>
                <c:pt idx="184">
                  <c:v>4.4640000000000096E-3</c:v>
                </c:pt>
                <c:pt idx="185">
                  <c:v>2.3219999999999907E-3</c:v>
                </c:pt>
                <c:pt idx="186">
                  <c:v>2.3219999999999907E-3</c:v>
                </c:pt>
                <c:pt idx="187">
                  <c:v>1.6619999999999968E-3</c:v>
                </c:pt>
                <c:pt idx="188">
                  <c:v>9.0600000000000402E-4</c:v>
                </c:pt>
                <c:pt idx="189">
                  <c:v>9.060000000000179E-4</c:v>
                </c:pt>
                <c:pt idx="190">
                  <c:v>9.0599999999999015E-4</c:v>
                </c:pt>
                <c:pt idx="191">
                  <c:v>5.0109999999999877E-3</c:v>
                </c:pt>
                <c:pt idx="192">
                  <c:v>1.1855999999999978E-2</c:v>
                </c:pt>
                <c:pt idx="193">
                  <c:v>1.1855999999999867E-2</c:v>
                </c:pt>
                <c:pt idx="194">
                  <c:v>0.11887599999999998</c:v>
                </c:pt>
                <c:pt idx="195">
                  <c:v>0.2026380000000001</c:v>
                </c:pt>
                <c:pt idx="196">
                  <c:v>0.22799199999999997</c:v>
                </c:pt>
                <c:pt idx="197">
                  <c:v>0.27536899999999997</c:v>
                </c:pt>
                <c:pt idx="198">
                  <c:v>0.36918600000000001</c:v>
                </c:pt>
                <c:pt idx="199">
                  <c:v>0.46820699999999982</c:v>
                </c:pt>
                <c:pt idx="200">
                  <c:v>0.62780300000000011</c:v>
                </c:pt>
                <c:pt idx="201">
                  <c:v>0.7911999999999999</c:v>
                </c:pt>
                <c:pt idx="202">
                  <c:v>0.87141500000000027</c:v>
                </c:pt>
                <c:pt idx="203">
                  <c:v>0.93349599999999944</c:v>
                </c:pt>
                <c:pt idx="204">
                  <c:v>0.9482469999999994</c:v>
                </c:pt>
                <c:pt idx="205">
                  <c:v>0.96652999999999967</c:v>
                </c:pt>
                <c:pt idx="206">
                  <c:v>0.87119200000000019</c:v>
                </c:pt>
                <c:pt idx="207">
                  <c:v>0.78982099999999988</c:v>
                </c:pt>
                <c:pt idx="208">
                  <c:v>0.77312099999999973</c:v>
                </c:pt>
                <c:pt idx="209">
                  <c:v>0.74077500000000018</c:v>
                </c:pt>
                <c:pt idx="210">
                  <c:v>0.69496400000000014</c:v>
                </c:pt>
                <c:pt idx="211">
                  <c:v>0.6664330000000005</c:v>
                </c:pt>
                <c:pt idx="212">
                  <c:v>0.56824500000000011</c:v>
                </c:pt>
                <c:pt idx="213">
                  <c:v>0.52198999999999973</c:v>
                </c:pt>
                <c:pt idx="214">
                  <c:v>0.48588499999999968</c:v>
                </c:pt>
                <c:pt idx="215">
                  <c:v>0.42890400000000017</c:v>
                </c:pt>
                <c:pt idx="216">
                  <c:v>0.41305199999999953</c:v>
                </c:pt>
                <c:pt idx="217">
                  <c:v>0.39758799999999983</c:v>
                </c:pt>
                <c:pt idx="218">
                  <c:v>0.38737399999999989</c:v>
                </c:pt>
                <c:pt idx="219">
                  <c:v>0.38600799999999991</c:v>
                </c:pt>
                <c:pt idx="220">
                  <c:v>0.3807229999999997</c:v>
                </c:pt>
                <c:pt idx="221">
                  <c:v>0.36916299999999991</c:v>
                </c:pt>
                <c:pt idx="222">
                  <c:v>0.34948700000000033</c:v>
                </c:pt>
                <c:pt idx="223">
                  <c:v>0.31558499999999956</c:v>
                </c:pt>
                <c:pt idx="224">
                  <c:v>0.32314500000000002</c:v>
                </c:pt>
                <c:pt idx="225">
                  <c:v>0.24720500000000012</c:v>
                </c:pt>
                <c:pt idx="226">
                  <c:v>0.21923599999999999</c:v>
                </c:pt>
                <c:pt idx="227">
                  <c:v>0.21128300000000011</c:v>
                </c:pt>
                <c:pt idx="228">
                  <c:v>0.21481499999999998</c:v>
                </c:pt>
                <c:pt idx="229">
                  <c:v>0.21816199999999997</c:v>
                </c:pt>
                <c:pt idx="230">
                  <c:v>0.22640799999999994</c:v>
                </c:pt>
                <c:pt idx="231">
                  <c:v>0.22882500000000006</c:v>
                </c:pt>
                <c:pt idx="232">
                  <c:v>0.22614200000000007</c:v>
                </c:pt>
                <c:pt idx="233">
                  <c:v>0.24220200000000003</c:v>
                </c:pt>
                <c:pt idx="234">
                  <c:v>0.24956900000000015</c:v>
                </c:pt>
                <c:pt idx="235">
                  <c:v>0.21463499999999991</c:v>
                </c:pt>
                <c:pt idx="236">
                  <c:v>0.16756599999999988</c:v>
                </c:pt>
                <c:pt idx="237">
                  <c:v>0.18288000000000015</c:v>
                </c:pt>
                <c:pt idx="238">
                  <c:v>0.22918699999999981</c:v>
                </c:pt>
                <c:pt idx="239">
                  <c:v>0.227935</c:v>
                </c:pt>
                <c:pt idx="240">
                  <c:v>0.22223000000000015</c:v>
                </c:pt>
                <c:pt idx="241">
                  <c:v>0.21606400000000003</c:v>
                </c:pt>
                <c:pt idx="242">
                  <c:v>0.20669299999999979</c:v>
                </c:pt>
                <c:pt idx="243">
                  <c:v>0.20325100000000007</c:v>
                </c:pt>
                <c:pt idx="244">
                  <c:v>0.20256499999999988</c:v>
                </c:pt>
                <c:pt idx="245">
                  <c:v>0.18212799999999996</c:v>
                </c:pt>
                <c:pt idx="246">
                  <c:v>0.14643099999999998</c:v>
                </c:pt>
                <c:pt idx="247">
                  <c:v>0.14554599999999995</c:v>
                </c:pt>
                <c:pt idx="248">
                  <c:v>0.12364699999999995</c:v>
                </c:pt>
                <c:pt idx="249">
                  <c:v>6.7131000000000052E-2</c:v>
                </c:pt>
                <c:pt idx="250">
                  <c:v>4.6829999999998817E-3</c:v>
                </c:pt>
                <c:pt idx="251">
                  <c:v>5.0099999999999589E-3</c:v>
                </c:pt>
                <c:pt idx="252">
                  <c:v>6.5399999999999903E-3</c:v>
                </c:pt>
                <c:pt idx="253">
                  <c:v>8.2829999999999848E-3</c:v>
                </c:pt>
                <c:pt idx="254">
                  <c:v>7.9400000000000026E-3</c:v>
                </c:pt>
                <c:pt idx="255">
                  <c:v>1.000899999999999E-2</c:v>
                </c:pt>
                <c:pt idx="256">
                  <c:v>1.1668999999999985E-2</c:v>
                </c:pt>
                <c:pt idx="257">
                  <c:v>1.166900000000004E-2</c:v>
                </c:pt>
                <c:pt idx="258">
                  <c:v>1.2419000000000013E-2</c:v>
                </c:pt>
                <c:pt idx="259">
                  <c:v>1.2378E-2</c:v>
                </c:pt>
                <c:pt idx="260">
                  <c:v>1.2378E-2</c:v>
                </c:pt>
                <c:pt idx="261">
                  <c:v>1.2378E-2</c:v>
                </c:pt>
                <c:pt idx="262">
                  <c:v>1.3176000000000021E-2</c:v>
                </c:pt>
                <c:pt idx="263">
                  <c:v>1.724500000000001E-2</c:v>
                </c:pt>
                <c:pt idx="264">
                  <c:v>2.9544999999999988E-2</c:v>
                </c:pt>
                <c:pt idx="265">
                  <c:v>2.9258000000000006E-2</c:v>
                </c:pt>
                <c:pt idx="266">
                  <c:v>2.9258000000000006E-2</c:v>
                </c:pt>
                <c:pt idx="267">
                  <c:v>2.7189000000000019E-2</c:v>
                </c:pt>
                <c:pt idx="268">
                  <c:v>2.5529000000000024E-2</c:v>
                </c:pt>
                <c:pt idx="269">
                  <c:v>2.5528999999999996E-2</c:v>
                </c:pt>
                <c:pt idx="270">
                  <c:v>2.5683000000000011E-2</c:v>
                </c:pt>
                <c:pt idx="271">
                  <c:v>2.4955000000000005E-2</c:v>
                </c:pt>
                <c:pt idx="272">
                  <c:v>2.4954999999999977E-2</c:v>
                </c:pt>
                <c:pt idx="273">
                  <c:v>2.4954999999999977E-2</c:v>
                </c:pt>
                <c:pt idx="274">
                  <c:v>2.4157000000000012E-2</c:v>
                </c:pt>
                <c:pt idx="275">
                  <c:v>1.9760999999999973E-2</c:v>
                </c:pt>
                <c:pt idx="276">
                  <c:v>3.7980000000000236E-3</c:v>
                </c:pt>
                <c:pt idx="277">
                  <c:v>2.3420000000000107E-3</c:v>
                </c:pt>
                <c:pt idx="278">
                  <c:v>2.3420000000000107E-3</c:v>
                </c:pt>
                <c:pt idx="279">
                  <c:v>2.3420000000000107E-3</c:v>
                </c:pt>
                <c:pt idx="280">
                  <c:v>2.3420000000000107E-3</c:v>
                </c:pt>
                <c:pt idx="281">
                  <c:v>2.3420000000000107E-3</c:v>
                </c:pt>
                <c:pt idx="282">
                  <c:v>1.4380000000000226E-3</c:v>
                </c:pt>
                <c:pt idx="283">
                  <c:v>1.4379999999999948E-3</c:v>
                </c:pt>
                <c:pt idx="284">
                  <c:v>1.4379999999999948E-3</c:v>
                </c:pt>
                <c:pt idx="285">
                  <c:v>1.4379999999999948E-3</c:v>
                </c:pt>
                <c:pt idx="286">
                  <c:v>1.4379999999999948E-3</c:v>
                </c:pt>
                <c:pt idx="287">
                  <c:v>1.4379999999999948E-3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5.3100000000000092E-3</c:v>
                </c:pt>
                <c:pt idx="299">
                  <c:v>5.3099999999999953E-3</c:v>
                </c:pt>
                <c:pt idx="300">
                  <c:v>5.3099999999999953E-3</c:v>
                </c:pt>
                <c:pt idx="301">
                  <c:v>1.1080000000000007E-2</c:v>
                </c:pt>
                <c:pt idx="302">
                  <c:v>2.053E-2</c:v>
                </c:pt>
                <c:pt idx="303">
                  <c:v>2.2270999999999999E-2</c:v>
                </c:pt>
                <c:pt idx="304">
                  <c:v>2.5916000000000008E-2</c:v>
                </c:pt>
                <c:pt idx="305">
                  <c:v>2.5916000000000008E-2</c:v>
                </c:pt>
                <c:pt idx="306">
                  <c:v>2.5915999999999995E-2</c:v>
                </c:pt>
                <c:pt idx="307">
                  <c:v>2.7635999999999994E-2</c:v>
                </c:pt>
                <c:pt idx="308">
                  <c:v>2.9355999999999993E-2</c:v>
                </c:pt>
                <c:pt idx="309">
                  <c:v>3.4675999999999998E-2</c:v>
                </c:pt>
                <c:pt idx="310">
                  <c:v>3.3116E-2</c:v>
                </c:pt>
                <c:pt idx="311">
                  <c:v>3.3115999999999993E-2</c:v>
                </c:pt>
                <c:pt idx="312">
                  <c:v>3.9955999999999992E-2</c:v>
                </c:pt>
                <c:pt idx="313">
                  <c:v>3.9391000000000002E-2</c:v>
                </c:pt>
                <c:pt idx="314">
                  <c:v>2.9941000000000002E-2</c:v>
                </c:pt>
                <c:pt idx="315">
                  <c:v>2.8199999999999996E-2</c:v>
                </c:pt>
                <c:pt idx="316">
                  <c:v>2.4555E-2</c:v>
                </c:pt>
                <c:pt idx="317">
                  <c:v>2.6275E-2</c:v>
                </c:pt>
                <c:pt idx="318">
                  <c:v>2.8024999999999994E-2</c:v>
                </c:pt>
                <c:pt idx="319">
                  <c:v>2.9689E-2</c:v>
                </c:pt>
                <c:pt idx="320">
                  <c:v>2.9814000000000007E-2</c:v>
                </c:pt>
                <c:pt idx="321">
                  <c:v>2.8994000000000006E-2</c:v>
                </c:pt>
                <c:pt idx="322">
                  <c:v>4.1995999999999992E-2</c:v>
                </c:pt>
                <c:pt idx="323">
                  <c:v>4.7575999999999993E-2</c:v>
                </c:pt>
                <c:pt idx="324">
                  <c:v>6.4129999999999993E-2</c:v>
                </c:pt>
                <c:pt idx="325">
                  <c:v>6.4247000000000012E-2</c:v>
                </c:pt>
                <c:pt idx="326">
                  <c:v>6.4246999999999985E-2</c:v>
                </c:pt>
                <c:pt idx="327">
                  <c:v>6.4246999999999985E-2</c:v>
                </c:pt>
                <c:pt idx="328">
                  <c:v>6.4246999999999985E-2</c:v>
                </c:pt>
                <c:pt idx="329">
                  <c:v>6.2526999999999985E-2</c:v>
                </c:pt>
                <c:pt idx="330">
                  <c:v>6.0776999999999998E-2</c:v>
                </c:pt>
                <c:pt idx="331">
                  <c:v>6.2013000000000013E-2</c:v>
                </c:pt>
                <c:pt idx="332">
                  <c:v>6.0167999999999999E-2</c:v>
                </c:pt>
                <c:pt idx="333">
                  <c:v>5.5667999999999995E-2</c:v>
                </c:pt>
                <c:pt idx="334">
                  <c:v>3.8916000000000006E-2</c:v>
                </c:pt>
                <c:pt idx="335">
                  <c:v>3.3336000000000005E-2</c:v>
                </c:pt>
                <c:pt idx="336">
                  <c:v>9.9929999999999984E-3</c:v>
                </c:pt>
                <c:pt idx="337">
                  <c:v>4.6710000000000015E-3</c:v>
                </c:pt>
                <c:pt idx="338">
                  <c:v>4.6709999999999981E-3</c:v>
                </c:pt>
                <c:pt idx="339">
                  <c:v>4.6709999999999981E-3</c:v>
                </c:pt>
                <c:pt idx="340">
                  <c:v>4.6709999999999981E-3</c:v>
                </c:pt>
                <c:pt idx="341">
                  <c:v>4.6709999999999981E-3</c:v>
                </c:pt>
                <c:pt idx="342">
                  <c:v>4.6709999999999981E-3</c:v>
                </c:pt>
                <c:pt idx="359">
                  <c:v>0</c:v>
                </c:pt>
                <c:pt idx="360">
                  <c:v>6.0299999999999937E-4</c:v>
                </c:pt>
                <c:pt idx="361">
                  <c:v>6.0300000000000284E-4</c:v>
                </c:pt>
                <c:pt idx="362">
                  <c:v>6.0299999999999937E-4</c:v>
                </c:pt>
                <c:pt idx="363">
                  <c:v>1.4210000000000004E-3</c:v>
                </c:pt>
                <c:pt idx="364">
                  <c:v>1.4210000000000004E-3</c:v>
                </c:pt>
                <c:pt idx="365">
                  <c:v>8.1800000000000102E-4</c:v>
                </c:pt>
                <c:pt idx="366">
                  <c:v>8.1800000000000102E-4</c:v>
                </c:pt>
                <c:pt idx="367">
                  <c:v>8.1800000000000102E-4</c:v>
                </c:pt>
                <c:pt idx="368">
                  <c:v>8.1800000000000102E-4</c:v>
                </c:pt>
                <c:pt idx="369">
                  <c:v>8.1800000000000102E-4</c:v>
                </c:pt>
                <c:pt idx="370">
                  <c:v>1.2496E-2</c:v>
                </c:pt>
                <c:pt idx="371">
                  <c:v>1.2496E-2</c:v>
                </c:pt>
                <c:pt idx="372">
                  <c:v>1.2496E-2</c:v>
                </c:pt>
                <c:pt idx="373">
                  <c:v>1.2496E-2</c:v>
                </c:pt>
                <c:pt idx="374">
                  <c:v>2.3624999999999997E-2</c:v>
                </c:pt>
                <c:pt idx="375">
                  <c:v>2.2806999999999997E-2</c:v>
                </c:pt>
                <c:pt idx="376">
                  <c:v>2.2806999999999997E-2</c:v>
                </c:pt>
                <c:pt idx="377">
                  <c:v>2.2806999999999997E-2</c:v>
                </c:pt>
                <c:pt idx="378">
                  <c:v>2.2807000000000001E-2</c:v>
                </c:pt>
                <c:pt idx="379">
                  <c:v>2.2807000000000001E-2</c:v>
                </c:pt>
                <c:pt idx="380">
                  <c:v>2.2807000000000001E-2</c:v>
                </c:pt>
                <c:pt idx="381">
                  <c:v>2.2807000000000001E-2</c:v>
                </c:pt>
                <c:pt idx="382">
                  <c:v>1.6409E-2</c:v>
                </c:pt>
                <c:pt idx="383">
                  <c:v>1.8516999999999999E-2</c:v>
                </c:pt>
                <c:pt idx="384">
                  <c:v>1.8516999999999999E-2</c:v>
                </c:pt>
                <c:pt idx="385">
                  <c:v>1.8516999999999999E-2</c:v>
                </c:pt>
                <c:pt idx="386">
                  <c:v>7.3880000000000005E-3</c:v>
                </c:pt>
                <c:pt idx="387">
                  <c:v>7.3880000000000005E-3</c:v>
                </c:pt>
                <c:pt idx="388">
                  <c:v>7.3880000000000005E-3</c:v>
                </c:pt>
                <c:pt idx="389">
                  <c:v>7.3880000000000005E-3</c:v>
                </c:pt>
                <c:pt idx="390">
                  <c:v>7.3879999999999996E-3</c:v>
                </c:pt>
                <c:pt idx="391">
                  <c:v>7.3879999999999996E-3</c:v>
                </c:pt>
                <c:pt idx="392">
                  <c:v>7.3879999999999996E-3</c:v>
                </c:pt>
                <c:pt idx="393">
                  <c:v>7.3879999999999996E-3</c:v>
                </c:pt>
                <c:pt idx="394">
                  <c:v>2.1080000000000001E-3</c:v>
                </c:pt>
                <c:pt idx="395">
                  <c:v>0</c:v>
                </c:pt>
                <c:pt idx="396">
                  <c:v>1.1913999999999999E-2</c:v>
                </c:pt>
                <c:pt idx="397">
                  <c:v>1.1913999999999999E-2</c:v>
                </c:pt>
                <c:pt idx="398">
                  <c:v>1.1913999999999999E-2</c:v>
                </c:pt>
                <c:pt idx="399">
                  <c:v>1.1913999999999999E-2</c:v>
                </c:pt>
                <c:pt idx="400">
                  <c:v>1.1913999999999999E-2</c:v>
                </c:pt>
                <c:pt idx="401">
                  <c:v>1.1913999999999999E-2</c:v>
                </c:pt>
                <c:pt idx="402">
                  <c:v>1.1913999999999999E-2</c:v>
                </c:pt>
                <c:pt idx="403">
                  <c:v>1.1913999999999999E-2</c:v>
                </c:pt>
                <c:pt idx="404">
                  <c:v>1.1913999999999999E-2</c:v>
                </c:pt>
                <c:pt idx="405">
                  <c:v>1.1913999999999999E-2</c:v>
                </c:pt>
                <c:pt idx="406">
                  <c:v>1.1913999999999999E-2</c:v>
                </c:pt>
                <c:pt idx="407">
                  <c:v>2.8305999999999998E-2</c:v>
                </c:pt>
                <c:pt idx="408">
                  <c:v>1.6392E-2</c:v>
                </c:pt>
                <c:pt idx="409">
                  <c:v>1.6392E-2</c:v>
                </c:pt>
                <c:pt idx="410">
                  <c:v>1.6392E-2</c:v>
                </c:pt>
                <c:pt idx="411">
                  <c:v>1.6392E-2</c:v>
                </c:pt>
                <c:pt idx="412">
                  <c:v>1.6392E-2</c:v>
                </c:pt>
                <c:pt idx="413">
                  <c:v>1.6392E-2</c:v>
                </c:pt>
                <c:pt idx="414">
                  <c:v>1.6392E-2</c:v>
                </c:pt>
                <c:pt idx="415">
                  <c:v>1.6392E-2</c:v>
                </c:pt>
                <c:pt idx="416">
                  <c:v>1.6392E-2</c:v>
                </c:pt>
                <c:pt idx="417">
                  <c:v>1.6392E-2</c:v>
                </c:pt>
                <c:pt idx="418">
                  <c:v>1.6392E-2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1.312E-3</c:v>
                </c:pt>
                <c:pt idx="427">
                  <c:v>1.312E-3</c:v>
                </c:pt>
                <c:pt idx="428">
                  <c:v>1.312E-3</c:v>
                </c:pt>
                <c:pt idx="429">
                  <c:v>1.312E-3</c:v>
                </c:pt>
                <c:pt idx="430">
                  <c:v>1.312E-3</c:v>
                </c:pt>
                <c:pt idx="431">
                  <c:v>1.312E-3</c:v>
                </c:pt>
                <c:pt idx="432">
                  <c:v>1.312E-3</c:v>
                </c:pt>
                <c:pt idx="433">
                  <c:v>1.312E-3</c:v>
                </c:pt>
                <c:pt idx="434">
                  <c:v>1.312E-3</c:v>
                </c:pt>
                <c:pt idx="435">
                  <c:v>5.2629999999999994E-3</c:v>
                </c:pt>
                <c:pt idx="436">
                  <c:v>5.2629999999999994E-3</c:v>
                </c:pt>
                <c:pt idx="437">
                  <c:v>5.2629999999999994E-3</c:v>
                </c:pt>
                <c:pt idx="438">
                  <c:v>3.9509999999999997E-3</c:v>
                </c:pt>
                <c:pt idx="439">
                  <c:v>3.9509999999999997E-3</c:v>
                </c:pt>
                <c:pt idx="440">
                  <c:v>3.9509999999999997E-3</c:v>
                </c:pt>
                <c:pt idx="441">
                  <c:v>3.9509999999999997E-3</c:v>
                </c:pt>
                <c:pt idx="442">
                  <c:v>4.3279999999999994E-3</c:v>
                </c:pt>
                <c:pt idx="443">
                  <c:v>4.3279999999999994E-3</c:v>
                </c:pt>
                <c:pt idx="444">
                  <c:v>4.3279999999999994E-3</c:v>
                </c:pt>
                <c:pt idx="445">
                  <c:v>4.3279999999999994E-3</c:v>
                </c:pt>
                <c:pt idx="446">
                  <c:v>7.2179999999999996E-3</c:v>
                </c:pt>
                <c:pt idx="447">
                  <c:v>3.2669999999999999E-3</c:v>
                </c:pt>
                <c:pt idx="448">
                  <c:v>3.2669999999999999E-3</c:v>
                </c:pt>
                <c:pt idx="449">
                  <c:v>3.2669999999999999E-3</c:v>
                </c:pt>
                <c:pt idx="450">
                  <c:v>3.2669999999999999E-3</c:v>
                </c:pt>
                <c:pt idx="451">
                  <c:v>3.2669999999999999E-3</c:v>
                </c:pt>
                <c:pt idx="452">
                  <c:v>3.2669999999999999E-3</c:v>
                </c:pt>
                <c:pt idx="453">
                  <c:v>3.2669999999999999E-3</c:v>
                </c:pt>
                <c:pt idx="454">
                  <c:v>2.8899999999999998E-3</c:v>
                </c:pt>
                <c:pt idx="455">
                  <c:v>2.8899999999999998E-3</c:v>
                </c:pt>
                <c:pt idx="456">
                  <c:v>2.8899999999999998E-3</c:v>
                </c:pt>
                <c:pt idx="457">
                  <c:v>2.8899999999999998E-3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1.0019999999999999E-3</c:v>
                </c:pt>
                <c:pt idx="476">
                  <c:v>1.0019999999999999E-3</c:v>
                </c:pt>
                <c:pt idx="477">
                  <c:v>1.0019999999999999E-3</c:v>
                </c:pt>
                <c:pt idx="478">
                  <c:v>1.0019999999999999E-3</c:v>
                </c:pt>
                <c:pt idx="479">
                  <c:v>1.0019999999999999E-3</c:v>
                </c:pt>
                <c:pt idx="480">
                  <c:v>1.0019999999999999E-3</c:v>
                </c:pt>
                <c:pt idx="481">
                  <c:v>1.0019999999999999E-3</c:v>
                </c:pt>
                <c:pt idx="482">
                  <c:v>3.8539999999999998E-3</c:v>
                </c:pt>
                <c:pt idx="483">
                  <c:v>3.8539999999999998E-3</c:v>
                </c:pt>
                <c:pt idx="484">
                  <c:v>3.8539999999999998E-3</c:v>
                </c:pt>
                <c:pt idx="485">
                  <c:v>3.8539999999999998E-3</c:v>
                </c:pt>
                <c:pt idx="486">
                  <c:v>3.8539999999999998E-3</c:v>
                </c:pt>
                <c:pt idx="487">
                  <c:v>2.8519999999999999E-3</c:v>
                </c:pt>
                <c:pt idx="488">
                  <c:v>2.8519999999999999E-3</c:v>
                </c:pt>
                <c:pt idx="489">
                  <c:v>2.8519999999999999E-3</c:v>
                </c:pt>
                <c:pt idx="490">
                  <c:v>2.8519999999999999E-3</c:v>
                </c:pt>
                <c:pt idx="491">
                  <c:v>2.8519999999999999E-3</c:v>
                </c:pt>
                <c:pt idx="492">
                  <c:v>2.8519999999999999E-3</c:v>
                </c:pt>
                <c:pt idx="493">
                  <c:v>2.8519999999999999E-3</c:v>
                </c:pt>
                <c:pt idx="494">
                  <c:v>0</c:v>
                </c:pt>
                <c:pt idx="495">
                  <c:v>0</c:v>
                </c:pt>
                <c:pt idx="496">
                  <c:v>6.8199999999999999E-4</c:v>
                </c:pt>
                <c:pt idx="497">
                  <c:v>6.8199999999999999E-4</c:v>
                </c:pt>
                <c:pt idx="498">
                  <c:v>6.8199999999999999E-4</c:v>
                </c:pt>
                <c:pt idx="499">
                  <c:v>6.8199999999999999E-4</c:v>
                </c:pt>
                <c:pt idx="500">
                  <c:v>6.8199999999999999E-4</c:v>
                </c:pt>
                <c:pt idx="501">
                  <c:v>6.8199999999999999E-4</c:v>
                </c:pt>
                <c:pt idx="502">
                  <c:v>6.8199999999999999E-4</c:v>
                </c:pt>
                <c:pt idx="503">
                  <c:v>6.8199999999999999E-4</c:v>
                </c:pt>
                <c:pt idx="504">
                  <c:v>6.8199999999999999E-4</c:v>
                </c:pt>
                <c:pt idx="505">
                  <c:v>5.9659999999999999E-3</c:v>
                </c:pt>
                <c:pt idx="506">
                  <c:v>3.0799E-2</c:v>
                </c:pt>
                <c:pt idx="507">
                  <c:v>3.0799E-2</c:v>
                </c:pt>
                <c:pt idx="508">
                  <c:v>3.0116999999999998E-2</c:v>
                </c:pt>
                <c:pt idx="509">
                  <c:v>3.0116999999999998E-2</c:v>
                </c:pt>
                <c:pt idx="510">
                  <c:v>3.0116999999999998E-2</c:v>
                </c:pt>
                <c:pt idx="511">
                  <c:v>3.0116999999999998E-2</c:v>
                </c:pt>
                <c:pt idx="512">
                  <c:v>3.0116999999999998E-2</c:v>
                </c:pt>
                <c:pt idx="513">
                  <c:v>3.0116999999999998E-2</c:v>
                </c:pt>
                <c:pt idx="514">
                  <c:v>3.0116999999999998E-2</c:v>
                </c:pt>
                <c:pt idx="515">
                  <c:v>3.0116999999999998E-2</c:v>
                </c:pt>
                <c:pt idx="516">
                  <c:v>3.0116999999999998E-2</c:v>
                </c:pt>
                <c:pt idx="517">
                  <c:v>2.4832999999999997E-2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0.116772</c:v>
                </c:pt>
                <c:pt idx="541">
                  <c:v>0.100302</c:v>
                </c:pt>
                <c:pt idx="542">
                  <c:v>0.11433</c:v>
                </c:pt>
                <c:pt idx="543">
                  <c:v>0.120656</c:v>
                </c:pt>
                <c:pt idx="544">
                  <c:v>0.13406099999999999</c:v>
                </c:pt>
                <c:pt idx="545">
                  <c:v>0.123116</c:v>
                </c:pt>
                <c:pt idx="546">
                  <c:v>0.122174</c:v>
                </c:pt>
                <c:pt idx="547">
                  <c:v>0.11017399999999999</c:v>
                </c:pt>
                <c:pt idx="548">
                  <c:v>0.11196199999999999</c:v>
                </c:pt>
                <c:pt idx="549">
                  <c:v>0.11110399999999999</c:v>
                </c:pt>
                <c:pt idx="550">
                  <c:v>0.34260099999999999</c:v>
                </c:pt>
                <c:pt idx="551">
                  <c:v>0.34372599999999998</c:v>
                </c:pt>
                <c:pt idx="552">
                  <c:v>0.35120099999999999</c:v>
                </c:pt>
                <c:pt idx="553">
                  <c:v>0.36082599999999998</c:v>
                </c:pt>
                <c:pt idx="554">
                  <c:v>0.40719899999999998</c:v>
                </c:pt>
                <c:pt idx="555">
                  <c:v>0.58516299999999988</c:v>
                </c:pt>
                <c:pt idx="556">
                  <c:v>0.58410600000000001</c:v>
                </c:pt>
                <c:pt idx="557">
                  <c:v>0.60089300000000001</c:v>
                </c:pt>
                <c:pt idx="558">
                  <c:v>0.6373209999999998</c:v>
                </c:pt>
                <c:pt idx="559">
                  <c:v>0.65681300000000009</c:v>
                </c:pt>
                <c:pt idx="560">
                  <c:v>0.6947479999999997</c:v>
                </c:pt>
                <c:pt idx="561">
                  <c:v>0.74387399999999992</c:v>
                </c:pt>
                <c:pt idx="562">
                  <c:v>0.62250499999999986</c:v>
                </c:pt>
                <c:pt idx="563">
                  <c:v>0.74085000000000001</c:v>
                </c:pt>
                <c:pt idx="564">
                  <c:v>0.8222710000000002</c:v>
                </c:pt>
                <c:pt idx="565">
                  <c:v>0.90089399999999964</c:v>
                </c:pt>
                <c:pt idx="566">
                  <c:v>0.87571399999999944</c:v>
                </c:pt>
                <c:pt idx="567">
                  <c:v>0.7022649999999997</c:v>
                </c:pt>
                <c:pt idx="568">
                  <c:v>0.69736999999999982</c:v>
                </c:pt>
                <c:pt idx="569">
                  <c:v>0.69076899999999952</c:v>
                </c:pt>
                <c:pt idx="570">
                  <c:v>0.68002900000000022</c:v>
                </c:pt>
                <c:pt idx="571">
                  <c:v>0.67298800000000014</c:v>
                </c:pt>
                <c:pt idx="572">
                  <c:v>0.6507010000000002</c:v>
                </c:pt>
                <c:pt idx="573">
                  <c:v>0.64415499999999959</c:v>
                </c:pt>
                <c:pt idx="574">
                  <c:v>0.55423500000000026</c:v>
                </c:pt>
                <c:pt idx="575">
                  <c:v>0.45640600000000031</c:v>
                </c:pt>
                <c:pt idx="576">
                  <c:v>0.37641299999999989</c:v>
                </c:pt>
                <c:pt idx="577">
                  <c:v>0.29289599999999982</c:v>
                </c:pt>
                <c:pt idx="578">
                  <c:v>0.2728879999999998</c:v>
                </c:pt>
                <c:pt idx="579">
                  <c:v>0.27921600000000013</c:v>
                </c:pt>
                <c:pt idx="580">
                  <c:v>0.29817999999999989</c:v>
                </c:pt>
                <c:pt idx="581">
                  <c:v>0.31075900000000023</c:v>
                </c:pt>
                <c:pt idx="582">
                  <c:v>0.34912100000000001</c:v>
                </c:pt>
                <c:pt idx="583">
                  <c:v>0.35624999999999996</c:v>
                </c:pt>
                <c:pt idx="584">
                  <c:v>0.35346600000000028</c:v>
                </c:pt>
                <c:pt idx="585">
                  <c:v>0.33405399999999985</c:v>
                </c:pt>
                <c:pt idx="586">
                  <c:v>0.32105099999999998</c:v>
                </c:pt>
                <c:pt idx="587">
                  <c:v>0.32935000000000003</c:v>
                </c:pt>
                <c:pt idx="588">
                  <c:v>0.3333339999999998</c:v>
                </c:pt>
                <c:pt idx="589">
                  <c:v>0.34745999999999988</c:v>
                </c:pt>
                <c:pt idx="590">
                  <c:v>0.34574299999999991</c:v>
                </c:pt>
                <c:pt idx="591">
                  <c:v>0.32366300000000003</c:v>
                </c:pt>
                <c:pt idx="592">
                  <c:v>0.30141400000000007</c:v>
                </c:pt>
                <c:pt idx="593">
                  <c:v>0.28624500000000008</c:v>
                </c:pt>
                <c:pt idx="594">
                  <c:v>0.25479699999999994</c:v>
                </c:pt>
                <c:pt idx="595">
                  <c:v>0.25962300000000005</c:v>
                </c:pt>
                <c:pt idx="596">
                  <c:v>0.26360099999999997</c:v>
                </c:pt>
                <c:pt idx="597">
                  <c:v>0.26860000000000006</c:v>
                </c:pt>
                <c:pt idx="598">
                  <c:v>0.29271399999999992</c:v>
                </c:pt>
                <c:pt idx="599">
                  <c:v>0.32891499999999996</c:v>
                </c:pt>
                <c:pt idx="600">
                  <c:v>0.36659699999999984</c:v>
                </c:pt>
                <c:pt idx="601">
                  <c:v>0.35474099999999997</c:v>
                </c:pt>
                <c:pt idx="602">
                  <c:v>0.35003200000000001</c:v>
                </c:pt>
                <c:pt idx="603">
                  <c:v>0.37357299999999993</c:v>
                </c:pt>
                <c:pt idx="604">
                  <c:v>0.3782319999999999</c:v>
                </c:pt>
                <c:pt idx="605">
                  <c:v>0.37671299999999991</c:v>
                </c:pt>
                <c:pt idx="606">
                  <c:v>0.34881999999999996</c:v>
                </c:pt>
                <c:pt idx="607">
                  <c:v>0.34925800000000001</c:v>
                </c:pt>
                <c:pt idx="608">
                  <c:v>0.37307099999999999</c:v>
                </c:pt>
                <c:pt idx="609">
                  <c:v>0.38942299999999996</c:v>
                </c:pt>
                <c:pt idx="610">
                  <c:v>0.40160099999999999</c:v>
                </c:pt>
                <c:pt idx="611">
                  <c:v>0.36065900000000001</c:v>
                </c:pt>
                <c:pt idx="612">
                  <c:v>0.33869599999999994</c:v>
                </c:pt>
                <c:pt idx="613">
                  <c:v>0.37677400000000005</c:v>
                </c:pt>
                <c:pt idx="614">
                  <c:v>0.418902</c:v>
                </c:pt>
                <c:pt idx="615">
                  <c:v>0.43344000000000005</c:v>
                </c:pt>
                <c:pt idx="616">
                  <c:v>0.454428</c:v>
                </c:pt>
                <c:pt idx="617">
                  <c:v>0.45024999999999998</c:v>
                </c:pt>
                <c:pt idx="618">
                  <c:v>0.52021800000000007</c:v>
                </c:pt>
                <c:pt idx="619">
                  <c:v>0.58318599999999998</c:v>
                </c:pt>
                <c:pt idx="620">
                  <c:v>0.57608999999999999</c:v>
                </c:pt>
                <c:pt idx="621">
                  <c:v>0.57187499999999991</c:v>
                </c:pt>
                <c:pt idx="622">
                  <c:v>0.5694189999999999</c:v>
                </c:pt>
                <c:pt idx="623">
                  <c:v>0.61059899999999989</c:v>
                </c:pt>
                <c:pt idx="624">
                  <c:v>0.64666400000000002</c:v>
                </c:pt>
                <c:pt idx="625">
                  <c:v>0.7128779999999999</c:v>
                </c:pt>
                <c:pt idx="626">
                  <c:v>0.70006199999999996</c:v>
                </c:pt>
                <c:pt idx="627">
                  <c:v>0.69823499999999994</c:v>
                </c:pt>
                <c:pt idx="628">
                  <c:v>0.67018999999999995</c:v>
                </c:pt>
                <c:pt idx="629">
                  <c:v>0.7464869999999999</c:v>
                </c:pt>
                <c:pt idx="630">
                  <c:v>0.73812900000000004</c:v>
                </c:pt>
                <c:pt idx="631">
                  <c:v>0.66985100000000009</c:v>
                </c:pt>
                <c:pt idx="632">
                  <c:v>0.66666800000000004</c:v>
                </c:pt>
                <c:pt idx="633">
                  <c:v>0.64407700000000001</c:v>
                </c:pt>
                <c:pt idx="634">
                  <c:v>0.66878900000000008</c:v>
                </c:pt>
                <c:pt idx="635">
                  <c:v>0.64769399999999999</c:v>
                </c:pt>
                <c:pt idx="636">
                  <c:v>0.62157000000000007</c:v>
                </c:pt>
                <c:pt idx="637">
                  <c:v>0.54415500000000006</c:v>
                </c:pt>
                <c:pt idx="638">
                  <c:v>0.53048899999999999</c:v>
                </c:pt>
                <c:pt idx="639">
                  <c:v>0.53386699999999998</c:v>
                </c:pt>
                <c:pt idx="640">
                  <c:v>0.57034600000000002</c:v>
                </c:pt>
                <c:pt idx="641">
                  <c:v>0.51166099999999992</c:v>
                </c:pt>
                <c:pt idx="642">
                  <c:v>0.45266200000000001</c:v>
                </c:pt>
                <c:pt idx="643">
                  <c:v>0.49162299999999992</c:v>
                </c:pt>
                <c:pt idx="644">
                  <c:v>0.58166700000000005</c:v>
                </c:pt>
                <c:pt idx="645">
                  <c:v>0.76796600000000004</c:v>
                </c:pt>
                <c:pt idx="646">
                  <c:v>0.94893300000000003</c:v>
                </c:pt>
                <c:pt idx="647">
                  <c:v>1.0140709999999999</c:v>
                </c:pt>
                <c:pt idx="648">
                  <c:v>1.0331699999999999</c:v>
                </c:pt>
                <c:pt idx="649">
                  <c:v>1.0430630000000001</c:v>
                </c:pt>
                <c:pt idx="650">
                  <c:v>1.06409</c:v>
                </c:pt>
                <c:pt idx="651">
                  <c:v>1.077248</c:v>
                </c:pt>
                <c:pt idx="652">
                  <c:v>1.142199</c:v>
                </c:pt>
                <c:pt idx="653">
                  <c:v>1.2052370000000001</c:v>
                </c:pt>
                <c:pt idx="654">
                  <c:v>1.2449479999999999</c:v>
                </c:pt>
                <c:pt idx="655">
                  <c:v>1.2250220000000001</c:v>
                </c:pt>
                <c:pt idx="656">
                  <c:v>1.1512689999999999</c:v>
                </c:pt>
                <c:pt idx="657">
                  <c:v>1.059302</c:v>
                </c:pt>
                <c:pt idx="658">
                  <c:v>0.86275100000000005</c:v>
                </c:pt>
                <c:pt idx="659">
                  <c:v>0.927068</c:v>
                </c:pt>
                <c:pt idx="660">
                  <c:v>1.1716470000000001</c:v>
                </c:pt>
                <c:pt idx="661">
                  <c:v>1.200736</c:v>
                </c:pt>
                <c:pt idx="662">
                  <c:v>1.2926659999999999</c:v>
                </c:pt>
                <c:pt idx="663">
                  <c:v>1.3959859999999999</c:v>
                </c:pt>
                <c:pt idx="664">
                  <c:v>1.4430509999999999</c:v>
                </c:pt>
                <c:pt idx="665">
                  <c:v>1.447333</c:v>
                </c:pt>
                <c:pt idx="666">
                  <c:v>1.5674319999999999</c:v>
                </c:pt>
                <c:pt idx="667">
                  <c:v>1.6704919999999999</c:v>
                </c:pt>
                <c:pt idx="668">
                  <c:v>1.746542</c:v>
                </c:pt>
                <c:pt idx="669">
                  <c:v>1.70777</c:v>
                </c:pt>
                <c:pt idx="670">
                  <c:v>1.873227</c:v>
                </c:pt>
                <c:pt idx="671">
                  <c:v>1.8221149999999999</c:v>
                </c:pt>
                <c:pt idx="672">
                  <c:v>1.6857599999999999</c:v>
                </c:pt>
                <c:pt idx="673">
                  <c:v>1.6893669999999998</c:v>
                </c:pt>
                <c:pt idx="674">
                  <c:v>1.5963130000000001</c:v>
                </c:pt>
                <c:pt idx="675">
                  <c:v>1.5013259999999999</c:v>
                </c:pt>
                <c:pt idx="676">
                  <c:v>1.4196499999999999</c:v>
                </c:pt>
                <c:pt idx="677">
                  <c:v>1.4939480000000001</c:v>
                </c:pt>
                <c:pt idx="678">
                  <c:v>1.408048</c:v>
                </c:pt>
                <c:pt idx="679">
                  <c:v>1.348333</c:v>
                </c:pt>
                <c:pt idx="680">
                  <c:v>1.3150979999999999</c:v>
                </c:pt>
                <c:pt idx="681">
                  <c:v>1.3109299999999999</c:v>
                </c:pt>
                <c:pt idx="682">
                  <c:v>1.275927</c:v>
                </c:pt>
                <c:pt idx="683">
                  <c:v>1.32741</c:v>
                </c:pt>
                <c:pt idx="684">
                  <c:v>1.3911169999999999</c:v>
                </c:pt>
                <c:pt idx="685">
                  <c:v>1.3798649999999999</c:v>
                </c:pt>
                <c:pt idx="686">
                  <c:v>1.419691</c:v>
                </c:pt>
                <c:pt idx="687">
                  <c:v>1.5021579999999999</c:v>
                </c:pt>
                <c:pt idx="688">
                  <c:v>1.463927</c:v>
                </c:pt>
                <c:pt idx="689">
                  <c:v>1.5732619999999999</c:v>
                </c:pt>
                <c:pt idx="690">
                  <c:v>1.613837</c:v>
                </c:pt>
                <c:pt idx="691">
                  <c:v>1.760697</c:v>
                </c:pt>
                <c:pt idx="692">
                  <c:v>1.8863179999999997</c:v>
                </c:pt>
                <c:pt idx="693">
                  <c:v>1.9132319999999998</c:v>
                </c:pt>
                <c:pt idx="694">
                  <c:v>1.937206</c:v>
                </c:pt>
                <c:pt idx="695">
                  <c:v>1.9302539999999999</c:v>
                </c:pt>
                <c:pt idx="696">
                  <c:v>1.8132239999999999</c:v>
                </c:pt>
                <c:pt idx="697">
                  <c:v>1.83893</c:v>
                </c:pt>
                <c:pt idx="698">
                  <c:v>1.8712759999999999</c:v>
                </c:pt>
                <c:pt idx="699">
                  <c:v>1.847834</c:v>
                </c:pt>
                <c:pt idx="700">
                  <c:v>1.9657480000000001</c:v>
                </c:pt>
                <c:pt idx="701">
                  <c:v>1.8683799999999999</c:v>
                </c:pt>
                <c:pt idx="702">
                  <c:v>1.9822409999999999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B-494E-A3B7-66DC316CA98A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993366" mc:Ignorable="a14" a14:legacySpreadsheetColorIndex="61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3.15E-3</c:v>
                </c:pt>
                <c:pt idx="11">
                  <c:v>6.4909999999999994E-3</c:v>
                </c:pt>
                <c:pt idx="12">
                  <c:v>1.4891E-2</c:v>
                </c:pt>
                <c:pt idx="13">
                  <c:v>3.7404E-2</c:v>
                </c:pt>
                <c:pt idx="14">
                  <c:v>4.6733999999999998E-2</c:v>
                </c:pt>
                <c:pt idx="15">
                  <c:v>5.8171E-2</c:v>
                </c:pt>
                <c:pt idx="16">
                  <c:v>5.8851000000000001E-2</c:v>
                </c:pt>
                <c:pt idx="17">
                  <c:v>9.5935999999999994E-2</c:v>
                </c:pt>
                <c:pt idx="18">
                  <c:v>0.15668199999999999</c:v>
                </c:pt>
                <c:pt idx="19">
                  <c:v>0.27462399999999998</c:v>
                </c:pt>
                <c:pt idx="20">
                  <c:v>0.293485</c:v>
                </c:pt>
                <c:pt idx="21">
                  <c:v>0.34663899999999997</c:v>
                </c:pt>
                <c:pt idx="22">
                  <c:v>0.39244699999999999</c:v>
                </c:pt>
                <c:pt idx="23">
                  <c:v>0.407499</c:v>
                </c:pt>
                <c:pt idx="24">
                  <c:v>0.42341000000000001</c:v>
                </c:pt>
                <c:pt idx="25">
                  <c:v>0.41626099999999999</c:v>
                </c:pt>
                <c:pt idx="26">
                  <c:v>0.42550399999999999</c:v>
                </c:pt>
                <c:pt idx="27">
                  <c:v>0.41863999999999996</c:v>
                </c:pt>
                <c:pt idx="28">
                  <c:v>0.423599</c:v>
                </c:pt>
                <c:pt idx="29">
                  <c:v>0.39369899999999997</c:v>
                </c:pt>
                <c:pt idx="30">
                  <c:v>0.37607699999999999</c:v>
                </c:pt>
                <c:pt idx="31">
                  <c:v>0.33280899999999997</c:v>
                </c:pt>
                <c:pt idx="32">
                  <c:v>0.32596399999999998</c:v>
                </c:pt>
                <c:pt idx="33">
                  <c:v>0.31085299999999999</c:v>
                </c:pt>
                <c:pt idx="34">
                  <c:v>0.28929499999999997</c:v>
                </c:pt>
                <c:pt idx="35">
                  <c:v>0.35130699999999998</c:v>
                </c:pt>
                <c:pt idx="36">
                  <c:v>0.46355999999999997</c:v>
                </c:pt>
                <c:pt idx="37">
                  <c:v>0.53881099999999993</c:v>
                </c:pt>
                <c:pt idx="38">
                  <c:v>0.69266499999999998</c:v>
                </c:pt>
                <c:pt idx="39">
                  <c:v>0.88966199999999995</c:v>
                </c:pt>
                <c:pt idx="40">
                  <c:v>1.1961709999999999</c:v>
                </c:pt>
                <c:pt idx="41">
                  <c:v>1.4110159999999998</c:v>
                </c:pt>
                <c:pt idx="42">
                  <c:v>1.5779759999999998</c:v>
                </c:pt>
                <c:pt idx="43">
                  <c:v>1.7889499999999998</c:v>
                </c:pt>
                <c:pt idx="44">
                  <c:v>1.9565739999999998</c:v>
                </c:pt>
                <c:pt idx="45">
                  <c:v>2.1790889999999998</c:v>
                </c:pt>
                <c:pt idx="46">
                  <c:v>2.3004629999999997</c:v>
                </c:pt>
                <c:pt idx="47">
                  <c:v>2.3370349999999998</c:v>
                </c:pt>
                <c:pt idx="48">
                  <c:v>2.283747</c:v>
                </c:pt>
                <c:pt idx="49">
                  <c:v>2.294308</c:v>
                </c:pt>
                <c:pt idx="50">
                  <c:v>2.2515799999999997</c:v>
                </c:pt>
                <c:pt idx="51">
                  <c:v>2.3040799999999999</c:v>
                </c:pt>
                <c:pt idx="52">
                  <c:v>2.2025969999999999</c:v>
                </c:pt>
                <c:pt idx="53">
                  <c:v>2.2479579999999997</c:v>
                </c:pt>
                <c:pt idx="54">
                  <c:v>2.2920389999999999</c:v>
                </c:pt>
                <c:pt idx="55">
                  <c:v>2.1090070000000001</c:v>
                </c:pt>
                <c:pt idx="56">
                  <c:v>1.9978959999999999</c:v>
                </c:pt>
                <c:pt idx="57">
                  <c:v>1.905794</c:v>
                </c:pt>
                <c:pt idx="58">
                  <c:v>1.8889619999999998</c:v>
                </c:pt>
                <c:pt idx="59">
                  <c:v>2.00251</c:v>
                </c:pt>
                <c:pt idx="60">
                  <c:v>2.2089110000000001</c:v>
                </c:pt>
                <c:pt idx="61">
                  <c:v>2.339213</c:v>
                </c:pt>
                <c:pt idx="62">
                  <c:v>2.3750909999999998</c:v>
                </c:pt>
                <c:pt idx="63">
                  <c:v>2.3640970000000001</c:v>
                </c:pt>
                <c:pt idx="64">
                  <c:v>2.3518870000000001</c:v>
                </c:pt>
                <c:pt idx="65">
                  <c:v>2.2952659999999998</c:v>
                </c:pt>
                <c:pt idx="66">
                  <c:v>2.2862260000000001</c:v>
                </c:pt>
                <c:pt idx="67">
                  <c:v>2.3321169999999998</c:v>
                </c:pt>
                <c:pt idx="68">
                  <c:v>2.4630570000000001</c:v>
                </c:pt>
                <c:pt idx="69">
                  <c:v>2.4988679999999999</c:v>
                </c:pt>
                <c:pt idx="70">
                  <c:v>2.7351779999999999</c:v>
                </c:pt>
                <c:pt idx="71">
                  <c:v>2.960826</c:v>
                </c:pt>
                <c:pt idx="72">
                  <c:v>3.0512790000000001</c:v>
                </c:pt>
                <c:pt idx="73">
                  <c:v>3.1878919999999997</c:v>
                </c:pt>
                <c:pt idx="74">
                  <c:v>3.3652690000000001</c:v>
                </c:pt>
                <c:pt idx="75">
                  <c:v>3.5162</c:v>
                </c:pt>
                <c:pt idx="76">
                  <c:v>3.6138049999999997</c:v>
                </c:pt>
                <c:pt idx="77">
                  <c:v>3.658185</c:v>
                </c:pt>
                <c:pt idx="78">
                  <c:v>3.710048</c:v>
                </c:pt>
                <c:pt idx="79">
                  <c:v>3.7957959999999997</c:v>
                </c:pt>
                <c:pt idx="80">
                  <c:v>3.8141669999999999</c:v>
                </c:pt>
                <c:pt idx="81">
                  <c:v>3.8205739999999997</c:v>
                </c:pt>
                <c:pt idx="82">
                  <c:v>3.7893659999999998</c:v>
                </c:pt>
                <c:pt idx="83">
                  <c:v>3.6335059999999997</c:v>
                </c:pt>
                <c:pt idx="84">
                  <c:v>3.5028489999999999</c:v>
                </c:pt>
                <c:pt idx="85">
                  <c:v>3.4082629999999998</c:v>
                </c:pt>
                <c:pt idx="86">
                  <c:v>3.363531</c:v>
                </c:pt>
                <c:pt idx="87">
                  <c:v>3.1594159999999998</c:v>
                </c:pt>
                <c:pt idx="88">
                  <c:v>3.136444</c:v>
                </c:pt>
                <c:pt idx="89">
                  <c:v>3.2419009999999999</c:v>
                </c:pt>
                <c:pt idx="90">
                  <c:v>3.2864499999999999</c:v>
                </c:pt>
                <c:pt idx="91">
                  <c:v>3.436464</c:v>
                </c:pt>
                <c:pt idx="92">
                  <c:v>3.393421</c:v>
                </c:pt>
                <c:pt idx="93">
                  <c:v>3.4567869999999998</c:v>
                </c:pt>
                <c:pt idx="94">
                  <c:v>3.4395219999999997</c:v>
                </c:pt>
                <c:pt idx="95">
                  <c:v>3.430107</c:v>
                </c:pt>
                <c:pt idx="96">
                  <c:v>3.527793</c:v>
                </c:pt>
                <c:pt idx="97">
                  <c:v>3.6429119999999999</c:v>
                </c:pt>
                <c:pt idx="98">
                  <c:v>3.7360879999999996</c:v>
                </c:pt>
                <c:pt idx="99">
                  <c:v>3.6586249999999998</c:v>
                </c:pt>
                <c:pt idx="100">
                  <c:v>3.6277819999999998</c:v>
                </c:pt>
                <c:pt idx="101">
                  <c:v>3.5669029999999999</c:v>
                </c:pt>
                <c:pt idx="102">
                  <c:v>3.4841409999999997</c:v>
                </c:pt>
                <c:pt idx="103">
                  <c:v>3.4283569999999997</c:v>
                </c:pt>
                <c:pt idx="104">
                  <c:v>3.3492789999999997</c:v>
                </c:pt>
                <c:pt idx="105">
                  <c:v>3.4698849999999997</c:v>
                </c:pt>
                <c:pt idx="106">
                  <c:v>3.7468939999999997</c:v>
                </c:pt>
                <c:pt idx="107">
                  <c:v>3.8325669999999996</c:v>
                </c:pt>
                <c:pt idx="108">
                  <c:v>3.6503549999999998</c:v>
                </c:pt>
                <c:pt idx="109">
                  <c:v>3.5266159999999998</c:v>
                </c:pt>
                <c:pt idx="110">
                  <c:v>3.3464899999999997</c:v>
                </c:pt>
                <c:pt idx="111">
                  <c:v>3.4682219999999999</c:v>
                </c:pt>
                <c:pt idx="112">
                  <c:v>3.514894</c:v>
                </c:pt>
                <c:pt idx="113">
                  <c:v>3.5851979999999997</c:v>
                </c:pt>
                <c:pt idx="114">
                  <c:v>3.7489539999999999</c:v>
                </c:pt>
                <c:pt idx="115">
                  <c:v>3.7341219999999997</c:v>
                </c:pt>
                <c:pt idx="116">
                  <c:v>4.1137049999999995</c:v>
                </c:pt>
                <c:pt idx="117">
                  <c:v>4.1435399999999998</c:v>
                </c:pt>
                <c:pt idx="118">
                  <c:v>3.9249959999999997</c:v>
                </c:pt>
                <c:pt idx="119">
                  <c:v>3.9639699999999998</c:v>
                </c:pt>
                <c:pt idx="120">
                  <c:v>4.1476359999999994</c:v>
                </c:pt>
                <c:pt idx="121">
                  <c:v>4.1459899999999994</c:v>
                </c:pt>
                <c:pt idx="122">
                  <c:v>4.1959559999999998</c:v>
                </c:pt>
                <c:pt idx="123">
                  <c:v>4.2453839999999996</c:v>
                </c:pt>
                <c:pt idx="124">
                  <c:v>4.2942289999999996</c:v>
                </c:pt>
                <c:pt idx="125">
                  <c:v>4.1578869999999997</c:v>
                </c:pt>
                <c:pt idx="126">
                  <c:v>3.9888329999999996</c:v>
                </c:pt>
                <c:pt idx="127">
                  <c:v>3.896703</c:v>
                </c:pt>
                <c:pt idx="128">
                  <c:v>3.5553559999999997</c:v>
                </c:pt>
                <c:pt idx="129">
                  <c:v>3.4408409999999998</c:v>
                </c:pt>
                <c:pt idx="130">
                  <c:v>3.370028</c:v>
                </c:pt>
                <c:pt idx="131">
                  <c:v>3.3966939999999997</c:v>
                </c:pt>
                <c:pt idx="132">
                  <c:v>3.4203239999999999</c:v>
                </c:pt>
                <c:pt idx="133">
                  <c:v>3.7581929999999999</c:v>
                </c:pt>
                <c:pt idx="134">
                  <c:v>3.903473</c:v>
                </c:pt>
                <c:pt idx="135">
                  <c:v>4.1816589999999998</c:v>
                </c:pt>
                <c:pt idx="136">
                  <c:v>4.1126629999999995</c:v>
                </c:pt>
                <c:pt idx="137">
                  <c:v>4.3647609999999997</c:v>
                </c:pt>
                <c:pt idx="138">
                  <c:v>4.7737029999999994</c:v>
                </c:pt>
                <c:pt idx="139">
                  <c:v>5.4084219999999998</c:v>
                </c:pt>
                <c:pt idx="140">
                  <c:v>6.10642</c:v>
                </c:pt>
                <c:pt idx="141">
                  <c:v>6.9375809999999998</c:v>
                </c:pt>
                <c:pt idx="142">
                  <c:v>8.0241709999999991</c:v>
                </c:pt>
                <c:pt idx="143">
                  <c:v>8.5073930000000004</c:v>
                </c:pt>
                <c:pt idx="144">
                  <c:v>8.2890449999999998</c:v>
                </c:pt>
                <c:pt idx="145">
                  <c:v>7.8122729999999994</c:v>
                </c:pt>
                <c:pt idx="146">
                  <c:v>7.5226229999999994</c:v>
                </c:pt>
                <c:pt idx="147">
                  <c:v>7.0538239999999996</c:v>
                </c:pt>
                <c:pt idx="148">
                  <c:v>7.0014949999999994</c:v>
                </c:pt>
                <c:pt idx="149">
                  <c:v>6.8832109999999993</c:v>
                </c:pt>
                <c:pt idx="150">
                  <c:v>6.536314</c:v>
                </c:pt>
                <c:pt idx="151">
                  <c:v>5.9734569999999998</c:v>
                </c:pt>
                <c:pt idx="152">
                  <c:v>5.3105889999999993</c:v>
                </c:pt>
                <c:pt idx="153">
                  <c:v>4.5117289999999999</c:v>
                </c:pt>
                <c:pt idx="154">
                  <c:v>3.3715099999999998</c:v>
                </c:pt>
                <c:pt idx="155">
                  <c:v>2.7206790000000001</c:v>
                </c:pt>
                <c:pt idx="156">
                  <c:v>2.7099419999999999</c:v>
                </c:pt>
                <c:pt idx="157">
                  <c:v>2.8451559999999998</c:v>
                </c:pt>
                <c:pt idx="158">
                  <c:v>2.8108899999999997</c:v>
                </c:pt>
                <c:pt idx="159">
                  <c:v>2.7566850000000001</c:v>
                </c:pt>
                <c:pt idx="160">
                  <c:v>2.7201379999999999</c:v>
                </c:pt>
                <c:pt idx="161">
                  <c:v>2.5182020000000001</c:v>
                </c:pt>
                <c:pt idx="162">
                  <c:v>2.3897399999999998</c:v>
                </c:pt>
                <c:pt idx="179">
                  <c:v>0</c:v>
                </c:pt>
                <c:pt idx="180">
                  <c:v>9.5070490000000003</c:v>
                </c:pt>
                <c:pt idx="181">
                  <c:v>9.6818289999999987</c:v>
                </c:pt>
                <c:pt idx="182">
                  <c:v>10.598486999999999</c:v>
                </c:pt>
                <c:pt idx="183">
                  <c:v>10.653599999999999</c:v>
                </c:pt>
                <c:pt idx="184">
                  <c:v>10.397418</c:v>
                </c:pt>
                <c:pt idx="185">
                  <c:v>9.9109160000000003</c:v>
                </c:pt>
                <c:pt idx="186">
                  <c:v>9.7589439999999996</c:v>
                </c:pt>
                <c:pt idx="187">
                  <c:v>9.7240380000000002</c:v>
                </c:pt>
                <c:pt idx="188">
                  <c:v>9.6931659999999997</c:v>
                </c:pt>
                <c:pt idx="189">
                  <c:v>9.5730909999999998</c:v>
                </c:pt>
                <c:pt idx="190">
                  <c:v>9.4344929999999998</c:v>
                </c:pt>
                <c:pt idx="191">
                  <c:v>9.5307510000000004</c:v>
                </c:pt>
                <c:pt idx="192">
                  <c:v>9.7236359999999991</c:v>
                </c:pt>
                <c:pt idx="193">
                  <c:v>9.3928750000000001</c:v>
                </c:pt>
                <c:pt idx="194">
                  <c:v>8.2771559999999997</c:v>
                </c:pt>
                <c:pt idx="195">
                  <c:v>8.3607189999999996</c:v>
                </c:pt>
                <c:pt idx="196">
                  <c:v>8.8102289999999996</c:v>
                </c:pt>
                <c:pt idx="197">
                  <c:v>8.7847639999999991</c:v>
                </c:pt>
                <c:pt idx="198">
                  <c:v>9.4377269999999989</c:v>
                </c:pt>
                <c:pt idx="199">
                  <c:v>10.328441</c:v>
                </c:pt>
                <c:pt idx="200">
                  <c:v>11.196131999999999</c:v>
                </c:pt>
                <c:pt idx="201">
                  <c:v>12.391807</c:v>
                </c:pt>
                <c:pt idx="202">
                  <c:v>13.799023999999999</c:v>
                </c:pt>
                <c:pt idx="203">
                  <c:v>15.073834</c:v>
                </c:pt>
                <c:pt idx="204">
                  <c:v>15.345932999999999</c:v>
                </c:pt>
                <c:pt idx="205">
                  <c:v>15.994727999999999</c:v>
                </c:pt>
                <c:pt idx="206">
                  <c:v>16.481151000000001</c:v>
                </c:pt>
                <c:pt idx="207">
                  <c:v>16.739519999999999</c:v>
                </c:pt>
                <c:pt idx="208">
                  <c:v>16.285533999999998</c:v>
                </c:pt>
                <c:pt idx="209">
                  <c:v>15.790222</c:v>
                </c:pt>
                <c:pt idx="210">
                  <c:v>15.018098</c:v>
                </c:pt>
                <c:pt idx="211">
                  <c:v>14.302254999999999</c:v>
                </c:pt>
                <c:pt idx="212">
                  <c:v>13.756672</c:v>
                </c:pt>
                <c:pt idx="213">
                  <c:v>13.327793999999999</c:v>
                </c:pt>
                <c:pt idx="214">
                  <c:v>12.877568999999999</c:v>
                </c:pt>
                <c:pt idx="215">
                  <c:v>11.651574999999999</c:v>
                </c:pt>
                <c:pt idx="216">
                  <c:v>11.658515</c:v>
                </c:pt>
                <c:pt idx="217">
                  <c:v>11.195528999999999</c:v>
                </c:pt>
                <c:pt idx="218">
                  <c:v>11.115224999999999</c:v>
                </c:pt>
                <c:pt idx="219">
                  <c:v>10.323328999999999</c:v>
                </c:pt>
                <c:pt idx="220">
                  <c:v>9.9380679999999995</c:v>
                </c:pt>
                <c:pt idx="221">
                  <c:v>9.9517530000000001</c:v>
                </c:pt>
                <c:pt idx="222">
                  <c:v>9.7859230000000004</c:v>
                </c:pt>
                <c:pt idx="223">
                  <c:v>9.7986679999999993</c:v>
                </c:pt>
                <c:pt idx="224">
                  <c:v>9.8403899999999993</c:v>
                </c:pt>
                <c:pt idx="225">
                  <c:v>9.557027999999999</c:v>
                </c:pt>
                <c:pt idx="226">
                  <c:v>9.4115909999999996</c:v>
                </c:pt>
                <c:pt idx="227">
                  <c:v>9.4707489999999996</c:v>
                </c:pt>
                <c:pt idx="228">
                  <c:v>9.2269690000000004</c:v>
                </c:pt>
                <c:pt idx="229">
                  <c:v>9.4424859999999988</c:v>
                </c:pt>
                <c:pt idx="230">
                  <c:v>9.3137139999999992</c:v>
                </c:pt>
                <c:pt idx="231">
                  <c:v>9.2275709999999993</c:v>
                </c:pt>
                <c:pt idx="232">
                  <c:v>9.0919869999999996</c:v>
                </c:pt>
                <c:pt idx="233">
                  <c:v>8.7240849999999988</c:v>
                </c:pt>
                <c:pt idx="234">
                  <c:v>8.849145</c:v>
                </c:pt>
                <c:pt idx="235">
                  <c:v>8.6106699999999989</c:v>
                </c:pt>
                <c:pt idx="236">
                  <c:v>8.4059549999999987</c:v>
                </c:pt>
                <c:pt idx="237">
                  <c:v>8.1721509999999995</c:v>
                </c:pt>
                <c:pt idx="238">
                  <c:v>7.7399699999999996</c:v>
                </c:pt>
                <c:pt idx="239">
                  <c:v>7.9289439999999995</c:v>
                </c:pt>
                <c:pt idx="240">
                  <c:v>7.9361579999999998</c:v>
                </c:pt>
                <c:pt idx="241">
                  <c:v>7.648244</c:v>
                </c:pt>
                <c:pt idx="242">
                  <c:v>7.373259</c:v>
                </c:pt>
                <c:pt idx="243">
                  <c:v>7.7659549999999999</c:v>
                </c:pt>
                <c:pt idx="244">
                  <c:v>8.4104119999999991</c:v>
                </c:pt>
                <c:pt idx="245">
                  <c:v>8.7736009999999993</c:v>
                </c:pt>
                <c:pt idx="246">
                  <c:v>8.9669919999999994</c:v>
                </c:pt>
                <c:pt idx="247">
                  <c:v>9.1424009999999996</c:v>
                </c:pt>
                <c:pt idx="248">
                  <c:v>9.0388520000000003</c:v>
                </c:pt>
                <c:pt idx="249">
                  <c:v>8.9085729999999987</c:v>
                </c:pt>
                <c:pt idx="250">
                  <c:v>9.1051929999999999</c:v>
                </c:pt>
                <c:pt idx="251">
                  <c:v>8.7751830000000002</c:v>
                </c:pt>
                <c:pt idx="252">
                  <c:v>8.7808899999999994</c:v>
                </c:pt>
                <c:pt idx="253">
                  <c:v>8.5212269999999997</c:v>
                </c:pt>
                <c:pt idx="254">
                  <c:v>8.6502749999999988</c:v>
                </c:pt>
                <c:pt idx="255">
                  <c:v>8.55288</c:v>
                </c:pt>
                <c:pt idx="256">
                  <c:v>8.4386499999999991</c:v>
                </c:pt>
                <c:pt idx="257">
                  <c:v>8.751256999999999</c:v>
                </c:pt>
                <c:pt idx="258">
                  <c:v>8.5526780000000002</c:v>
                </c:pt>
                <c:pt idx="259">
                  <c:v>8.153848</c:v>
                </c:pt>
                <c:pt idx="260">
                  <c:v>7.9836749999999999</c:v>
                </c:pt>
                <c:pt idx="261">
                  <c:v>7.9377049999999993</c:v>
                </c:pt>
                <c:pt idx="262">
                  <c:v>7.6866139999999996</c:v>
                </c:pt>
                <c:pt idx="263">
                  <c:v>7.7301249999999992</c:v>
                </c:pt>
                <c:pt idx="264">
                  <c:v>7.6527099999999999</c:v>
                </c:pt>
                <c:pt idx="265">
                  <c:v>8.0318290000000001</c:v>
                </c:pt>
                <c:pt idx="266">
                  <c:v>7.9690089999999998</c:v>
                </c:pt>
                <c:pt idx="267">
                  <c:v>7.7146839999999992</c:v>
                </c:pt>
                <c:pt idx="268">
                  <c:v>8.2087319999999995</c:v>
                </c:pt>
                <c:pt idx="269">
                  <c:v>8.4905419999999996</c:v>
                </c:pt>
                <c:pt idx="270">
                  <c:v>8.774049999999999</c:v>
                </c:pt>
                <c:pt idx="271">
                  <c:v>8.9243079999999999</c:v>
                </c:pt>
                <c:pt idx="272">
                  <c:v>8.9971639999999997</c:v>
                </c:pt>
                <c:pt idx="273">
                  <c:v>8.9706189999999992</c:v>
                </c:pt>
                <c:pt idx="274">
                  <c:v>8.8459939999999992</c:v>
                </c:pt>
                <c:pt idx="275">
                  <c:v>8.5118779999999994</c:v>
                </c:pt>
                <c:pt idx="276">
                  <c:v>8.3519550000000002</c:v>
                </c:pt>
                <c:pt idx="277">
                  <c:v>8.1945139999999999</c:v>
                </c:pt>
                <c:pt idx="278">
                  <c:v>8.5391829999999995</c:v>
                </c:pt>
                <c:pt idx="279">
                  <c:v>10.290118999999999</c:v>
                </c:pt>
                <c:pt idx="280">
                  <c:v>9.480836</c:v>
                </c:pt>
                <c:pt idx="281">
                  <c:v>8.946121999999999</c:v>
                </c:pt>
                <c:pt idx="282">
                  <c:v>8.4938929999999999</c:v>
                </c:pt>
                <c:pt idx="283">
                  <c:v>8.4163009999999989</c:v>
                </c:pt>
                <c:pt idx="284">
                  <c:v>8.3644999999999996</c:v>
                </c:pt>
                <c:pt idx="285">
                  <c:v>8.3689989999999987</c:v>
                </c:pt>
                <c:pt idx="286">
                  <c:v>8.4976900000000004</c:v>
                </c:pt>
                <c:pt idx="287">
                  <c:v>8.7448929999999994</c:v>
                </c:pt>
                <c:pt idx="288">
                  <c:v>9.2553970000000003</c:v>
                </c:pt>
                <c:pt idx="289">
                  <c:v>9.9632389999999997</c:v>
                </c:pt>
                <c:pt idx="290">
                  <c:v>10.166506</c:v>
                </c:pt>
                <c:pt idx="291">
                  <c:v>8.5924479999999992</c:v>
                </c:pt>
                <c:pt idx="292">
                  <c:v>8.7912379999999999</c:v>
                </c:pt>
                <c:pt idx="293">
                  <c:v>8.7541250000000002</c:v>
                </c:pt>
                <c:pt idx="294">
                  <c:v>8.776114999999999</c:v>
                </c:pt>
                <c:pt idx="295">
                  <c:v>8.8823360000000005</c:v>
                </c:pt>
                <c:pt idx="296">
                  <c:v>8.720597999999999</c:v>
                </c:pt>
                <c:pt idx="297">
                  <c:v>8.6556719999999991</c:v>
                </c:pt>
                <c:pt idx="298">
                  <c:v>8.5740090000000002</c:v>
                </c:pt>
                <c:pt idx="299">
                  <c:v>8.3860169999999989</c:v>
                </c:pt>
                <c:pt idx="300">
                  <c:v>7.8605359999999997</c:v>
                </c:pt>
                <c:pt idx="301">
                  <c:v>6.9837699999999998</c:v>
                </c:pt>
                <c:pt idx="302">
                  <c:v>6.2860959999999997</c:v>
                </c:pt>
                <c:pt idx="303">
                  <c:v>5.971533</c:v>
                </c:pt>
                <c:pt idx="304">
                  <c:v>5.7940990000000001</c:v>
                </c:pt>
                <c:pt idx="305">
                  <c:v>5.6714099999999998</c:v>
                </c:pt>
                <c:pt idx="306">
                  <c:v>5.5559229999999999</c:v>
                </c:pt>
                <c:pt idx="307">
                  <c:v>5.1752899999999995</c:v>
                </c:pt>
                <c:pt idx="308">
                  <c:v>5.1466050000000001</c:v>
                </c:pt>
                <c:pt idx="309">
                  <c:v>4.9731800000000002</c:v>
                </c:pt>
                <c:pt idx="310">
                  <c:v>4.6243479999999995</c:v>
                </c:pt>
                <c:pt idx="311">
                  <c:v>4.4556139999999997</c:v>
                </c:pt>
                <c:pt idx="312">
                  <c:v>4.3044120000000001</c:v>
                </c:pt>
                <c:pt idx="313">
                  <c:v>4.3916769999999996</c:v>
                </c:pt>
                <c:pt idx="314">
                  <c:v>4.620946</c:v>
                </c:pt>
                <c:pt idx="315">
                  <c:v>5.2767780000000002</c:v>
                </c:pt>
                <c:pt idx="316">
                  <c:v>5.2748119999999998</c:v>
                </c:pt>
                <c:pt idx="317">
                  <c:v>5.3092860000000002</c:v>
                </c:pt>
                <c:pt idx="318">
                  <c:v>5.4564509999999995</c:v>
                </c:pt>
                <c:pt idx="319">
                  <c:v>5.6634029999999997</c:v>
                </c:pt>
                <c:pt idx="320">
                  <c:v>5.7462819999999999</c:v>
                </c:pt>
                <c:pt idx="321">
                  <c:v>6.7897210000000001</c:v>
                </c:pt>
                <c:pt idx="322">
                  <c:v>6.8664939999999994</c:v>
                </c:pt>
                <c:pt idx="323">
                  <c:v>7.1020249999999994</c:v>
                </c:pt>
                <c:pt idx="324">
                  <c:v>7.0843279999999993</c:v>
                </c:pt>
                <c:pt idx="325">
                  <c:v>6.9774449999999995</c:v>
                </c:pt>
                <c:pt idx="326">
                  <c:v>6.7588269999999993</c:v>
                </c:pt>
                <c:pt idx="327">
                  <c:v>6.0584609999999994</c:v>
                </c:pt>
                <c:pt idx="328">
                  <c:v>5.7216149999999999</c:v>
                </c:pt>
                <c:pt idx="329">
                  <c:v>5.5448490000000001</c:v>
                </c:pt>
                <c:pt idx="330">
                  <c:v>5.2498670000000001</c:v>
                </c:pt>
                <c:pt idx="331">
                  <c:v>5.0156299999999998</c:v>
                </c:pt>
                <c:pt idx="332">
                  <c:v>4.7296509999999996</c:v>
                </c:pt>
                <c:pt idx="333">
                  <c:v>3.5086329999999997</c:v>
                </c:pt>
                <c:pt idx="334">
                  <c:v>3.4173649999999998</c:v>
                </c:pt>
                <c:pt idx="335">
                  <c:v>2.9885139999999999</c:v>
                </c:pt>
                <c:pt idx="336">
                  <c:v>2.8104830000000001</c:v>
                </c:pt>
                <c:pt idx="337">
                  <c:v>2.6736999999999997</c:v>
                </c:pt>
                <c:pt idx="338">
                  <c:v>2.6069629999999999</c:v>
                </c:pt>
                <c:pt idx="339">
                  <c:v>2.4881799999999998</c:v>
                </c:pt>
                <c:pt idx="340">
                  <c:v>2.4751909999999997</c:v>
                </c:pt>
                <c:pt idx="341">
                  <c:v>2.272167</c:v>
                </c:pt>
                <c:pt idx="342">
                  <c:v>2.1898969999999998</c:v>
                </c:pt>
                <c:pt idx="359">
                  <c:v>0</c:v>
                </c:pt>
                <c:pt idx="360">
                  <c:v>0.45321400000000001</c:v>
                </c:pt>
                <c:pt idx="361">
                  <c:v>0.53002899999999997</c:v>
                </c:pt>
                <c:pt idx="362">
                  <c:v>0.56079599999999996</c:v>
                </c:pt>
                <c:pt idx="363">
                  <c:v>0.63830199999999992</c:v>
                </c:pt>
                <c:pt idx="364">
                  <c:v>0.55626399999999998</c:v>
                </c:pt>
                <c:pt idx="365">
                  <c:v>0.68363299999999994</c:v>
                </c:pt>
                <c:pt idx="366">
                  <c:v>0.79330299999999998</c:v>
                </c:pt>
                <c:pt idx="367">
                  <c:v>0.82321699999999998</c:v>
                </c:pt>
                <c:pt idx="368">
                  <c:v>0.96522799999999997</c:v>
                </c:pt>
                <c:pt idx="369">
                  <c:v>1.042276</c:v>
                </c:pt>
                <c:pt idx="370">
                  <c:v>1.116347</c:v>
                </c:pt>
                <c:pt idx="371">
                  <c:v>1.1490009999999999</c:v>
                </c:pt>
                <c:pt idx="372">
                  <c:v>1.1702299999999999</c:v>
                </c:pt>
                <c:pt idx="373">
                  <c:v>1.0933919999999999</c:v>
                </c:pt>
                <c:pt idx="374">
                  <c:v>1.017795</c:v>
                </c:pt>
                <c:pt idx="375">
                  <c:v>0.93479899999999994</c:v>
                </c:pt>
                <c:pt idx="376">
                  <c:v>0.85022999999999993</c:v>
                </c:pt>
                <c:pt idx="377">
                  <c:v>0.73566299999999996</c:v>
                </c:pt>
                <c:pt idx="378">
                  <c:v>0.64478599999999997</c:v>
                </c:pt>
                <c:pt idx="379">
                  <c:v>0.61158800000000002</c:v>
                </c:pt>
                <c:pt idx="380">
                  <c:v>0.48317399999999999</c:v>
                </c:pt>
                <c:pt idx="381">
                  <c:v>0.41184799999999999</c:v>
                </c:pt>
                <c:pt idx="382">
                  <c:v>0.32551399999999997</c:v>
                </c:pt>
                <c:pt idx="383">
                  <c:v>0.27152300000000001</c:v>
                </c:pt>
                <c:pt idx="384">
                  <c:v>0.22516699999999998</c:v>
                </c:pt>
                <c:pt idx="385">
                  <c:v>0.219164</c:v>
                </c:pt>
                <c:pt idx="386">
                  <c:v>0.249305</c:v>
                </c:pt>
                <c:pt idx="387">
                  <c:v>0.30035299999999998</c:v>
                </c:pt>
                <c:pt idx="388">
                  <c:v>0.319272</c:v>
                </c:pt>
                <c:pt idx="389">
                  <c:v>0.377718</c:v>
                </c:pt>
                <c:pt idx="390">
                  <c:v>0.41477199999999997</c:v>
                </c:pt>
                <c:pt idx="391">
                  <c:v>0.438307</c:v>
                </c:pt>
                <c:pt idx="392">
                  <c:v>0.46149099999999998</c:v>
                </c:pt>
                <c:pt idx="393">
                  <c:v>0.46587399999999995</c:v>
                </c:pt>
                <c:pt idx="394">
                  <c:v>0.49870899999999996</c:v>
                </c:pt>
                <c:pt idx="395">
                  <c:v>0.51602499999999996</c:v>
                </c:pt>
                <c:pt idx="396">
                  <c:v>0.60617799999999999</c:v>
                </c:pt>
                <c:pt idx="397">
                  <c:v>0.66281999999999996</c:v>
                </c:pt>
                <c:pt idx="398">
                  <c:v>0.66013899999999992</c:v>
                </c:pt>
                <c:pt idx="399">
                  <c:v>0.65798800000000002</c:v>
                </c:pt>
                <c:pt idx="400">
                  <c:v>0.68940000000000001</c:v>
                </c:pt>
                <c:pt idx="401">
                  <c:v>0.69850000000000001</c:v>
                </c:pt>
                <c:pt idx="402">
                  <c:v>0.69722899999999999</c:v>
                </c:pt>
                <c:pt idx="403">
                  <c:v>0.66999599999999992</c:v>
                </c:pt>
                <c:pt idx="404">
                  <c:v>0.67107799999999995</c:v>
                </c:pt>
                <c:pt idx="405">
                  <c:v>0.71603799999999995</c:v>
                </c:pt>
                <c:pt idx="406">
                  <c:v>0.724244</c:v>
                </c:pt>
                <c:pt idx="407">
                  <c:v>0.77163300000000001</c:v>
                </c:pt>
                <c:pt idx="408">
                  <c:v>0.74117199999999994</c:v>
                </c:pt>
                <c:pt idx="409">
                  <c:v>0.72809000000000001</c:v>
                </c:pt>
                <c:pt idx="410">
                  <c:v>0.72914499999999993</c:v>
                </c:pt>
                <c:pt idx="411">
                  <c:v>0.70789199999999997</c:v>
                </c:pt>
                <c:pt idx="412">
                  <c:v>0.65216299999999994</c:v>
                </c:pt>
                <c:pt idx="413">
                  <c:v>0.60228799999999993</c:v>
                </c:pt>
                <c:pt idx="414">
                  <c:v>0.58153500000000002</c:v>
                </c:pt>
                <c:pt idx="415">
                  <c:v>0.58399999999999996</c:v>
                </c:pt>
                <c:pt idx="416">
                  <c:v>0.56103399999999992</c:v>
                </c:pt>
                <c:pt idx="417">
                  <c:v>0.547462</c:v>
                </c:pt>
                <c:pt idx="418">
                  <c:v>0.49472699999999997</c:v>
                </c:pt>
                <c:pt idx="419">
                  <c:v>0.43018099999999998</c:v>
                </c:pt>
                <c:pt idx="420">
                  <c:v>0.41711799999999999</c:v>
                </c:pt>
                <c:pt idx="421">
                  <c:v>0.399561</c:v>
                </c:pt>
                <c:pt idx="422">
                  <c:v>0.39006199999999996</c:v>
                </c:pt>
                <c:pt idx="423">
                  <c:v>0.35656099999999996</c:v>
                </c:pt>
                <c:pt idx="424">
                  <c:v>0.35191299999999998</c:v>
                </c:pt>
                <c:pt idx="425">
                  <c:v>0.32146999999999998</c:v>
                </c:pt>
                <c:pt idx="426">
                  <c:v>0.30257600000000001</c:v>
                </c:pt>
                <c:pt idx="427">
                  <c:v>0.29877100000000001</c:v>
                </c:pt>
                <c:pt idx="428">
                  <c:v>0.29554799999999998</c:v>
                </c:pt>
                <c:pt idx="429">
                  <c:v>0.24915799999999999</c:v>
                </c:pt>
                <c:pt idx="430">
                  <c:v>0.24863299999999999</c:v>
                </c:pt>
                <c:pt idx="431">
                  <c:v>0.25476799999999999</c:v>
                </c:pt>
                <c:pt idx="432">
                  <c:v>0.21021599999999999</c:v>
                </c:pt>
                <c:pt idx="433">
                  <c:v>0.20418</c:v>
                </c:pt>
                <c:pt idx="434">
                  <c:v>0.208621</c:v>
                </c:pt>
                <c:pt idx="435">
                  <c:v>0.23330999999999999</c:v>
                </c:pt>
                <c:pt idx="436">
                  <c:v>0.23602999999999999</c:v>
                </c:pt>
                <c:pt idx="437">
                  <c:v>0.286744</c:v>
                </c:pt>
                <c:pt idx="438">
                  <c:v>0.30355899999999997</c:v>
                </c:pt>
                <c:pt idx="439">
                  <c:v>0.34529199999999999</c:v>
                </c:pt>
                <c:pt idx="440">
                  <c:v>0.35759399999999997</c:v>
                </c:pt>
                <c:pt idx="441">
                  <c:v>0.37307499999999999</c:v>
                </c:pt>
                <c:pt idx="442">
                  <c:v>0.39484599999999997</c:v>
                </c:pt>
                <c:pt idx="443">
                  <c:v>0.41728199999999999</c:v>
                </c:pt>
                <c:pt idx="444">
                  <c:v>0.45935799999999999</c:v>
                </c:pt>
                <c:pt idx="445">
                  <c:v>0.48276599999999997</c:v>
                </c:pt>
                <c:pt idx="446">
                  <c:v>0.50259799999999999</c:v>
                </c:pt>
                <c:pt idx="447">
                  <c:v>0.49294099999999996</c:v>
                </c:pt>
                <c:pt idx="448">
                  <c:v>0.52346700000000002</c:v>
                </c:pt>
                <c:pt idx="449">
                  <c:v>0.51869399999999999</c:v>
                </c:pt>
                <c:pt idx="450">
                  <c:v>0.57902999999999993</c:v>
                </c:pt>
                <c:pt idx="451">
                  <c:v>0.524003</c:v>
                </c:pt>
                <c:pt idx="452">
                  <c:v>0.53776099999999993</c:v>
                </c:pt>
                <c:pt idx="453">
                  <c:v>0.55854099999999995</c:v>
                </c:pt>
                <c:pt idx="454">
                  <c:v>0.53753399999999996</c:v>
                </c:pt>
                <c:pt idx="455">
                  <c:v>0.55659899999999995</c:v>
                </c:pt>
                <c:pt idx="456">
                  <c:v>0.55924699999999994</c:v>
                </c:pt>
                <c:pt idx="457">
                  <c:v>0.56629699999999994</c:v>
                </c:pt>
                <c:pt idx="458">
                  <c:v>0.553566</c:v>
                </c:pt>
                <c:pt idx="459">
                  <c:v>0.55886199999999997</c:v>
                </c:pt>
                <c:pt idx="460">
                  <c:v>0.549211</c:v>
                </c:pt>
                <c:pt idx="461">
                  <c:v>0.54244300000000001</c:v>
                </c:pt>
                <c:pt idx="462">
                  <c:v>0.474665</c:v>
                </c:pt>
                <c:pt idx="463">
                  <c:v>0.51669399999999999</c:v>
                </c:pt>
                <c:pt idx="464">
                  <c:v>0.466221</c:v>
                </c:pt>
                <c:pt idx="465">
                  <c:v>0.454511</c:v>
                </c:pt>
                <c:pt idx="466">
                  <c:v>0.49509999999999998</c:v>
                </c:pt>
                <c:pt idx="467">
                  <c:v>0.50129999999999997</c:v>
                </c:pt>
                <c:pt idx="468">
                  <c:v>0.48902099999999998</c:v>
                </c:pt>
                <c:pt idx="469">
                  <c:v>0.46099799999999996</c:v>
                </c:pt>
                <c:pt idx="470">
                  <c:v>0.44271499999999997</c:v>
                </c:pt>
                <c:pt idx="471">
                  <c:v>0.457202</c:v>
                </c:pt>
                <c:pt idx="472">
                  <c:v>0.44584599999999996</c:v>
                </c:pt>
                <c:pt idx="473">
                  <c:v>0.455683</c:v>
                </c:pt>
                <c:pt idx="474">
                  <c:v>0.44491700000000001</c:v>
                </c:pt>
                <c:pt idx="475">
                  <c:v>0.40049399999999996</c:v>
                </c:pt>
                <c:pt idx="476">
                  <c:v>0.41458999999999996</c:v>
                </c:pt>
                <c:pt idx="477">
                  <c:v>0.44609599999999999</c:v>
                </c:pt>
                <c:pt idx="478">
                  <c:v>0.42820599999999998</c:v>
                </c:pt>
                <c:pt idx="479">
                  <c:v>0.46009699999999998</c:v>
                </c:pt>
                <c:pt idx="480">
                  <c:v>0.53176800000000002</c:v>
                </c:pt>
                <c:pt idx="481">
                  <c:v>0.58977299999999999</c:v>
                </c:pt>
                <c:pt idx="482">
                  <c:v>0.65384399999999998</c:v>
                </c:pt>
                <c:pt idx="483">
                  <c:v>0.71520299999999992</c:v>
                </c:pt>
                <c:pt idx="484">
                  <c:v>0.77476</c:v>
                </c:pt>
                <c:pt idx="485">
                  <c:v>0.784439</c:v>
                </c:pt>
                <c:pt idx="486">
                  <c:v>0.827932</c:v>
                </c:pt>
                <c:pt idx="487">
                  <c:v>0.85270099999999993</c:v>
                </c:pt>
                <c:pt idx="488">
                  <c:v>0.83941999999999994</c:v>
                </c:pt>
                <c:pt idx="489">
                  <c:v>0.88149499999999992</c:v>
                </c:pt>
                <c:pt idx="490">
                  <c:v>0.85500199999999993</c:v>
                </c:pt>
                <c:pt idx="491">
                  <c:v>0.86158699999999999</c:v>
                </c:pt>
                <c:pt idx="492">
                  <c:v>0.81609399999999999</c:v>
                </c:pt>
                <c:pt idx="493">
                  <c:v>0.76792399999999994</c:v>
                </c:pt>
                <c:pt idx="494">
                  <c:v>0.73512299999999997</c:v>
                </c:pt>
                <c:pt idx="495">
                  <c:v>0.77421699999999993</c:v>
                </c:pt>
                <c:pt idx="496">
                  <c:v>0.74263499999999993</c:v>
                </c:pt>
                <c:pt idx="497">
                  <c:v>0.70881099999999997</c:v>
                </c:pt>
                <c:pt idx="498">
                  <c:v>0.770486</c:v>
                </c:pt>
                <c:pt idx="499">
                  <c:v>1.1367849999999999</c:v>
                </c:pt>
                <c:pt idx="500">
                  <c:v>1.3344129999999998</c:v>
                </c:pt>
                <c:pt idx="501">
                  <c:v>1.5131589999999999</c:v>
                </c:pt>
                <c:pt idx="502">
                  <c:v>1.6595629999999999</c:v>
                </c:pt>
                <c:pt idx="503">
                  <c:v>1.644004</c:v>
                </c:pt>
                <c:pt idx="504">
                  <c:v>1.599002</c:v>
                </c:pt>
                <c:pt idx="505">
                  <c:v>1.566991</c:v>
                </c:pt>
                <c:pt idx="506">
                  <c:v>1.5325389999999999</c:v>
                </c:pt>
                <c:pt idx="507">
                  <c:v>1.427271</c:v>
                </c:pt>
                <c:pt idx="508">
                  <c:v>1.4293019999999999</c:v>
                </c:pt>
                <c:pt idx="509">
                  <c:v>1.473514</c:v>
                </c:pt>
                <c:pt idx="510">
                  <c:v>1.4573699999999998</c:v>
                </c:pt>
                <c:pt idx="511">
                  <c:v>1.0937139999999999</c:v>
                </c:pt>
                <c:pt idx="512">
                  <c:v>0.98511299999999991</c:v>
                </c:pt>
                <c:pt idx="513">
                  <c:v>0.71010499999999999</c:v>
                </c:pt>
                <c:pt idx="514">
                  <c:v>0.56934099999999999</c:v>
                </c:pt>
                <c:pt idx="515">
                  <c:v>0.49495299999999998</c:v>
                </c:pt>
                <c:pt idx="516">
                  <c:v>0.47920299999999999</c:v>
                </c:pt>
                <c:pt idx="517">
                  <c:v>0.48811699999999997</c:v>
                </c:pt>
                <c:pt idx="518">
                  <c:v>0.49934099999999998</c:v>
                </c:pt>
                <c:pt idx="519">
                  <c:v>0.48123199999999999</c:v>
                </c:pt>
                <c:pt idx="520">
                  <c:v>0.45465800000000001</c:v>
                </c:pt>
                <c:pt idx="521">
                  <c:v>0.40820499999999998</c:v>
                </c:pt>
                <c:pt idx="522">
                  <c:v>0.35958799999999996</c:v>
                </c:pt>
                <c:pt idx="539">
                  <c:v>0</c:v>
                </c:pt>
                <c:pt idx="540">
                  <c:v>0.21340199999999998</c:v>
                </c:pt>
                <c:pt idx="541">
                  <c:v>0.23002899999999998</c:v>
                </c:pt>
                <c:pt idx="542">
                  <c:v>0.261824</c:v>
                </c:pt>
                <c:pt idx="543">
                  <c:v>0.29450799999999999</c:v>
                </c:pt>
                <c:pt idx="544">
                  <c:v>0.32014599999999999</c:v>
                </c:pt>
                <c:pt idx="545">
                  <c:v>0.38822199999999996</c:v>
                </c:pt>
                <c:pt idx="546">
                  <c:v>0.41060199999999997</c:v>
                </c:pt>
                <c:pt idx="547">
                  <c:v>0.43406499999999998</c:v>
                </c:pt>
                <c:pt idx="548">
                  <c:v>0.45878799999999997</c:v>
                </c:pt>
                <c:pt idx="549">
                  <c:v>0.49873599999999996</c:v>
                </c:pt>
                <c:pt idx="550">
                  <c:v>0.55860299999999996</c:v>
                </c:pt>
                <c:pt idx="551">
                  <c:v>0.71254799999999996</c:v>
                </c:pt>
                <c:pt idx="552">
                  <c:v>0.87951499999999994</c:v>
                </c:pt>
                <c:pt idx="553">
                  <c:v>0.954071</c:v>
                </c:pt>
                <c:pt idx="554">
                  <c:v>0.99947999999999992</c:v>
                </c:pt>
                <c:pt idx="555">
                  <c:v>1.1316040000000001</c:v>
                </c:pt>
                <c:pt idx="556">
                  <c:v>1.2903419999999999</c:v>
                </c:pt>
                <c:pt idx="557">
                  <c:v>1.4865679999999999</c:v>
                </c:pt>
                <c:pt idx="558">
                  <c:v>1.879095</c:v>
                </c:pt>
                <c:pt idx="559">
                  <c:v>2.263684</c:v>
                </c:pt>
                <c:pt idx="560">
                  <c:v>2.5383869999999997</c:v>
                </c:pt>
                <c:pt idx="561">
                  <c:v>2.6868909999999997</c:v>
                </c:pt>
                <c:pt idx="562">
                  <c:v>2.944064</c:v>
                </c:pt>
                <c:pt idx="563">
                  <c:v>3.1638249999999997</c:v>
                </c:pt>
                <c:pt idx="564">
                  <c:v>3.3272429999999997</c:v>
                </c:pt>
                <c:pt idx="565">
                  <c:v>3.56108</c:v>
                </c:pt>
                <c:pt idx="566">
                  <c:v>3.592597</c:v>
                </c:pt>
                <c:pt idx="567">
                  <c:v>3.5122489999999997</c:v>
                </c:pt>
                <c:pt idx="568">
                  <c:v>3.4054489999999999</c:v>
                </c:pt>
                <c:pt idx="569">
                  <c:v>3.175583</c:v>
                </c:pt>
                <c:pt idx="570">
                  <c:v>2.8034219999999999</c:v>
                </c:pt>
                <c:pt idx="571">
                  <c:v>2.4494400000000001</c:v>
                </c:pt>
                <c:pt idx="572">
                  <c:v>2.1681719999999998</c:v>
                </c:pt>
                <c:pt idx="573">
                  <c:v>2.0368010000000001</c:v>
                </c:pt>
                <c:pt idx="574">
                  <c:v>1.7954649999999999</c:v>
                </c:pt>
                <c:pt idx="575">
                  <c:v>1.5461689999999999</c:v>
                </c:pt>
                <c:pt idx="576">
                  <c:v>1.3826039999999999</c:v>
                </c:pt>
                <c:pt idx="577">
                  <c:v>1.298176</c:v>
                </c:pt>
                <c:pt idx="578">
                  <c:v>1.3115829999999999</c:v>
                </c:pt>
                <c:pt idx="579">
                  <c:v>1.3726929999999999</c:v>
                </c:pt>
                <c:pt idx="580">
                  <c:v>1.5695939999999999</c:v>
                </c:pt>
                <c:pt idx="581">
                  <c:v>1.6381209999999999</c:v>
                </c:pt>
                <c:pt idx="582">
                  <c:v>1.7447379999999999</c:v>
                </c:pt>
                <c:pt idx="583">
                  <c:v>1.840816</c:v>
                </c:pt>
                <c:pt idx="584">
                  <c:v>1.873864</c:v>
                </c:pt>
                <c:pt idx="585">
                  <c:v>2.0100159999999998</c:v>
                </c:pt>
                <c:pt idx="586">
                  <c:v>2.076457</c:v>
                </c:pt>
                <c:pt idx="587">
                  <c:v>2.1439589999999997</c:v>
                </c:pt>
                <c:pt idx="588">
                  <c:v>2.2452049999999999</c:v>
                </c:pt>
                <c:pt idx="589">
                  <c:v>2.2502489999999997</c:v>
                </c:pt>
                <c:pt idx="590">
                  <c:v>2.31427</c:v>
                </c:pt>
                <c:pt idx="591">
                  <c:v>2.3815719999999998</c:v>
                </c:pt>
                <c:pt idx="592">
                  <c:v>2.3917809999999999</c:v>
                </c:pt>
                <c:pt idx="593">
                  <c:v>2.638998</c:v>
                </c:pt>
                <c:pt idx="594">
                  <c:v>2.866193</c:v>
                </c:pt>
                <c:pt idx="595">
                  <c:v>2.8544160000000001</c:v>
                </c:pt>
                <c:pt idx="596">
                  <c:v>2.9528759999999998</c:v>
                </c:pt>
                <c:pt idx="597">
                  <c:v>2.9341900000000001</c:v>
                </c:pt>
                <c:pt idx="598">
                  <c:v>2.92008</c:v>
                </c:pt>
                <c:pt idx="599">
                  <c:v>2.8863129999999999</c:v>
                </c:pt>
                <c:pt idx="600">
                  <c:v>2.7404269999999999</c:v>
                </c:pt>
                <c:pt idx="601">
                  <c:v>2.6018939999999997</c:v>
                </c:pt>
                <c:pt idx="602">
                  <c:v>2.470418</c:v>
                </c:pt>
                <c:pt idx="603">
                  <c:v>2.6207069999999999</c:v>
                </c:pt>
                <c:pt idx="604">
                  <c:v>2.5001609999999999</c:v>
                </c:pt>
                <c:pt idx="605">
                  <c:v>2.297971</c:v>
                </c:pt>
                <c:pt idx="606">
                  <c:v>2.0210969999999997</c:v>
                </c:pt>
                <c:pt idx="607">
                  <c:v>1.933403</c:v>
                </c:pt>
                <c:pt idx="608">
                  <c:v>1.8763099999999999</c:v>
                </c:pt>
                <c:pt idx="609">
                  <c:v>1.939568</c:v>
                </c:pt>
                <c:pt idx="610">
                  <c:v>1.890334</c:v>
                </c:pt>
                <c:pt idx="611">
                  <c:v>1.8522149999999999</c:v>
                </c:pt>
                <c:pt idx="612">
                  <c:v>1.8499719999999999</c:v>
                </c:pt>
                <c:pt idx="613">
                  <c:v>1.8620369999999999</c:v>
                </c:pt>
                <c:pt idx="614">
                  <c:v>2.001544</c:v>
                </c:pt>
                <c:pt idx="615">
                  <c:v>1.8351879999999998</c:v>
                </c:pt>
                <c:pt idx="616">
                  <c:v>1.841137</c:v>
                </c:pt>
                <c:pt idx="617">
                  <c:v>2.1006209999999998</c:v>
                </c:pt>
                <c:pt idx="618">
                  <c:v>2.1842329999999999</c:v>
                </c:pt>
                <c:pt idx="619">
                  <c:v>2.386196</c:v>
                </c:pt>
                <c:pt idx="620">
                  <c:v>2.5285769999999999</c:v>
                </c:pt>
                <c:pt idx="621">
                  <c:v>2.4410499999999997</c:v>
                </c:pt>
                <c:pt idx="622">
                  <c:v>2.4936879999999997</c:v>
                </c:pt>
                <c:pt idx="623">
                  <c:v>2.7556439999999998</c:v>
                </c:pt>
                <c:pt idx="624">
                  <c:v>2.86707</c:v>
                </c:pt>
                <c:pt idx="625">
                  <c:v>3.0858759999999998</c:v>
                </c:pt>
                <c:pt idx="626">
                  <c:v>3.135729</c:v>
                </c:pt>
                <c:pt idx="627">
                  <c:v>3.1027769999999997</c:v>
                </c:pt>
                <c:pt idx="628">
                  <c:v>3.132206</c:v>
                </c:pt>
                <c:pt idx="629">
                  <c:v>2.9877699999999998</c:v>
                </c:pt>
                <c:pt idx="630">
                  <c:v>3.003692</c:v>
                </c:pt>
                <c:pt idx="631">
                  <c:v>3.0178799999999999</c:v>
                </c:pt>
                <c:pt idx="632">
                  <c:v>3.0445799999999998</c:v>
                </c:pt>
                <c:pt idx="633">
                  <c:v>3.0539529999999999</c:v>
                </c:pt>
                <c:pt idx="634">
                  <c:v>3.2457599999999998</c:v>
                </c:pt>
                <c:pt idx="635">
                  <c:v>3.141626</c:v>
                </c:pt>
                <c:pt idx="636">
                  <c:v>3.2198289999999998</c:v>
                </c:pt>
                <c:pt idx="637">
                  <c:v>3.2238059999999997</c:v>
                </c:pt>
                <c:pt idx="638">
                  <c:v>3.2186529999999998</c:v>
                </c:pt>
                <c:pt idx="639">
                  <c:v>3.203274</c:v>
                </c:pt>
                <c:pt idx="640">
                  <c:v>3.235179</c:v>
                </c:pt>
                <c:pt idx="641">
                  <c:v>3.328357</c:v>
                </c:pt>
                <c:pt idx="642">
                  <c:v>3.6110009999999999</c:v>
                </c:pt>
                <c:pt idx="643">
                  <c:v>3.6395729999999999</c:v>
                </c:pt>
                <c:pt idx="644">
                  <c:v>3.7134269999999998</c:v>
                </c:pt>
                <c:pt idx="645">
                  <c:v>3.8858039999999998</c:v>
                </c:pt>
                <c:pt idx="646">
                  <c:v>3.8807009999999997</c:v>
                </c:pt>
                <c:pt idx="647">
                  <c:v>4.0851470000000001</c:v>
                </c:pt>
                <c:pt idx="648">
                  <c:v>4.1968170000000002</c:v>
                </c:pt>
                <c:pt idx="649">
                  <c:v>4.3292329999999994</c:v>
                </c:pt>
                <c:pt idx="650">
                  <c:v>4.3534480000000002</c:v>
                </c:pt>
                <c:pt idx="651">
                  <c:v>4.5197889999999994</c:v>
                </c:pt>
                <c:pt idx="652">
                  <c:v>4.603148</c:v>
                </c:pt>
                <c:pt idx="653">
                  <c:v>4.4720959999999996</c:v>
                </c:pt>
                <c:pt idx="654">
                  <c:v>4.3808359999999995</c:v>
                </c:pt>
                <c:pt idx="655">
                  <c:v>4.4264580000000002</c:v>
                </c:pt>
                <c:pt idx="656">
                  <c:v>4.3888249999999998</c:v>
                </c:pt>
                <c:pt idx="657">
                  <c:v>4.468947</c:v>
                </c:pt>
                <c:pt idx="658">
                  <c:v>4.3745289999999999</c:v>
                </c:pt>
                <c:pt idx="659">
                  <c:v>4.3365039999999997</c:v>
                </c:pt>
                <c:pt idx="660">
                  <c:v>4.1849749999999997</c:v>
                </c:pt>
                <c:pt idx="661">
                  <c:v>3.935962</c:v>
                </c:pt>
                <c:pt idx="662">
                  <c:v>3.8882839999999996</c:v>
                </c:pt>
                <c:pt idx="663">
                  <c:v>3.7879129999999996</c:v>
                </c:pt>
                <c:pt idx="664">
                  <c:v>3.8070119999999998</c:v>
                </c:pt>
                <c:pt idx="665">
                  <c:v>3.8376409999999996</c:v>
                </c:pt>
                <c:pt idx="666">
                  <c:v>3.69909</c:v>
                </c:pt>
                <c:pt idx="667">
                  <c:v>3.6080179999999999</c:v>
                </c:pt>
                <c:pt idx="668">
                  <c:v>3.4784829999999998</c:v>
                </c:pt>
                <c:pt idx="669">
                  <c:v>3.294054</c:v>
                </c:pt>
                <c:pt idx="670">
                  <c:v>3.4339659999999999</c:v>
                </c:pt>
                <c:pt idx="671">
                  <c:v>3.3467259999999999</c:v>
                </c:pt>
                <c:pt idx="672">
                  <c:v>3.5175959999999997</c:v>
                </c:pt>
                <c:pt idx="673">
                  <c:v>3.7648609999999998</c:v>
                </c:pt>
                <c:pt idx="674">
                  <c:v>3.7516259999999999</c:v>
                </c:pt>
                <c:pt idx="675">
                  <c:v>3.983466</c:v>
                </c:pt>
                <c:pt idx="676">
                  <c:v>4.0929029999999997</c:v>
                </c:pt>
                <c:pt idx="677">
                  <c:v>4.1123899999999995</c:v>
                </c:pt>
                <c:pt idx="678">
                  <c:v>4.37439</c:v>
                </c:pt>
                <c:pt idx="679">
                  <c:v>4.7588999999999997</c:v>
                </c:pt>
                <c:pt idx="680">
                  <c:v>5.1159400000000002</c:v>
                </c:pt>
                <c:pt idx="681">
                  <c:v>6.0253799999999993</c:v>
                </c:pt>
                <c:pt idx="682">
                  <c:v>6.2610359999999998</c:v>
                </c:pt>
                <c:pt idx="683">
                  <c:v>6.4545519999999996</c:v>
                </c:pt>
                <c:pt idx="684">
                  <c:v>6.2167139999999996</c:v>
                </c:pt>
                <c:pt idx="685">
                  <c:v>6.0360230000000001</c:v>
                </c:pt>
                <c:pt idx="686">
                  <c:v>6.0499000000000001</c:v>
                </c:pt>
                <c:pt idx="687">
                  <c:v>5.7496339999999995</c:v>
                </c:pt>
                <c:pt idx="688">
                  <c:v>5.6361379999999999</c:v>
                </c:pt>
                <c:pt idx="689">
                  <c:v>5.8225349999999993</c:v>
                </c:pt>
                <c:pt idx="690">
                  <c:v>5.7359439999999999</c:v>
                </c:pt>
                <c:pt idx="691">
                  <c:v>5.2985600000000002</c:v>
                </c:pt>
                <c:pt idx="692">
                  <c:v>5.049442</c:v>
                </c:pt>
                <c:pt idx="693">
                  <c:v>4.1686920000000001</c:v>
                </c:pt>
                <c:pt idx="694">
                  <c:v>3.8562399999999997</c:v>
                </c:pt>
                <c:pt idx="695">
                  <c:v>3.5702689999999997</c:v>
                </c:pt>
                <c:pt idx="696">
                  <c:v>3.682849</c:v>
                </c:pt>
                <c:pt idx="697">
                  <c:v>3.7369239999999997</c:v>
                </c:pt>
                <c:pt idx="698">
                  <c:v>3.7897689999999997</c:v>
                </c:pt>
                <c:pt idx="699">
                  <c:v>3.9224319999999997</c:v>
                </c:pt>
                <c:pt idx="700">
                  <c:v>3.9091079999999998</c:v>
                </c:pt>
                <c:pt idx="701">
                  <c:v>3.6768579999999997</c:v>
                </c:pt>
                <c:pt idx="702">
                  <c:v>3.597496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B-494E-A3B7-66DC316CA98A}"/>
            </c:ext>
          </c:extLst>
        </c:ser>
        <c:ser>
          <c:idx val="1"/>
          <c:order val="4"/>
          <c:tx>
            <c:strRef>
              <c:f>ChartData!$F$2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ChartData!$F$3:$F$729</c:f>
              <c:numCache>
                <c:formatCode>#,##0</c:formatCode>
                <c:ptCount val="703"/>
                <c:pt idx="0">
                  <c:v>3.2359999999999997E-3</c:v>
                </c:pt>
                <c:pt idx="1">
                  <c:v>2.4329999999999998E-3</c:v>
                </c:pt>
                <c:pt idx="2">
                  <c:v>2.4329999999999998E-3</c:v>
                </c:pt>
                <c:pt idx="3">
                  <c:v>1.9429999999999998E-3</c:v>
                </c:pt>
                <c:pt idx="4">
                  <c:v>1.8369999999999999E-3</c:v>
                </c:pt>
                <c:pt idx="5">
                  <c:v>1.9559999999999998E-3</c:v>
                </c:pt>
                <c:pt idx="6">
                  <c:v>1.9559999999999998E-3</c:v>
                </c:pt>
                <c:pt idx="7">
                  <c:v>1.9559999999999998E-3</c:v>
                </c:pt>
                <c:pt idx="8">
                  <c:v>3.7529999999999998E-3</c:v>
                </c:pt>
                <c:pt idx="9">
                  <c:v>7.9299999999999995E-3</c:v>
                </c:pt>
                <c:pt idx="10">
                  <c:v>7.6550000000000003E-3</c:v>
                </c:pt>
                <c:pt idx="11">
                  <c:v>1.9407999999999998E-2</c:v>
                </c:pt>
                <c:pt idx="12">
                  <c:v>4.4965999999999999E-2</c:v>
                </c:pt>
                <c:pt idx="13">
                  <c:v>6.2443999999999993E-2</c:v>
                </c:pt>
                <c:pt idx="14">
                  <c:v>8.8313000000000003E-2</c:v>
                </c:pt>
                <c:pt idx="15">
                  <c:v>0.10298399999999999</c:v>
                </c:pt>
                <c:pt idx="16">
                  <c:v>0.11703199999999998</c:v>
                </c:pt>
                <c:pt idx="17">
                  <c:v>0.13167799999999999</c:v>
                </c:pt>
                <c:pt idx="18">
                  <c:v>0.21116200000000002</c:v>
                </c:pt>
                <c:pt idx="19">
                  <c:v>0.30063600000000001</c:v>
                </c:pt>
                <c:pt idx="20">
                  <c:v>0.36450499999999997</c:v>
                </c:pt>
                <c:pt idx="21">
                  <c:v>0.42607100000000003</c:v>
                </c:pt>
                <c:pt idx="22">
                  <c:v>0.47628799999999993</c:v>
                </c:pt>
                <c:pt idx="23">
                  <c:v>0.78158699999999981</c:v>
                </c:pt>
                <c:pt idx="24">
                  <c:v>0.94199999999999995</c:v>
                </c:pt>
                <c:pt idx="25">
                  <c:v>1.105315</c:v>
                </c:pt>
                <c:pt idx="26">
                  <c:v>1.1746910000000002</c:v>
                </c:pt>
                <c:pt idx="27">
                  <c:v>1.3027299999999999</c:v>
                </c:pt>
                <c:pt idx="28">
                  <c:v>1.3721449999999999</c:v>
                </c:pt>
                <c:pt idx="29">
                  <c:v>1.4190699999999998</c:v>
                </c:pt>
                <c:pt idx="30">
                  <c:v>1.4296419999999999</c:v>
                </c:pt>
                <c:pt idx="31">
                  <c:v>1.447948</c:v>
                </c:pt>
                <c:pt idx="32">
                  <c:v>1.4630380000000001</c:v>
                </c:pt>
                <c:pt idx="33">
                  <c:v>1.4429179999999999</c:v>
                </c:pt>
                <c:pt idx="34">
                  <c:v>1.4767359999999998</c:v>
                </c:pt>
                <c:pt idx="35">
                  <c:v>1.2260099999999998</c:v>
                </c:pt>
                <c:pt idx="36">
                  <c:v>1.141553</c:v>
                </c:pt>
                <c:pt idx="37">
                  <c:v>1.003611</c:v>
                </c:pt>
                <c:pt idx="38">
                  <c:v>0.97372999999999987</c:v>
                </c:pt>
                <c:pt idx="39">
                  <c:v>0.92480399999999996</c:v>
                </c:pt>
                <c:pt idx="40">
                  <c:v>0.90766000000000013</c:v>
                </c:pt>
                <c:pt idx="41">
                  <c:v>0.9094819999999999</c:v>
                </c:pt>
                <c:pt idx="42">
                  <c:v>1.0872249999999999</c:v>
                </c:pt>
                <c:pt idx="43">
                  <c:v>1.0965690000000001</c:v>
                </c:pt>
                <c:pt idx="44">
                  <c:v>1.0642710000000002</c:v>
                </c:pt>
                <c:pt idx="45">
                  <c:v>1.083866</c:v>
                </c:pt>
                <c:pt idx="46">
                  <c:v>1.0742060000000002</c:v>
                </c:pt>
                <c:pt idx="47">
                  <c:v>1.0985719999999999</c:v>
                </c:pt>
                <c:pt idx="48">
                  <c:v>1.1141730000000001</c:v>
                </c:pt>
                <c:pt idx="49">
                  <c:v>1.1977149999999996</c:v>
                </c:pt>
                <c:pt idx="50">
                  <c:v>1.2222270000000002</c:v>
                </c:pt>
                <c:pt idx="51">
                  <c:v>1.2702489999999997</c:v>
                </c:pt>
                <c:pt idx="52">
                  <c:v>1.3585599999999998</c:v>
                </c:pt>
                <c:pt idx="53">
                  <c:v>1.3902770000000002</c:v>
                </c:pt>
                <c:pt idx="54">
                  <c:v>1.2679299999999998</c:v>
                </c:pt>
                <c:pt idx="55">
                  <c:v>1.2215789999999997</c:v>
                </c:pt>
                <c:pt idx="56">
                  <c:v>1.221743</c:v>
                </c:pt>
                <c:pt idx="57">
                  <c:v>1.2476079999999998</c:v>
                </c:pt>
                <c:pt idx="58">
                  <c:v>1.2884530000000001</c:v>
                </c:pt>
                <c:pt idx="59">
                  <c:v>1.3600019999999997</c:v>
                </c:pt>
                <c:pt idx="60">
                  <c:v>1.3531939999999998</c:v>
                </c:pt>
                <c:pt idx="61">
                  <c:v>1.4336419999999999</c:v>
                </c:pt>
                <c:pt idx="62">
                  <c:v>1.5442480000000001</c:v>
                </c:pt>
                <c:pt idx="63">
                  <c:v>1.5017299999999998</c:v>
                </c:pt>
                <c:pt idx="64">
                  <c:v>1.4256719999999996</c:v>
                </c:pt>
                <c:pt idx="65">
                  <c:v>1.4098850000000001</c:v>
                </c:pt>
                <c:pt idx="66">
                  <c:v>1.3097809999999996</c:v>
                </c:pt>
                <c:pt idx="67">
                  <c:v>1.2721740000000001</c:v>
                </c:pt>
                <c:pt idx="68">
                  <c:v>1.2691759999999999</c:v>
                </c:pt>
                <c:pt idx="69">
                  <c:v>1.3099259999999999</c:v>
                </c:pt>
                <c:pt idx="70">
                  <c:v>1.238575</c:v>
                </c:pt>
                <c:pt idx="71">
                  <c:v>2.0309239999999997</c:v>
                </c:pt>
                <c:pt idx="72">
                  <c:v>2.0232129999999993</c:v>
                </c:pt>
                <c:pt idx="73">
                  <c:v>1.9472129999999996</c:v>
                </c:pt>
                <c:pt idx="74">
                  <c:v>1.9809689999999995</c:v>
                </c:pt>
                <c:pt idx="75">
                  <c:v>2.1081499999999997</c:v>
                </c:pt>
                <c:pt idx="76">
                  <c:v>2.1727560000000001</c:v>
                </c:pt>
                <c:pt idx="77">
                  <c:v>2.2501659999999997</c:v>
                </c:pt>
                <c:pt idx="78">
                  <c:v>2.4333329999999997</c:v>
                </c:pt>
                <c:pt idx="79">
                  <c:v>2.6673789999999999</c:v>
                </c:pt>
                <c:pt idx="80">
                  <c:v>2.9844919999999999</c:v>
                </c:pt>
                <c:pt idx="81">
                  <c:v>3.0533849999999996</c:v>
                </c:pt>
                <c:pt idx="82">
                  <c:v>3.2546069999999996</c:v>
                </c:pt>
                <c:pt idx="83">
                  <c:v>2.4223520000000001</c:v>
                </c:pt>
                <c:pt idx="84">
                  <c:v>2.4587239999999997</c:v>
                </c:pt>
                <c:pt idx="85">
                  <c:v>2.4755089999999997</c:v>
                </c:pt>
                <c:pt idx="86">
                  <c:v>2.3995139999999999</c:v>
                </c:pt>
                <c:pt idx="87">
                  <c:v>2.2815470000000002</c:v>
                </c:pt>
                <c:pt idx="88">
                  <c:v>2.2817179999999997</c:v>
                </c:pt>
                <c:pt idx="89">
                  <c:v>2.3162410000000002</c:v>
                </c:pt>
                <c:pt idx="90">
                  <c:v>2.4324509999999999</c:v>
                </c:pt>
                <c:pt idx="91">
                  <c:v>2.490475</c:v>
                </c:pt>
                <c:pt idx="92">
                  <c:v>2.3089589999999998</c:v>
                </c:pt>
                <c:pt idx="93">
                  <c:v>2.2468460000000001</c:v>
                </c:pt>
                <c:pt idx="94">
                  <c:v>2.3739399999999997</c:v>
                </c:pt>
                <c:pt idx="95">
                  <c:v>2.5848979999999995</c:v>
                </c:pt>
                <c:pt idx="96">
                  <c:v>2.8003459999999993</c:v>
                </c:pt>
                <c:pt idx="97">
                  <c:v>2.8933529999999994</c:v>
                </c:pt>
                <c:pt idx="98">
                  <c:v>2.7749829999999998</c:v>
                </c:pt>
                <c:pt idx="99">
                  <c:v>2.9763580000000003</c:v>
                </c:pt>
                <c:pt idx="100">
                  <c:v>3.1274639999999998</c:v>
                </c:pt>
                <c:pt idx="101">
                  <c:v>3.0763239999999996</c:v>
                </c:pt>
                <c:pt idx="102">
                  <c:v>2.7858769999999997</c:v>
                </c:pt>
                <c:pt idx="103">
                  <c:v>2.4970620000000001</c:v>
                </c:pt>
                <c:pt idx="104">
                  <c:v>2.3564539999999998</c:v>
                </c:pt>
                <c:pt idx="105">
                  <c:v>2.2631170000000003</c:v>
                </c:pt>
                <c:pt idx="106">
                  <c:v>1.9428199999999998</c:v>
                </c:pt>
                <c:pt idx="107">
                  <c:v>1.6492860000000005</c:v>
                </c:pt>
                <c:pt idx="108">
                  <c:v>1.323979</c:v>
                </c:pt>
                <c:pt idx="109">
                  <c:v>1.1462510000000004</c:v>
                </c:pt>
                <c:pt idx="110">
                  <c:v>1.1327799999999999</c:v>
                </c:pt>
                <c:pt idx="111">
                  <c:v>0.90963399999999961</c:v>
                </c:pt>
                <c:pt idx="112">
                  <c:v>0.7490969999999999</c:v>
                </c:pt>
                <c:pt idx="113">
                  <c:v>0.67239300000000002</c:v>
                </c:pt>
                <c:pt idx="114">
                  <c:v>0.69576799999999972</c:v>
                </c:pt>
                <c:pt idx="115">
                  <c:v>0.69832700000000036</c:v>
                </c:pt>
                <c:pt idx="116">
                  <c:v>0.7104550000000005</c:v>
                </c:pt>
                <c:pt idx="117">
                  <c:v>0.78637699999999988</c:v>
                </c:pt>
                <c:pt idx="118">
                  <c:v>0.78732599999999975</c:v>
                </c:pt>
                <c:pt idx="119">
                  <c:v>0.81579300000000021</c:v>
                </c:pt>
                <c:pt idx="120">
                  <c:v>0.91880500000000076</c:v>
                </c:pt>
                <c:pt idx="121">
                  <c:v>0.89898100000000003</c:v>
                </c:pt>
                <c:pt idx="122">
                  <c:v>0.88427100000000003</c:v>
                </c:pt>
                <c:pt idx="123">
                  <c:v>0.90153499999999998</c:v>
                </c:pt>
                <c:pt idx="124">
                  <c:v>0.90979200000000038</c:v>
                </c:pt>
                <c:pt idx="125">
                  <c:v>0.90122400000000003</c:v>
                </c:pt>
                <c:pt idx="126">
                  <c:v>0.85905699999999996</c:v>
                </c:pt>
                <c:pt idx="127">
                  <c:v>0.86647799999999942</c:v>
                </c:pt>
                <c:pt idx="128">
                  <c:v>0.8992300000000002</c:v>
                </c:pt>
                <c:pt idx="129">
                  <c:v>0.90380600000000033</c:v>
                </c:pt>
                <c:pt idx="130">
                  <c:v>0.96408699999999969</c:v>
                </c:pt>
                <c:pt idx="131">
                  <c:v>0.99576500000000001</c:v>
                </c:pt>
                <c:pt idx="132">
                  <c:v>0.98902000000000001</c:v>
                </c:pt>
                <c:pt idx="133">
                  <c:v>1.0910069999999998</c:v>
                </c:pt>
                <c:pt idx="134">
                  <c:v>1.1191420000000001</c:v>
                </c:pt>
                <c:pt idx="135">
                  <c:v>1.1429049999999998</c:v>
                </c:pt>
                <c:pt idx="136">
                  <c:v>1.1251980000000001</c:v>
                </c:pt>
                <c:pt idx="137">
                  <c:v>1.1692929999999997</c:v>
                </c:pt>
                <c:pt idx="138">
                  <c:v>1.3494440000000001</c:v>
                </c:pt>
                <c:pt idx="139">
                  <c:v>1.3756740000000001</c:v>
                </c:pt>
                <c:pt idx="140">
                  <c:v>1.3308710000000001</c:v>
                </c:pt>
                <c:pt idx="141">
                  <c:v>1.2637909999999994</c:v>
                </c:pt>
                <c:pt idx="142">
                  <c:v>1.2031390000000002</c:v>
                </c:pt>
                <c:pt idx="143">
                  <c:v>1.1938319999999987</c:v>
                </c:pt>
                <c:pt idx="144">
                  <c:v>1.2453900000000004</c:v>
                </c:pt>
                <c:pt idx="145">
                  <c:v>1.1285170000000004</c:v>
                </c:pt>
                <c:pt idx="146">
                  <c:v>1.1147089999999995</c:v>
                </c:pt>
                <c:pt idx="147">
                  <c:v>0.99925100000000011</c:v>
                </c:pt>
                <c:pt idx="148">
                  <c:v>0.94324999999999992</c:v>
                </c:pt>
                <c:pt idx="149">
                  <c:v>0.91849800000000048</c:v>
                </c:pt>
                <c:pt idx="150">
                  <c:v>0.79403699999999944</c:v>
                </c:pt>
                <c:pt idx="151">
                  <c:v>0.78269199999999994</c:v>
                </c:pt>
                <c:pt idx="152">
                  <c:v>0.74930200000000013</c:v>
                </c:pt>
                <c:pt idx="153">
                  <c:v>0.70178600000000024</c:v>
                </c:pt>
                <c:pt idx="154">
                  <c:v>0.70620800000000017</c:v>
                </c:pt>
                <c:pt idx="155">
                  <c:v>0.66042199999999962</c:v>
                </c:pt>
                <c:pt idx="156">
                  <c:v>0.52474499999999979</c:v>
                </c:pt>
                <c:pt idx="157">
                  <c:v>0.53430800000000023</c:v>
                </c:pt>
                <c:pt idx="158">
                  <c:v>0.52984600000000004</c:v>
                </c:pt>
                <c:pt idx="159">
                  <c:v>0.55305199999999965</c:v>
                </c:pt>
                <c:pt idx="160">
                  <c:v>0.56146999999999991</c:v>
                </c:pt>
                <c:pt idx="161">
                  <c:v>0.62002800000000002</c:v>
                </c:pt>
                <c:pt idx="162">
                  <c:v>0.59273299999999995</c:v>
                </c:pt>
                <c:pt idx="179">
                  <c:v>0</c:v>
                </c:pt>
                <c:pt idx="180">
                  <c:v>0.11594999999999978</c:v>
                </c:pt>
                <c:pt idx="181">
                  <c:v>0.10372000000000092</c:v>
                </c:pt>
                <c:pt idx="182">
                  <c:v>9.731500000000004E-2</c:v>
                </c:pt>
                <c:pt idx="183">
                  <c:v>9.9712000000000245E-2</c:v>
                </c:pt>
                <c:pt idx="184">
                  <c:v>0.10555999999999877</c:v>
                </c:pt>
                <c:pt idx="185">
                  <c:v>0.10225499999999954</c:v>
                </c:pt>
                <c:pt idx="186">
                  <c:v>0.1087889999999998</c:v>
                </c:pt>
                <c:pt idx="187">
                  <c:v>0.1022590000000001</c:v>
                </c:pt>
                <c:pt idx="188">
                  <c:v>0.1017740000000007</c:v>
                </c:pt>
                <c:pt idx="189">
                  <c:v>0.10039800000000021</c:v>
                </c:pt>
                <c:pt idx="190">
                  <c:v>8.7137000000000242E-2</c:v>
                </c:pt>
                <c:pt idx="191">
                  <c:v>7.3079999999999146E-2</c:v>
                </c:pt>
                <c:pt idx="192">
                  <c:v>4.9236999999999753E-2</c:v>
                </c:pt>
                <c:pt idx="193">
                  <c:v>6.9056999999999036E-2</c:v>
                </c:pt>
                <c:pt idx="194">
                  <c:v>0.15345100000000045</c:v>
                </c:pt>
                <c:pt idx="195">
                  <c:v>0.19038399999999989</c:v>
                </c:pt>
                <c:pt idx="196">
                  <c:v>0.20674499999999973</c:v>
                </c:pt>
                <c:pt idx="197">
                  <c:v>0.2735479999999999</c:v>
                </c:pt>
                <c:pt idx="198">
                  <c:v>0.30791900000000005</c:v>
                </c:pt>
                <c:pt idx="199">
                  <c:v>0.48329000000000022</c:v>
                </c:pt>
                <c:pt idx="200">
                  <c:v>0.66701600000000028</c:v>
                </c:pt>
                <c:pt idx="201">
                  <c:v>0.92488899999999852</c:v>
                </c:pt>
                <c:pt idx="202">
                  <c:v>1.0375139999999998</c:v>
                </c:pt>
                <c:pt idx="203">
                  <c:v>1.1540149999999993</c:v>
                </c:pt>
                <c:pt idx="204">
                  <c:v>1.3674549999999996</c:v>
                </c:pt>
                <c:pt idx="205">
                  <c:v>1.4081539999999997</c:v>
                </c:pt>
                <c:pt idx="206">
                  <c:v>1.4125439999999969</c:v>
                </c:pt>
                <c:pt idx="207">
                  <c:v>1.4382520000000021</c:v>
                </c:pt>
                <c:pt idx="208">
                  <c:v>1.4412489999999991</c:v>
                </c:pt>
                <c:pt idx="209">
                  <c:v>1.6252040000000001</c:v>
                </c:pt>
                <c:pt idx="210">
                  <c:v>1.7872660000000007</c:v>
                </c:pt>
                <c:pt idx="211">
                  <c:v>1.6180420000000009</c:v>
                </c:pt>
                <c:pt idx="212">
                  <c:v>1.5716149999999995</c:v>
                </c:pt>
                <c:pt idx="213">
                  <c:v>1.4319699999999997</c:v>
                </c:pt>
                <c:pt idx="214">
                  <c:v>1.4689250000000005</c:v>
                </c:pt>
                <c:pt idx="215">
                  <c:v>1.4873390000000004</c:v>
                </c:pt>
                <c:pt idx="216">
                  <c:v>1.4876450000000006</c:v>
                </c:pt>
                <c:pt idx="217">
                  <c:v>1.5660040000000013</c:v>
                </c:pt>
                <c:pt idx="218">
                  <c:v>1.6067730000000005</c:v>
                </c:pt>
                <c:pt idx="219">
                  <c:v>1.7579089999999997</c:v>
                </c:pt>
                <c:pt idx="220">
                  <c:v>2.0782080000000001</c:v>
                </c:pt>
                <c:pt idx="221">
                  <c:v>1.9034370000000003</c:v>
                </c:pt>
                <c:pt idx="222">
                  <c:v>1.7634369999999997</c:v>
                </c:pt>
                <c:pt idx="223">
                  <c:v>1.8693480000000005</c:v>
                </c:pt>
                <c:pt idx="224">
                  <c:v>1.7792119999999993</c:v>
                </c:pt>
                <c:pt idx="225">
                  <c:v>1.7877950000000009</c:v>
                </c:pt>
                <c:pt idx="226">
                  <c:v>1.7871059999999996</c:v>
                </c:pt>
                <c:pt idx="227">
                  <c:v>1.731520999999999</c:v>
                </c:pt>
                <c:pt idx="228">
                  <c:v>1.6030519999999999</c:v>
                </c:pt>
                <c:pt idx="229">
                  <c:v>1.5637249999999998</c:v>
                </c:pt>
                <c:pt idx="230">
                  <c:v>1.5419859999999996</c:v>
                </c:pt>
                <c:pt idx="231">
                  <c:v>1.4623910000000002</c:v>
                </c:pt>
                <c:pt idx="232">
                  <c:v>1.2515339999999995</c:v>
                </c:pt>
                <c:pt idx="233">
                  <c:v>1.3361350000000005</c:v>
                </c:pt>
                <c:pt idx="234">
                  <c:v>1.4800759999999986</c:v>
                </c:pt>
                <c:pt idx="235">
                  <c:v>1.4701750000000011</c:v>
                </c:pt>
                <c:pt idx="236">
                  <c:v>1.555117000000001</c:v>
                </c:pt>
                <c:pt idx="237">
                  <c:v>1.5470769999999998</c:v>
                </c:pt>
                <c:pt idx="238">
                  <c:v>1.5823440000000009</c:v>
                </c:pt>
                <c:pt idx="239">
                  <c:v>1.6623640000000002</c:v>
                </c:pt>
                <c:pt idx="240">
                  <c:v>2.061761999999999</c:v>
                </c:pt>
                <c:pt idx="241">
                  <c:v>2.0465359999999997</c:v>
                </c:pt>
                <c:pt idx="242">
                  <c:v>2.0285380000000002</c:v>
                </c:pt>
                <c:pt idx="243">
                  <c:v>1.9944769999999998</c:v>
                </c:pt>
                <c:pt idx="244">
                  <c:v>1.9154499999999999</c:v>
                </c:pt>
                <c:pt idx="245">
                  <c:v>1.7629280000000005</c:v>
                </c:pt>
                <c:pt idx="246">
                  <c:v>1.5834720000000004</c:v>
                </c:pt>
                <c:pt idx="247">
                  <c:v>1.487895</c:v>
                </c:pt>
                <c:pt idx="248">
                  <c:v>1.3976849999999992</c:v>
                </c:pt>
                <c:pt idx="249">
                  <c:v>1.3569030000000009</c:v>
                </c:pt>
                <c:pt idx="250">
                  <c:v>1.2189920000000001</c:v>
                </c:pt>
                <c:pt idx="251">
                  <c:v>1.0652809999999988</c:v>
                </c:pt>
                <c:pt idx="252">
                  <c:v>0.61893200000000093</c:v>
                </c:pt>
                <c:pt idx="253">
                  <c:v>0.56391900000000028</c:v>
                </c:pt>
                <c:pt idx="254">
                  <c:v>0.49516900000000064</c:v>
                </c:pt>
                <c:pt idx="255">
                  <c:v>0.43309599999999904</c:v>
                </c:pt>
                <c:pt idx="256">
                  <c:v>0.39939000000000036</c:v>
                </c:pt>
                <c:pt idx="257">
                  <c:v>0.41908900000000138</c:v>
                </c:pt>
                <c:pt idx="258">
                  <c:v>0.41032099999999971</c:v>
                </c:pt>
                <c:pt idx="259">
                  <c:v>0.44404800000000044</c:v>
                </c:pt>
                <c:pt idx="260">
                  <c:v>0.46877899999999961</c:v>
                </c:pt>
                <c:pt idx="261">
                  <c:v>0.40502799999999972</c:v>
                </c:pt>
                <c:pt idx="262">
                  <c:v>0.41897800000000007</c:v>
                </c:pt>
                <c:pt idx="263">
                  <c:v>0.46256100000000089</c:v>
                </c:pt>
                <c:pt idx="264">
                  <c:v>0.51036400000000004</c:v>
                </c:pt>
                <c:pt idx="265">
                  <c:v>0.55027699999999946</c:v>
                </c:pt>
                <c:pt idx="266">
                  <c:v>0.58136599999999916</c:v>
                </c:pt>
                <c:pt idx="267">
                  <c:v>0.56549400000000016</c:v>
                </c:pt>
                <c:pt idx="268">
                  <c:v>0.54724099999999964</c:v>
                </c:pt>
                <c:pt idx="269">
                  <c:v>0.54646100000000075</c:v>
                </c:pt>
                <c:pt idx="270">
                  <c:v>0.55021400000000042</c:v>
                </c:pt>
                <c:pt idx="271">
                  <c:v>0.52919799999999917</c:v>
                </c:pt>
                <c:pt idx="272">
                  <c:v>0.48800499999999936</c:v>
                </c:pt>
                <c:pt idx="273">
                  <c:v>0.55893200000000043</c:v>
                </c:pt>
                <c:pt idx="274">
                  <c:v>0.56298600000000043</c:v>
                </c:pt>
                <c:pt idx="275">
                  <c:v>0.53685100000000041</c:v>
                </c:pt>
                <c:pt idx="276">
                  <c:v>0.489649</c:v>
                </c:pt>
                <c:pt idx="277">
                  <c:v>0.4586869999999994</c:v>
                </c:pt>
                <c:pt idx="278">
                  <c:v>0.49691999999999936</c:v>
                </c:pt>
                <c:pt idx="279">
                  <c:v>0.48286099999999976</c:v>
                </c:pt>
                <c:pt idx="280">
                  <c:v>0.50286099999999934</c:v>
                </c:pt>
                <c:pt idx="281">
                  <c:v>0.48511099999999985</c:v>
                </c:pt>
                <c:pt idx="282">
                  <c:v>0.50024299999999933</c:v>
                </c:pt>
                <c:pt idx="283">
                  <c:v>0.5447810000000004</c:v>
                </c:pt>
                <c:pt idx="284">
                  <c:v>0.54293299999999967</c:v>
                </c:pt>
                <c:pt idx="285">
                  <c:v>0.47217800000000132</c:v>
                </c:pt>
                <c:pt idx="286">
                  <c:v>0.43920199999999987</c:v>
                </c:pt>
                <c:pt idx="287">
                  <c:v>0.4384920000000001</c:v>
                </c:pt>
                <c:pt idx="288">
                  <c:v>0.42383599999999966</c:v>
                </c:pt>
                <c:pt idx="289">
                  <c:v>0.43892400000000009</c:v>
                </c:pt>
                <c:pt idx="290">
                  <c:v>0.34862199999999888</c:v>
                </c:pt>
                <c:pt idx="291">
                  <c:v>0.3579939999999997</c:v>
                </c:pt>
                <c:pt idx="292">
                  <c:v>0.41138800000000053</c:v>
                </c:pt>
                <c:pt idx="293">
                  <c:v>0.48370599999999975</c:v>
                </c:pt>
                <c:pt idx="294">
                  <c:v>0.4731260000000006</c:v>
                </c:pt>
                <c:pt idx="295">
                  <c:v>0.45095499999999866</c:v>
                </c:pt>
                <c:pt idx="296">
                  <c:v>0.43761399999999995</c:v>
                </c:pt>
                <c:pt idx="297">
                  <c:v>0.49546600000000041</c:v>
                </c:pt>
                <c:pt idx="298">
                  <c:v>0.47474499999999864</c:v>
                </c:pt>
                <c:pt idx="299">
                  <c:v>0.47781600000000068</c:v>
                </c:pt>
                <c:pt idx="300">
                  <c:v>0.48722500000000046</c:v>
                </c:pt>
                <c:pt idx="301">
                  <c:v>0.47570099999999993</c:v>
                </c:pt>
                <c:pt idx="302">
                  <c:v>0.50241100000000039</c:v>
                </c:pt>
                <c:pt idx="303">
                  <c:v>0.53038399999999974</c:v>
                </c:pt>
                <c:pt idx="304">
                  <c:v>0.50625099999999978</c:v>
                </c:pt>
                <c:pt idx="305">
                  <c:v>0.44331000000000031</c:v>
                </c:pt>
                <c:pt idx="306">
                  <c:v>0.45649899999999999</c:v>
                </c:pt>
                <c:pt idx="307">
                  <c:v>0.4355140000000004</c:v>
                </c:pt>
                <c:pt idx="308">
                  <c:v>0.45589299999999966</c:v>
                </c:pt>
                <c:pt idx="309">
                  <c:v>0.41247100000000003</c:v>
                </c:pt>
                <c:pt idx="310">
                  <c:v>0.46130199999999988</c:v>
                </c:pt>
                <c:pt idx="311">
                  <c:v>0.47776300000000038</c:v>
                </c:pt>
                <c:pt idx="312">
                  <c:v>0.4905999999999997</c:v>
                </c:pt>
                <c:pt idx="313">
                  <c:v>0.490564</c:v>
                </c:pt>
                <c:pt idx="314">
                  <c:v>0.48350999999999988</c:v>
                </c:pt>
                <c:pt idx="315">
                  <c:v>0.43422099999999997</c:v>
                </c:pt>
                <c:pt idx="316">
                  <c:v>0.39099099999999964</c:v>
                </c:pt>
                <c:pt idx="317">
                  <c:v>0.3884609999999995</c:v>
                </c:pt>
                <c:pt idx="318">
                  <c:v>0.4380740000000003</c:v>
                </c:pt>
                <c:pt idx="319">
                  <c:v>0.47613699999999959</c:v>
                </c:pt>
                <c:pt idx="320">
                  <c:v>0.48268799999999956</c:v>
                </c:pt>
                <c:pt idx="321">
                  <c:v>0.54484099999999991</c:v>
                </c:pt>
                <c:pt idx="322">
                  <c:v>0.50116199999999989</c:v>
                </c:pt>
                <c:pt idx="323">
                  <c:v>0.46011300000000066</c:v>
                </c:pt>
                <c:pt idx="324">
                  <c:v>0.43043800000000054</c:v>
                </c:pt>
                <c:pt idx="325">
                  <c:v>0.52639600000000009</c:v>
                </c:pt>
                <c:pt idx="326">
                  <c:v>0.61479499999999998</c:v>
                </c:pt>
                <c:pt idx="327">
                  <c:v>0.68789700000000042</c:v>
                </c:pt>
                <c:pt idx="328">
                  <c:v>0.70967700000000011</c:v>
                </c:pt>
                <c:pt idx="329">
                  <c:v>0.71615899999999932</c:v>
                </c:pt>
                <c:pt idx="330">
                  <c:v>0.64431899999999942</c:v>
                </c:pt>
                <c:pt idx="331">
                  <c:v>0.58607500000000012</c:v>
                </c:pt>
                <c:pt idx="332">
                  <c:v>0.55546300000000048</c:v>
                </c:pt>
                <c:pt idx="333">
                  <c:v>0.48213000000000017</c:v>
                </c:pt>
                <c:pt idx="334">
                  <c:v>0.49682300000000001</c:v>
                </c:pt>
                <c:pt idx="335">
                  <c:v>0.496251</c:v>
                </c:pt>
                <c:pt idx="336">
                  <c:v>0.48656799999999967</c:v>
                </c:pt>
                <c:pt idx="337">
                  <c:v>0.3544480000000001</c:v>
                </c:pt>
                <c:pt idx="338">
                  <c:v>0.30940399999999979</c:v>
                </c:pt>
                <c:pt idx="339">
                  <c:v>0.27259400000000023</c:v>
                </c:pt>
                <c:pt idx="340">
                  <c:v>0.24664000000000019</c:v>
                </c:pt>
                <c:pt idx="341">
                  <c:v>0.22967199999999988</c:v>
                </c:pt>
                <c:pt idx="342">
                  <c:v>0.21157500000000029</c:v>
                </c:pt>
                <c:pt idx="359">
                  <c:v>0</c:v>
                </c:pt>
                <c:pt idx="360">
                  <c:v>0.30725099999999994</c:v>
                </c:pt>
                <c:pt idx="361">
                  <c:v>0.29793599999999998</c:v>
                </c:pt>
                <c:pt idx="362">
                  <c:v>0.27130200000000004</c:v>
                </c:pt>
                <c:pt idx="363">
                  <c:v>0.26930200000000004</c:v>
                </c:pt>
                <c:pt idx="364">
                  <c:v>0.23389700000000002</c:v>
                </c:pt>
                <c:pt idx="365">
                  <c:v>0.24310700000000007</c:v>
                </c:pt>
                <c:pt idx="366">
                  <c:v>0.236487</c:v>
                </c:pt>
                <c:pt idx="367">
                  <c:v>0.18174199999999996</c:v>
                </c:pt>
                <c:pt idx="368">
                  <c:v>0.17385000000000006</c:v>
                </c:pt>
                <c:pt idx="369">
                  <c:v>0.17714399999999997</c:v>
                </c:pt>
                <c:pt idx="370">
                  <c:v>0.13543299999999991</c:v>
                </c:pt>
                <c:pt idx="371">
                  <c:v>0.12634300000000009</c:v>
                </c:pt>
                <c:pt idx="372">
                  <c:v>0.12771600000000016</c:v>
                </c:pt>
                <c:pt idx="373">
                  <c:v>0.20118799999999992</c:v>
                </c:pt>
                <c:pt idx="374">
                  <c:v>0.19916800000000001</c:v>
                </c:pt>
                <c:pt idx="375">
                  <c:v>0.23086999999999991</c:v>
                </c:pt>
                <c:pt idx="376">
                  <c:v>0.22557600000000011</c:v>
                </c:pt>
                <c:pt idx="377">
                  <c:v>0.28519899999999998</c:v>
                </c:pt>
                <c:pt idx="378">
                  <c:v>0.30283300000000002</c:v>
                </c:pt>
                <c:pt idx="379">
                  <c:v>0.29952199999999995</c:v>
                </c:pt>
                <c:pt idx="380">
                  <c:v>0.29791999999999996</c:v>
                </c:pt>
                <c:pt idx="381">
                  <c:v>0.30688099999999996</c:v>
                </c:pt>
                <c:pt idx="382">
                  <c:v>0.29995899999999998</c:v>
                </c:pt>
                <c:pt idx="383">
                  <c:v>0.32560799999999995</c:v>
                </c:pt>
                <c:pt idx="384">
                  <c:v>0.35765899999999995</c:v>
                </c:pt>
                <c:pt idx="385">
                  <c:v>0.29432999999999998</c:v>
                </c:pt>
                <c:pt idx="386">
                  <c:v>0.30516199999999993</c:v>
                </c:pt>
                <c:pt idx="387">
                  <c:v>0.25403100000000001</c:v>
                </c:pt>
                <c:pt idx="388">
                  <c:v>0.25917299999999999</c:v>
                </c:pt>
                <c:pt idx="389">
                  <c:v>0.19110700000000003</c:v>
                </c:pt>
                <c:pt idx="390">
                  <c:v>0.18746900000000005</c:v>
                </c:pt>
                <c:pt idx="391">
                  <c:v>0.19183499999999998</c:v>
                </c:pt>
                <c:pt idx="392">
                  <c:v>0.187643</c:v>
                </c:pt>
                <c:pt idx="393">
                  <c:v>0.17947700000000005</c:v>
                </c:pt>
                <c:pt idx="394">
                  <c:v>0.18913999999999997</c:v>
                </c:pt>
                <c:pt idx="395">
                  <c:v>0.16955900000000002</c:v>
                </c:pt>
                <c:pt idx="396">
                  <c:v>0.13999699999999993</c:v>
                </c:pt>
                <c:pt idx="397">
                  <c:v>0.13140700000000005</c:v>
                </c:pt>
                <c:pt idx="398">
                  <c:v>9.9834000000000089E-2</c:v>
                </c:pt>
                <c:pt idx="399">
                  <c:v>0.1068619999999999</c:v>
                </c:pt>
                <c:pt idx="400">
                  <c:v>0.10411099999999995</c:v>
                </c:pt>
                <c:pt idx="401">
                  <c:v>0.1393899999999999</c:v>
                </c:pt>
                <c:pt idx="402">
                  <c:v>0.14456999999999998</c:v>
                </c:pt>
                <c:pt idx="403">
                  <c:v>0.13722200000000007</c:v>
                </c:pt>
                <c:pt idx="404">
                  <c:v>0.14019800000000004</c:v>
                </c:pt>
                <c:pt idx="405">
                  <c:v>0.166238</c:v>
                </c:pt>
                <c:pt idx="406">
                  <c:v>0.178643</c:v>
                </c:pt>
                <c:pt idx="407">
                  <c:v>0.17689099999999991</c:v>
                </c:pt>
                <c:pt idx="408">
                  <c:v>0.20118599999999998</c:v>
                </c:pt>
                <c:pt idx="409">
                  <c:v>0.19416399999999989</c:v>
                </c:pt>
                <c:pt idx="410">
                  <c:v>0.20605000000000007</c:v>
                </c:pt>
                <c:pt idx="411">
                  <c:v>0.20474700000000001</c:v>
                </c:pt>
                <c:pt idx="412">
                  <c:v>0.20671700000000004</c:v>
                </c:pt>
                <c:pt idx="413">
                  <c:v>0.18767</c:v>
                </c:pt>
                <c:pt idx="414">
                  <c:v>0.17492799999999997</c:v>
                </c:pt>
                <c:pt idx="415">
                  <c:v>0.17529899999999998</c:v>
                </c:pt>
                <c:pt idx="416">
                  <c:v>0.17332600000000009</c:v>
                </c:pt>
                <c:pt idx="417">
                  <c:v>0.16418999999999995</c:v>
                </c:pt>
                <c:pt idx="418">
                  <c:v>0.16727200000000003</c:v>
                </c:pt>
                <c:pt idx="419">
                  <c:v>0.16503399999999996</c:v>
                </c:pt>
                <c:pt idx="420">
                  <c:v>0.15217099999999995</c:v>
                </c:pt>
                <c:pt idx="421">
                  <c:v>0.16502999999999995</c:v>
                </c:pt>
                <c:pt idx="422">
                  <c:v>0.18111099999999997</c:v>
                </c:pt>
                <c:pt idx="423">
                  <c:v>0.18171600000000004</c:v>
                </c:pt>
                <c:pt idx="424">
                  <c:v>0.17904499999999995</c:v>
                </c:pt>
                <c:pt idx="425">
                  <c:v>0.17580200000000001</c:v>
                </c:pt>
                <c:pt idx="426">
                  <c:v>0.17541399999999996</c:v>
                </c:pt>
                <c:pt idx="427">
                  <c:v>0.18303999999999998</c:v>
                </c:pt>
                <c:pt idx="428">
                  <c:v>0.18570900000000001</c:v>
                </c:pt>
                <c:pt idx="429">
                  <c:v>0.17477100000000001</c:v>
                </c:pt>
                <c:pt idx="430">
                  <c:v>0.15582999999999997</c:v>
                </c:pt>
                <c:pt idx="431">
                  <c:v>0.175458</c:v>
                </c:pt>
                <c:pt idx="432">
                  <c:v>0.189306</c:v>
                </c:pt>
                <c:pt idx="433">
                  <c:v>0.18553800000000001</c:v>
                </c:pt>
                <c:pt idx="434">
                  <c:v>0.16354399999999997</c:v>
                </c:pt>
                <c:pt idx="435">
                  <c:v>0.160633</c:v>
                </c:pt>
                <c:pt idx="436">
                  <c:v>0.17672200000000002</c:v>
                </c:pt>
                <c:pt idx="437">
                  <c:v>0.175371</c:v>
                </c:pt>
                <c:pt idx="438">
                  <c:v>0.18157400000000001</c:v>
                </c:pt>
                <c:pt idx="439">
                  <c:v>0.21089600000000003</c:v>
                </c:pt>
                <c:pt idx="440">
                  <c:v>0.24235200000000001</c:v>
                </c:pt>
                <c:pt idx="441">
                  <c:v>0.28364600000000001</c:v>
                </c:pt>
                <c:pt idx="442">
                  <c:v>0.29526099999999994</c:v>
                </c:pt>
                <c:pt idx="443">
                  <c:v>0.28179899999999997</c:v>
                </c:pt>
                <c:pt idx="444">
                  <c:v>0.27804199999999996</c:v>
                </c:pt>
                <c:pt idx="445">
                  <c:v>0.27900200000000003</c:v>
                </c:pt>
                <c:pt idx="446">
                  <c:v>0.29878399999999994</c:v>
                </c:pt>
                <c:pt idx="447">
                  <c:v>0.30326299999999995</c:v>
                </c:pt>
                <c:pt idx="448">
                  <c:v>0.28335699999999997</c:v>
                </c:pt>
                <c:pt idx="449">
                  <c:v>0.27752100000000002</c:v>
                </c:pt>
                <c:pt idx="450">
                  <c:v>0.30430600000000008</c:v>
                </c:pt>
                <c:pt idx="451">
                  <c:v>0.28648399999999996</c:v>
                </c:pt>
                <c:pt idx="452">
                  <c:v>0.27552700000000008</c:v>
                </c:pt>
                <c:pt idx="453">
                  <c:v>0.31553299999999995</c:v>
                </c:pt>
                <c:pt idx="454">
                  <c:v>0.31462999999999997</c:v>
                </c:pt>
                <c:pt idx="455">
                  <c:v>0.31050500000000003</c:v>
                </c:pt>
                <c:pt idx="456">
                  <c:v>0.315523</c:v>
                </c:pt>
                <c:pt idx="457">
                  <c:v>0.33688899999999999</c:v>
                </c:pt>
                <c:pt idx="458">
                  <c:v>0.32248299999999996</c:v>
                </c:pt>
                <c:pt idx="459">
                  <c:v>0.32042000000000004</c:v>
                </c:pt>
                <c:pt idx="460">
                  <c:v>0.33121299999999998</c:v>
                </c:pt>
                <c:pt idx="461">
                  <c:v>0.33146299999999995</c:v>
                </c:pt>
                <c:pt idx="462">
                  <c:v>0.3125</c:v>
                </c:pt>
                <c:pt idx="463">
                  <c:v>0.301033</c:v>
                </c:pt>
                <c:pt idx="464">
                  <c:v>0.27856499999999995</c:v>
                </c:pt>
                <c:pt idx="465">
                  <c:v>0.18610799999999994</c:v>
                </c:pt>
                <c:pt idx="466">
                  <c:v>0.18955599999999995</c:v>
                </c:pt>
                <c:pt idx="467">
                  <c:v>0.19742700000000002</c:v>
                </c:pt>
                <c:pt idx="468">
                  <c:v>0.17288699999999996</c:v>
                </c:pt>
                <c:pt idx="469">
                  <c:v>0.14455599999999996</c:v>
                </c:pt>
                <c:pt idx="470">
                  <c:v>0.140818</c:v>
                </c:pt>
                <c:pt idx="471">
                  <c:v>0.14263099999999995</c:v>
                </c:pt>
                <c:pt idx="472">
                  <c:v>0.13421099999999997</c:v>
                </c:pt>
                <c:pt idx="473">
                  <c:v>0.14841100000000002</c:v>
                </c:pt>
                <c:pt idx="474">
                  <c:v>0.14888599999999996</c:v>
                </c:pt>
                <c:pt idx="475">
                  <c:v>0.157557</c:v>
                </c:pt>
                <c:pt idx="476">
                  <c:v>0.17136599999999996</c:v>
                </c:pt>
                <c:pt idx="477">
                  <c:v>0.18556999999999996</c:v>
                </c:pt>
                <c:pt idx="478">
                  <c:v>0.16901599999999994</c:v>
                </c:pt>
                <c:pt idx="479">
                  <c:v>0.16150399999999998</c:v>
                </c:pt>
                <c:pt idx="480">
                  <c:v>0.16995499999999997</c:v>
                </c:pt>
                <c:pt idx="481">
                  <c:v>0.19064599999999998</c:v>
                </c:pt>
                <c:pt idx="482">
                  <c:v>0.20911199999999996</c:v>
                </c:pt>
                <c:pt idx="483">
                  <c:v>0.21495500000000001</c:v>
                </c:pt>
                <c:pt idx="484">
                  <c:v>0.23412399999999989</c:v>
                </c:pt>
                <c:pt idx="485">
                  <c:v>0.2083569999999999</c:v>
                </c:pt>
                <c:pt idx="486">
                  <c:v>0.19798499999999997</c:v>
                </c:pt>
                <c:pt idx="487">
                  <c:v>0.18288199999999999</c:v>
                </c:pt>
                <c:pt idx="488">
                  <c:v>0.16795600000000011</c:v>
                </c:pt>
                <c:pt idx="489">
                  <c:v>0.16752100000000003</c:v>
                </c:pt>
                <c:pt idx="490">
                  <c:v>0.18131299999999995</c:v>
                </c:pt>
                <c:pt idx="491">
                  <c:v>0.18171400000000004</c:v>
                </c:pt>
                <c:pt idx="492">
                  <c:v>0.18607499999999988</c:v>
                </c:pt>
                <c:pt idx="493">
                  <c:v>0.18277200000000005</c:v>
                </c:pt>
                <c:pt idx="494">
                  <c:v>0.184473</c:v>
                </c:pt>
                <c:pt idx="495">
                  <c:v>0.18438300000000007</c:v>
                </c:pt>
                <c:pt idx="496">
                  <c:v>0.163887</c:v>
                </c:pt>
                <c:pt idx="497">
                  <c:v>0.17021399999999998</c:v>
                </c:pt>
                <c:pt idx="498">
                  <c:v>0.16667699999999996</c:v>
                </c:pt>
                <c:pt idx="499">
                  <c:v>0.16891600000000007</c:v>
                </c:pt>
                <c:pt idx="500">
                  <c:v>0.17983199999999999</c:v>
                </c:pt>
                <c:pt idx="501">
                  <c:v>0.18332900000000008</c:v>
                </c:pt>
                <c:pt idx="502">
                  <c:v>0.19399499999999992</c:v>
                </c:pt>
                <c:pt idx="503">
                  <c:v>0.22568699999999997</c:v>
                </c:pt>
                <c:pt idx="504">
                  <c:v>0.24285299999999999</c:v>
                </c:pt>
                <c:pt idx="505">
                  <c:v>0.22894399999999981</c:v>
                </c:pt>
                <c:pt idx="506">
                  <c:v>0.26551100000000005</c:v>
                </c:pt>
                <c:pt idx="507">
                  <c:v>0.29957299999999987</c:v>
                </c:pt>
                <c:pt idx="508">
                  <c:v>0.30392600000000014</c:v>
                </c:pt>
                <c:pt idx="509">
                  <c:v>0.32440899999999995</c:v>
                </c:pt>
                <c:pt idx="510">
                  <c:v>0.323847</c:v>
                </c:pt>
                <c:pt idx="511">
                  <c:v>0.32617400000000019</c:v>
                </c:pt>
                <c:pt idx="512">
                  <c:v>0.32849400000000006</c:v>
                </c:pt>
                <c:pt idx="513">
                  <c:v>0.32290899999999989</c:v>
                </c:pt>
                <c:pt idx="514">
                  <c:v>0.30035000000000001</c:v>
                </c:pt>
                <c:pt idx="515">
                  <c:v>0.27153700000000003</c:v>
                </c:pt>
                <c:pt idx="516">
                  <c:v>0.23796899999999993</c:v>
                </c:pt>
                <c:pt idx="517">
                  <c:v>0.23986000000000002</c:v>
                </c:pt>
                <c:pt idx="518">
                  <c:v>0.19132900000000003</c:v>
                </c:pt>
                <c:pt idx="519">
                  <c:v>0.17346399999999995</c:v>
                </c:pt>
                <c:pt idx="520">
                  <c:v>0.187967</c:v>
                </c:pt>
                <c:pt idx="521">
                  <c:v>0.17361100000000002</c:v>
                </c:pt>
                <c:pt idx="522">
                  <c:v>0.17526599999999998</c:v>
                </c:pt>
                <c:pt idx="539">
                  <c:v>0</c:v>
                </c:pt>
                <c:pt idx="540">
                  <c:v>0.46775199999999995</c:v>
                </c:pt>
                <c:pt idx="541">
                  <c:v>0.47766700000000001</c:v>
                </c:pt>
                <c:pt idx="542">
                  <c:v>0.45278999999999997</c:v>
                </c:pt>
                <c:pt idx="543">
                  <c:v>0.45034799999999997</c:v>
                </c:pt>
                <c:pt idx="544">
                  <c:v>0.45378299999999999</c:v>
                </c:pt>
                <c:pt idx="545">
                  <c:v>0.45344099999999998</c:v>
                </c:pt>
                <c:pt idx="546">
                  <c:v>0.44101300000000004</c:v>
                </c:pt>
                <c:pt idx="547">
                  <c:v>0.43144399999999999</c:v>
                </c:pt>
                <c:pt idx="548">
                  <c:v>0.42449499999999996</c:v>
                </c:pt>
                <c:pt idx="549">
                  <c:v>0.41087600000000002</c:v>
                </c:pt>
                <c:pt idx="550">
                  <c:v>0.38485000000000003</c:v>
                </c:pt>
                <c:pt idx="551">
                  <c:v>0.41677800000000009</c:v>
                </c:pt>
                <c:pt idx="552">
                  <c:v>0.40452100000000002</c:v>
                </c:pt>
                <c:pt idx="553">
                  <c:v>0.4282959999999999</c:v>
                </c:pt>
                <c:pt idx="554">
                  <c:v>0.508108</c:v>
                </c:pt>
                <c:pt idx="555">
                  <c:v>0.57064799999999982</c:v>
                </c:pt>
                <c:pt idx="556">
                  <c:v>0.5835030000000001</c:v>
                </c:pt>
                <c:pt idx="557">
                  <c:v>0.67587700000000006</c:v>
                </c:pt>
                <c:pt idx="558">
                  <c:v>0.90631299999999992</c:v>
                </c:pt>
                <c:pt idx="559">
                  <c:v>0.964175</c:v>
                </c:pt>
                <c:pt idx="560">
                  <c:v>1.1155140000000001</c:v>
                </c:pt>
                <c:pt idx="561">
                  <c:v>1.1429020000000003</c:v>
                </c:pt>
                <c:pt idx="562">
                  <c:v>1.4238499999999998</c:v>
                </c:pt>
                <c:pt idx="563">
                  <c:v>1.5993420000000005</c:v>
                </c:pt>
                <c:pt idx="564">
                  <c:v>1.8106370000000003</c:v>
                </c:pt>
                <c:pt idx="565">
                  <c:v>1.969052</c:v>
                </c:pt>
                <c:pt idx="566">
                  <c:v>1.9487859999999997</c:v>
                </c:pt>
                <c:pt idx="567">
                  <c:v>1.901586</c:v>
                </c:pt>
                <c:pt idx="568">
                  <c:v>1.8966620000000001</c:v>
                </c:pt>
                <c:pt idx="569">
                  <c:v>1.7951169999999999</c:v>
                </c:pt>
                <c:pt idx="570">
                  <c:v>1.7054259999999997</c:v>
                </c:pt>
                <c:pt idx="571">
                  <c:v>1.6693739999999995</c:v>
                </c:pt>
                <c:pt idx="572">
                  <c:v>1.5434749999999999</c:v>
                </c:pt>
                <c:pt idx="573">
                  <c:v>1.5457879999999999</c:v>
                </c:pt>
                <c:pt idx="574">
                  <c:v>1.3106959999999999</c:v>
                </c:pt>
                <c:pt idx="575">
                  <c:v>1.1897180000000001</c:v>
                </c:pt>
                <c:pt idx="576">
                  <c:v>1.01745</c:v>
                </c:pt>
                <c:pt idx="577">
                  <c:v>0.91244999999999998</c:v>
                </c:pt>
                <c:pt idx="578">
                  <c:v>0.87645499999999976</c:v>
                </c:pt>
                <c:pt idx="579">
                  <c:v>1.0017459999999998</c:v>
                </c:pt>
                <c:pt idx="580">
                  <c:v>1.1317179999999998</c:v>
                </c:pt>
                <c:pt idx="581">
                  <c:v>1.1731829999999999</c:v>
                </c:pt>
                <c:pt idx="582">
                  <c:v>1.1082749999999999</c:v>
                </c:pt>
                <c:pt idx="583">
                  <c:v>1.1873929999999999</c:v>
                </c:pt>
                <c:pt idx="584">
                  <c:v>1.2424069999999998</c:v>
                </c:pt>
                <c:pt idx="585">
                  <c:v>1.3076530000000002</c:v>
                </c:pt>
                <c:pt idx="586">
                  <c:v>1.4064779999999999</c:v>
                </c:pt>
                <c:pt idx="587">
                  <c:v>1.393573</c:v>
                </c:pt>
                <c:pt idx="588">
                  <c:v>1.4999409999999997</c:v>
                </c:pt>
                <c:pt idx="589">
                  <c:v>1.4234150000000003</c:v>
                </c:pt>
                <c:pt idx="590">
                  <c:v>1.4528309999999998</c:v>
                </c:pt>
                <c:pt idx="591">
                  <c:v>1.38036</c:v>
                </c:pt>
                <c:pt idx="592">
                  <c:v>1.3003049999999998</c:v>
                </c:pt>
                <c:pt idx="593">
                  <c:v>1.3161549999999997</c:v>
                </c:pt>
                <c:pt idx="594">
                  <c:v>1.2902769999999997</c:v>
                </c:pt>
                <c:pt idx="595">
                  <c:v>1.1923529999999993</c:v>
                </c:pt>
                <c:pt idx="596">
                  <c:v>1.1818</c:v>
                </c:pt>
                <c:pt idx="597">
                  <c:v>1.1428419999999999</c:v>
                </c:pt>
                <c:pt idx="598">
                  <c:v>1.1593939999999994</c:v>
                </c:pt>
                <c:pt idx="599">
                  <c:v>1.1495960000000003</c:v>
                </c:pt>
                <c:pt idx="600">
                  <c:v>1.1762250000000001</c:v>
                </c:pt>
                <c:pt idx="601">
                  <c:v>1.3152370000000002</c:v>
                </c:pt>
                <c:pt idx="602">
                  <c:v>1.2924539999999998</c:v>
                </c:pt>
                <c:pt idx="603">
                  <c:v>1.2784439999999999</c:v>
                </c:pt>
                <c:pt idx="604">
                  <c:v>1.2437450000000001</c:v>
                </c:pt>
                <c:pt idx="605">
                  <c:v>1.2004589999999999</c:v>
                </c:pt>
                <c:pt idx="606">
                  <c:v>1.2173340000000001</c:v>
                </c:pt>
                <c:pt idx="607">
                  <c:v>1.2316480000000001</c:v>
                </c:pt>
                <c:pt idx="608">
                  <c:v>1.2459429999999998</c:v>
                </c:pt>
                <c:pt idx="609">
                  <c:v>1.2290000000000001</c:v>
                </c:pt>
                <c:pt idx="610">
                  <c:v>1.1805049999999999</c:v>
                </c:pt>
                <c:pt idx="611">
                  <c:v>1.2199169999999999</c:v>
                </c:pt>
                <c:pt idx="612">
                  <c:v>1.1284889999999999</c:v>
                </c:pt>
                <c:pt idx="613">
                  <c:v>1.0320869999999998</c:v>
                </c:pt>
                <c:pt idx="614">
                  <c:v>1.0806279999999999</c:v>
                </c:pt>
                <c:pt idx="615">
                  <c:v>1.093815</c:v>
                </c:pt>
                <c:pt idx="616">
                  <c:v>1.1510309999999999</c:v>
                </c:pt>
                <c:pt idx="617">
                  <c:v>1.2889469999999998</c:v>
                </c:pt>
                <c:pt idx="618">
                  <c:v>1.3408319999999998</c:v>
                </c:pt>
                <c:pt idx="619">
                  <c:v>1.3809709999999997</c:v>
                </c:pt>
                <c:pt idx="620">
                  <c:v>1.3373909999999998</c:v>
                </c:pt>
                <c:pt idx="621">
                  <c:v>1.3576429999999999</c:v>
                </c:pt>
                <c:pt idx="622">
                  <c:v>1.3732550000000003</c:v>
                </c:pt>
                <c:pt idx="623">
                  <c:v>1.3852139999999999</c:v>
                </c:pt>
                <c:pt idx="624">
                  <c:v>1.4009909999999994</c:v>
                </c:pt>
                <c:pt idx="625">
                  <c:v>1.3914629999999999</c:v>
                </c:pt>
                <c:pt idx="626">
                  <c:v>1.397014</c:v>
                </c:pt>
                <c:pt idx="627">
                  <c:v>1.4045630000000005</c:v>
                </c:pt>
                <c:pt idx="628">
                  <c:v>1.3961600000000001</c:v>
                </c:pt>
                <c:pt idx="629">
                  <c:v>1.322721</c:v>
                </c:pt>
                <c:pt idx="630">
                  <c:v>1.1945209999999999</c:v>
                </c:pt>
                <c:pt idx="631">
                  <c:v>1.1713949999999995</c:v>
                </c:pt>
                <c:pt idx="632">
                  <c:v>1.2053779999999996</c:v>
                </c:pt>
                <c:pt idx="633">
                  <c:v>1.2186500000000002</c:v>
                </c:pt>
                <c:pt idx="634">
                  <c:v>1.3048830000000002</c:v>
                </c:pt>
                <c:pt idx="635">
                  <c:v>1.3342109999999994</c:v>
                </c:pt>
                <c:pt idx="636">
                  <c:v>1.3820629999999996</c:v>
                </c:pt>
                <c:pt idx="637">
                  <c:v>1.3983489999999996</c:v>
                </c:pt>
                <c:pt idx="638">
                  <c:v>1.3805899999999998</c:v>
                </c:pt>
                <c:pt idx="639">
                  <c:v>1.4787509999999995</c:v>
                </c:pt>
                <c:pt idx="640">
                  <c:v>1.6150709999999999</c:v>
                </c:pt>
                <c:pt idx="641">
                  <c:v>1.6544589999999997</c:v>
                </c:pt>
                <c:pt idx="642">
                  <c:v>1.7328269999999995</c:v>
                </c:pt>
                <c:pt idx="643">
                  <c:v>1.7632470000000002</c:v>
                </c:pt>
                <c:pt idx="644">
                  <c:v>1.7351379999999996</c:v>
                </c:pt>
                <c:pt idx="645">
                  <c:v>1.7614100000000001</c:v>
                </c:pt>
                <c:pt idx="646">
                  <c:v>1.5961060000000002</c:v>
                </c:pt>
                <c:pt idx="647">
                  <c:v>1.5349849999999998</c:v>
                </c:pt>
                <c:pt idx="648">
                  <c:v>1.4305949999999994</c:v>
                </c:pt>
                <c:pt idx="649">
                  <c:v>1.4089369999999999</c:v>
                </c:pt>
                <c:pt idx="650">
                  <c:v>1.4645489999999999</c:v>
                </c:pt>
                <c:pt idx="651">
                  <c:v>1.4535600000000004</c:v>
                </c:pt>
                <c:pt idx="652">
                  <c:v>1.4426699999999997</c:v>
                </c:pt>
                <c:pt idx="653">
                  <c:v>1.3437450000000002</c:v>
                </c:pt>
                <c:pt idx="654">
                  <c:v>1.3190040000000005</c:v>
                </c:pt>
                <c:pt idx="655">
                  <c:v>1.2993029999999992</c:v>
                </c:pt>
                <c:pt idx="656">
                  <c:v>1.2556919999999998</c:v>
                </c:pt>
                <c:pt idx="657">
                  <c:v>1.216647</c:v>
                </c:pt>
                <c:pt idx="658">
                  <c:v>1.2500179999999999</c:v>
                </c:pt>
                <c:pt idx="659">
                  <c:v>1.2532670000000001</c:v>
                </c:pt>
                <c:pt idx="660">
                  <c:v>1.3277410000000005</c:v>
                </c:pt>
                <c:pt idx="661">
                  <c:v>1.3735929999999996</c:v>
                </c:pt>
                <c:pt idx="662">
                  <c:v>1.3385560000000005</c:v>
                </c:pt>
                <c:pt idx="663">
                  <c:v>1.4585369999999998</c:v>
                </c:pt>
                <c:pt idx="664">
                  <c:v>1.5355729999999999</c:v>
                </c:pt>
                <c:pt idx="665">
                  <c:v>1.5914720000000004</c:v>
                </c:pt>
                <c:pt idx="666">
                  <c:v>1.6554069999999994</c:v>
                </c:pt>
                <c:pt idx="667">
                  <c:v>1.6483599999999998</c:v>
                </c:pt>
                <c:pt idx="668">
                  <c:v>1.7075420000000001</c:v>
                </c:pt>
                <c:pt idx="669">
                  <c:v>1.7671859999999997</c:v>
                </c:pt>
                <c:pt idx="670">
                  <c:v>1.8826510000000001</c:v>
                </c:pt>
                <c:pt idx="671">
                  <c:v>1.9788469999999996</c:v>
                </c:pt>
                <c:pt idx="672">
                  <c:v>2.0609420000000003</c:v>
                </c:pt>
                <c:pt idx="673">
                  <c:v>2.2167529999999998</c:v>
                </c:pt>
                <c:pt idx="674">
                  <c:v>2.3522829999999999</c:v>
                </c:pt>
                <c:pt idx="675">
                  <c:v>2.1773999999999996</c:v>
                </c:pt>
                <c:pt idx="676">
                  <c:v>1.9997999999999996</c:v>
                </c:pt>
                <c:pt idx="677">
                  <c:v>2.1115919999999999</c:v>
                </c:pt>
                <c:pt idx="678">
                  <c:v>2.2418749999999994</c:v>
                </c:pt>
                <c:pt idx="679">
                  <c:v>3.1497380000000001</c:v>
                </c:pt>
                <c:pt idx="680">
                  <c:v>3.6321999999999992</c:v>
                </c:pt>
                <c:pt idx="681">
                  <c:v>3.934813000000001</c:v>
                </c:pt>
                <c:pt idx="682">
                  <c:v>3.8945309999999997</c:v>
                </c:pt>
                <c:pt idx="683">
                  <c:v>3.9506890000000006</c:v>
                </c:pt>
                <c:pt idx="684">
                  <c:v>3.7810190000000006</c:v>
                </c:pt>
                <c:pt idx="685">
                  <c:v>3.6015679999999985</c:v>
                </c:pt>
                <c:pt idx="686">
                  <c:v>3.4432309999999999</c:v>
                </c:pt>
                <c:pt idx="687">
                  <c:v>3.4382679999999999</c:v>
                </c:pt>
                <c:pt idx="688">
                  <c:v>3.4215650000000002</c:v>
                </c:pt>
                <c:pt idx="689">
                  <c:v>3.3310579999999996</c:v>
                </c:pt>
                <c:pt idx="690">
                  <c:v>3.1742659999999994</c:v>
                </c:pt>
                <c:pt idx="691">
                  <c:v>2.2987849999999996</c:v>
                </c:pt>
                <c:pt idx="692">
                  <c:v>1.8244559999999996</c:v>
                </c:pt>
                <c:pt idx="693">
                  <c:v>1.564883</c:v>
                </c:pt>
                <c:pt idx="694">
                  <c:v>1.547085</c:v>
                </c:pt>
                <c:pt idx="695">
                  <c:v>1.3915860000000002</c:v>
                </c:pt>
                <c:pt idx="696">
                  <c:v>1.3590779999999993</c:v>
                </c:pt>
                <c:pt idx="697">
                  <c:v>1.3582160000000001</c:v>
                </c:pt>
                <c:pt idx="698">
                  <c:v>1.3453299999999997</c:v>
                </c:pt>
                <c:pt idx="699">
                  <c:v>1.2918279999999998</c:v>
                </c:pt>
                <c:pt idx="700">
                  <c:v>1.2835669999999997</c:v>
                </c:pt>
                <c:pt idx="701">
                  <c:v>1.2862649999999998</c:v>
                </c:pt>
                <c:pt idx="702">
                  <c:v>1.189575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B-494E-A3B7-66DC316CA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73395632"/>
        <c:axId val="1"/>
      </c:barChart>
      <c:catAx>
        <c:axId val="127339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Import value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3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cif, nominal)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70005210382206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3395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6.5253634159788423E-2"/>
          <c:y val="0.91288512129604982"/>
          <c:w val="0.87895859024871625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72BF1FD0-3E97-4DE5-B5EC-6FE0A9A41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0.18427</cdr:x>
      <cdr:y>0.06125</cdr:y>
    </cdr:from>
    <cdr:to>
      <cdr:x>0.29017</cdr:x>
      <cdr:y>0.11548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544791AB-3F55-4204-8BEB-A52B46D7DC1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9546" y="272637"/>
          <a:ext cx="856065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0.3825</cdr:x>
      <cdr:y>0.06125</cdr:y>
    </cdr:from>
    <cdr:to>
      <cdr:x>0.51925</cdr:x>
      <cdr:y>0.11548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3527C11-A83E-4F9D-B0E3-E3A24FF6E58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1923" y="272637"/>
          <a:ext cx="1105500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0.59924</cdr:x>
      <cdr:y>0.06125</cdr:y>
    </cdr:from>
    <cdr:to>
      <cdr:x>0.73698</cdr:x>
      <cdr:y>0.11548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180DF47C-9DAB-40FC-B49E-9D03CA33B8F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3961" y="272637"/>
          <a:ext cx="1113482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0.81499</cdr:x>
      <cdr:y>0.06125</cdr:y>
    </cdr:from>
    <cdr:to>
      <cdr:x>0.95348</cdr:x>
      <cdr:y>0.11548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8D0B53A3-D602-4596-BBFF-347B27769E3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8017" y="272637"/>
          <a:ext cx="1119469" cy="24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ImportValue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ImportValueEU28.xlsx" TargetMode="External"/><Relationship Id="rId1" Type="http://schemas.openxmlformats.org/officeDocument/2006/relationships/externalLinkPath" Target="file:///E:\EFIData\Monthly\Residues\ImportValueEU2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.xlsx" TargetMode="External"/><Relationship Id="rId1" Type="http://schemas.openxmlformats.org/officeDocument/2006/relationships/externalLinkPath" Target="file:///E:\EFIData\Monthly\Pellets\ImportValu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EU28.xlsx" TargetMode="External"/><Relationship Id="rId1" Type="http://schemas.openxmlformats.org/officeDocument/2006/relationships/externalLinkPath" Target="file:///E:\EFIData\Monthly\Pellets\ImportValueEU2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ImportValue.xlsx" TargetMode="External"/><Relationship Id="rId1" Type="http://schemas.openxmlformats.org/officeDocument/2006/relationships/externalLinkPath" Target="file:///E:\EFIData\Monthly\Firewood\ImportValu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Im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">
          <cell r="B1">
            <v>0</v>
          </cell>
        </row>
      </sheetData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2">
          <cell r="B12">
            <v>22119</v>
          </cell>
          <cell r="C12">
            <v>7112</v>
          </cell>
          <cell r="D12">
            <v>10020</v>
          </cell>
          <cell r="E12">
            <v>4389</v>
          </cell>
          <cell r="F12">
            <v>15334</v>
          </cell>
          <cell r="G12">
            <v>4752</v>
          </cell>
          <cell r="H12">
            <v>15828</v>
          </cell>
          <cell r="I12">
            <v>3509</v>
          </cell>
          <cell r="J12">
            <v>4136</v>
          </cell>
          <cell r="K12">
            <v>4763</v>
          </cell>
          <cell r="L12">
            <v>13206</v>
          </cell>
          <cell r="M12">
            <v>11604</v>
          </cell>
          <cell r="N12">
            <v>5649</v>
          </cell>
          <cell r="O12">
            <v>21140</v>
          </cell>
          <cell r="P12">
            <v>16346</v>
          </cell>
          <cell r="Q12">
            <v>21292</v>
          </cell>
          <cell r="R12">
            <v>4389</v>
          </cell>
          <cell r="S12">
            <v>3810</v>
          </cell>
          <cell r="T12">
            <v>3828</v>
          </cell>
          <cell r="U12">
            <v>5297</v>
          </cell>
          <cell r="V12">
            <v>6785</v>
          </cell>
          <cell r="W12">
            <v>279526</v>
          </cell>
          <cell r="X12">
            <v>41012</v>
          </cell>
          <cell r="Y12">
            <v>52530</v>
          </cell>
          <cell r="Z12">
            <v>149068</v>
          </cell>
          <cell r="AA12">
            <v>288954</v>
          </cell>
          <cell r="AB12">
            <v>409748</v>
          </cell>
          <cell r="AC12">
            <v>45029</v>
          </cell>
          <cell r="AD12">
            <v>132413</v>
          </cell>
          <cell r="AE12">
            <v>299882</v>
          </cell>
          <cell r="AF12">
            <v>304720</v>
          </cell>
          <cell r="AG12">
            <v>237751</v>
          </cell>
          <cell r="AH12">
            <v>258231</v>
          </cell>
          <cell r="AI12">
            <v>713248</v>
          </cell>
          <cell r="AJ12">
            <v>784463</v>
          </cell>
          <cell r="AK12">
            <v>779637</v>
          </cell>
          <cell r="AL12">
            <v>524649</v>
          </cell>
          <cell r="AM12">
            <v>243348</v>
          </cell>
          <cell r="AN12">
            <v>128386</v>
          </cell>
          <cell r="AO12">
            <v>52984</v>
          </cell>
          <cell r="AP12">
            <v>33750</v>
          </cell>
          <cell r="AQ12">
            <v>81751</v>
          </cell>
          <cell r="AR12">
            <v>153913</v>
          </cell>
          <cell r="AS12">
            <v>145539</v>
          </cell>
          <cell r="AT12">
            <v>281472</v>
          </cell>
          <cell r="AU12">
            <v>274985</v>
          </cell>
          <cell r="AV12">
            <v>184197</v>
          </cell>
          <cell r="AW12">
            <v>321736</v>
          </cell>
          <cell r="AX12">
            <v>213832</v>
          </cell>
          <cell r="AY12">
            <v>204902</v>
          </cell>
          <cell r="AZ12">
            <v>122738</v>
          </cell>
          <cell r="BA12">
            <v>118863</v>
          </cell>
          <cell r="BB12">
            <v>55382</v>
          </cell>
          <cell r="BC12">
            <v>131103</v>
          </cell>
          <cell r="BD12">
            <v>94685</v>
          </cell>
          <cell r="BE12">
            <v>106094</v>
          </cell>
          <cell r="BF12">
            <v>165377</v>
          </cell>
          <cell r="BG12">
            <v>165463</v>
          </cell>
          <cell r="BH12">
            <v>132127</v>
          </cell>
          <cell r="BI12">
            <v>92460</v>
          </cell>
          <cell r="BJ12">
            <v>122454</v>
          </cell>
          <cell r="BK12">
            <v>89851</v>
          </cell>
          <cell r="BL12">
            <v>77545</v>
          </cell>
          <cell r="BM12">
            <v>81101</v>
          </cell>
          <cell r="BN12">
            <v>41211</v>
          </cell>
          <cell r="BO12">
            <v>73890</v>
          </cell>
          <cell r="BP12">
            <v>38278</v>
          </cell>
          <cell r="BQ12">
            <v>79020</v>
          </cell>
          <cell r="BR12">
            <v>91235</v>
          </cell>
          <cell r="BS12">
            <v>124635</v>
          </cell>
          <cell r="BT12">
            <v>161196</v>
          </cell>
          <cell r="BU12">
            <v>100893</v>
          </cell>
          <cell r="BV12">
            <v>73143</v>
          </cell>
          <cell r="BW12">
            <v>52830</v>
          </cell>
          <cell r="BX12">
            <v>48157</v>
          </cell>
          <cell r="BY12">
            <v>16806</v>
          </cell>
          <cell r="BZ12">
            <v>10466</v>
          </cell>
          <cell r="CA12">
            <v>11538</v>
          </cell>
          <cell r="CB12">
            <v>36022</v>
          </cell>
          <cell r="CC12">
            <v>66698</v>
          </cell>
          <cell r="CD12">
            <v>71269</v>
          </cell>
          <cell r="CE12">
            <v>78357</v>
          </cell>
          <cell r="CF12">
            <v>57500</v>
          </cell>
          <cell r="CG12">
            <v>48584</v>
          </cell>
          <cell r="CH12">
            <v>71115</v>
          </cell>
          <cell r="CI12">
            <v>74069</v>
          </cell>
          <cell r="CJ12">
            <v>63809</v>
          </cell>
          <cell r="CK12">
            <v>38156</v>
          </cell>
          <cell r="CL12">
            <v>6288</v>
          </cell>
          <cell r="CM12">
            <v>78487</v>
          </cell>
          <cell r="CN12">
            <v>91640</v>
          </cell>
          <cell r="CO12">
            <v>38856</v>
          </cell>
          <cell r="CP12">
            <v>51220</v>
          </cell>
          <cell r="CQ12">
            <v>54399</v>
          </cell>
          <cell r="CR12">
            <v>86619</v>
          </cell>
          <cell r="CS12">
            <v>126770</v>
          </cell>
          <cell r="CT12">
            <v>303427</v>
          </cell>
          <cell r="CU12">
            <v>117272</v>
          </cell>
          <cell r="CV12">
            <v>81942</v>
          </cell>
          <cell r="CW12">
            <v>8366</v>
          </cell>
          <cell r="CX12">
            <v>85742</v>
          </cell>
          <cell r="CY12">
            <v>100545</v>
          </cell>
          <cell r="CZ12">
            <v>42964</v>
          </cell>
          <cell r="DA12">
            <v>80682</v>
          </cell>
          <cell r="DB12">
            <v>126762</v>
          </cell>
          <cell r="DC12">
            <v>195409</v>
          </cell>
          <cell r="DD12">
            <v>176966</v>
          </cell>
          <cell r="DE12">
            <v>116378</v>
          </cell>
          <cell r="DF12">
            <v>150233</v>
          </cell>
          <cell r="DG12">
            <v>66168</v>
          </cell>
          <cell r="DH12">
            <v>49003</v>
          </cell>
          <cell r="DI12">
            <v>60773</v>
          </cell>
          <cell r="DJ12">
            <v>34542</v>
          </cell>
          <cell r="DK12">
            <v>18068</v>
          </cell>
          <cell r="DL12">
            <v>69640</v>
          </cell>
          <cell r="DM12">
            <v>125717</v>
          </cell>
          <cell r="DN12">
            <v>232685</v>
          </cell>
          <cell r="DO12">
            <v>280439</v>
          </cell>
          <cell r="DP12">
            <v>142224</v>
          </cell>
          <cell r="DQ12">
            <v>79192</v>
          </cell>
          <cell r="DR12">
            <v>63111</v>
          </cell>
          <cell r="DS12">
            <v>60928</v>
          </cell>
          <cell r="DT12">
            <v>64257</v>
          </cell>
          <cell r="DU12">
            <v>110729</v>
          </cell>
          <cell r="DV12">
            <v>90090</v>
          </cell>
          <cell r="DW12">
            <v>53011</v>
          </cell>
          <cell r="DX12">
            <v>45577</v>
          </cell>
          <cell r="DY12">
            <v>53604</v>
          </cell>
          <cell r="DZ12">
            <v>121401</v>
          </cell>
          <cell r="EA12">
            <v>54932</v>
          </cell>
          <cell r="EB12">
            <v>201334</v>
          </cell>
          <cell r="EC12">
            <v>325066</v>
          </cell>
          <cell r="ED12">
            <v>82653</v>
          </cell>
          <cell r="EE12">
            <v>148863</v>
          </cell>
          <cell r="EF12">
            <v>162395</v>
          </cell>
          <cell r="EG12">
            <v>154654</v>
          </cell>
          <cell r="EH12">
            <v>94607</v>
          </cell>
          <cell r="EI12">
            <v>175089</v>
          </cell>
          <cell r="EJ12">
            <v>145457</v>
          </cell>
          <cell r="EK12">
            <v>128014</v>
          </cell>
          <cell r="EL12">
            <v>82667</v>
          </cell>
          <cell r="EM12">
            <v>241169</v>
          </cell>
          <cell r="EN12">
            <v>141236</v>
          </cell>
          <cell r="EO12">
            <v>184478</v>
          </cell>
          <cell r="EP12">
            <v>85739</v>
          </cell>
          <cell r="EQ12">
            <v>55433</v>
          </cell>
          <cell r="ER12">
            <v>77591</v>
          </cell>
          <cell r="ES12">
            <v>78573</v>
          </cell>
          <cell r="ET12">
            <v>165518</v>
          </cell>
          <cell r="EU12">
            <v>90595</v>
          </cell>
          <cell r="EV12">
            <v>91337</v>
          </cell>
          <cell r="EW12">
            <v>94779</v>
          </cell>
          <cell r="EX12">
            <v>72383</v>
          </cell>
          <cell r="EY12">
            <v>185386</v>
          </cell>
          <cell r="EZ12">
            <v>188316</v>
          </cell>
          <cell r="FA12">
            <v>241181</v>
          </cell>
          <cell r="FB12">
            <v>70864</v>
          </cell>
          <cell r="FC12">
            <v>91274</v>
          </cell>
          <cell r="FD12">
            <v>148697</v>
          </cell>
          <cell r="FE12">
            <v>34747</v>
          </cell>
          <cell r="FF12">
            <v>279200</v>
          </cell>
          <cell r="FG12">
            <v>125615</v>
          </cell>
          <cell r="FH12">
            <v>237432</v>
          </cell>
          <cell r="FI12">
            <v>231735</v>
          </cell>
          <cell r="FJ12">
            <v>99297</v>
          </cell>
          <cell r="FK12">
            <v>221832</v>
          </cell>
          <cell r="FL12">
            <v>187442</v>
          </cell>
          <cell r="FM12">
            <v>139097</v>
          </cell>
          <cell r="FN12">
            <v>103900</v>
          </cell>
          <cell r="FO12">
            <v>126186</v>
          </cell>
          <cell r="FP12">
            <v>125255</v>
          </cell>
          <cell r="FQ12">
            <v>152661</v>
          </cell>
          <cell r="FR12">
            <v>177485</v>
          </cell>
          <cell r="FS12">
            <v>239476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12">
          <cell r="B12">
            <v>22824</v>
          </cell>
          <cell r="C12">
            <v>48393</v>
          </cell>
          <cell r="D12">
            <v>33936</v>
          </cell>
          <cell r="E12">
            <v>28477</v>
          </cell>
          <cell r="F12">
            <v>40321</v>
          </cell>
          <cell r="G12">
            <v>54673</v>
          </cell>
          <cell r="H12">
            <v>77766</v>
          </cell>
          <cell r="I12">
            <v>74522</v>
          </cell>
          <cell r="J12">
            <v>68506</v>
          </cell>
          <cell r="K12">
            <v>95379</v>
          </cell>
          <cell r="L12">
            <v>46242</v>
          </cell>
          <cell r="M12">
            <v>90115</v>
          </cell>
          <cell r="N12">
            <v>49366</v>
          </cell>
          <cell r="O12">
            <v>55311</v>
          </cell>
          <cell r="P12">
            <v>64178</v>
          </cell>
          <cell r="Q12">
            <v>57550</v>
          </cell>
          <cell r="R12">
            <v>108055</v>
          </cell>
          <cell r="S12">
            <v>64625</v>
          </cell>
          <cell r="T12">
            <v>91660</v>
          </cell>
          <cell r="U12">
            <v>92296</v>
          </cell>
          <cell r="V12">
            <v>94835</v>
          </cell>
          <cell r="W12">
            <v>129220</v>
          </cell>
          <cell r="X12">
            <v>232115</v>
          </cell>
          <cell r="Y12">
            <v>244825</v>
          </cell>
          <cell r="Z12">
            <v>147697</v>
          </cell>
          <cell r="AA12">
            <v>180532</v>
          </cell>
          <cell r="AB12">
            <v>258842</v>
          </cell>
          <cell r="AC12">
            <v>229143</v>
          </cell>
          <cell r="AD12">
            <v>396655</v>
          </cell>
          <cell r="AE12">
            <v>687588</v>
          </cell>
          <cell r="AF12">
            <v>534111</v>
          </cell>
          <cell r="AG12">
            <v>518338</v>
          </cell>
          <cell r="AH12">
            <v>270727</v>
          </cell>
          <cell r="AI12">
            <v>667341</v>
          </cell>
          <cell r="AJ12">
            <v>627368</v>
          </cell>
          <cell r="AK12">
            <v>619538</v>
          </cell>
          <cell r="AL12">
            <v>539949</v>
          </cell>
          <cell r="AM12">
            <v>191783</v>
          </cell>
          <cell r="AN12">
            <v>131294</v>
          </cell>
          <cell r="AO12">
            <v>117419</v>
          </cell>
          <cell r="AP12">
            <v>65244</v>
          </cell>
          <cell r="AQ12">
            <v>225736</v>
          </cell>
          <cell r="AR12">
            <v>144077</v>
          </cell>
          <cell r="AS12">
            <v>111171</v>
          </cell>
          <cell r="AT12">
            <v>141669</v>
          </cell>
          <cell r="AU12">
            <v>190913</v>
          </cell>
          <cell r="AV12">
            <v>257094</v>
          </cell>
          <cell r="AW12">
            <v>283705</v>
          </cell>
          <cell r="AX12">
            <v>350521</v>
          </cell>
          <cell r="AY12">
            <v>169195</v>
          </cell>
          <cell r="AZ12">
            <v>317695</v>
          </cell>
          <cell r="BA12">
            <v>444292</v>
          </cell>
          <cell r="BB12">
            <v>175236</v>
          </cell>
          <cell r="BC12">
            <v>267445</v>
          </cell>
          <cell r="BD12">
            <v>319273</v>
          </cell>
          <cell r="BE12">
            <v>199233</v>
          </cell>
          <cell r="BF12">
            <v>343067</v>
          </cell>
          <cell r="BG12">
            <v>356179</v>
          </cell>
          <cell r="BH12">
            <v>311691</v>
          </cell>
          <cell r="BI12">
            <v>491319</v>
          </cell>
          <cell r="BJ12">
            <v>279039</v>
          </cell>
          <cell r="BK12">
            <v>262632</v>
          </cell>
          <cell r="BL12">
            <v>312526</v>
          </cell>
          <cell r="BM12">
            <v>374446</v>
          </cell>
          <cell r="BN12">
            <v>438303</v>
          </cell>
          <cell r="BO12">
            <v>468762</v>
          </cell>
          <cell r="BP12">
            <v>209572</v>
          </cell>
          <cell r="BQ12">
            <v>287140</v>
          </cell>
          <cell r="BR12">
            <v>285423</v>
          </cell>
          <cell r="BS12">
            <v>358621</v>
          </cell>
          <cell r="BT12">
            <v>268126</v>
          </cell>
          <cell r="BU12">
            <v>372062</v>
          </cell>
          <cell r="BV12">
            <v>279518</v>
          </cell>
          <cell r="BW12">
            <v>108373</v>
          </cell>
          <cell r="BX12">
            <v>448805</v>
          </cell>
          <cell r="BY12">
            <v>219201</v>
          </cell>
          <cell r="BZ12">
            <v>192827</v>
          </cell>
          <cell r="CA12">
            <v>208763</v>
          </cell>
          <cell r="CB12">
            <v>136192</v>
          </cell>
          <cell r="CC12">
            <v>244342</v>
          </cell>
          <cell r="CD12">
            <v>331738</v>
          </cell>
          <cell r="CE12">
            <v>260892</v>
          </cell>
          <cell r="CF12">
            <v>269419</v>
          </cell>
          <cell r="CG12">
            <v>278391</v>
          </cell>
          <cell r="CH12">
            <v>195181</v>
          </cell>
          <cell r="CI12">
            <v>296421</v>
          </cell>
          <cell r="CJ12">
            <v>295636</v>
          </cell>
          <cell r="CK12">
            <v>282366</v>
          </cell>
          <cell r="CL12">
            <v>590227</v>
          </cell>
          <cell r="CM12">
            <v>344260</v>
          </cell>
          <cell r="CN12">
            <v>378294</v>
          </cell>
          <cell r="CO12">
            <v>343143</v>
          </cell>
          <cell r="CP12">
            <v>264463</v>
          </cell>
          <cell r="CQ12">
            <v>329142</v>
          </cell>
          <cell r="CR12">
            <v>543334</v>
          </cell>
          <cell r="CS12">
            <v>405594</v>
          </cell>
          <cell r="CT12">
            <v>404459</v>
          </cell>
          <cell r="CU12">
            <v>351825</v>
          </cell>
          <cell r="CV12">
            <v>270233</v>
          </cell>
          <cell r="CW12">
            <v>303392</v>
          </cell>
          <cell r="CX12">
            <v>372352</v>
          </cell>
          <cell r="CY12">
            <v>231982</v>
          </cell>
          <cell r="CZ12">
            <v>369356</v>
          </cell>
          <cell r="DA12">
            <v>403826</v>
          </cell>
          <cell r="DB12">
            <v>287108</v>
          </cell>
          <cell r="DC12">
            <v>607182</v>
          </cell>
          <cell r="DD12">
            <v>468528</v>
          </cell>
          <cell r="DE12">
            <v>531649</v>
          </cell>
          <cell r="DF12">
            <v>424722</v>
          </cell>
          <cell r="DG12">
            <v>328913</v>
          </cell>
          <cell r="DH12">
            <v>353015</v>
          </cell>
          <cell r="DI12">
            <v>471617</v>
          </cell>
          <cell r="DJ12">
            <v>504918</v>
          </cell>
          <cell r="DK12">
            <v>592994</v>
          </cell>
          <cell r="DL12">
            <v>428348</v>
          </cell>
          <cell r="DM12">
            <v>449571</v>
          </cell>
          <cell r="DN12">
            <v>485757</v>
          </cell>
          <cell r="DO12">
            <v>436775</v>
          </cell>
          <cell r="DP12">
            <v>611853</v>
          </cell>
          <cell r="DQ12">
            <v>538929</v>
          </cell>
          <cell r="DR12">
            <v>535480</v>
          </cell>
          <cell r="DS12">
            <v>408740</v>
          </cell>
          <cell r="DT12">
            <v>508367</v>
          </cell>
          <cell r="DU12">
            <v>544086</v>
          </cell>
          <cell r="DV12">
            <v>274941</v>
          </cell>
          <cell r="DW12">
            <v>476993</v>
          </cell>
          <cell r="DX12">
            <v>454269</v>
          </cell>
          <cell r="DY12">
            <v>368327</v>
          </cell>
          <cell r="DZ12">
            <v>526834</v>
          </cell>
          <cell r="EA12">
            <v>375728</v>
          </cell>
          <cell r="EB12">
            <v>577077</v>
          </cell>
          <cell r="EC12">
            <v>461874</v>
          </cell>
          <cell r="ED12">
            <v>332319</v>
          </cell>
          <cell r="EE12">
            <v>326025</v>
          </cell>
          <cell r="EF12">
            <v>527977</v>
          </cell>
          <cell r="EG12">
            <v>640221</v>
          </cell>
          <cell r="EH12">
            <v>361469</v>
          </cell>
          <cell r="EI12">
            <v>402377</v>
          </cell>
          <cell r="EJ12">
            <v>356150</v>
          </cell>
          <cell r="EK12">
            <v>297974</v>
          </cell>
          <cell r="EL12">
            <v>402049</v>
          </cell>
          <cell r="EM12">
            <v>631105</v>
          </cell>
          <cell r="EN12">
            <v>586033</v>
          </cell>
          <cell r="EO12">
            <v>714839</v>
          </cell>
          <cell r="EP12">
            <v>735395</v>
          </cell>
          <cell r="EQ12">
            <v>448320</v>
          </cell>
          <cell r="ER12">
            <v>584934</v>
          </cell>
          <cell r="ES12">
            <v>572058</v>
          </cell>
          <cell r="ET12">
            <v>492748</v>
          </cell>
          <cell r="EU12">
            <v>794660</v>
          </cell>
          <cell r="EV12">
            <v>1648523</v>
          </cell>
          <cell r="EW12">
            <v>1137476</v>
          </cell>
          <cell r="EX12">
            <v>1614102</v>
          </cell>
          <cell r="EY12">
            <v>826479</v>
          </cell>
          <cell r="EZ12">
            <v>835707</v>
          </cell>
          <cell r="FA12">
            <v>307331</v>
          </cell>
          <cell r="FB12">
            <v>375253</v>
          </cell>
          <cell r="FC12">
            <v>303860</v>
          </cell>
          <cell r="FD12">
            <v>279705</v>
          </cell>
          <cell r="FE12">
            <v>441859</v>
          </cell>
          <cell r="FF12">
            <v>588638</v>
          </cell>
          <cell r="FG12">
            <v>551277</v>
          </cell>
          <cell r="FH12">
            <v>335658</v>
          </cell>
          <cell r="FI12">
            <v>414029</v>
          </cell>
          <cell r="FJ12">
            <v>473779</v>
          </cell>
          <cell r="FK12">
            <v>496229</v>
          </cell>
          <cell r="FL12">
            <v>394237</v>
          </cell>
          <cell r="FM12">
            <v>387403</v>
          </cell>
          <cell r="FN12">
            <v>428466</v>
          </cell>
          <cell r="FO12">
            <v>343819</v>
          </cell>
          <cell r="FP12">
            <v>358866</v>
          </cell>
          <cell r="FQ12">
            <v>420274</v>
          </cell>
          <cell r="FR12">
            <v>359086</v>
          </cell>
          <cell r="FS12">
            <v>375225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4213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3450</v>
          </cell>
          <cell r="X12">
            <v>0</v>
          </cell>
          <cell r="Y12">
            <v>9035</v>
          </cell>
          <cell r="Z12">
            <v>0</v>
          </cell>
          <cell r="AA12">
            <v>27881</v>
          </cell>
          <cell r="AB12">
            <v>700</v>
          </cell>
          <cell r="AC12">
            <v>0</v>
          </cell>
          <cell r="AD12">
            <v>13626</v>
          </cell>
          <cell r="AE12">
            <v>39407</v>
          </cell>
          <cell r="AF12">
            <v>11120</v>
          </cell>
          <cell r="AG12">
            <v>7530</v>
          </cell>
          <cell r="AH12">
            <v>28017</v>
          </cell>
          <cell r="AI12">
            <v>41253</v>
          </cell>
          <cell r="AJ12">
            <v>73902</v>
          </cell>
          <cell r="AK12">
            <v>53525</v>
          </cell>
          <cell r="AL12">
            <v>34404</v>
          </cell>
          <cell r="AM12">
            <v>11341</v>
          </cell>
          <cell r="AN12">
            <v>4006</v>
          </cell>
          <cell r="AO12">
            <v>0</v>
          </cell>
          <cell r="AP12">
            <v>0</v>
          </cell>
          <cell r="AQ12">
            <v>7959</v>
          </cell>
          <cell r="AR12">
            <v>0</v>
          </cell>
          <cell r="AS12">
            <v>0</v>
          </cell>
          <cell r="AT12">
            <v>0</v>
          </cell>
          <cell r="AU12">
            <v>4647</v>
          </cell>
          <cell r="AV12">
            <v>0</v>
          </cell>
          <cell r="AW12">
            <v>4817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1190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3840</v>
          </cell>
          <cell r="CI12">
            <v>11260</v>
          </cell>
          <cell r="CJ12">
            <v>0</v>
          </cell>
          <cell r="CK12">
            <v>0</v>
          </cell>
          <cell r="CL12">
            <v>0</v>
          </cell>
          <cell r="CM12">
            <v>3850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6174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7368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7192</v>
          </cell>
          <cell r="AU12">
            <v>0</v>
          </cell>
          <cell r="AV12">
            <v>7079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3973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2212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8341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7108</v>
          </cell>
          <cell r="CJ12">
            <v>6337</v>
          </cell>
          <cell r="CK12">
            <v>2983</v>
          </cell>
          <cell r="CL12">
            <v>0</v>
          </cell>
          <cell r="CM12">
            <v>6701</v>
          </cell>
          <cell r="CN12">
            <v>0</v>
          </cell>
          <cell r="CO12">
            <v>3114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3346</v>
          </cell>
          <cell r="CY12">
            <v>10345</v>
          </cell>
          <cell r="CZ12">
            <v>3446</v>
          </cell>
          <cell r="DA12">
            <v>13384</v>
          </cell>
          <cell r="DB12">
            <v>0</v>
          </cell>
          <cell r="DC12">
            <v>7322</v>
          </cell>
          <cell r="DD12">
            <v>3711</v>
          </cell>
          <cell r="DE12">
            <v>3821</v>
          </cell>
          <cell r="DF12">
            <v>3721</v>
          </cell>
          <cell r="DG12">
            <v>3472</v>
          </cell>
          <cell r="DH12">
            <v>3556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3456</v>
          </cell>
          <cell r="DN12">
            <v>0</v>
          </cell>
          <cell r="DO12">
            <v>3567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23532</v>
          </cell>
          <cell r="EN12">
            <v>45028</v>
          </cell>
          <cell r="EO12">
            <v>64498</v>
          </cell>
          <cell r="EP12">
            <v>23498</v>
          </cell>
          <cell r="EQ12">
            <v>9498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3498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3507</v>
          </cell>
          <cell r="W12">
            <v>43266</v>
          </cell>
          <cell r="X12">
            <v>26681</v>
          </cell>
          <cell r="Y12">
            <v>33451</v>
          </cell>
          <cell r="Z12">
            <v>133794</v>
          </cell>
          <cell r="AA12">
            <v>221441</v>
          </cell>
          <cell r="AB12">
            <v>215438</v>
          </cell>
          <cell r="AC12">
            <v>28292</v>
          </cell>
          <cell r="AD12">
            <v>111237</v>
          </cell>
          <cell r="AE12">
            <v>259644</v>
          </cell>
          <cell r="AF12">
            <v>281400</v>
          </cell>
          <cell r="AG12">
            <v>194519</v>
          </cell>
          <cell r="AH12">
            <v>205827</v>
          </cell>
          <cell r="AI12">
            <v>598357</v>
          </cell>
          <cell r="AJ12">
            <v>651787</v>
          </cell>
          <cell r="AK12">
            <v>679137</v>
          </cell>
          <cell r="AL12">
            <v>430752</v>
          </cell>
          <cell r="AM12">
            <v>201015</v>
          </cell>
          <cell r="AN12">
            <v>107525</v>
          </cell>
          <cell r="AO12">
            <v>41142</v>
          </cell>
          <cell r="AP12">
            <v>19175</v>
          </cell>
          <cell r="AQ12">
            <v>52253</v>
          </cell>
          <cell r="AR12">
            <v>137634</v>
          </cell>
          <cell r="AS12">
            <v>124594</v>
          </cell>
          <cell r="AT12">
            <v>235614</v>
          </cell>
          <cell r="AU12">
            <v>250014</v>
          </cell>
          <cell r="AV12">
            <v>149350</v>
          </cell>
          <cell r="AW12">
            <v>301229</v>
          </cell>
          <cell r="AX12">
            <v>203452</v>
          </cell>
          <cell r="AY12">
            <v>182577</v>
          </cell>
          <cell r="AZ12">
            <v>95549</v>
          </cell>
          <cell r="BA12">
            <v>88057</v>
          </cell>
          <cell r="BB12">
            <v>28228</v>
          </cell>
          <cell r="BC12">
            <v>63243</v>
          </cell>
          <cell r="BD12">
            <v>71277</v>
          </cell>
          <cell r="BE12">
            <v>87933</v>
          </cell>
          <cell r="BF12">
            <v>138931</v>
          </cell>
          <cell r="BG12">
            <v>153495</v>
          </cell>
          <cell r="BH12">
            <v>88981</v>
          </cell>
          <cell r="BI12">
            <v>67969</v>
          </cell>
          <cell r="BJ12">
            <v>97948</v>
          </cell>
          <cell r="BK12">
            <v>69243</v>
          </cell>
          <cell r="BL12">
            <v>72436</v>
          </cell>
          <cell r="BM12">
            <v>72544</v>
          </cell>
          <cell r="BN12">
            <v>29226</v>
          </cell>
          <cell r="BO12">
            <v>37478</v>
          </cell>
          <cell r="BP12">
            <v>10044</v>
          </cell>
          <cell r="BQ12">
            <v>56881</v>
          </cell>
          <cell r="BR12">
            <v>59790</v>
          </cell>
          <cell r="BS12">
            <v>88553</v>
          </cell>
          <cell r="BT12">
            <v>81849</v>
          </cell>
          <cell r="BU12">
            <v>38720</v>
          </cell>
          <cell r="BV12">
            <v>60493</v>
          </cell>
          <cell r="BW12">
            <v>36931</v>
          </cell>
          <cell r="BX12">
            <v>19507</v>
          </cell>
          <cell r="BY12">
            <v>3590</v>
          </cell>
          <cell r="BZ12">
            <v>0</v>
          </cell>
          <cell r="CA12">
            <v>3019</v>
          </cell>
          <cell r="CB12">
            <v>7350</v>
          </cell>
          <cell r="CC12">
            <v>20746</v>
          </cell>
          <cell r="CD12">
            <v>23472</v>
          </cell>
          <cell r="CE12">
            <v>30097</v>
          </cell>
          <cell r="CF12">
            <v>19095</v>
          </cell>
          <cell r="CG12">
            <v>8374</v>
          </cell>
          <cell r="CH12">
            <v>20387</v>
          </cell>
          <cell r="CI12">
            <v>16042</v>
          </cell>
          <cell r="CJ12">
            <v>20621</v>
          </cell>
          <cell r="CK12">
            <v>3952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7638</v>
          </cell>
          <cell r="CQ12">
            <v>8595</v>
          </cell>
          <cell r="CR12">
            <v>7034</v>
          </cell>
          <cell r="CS12">
            <v>50495</v>
          </cell>
          <cell r="CT12">
            <v>186485</v>
          </cell>
          <cell r="CU12">
            <v>72061</v>
          </cell>
          <cell r="CV12">
            <v>40581</v>
          </cell>
          <cell r="CW12">
            <v>2207</v>
          </cell>
          <cell r="CX12">
            <v>3157</v>
          </cell>
          <cell r="CY12">
            <v>30416</v>
          </cell>
          <cell r="CZ12">
            <v>19602</v>
          </cell>
          <cell r="DA12">
            <v>45009</v>
          </cell>
          <cell r="DB12">
            <v>105771</v>
          </cell>
          <cell r="DC12">
            <v>124893</v>
          </cell>
          <cell r="DD12">
            <v>118476</v>
          </cell>
          <cell r="DE12">
            <v>66227</v>
          </cell>
          <cell r="DF12">
            <v>110706</v>
          </cell>
          <cell r="DG12">
            <v>34623</v>
          </cell>
          <cell r="DH12">
            <v>4264</v>
          </cell>
          <cell r="DI12">
            <v>18135</v>
          </cell>
          <cell r="DJ12">
            <v>10642</v>
          </cell>
          <cell r="DK12">
            <v>6938</v>
          </cell>
          <cell r="DL12">
            <v>7317</v>
          </cell>
          <cell r="DM12">
            <v>0</v>
          </cell>
          <cell r="DN12">
            <v>25395</v>
          </cell>
          <cell r="DO12">
            <v>28956</v>
          </cell>
          <cell r="DP12">
            <v>18596</v>
          </cell>
          <cell r="DQ12">
            <v>9942</v>
          </cell>
          <cell r="DR12">
            <v>13691</v>
          </cell>
          <cell r="DS12">
            <v>8356</v>
          </cell>
          <cell r="DT12">
            <v>6360</v>
          </cell>
          <cell r="DU12">
            <v>3140</v>
          </cell>
          <cell r="DV12">
            <v>3152</v>
          </cell>
          <cell r="DW12">
            <v>2170</v>
          </cell>
          <cell r="DX12">
            <v>3180</v>
          </cell>
          <cell r="DY12">
            <v>1640</v>
          </cell>
          <cell r="DZ12">
            <v>6078</v>
          </cell>
          <cell r="EA12">
            <v>0</v>
          </cell>
          <cell r="EB12">
            <v>13389</v>
          </cell>
          <cell r="EC12">
            <v>11237</v>
          </cell>
          <cell r="ED12">
            <v>4144</v>
          </cell>
          <cell r="EE12">
            <v>4361</v>
          </cell>
          <cell r="EF12">
            <v>1178</v>
          </cell>
          <cell r="EG12">
            <v>0</v>
          </cell>
          <cell r="EH12">
            <v>3387</v>
          </cell>
          <cell r="EI12">
            <v>4149</v>
          </cell>
          <cell r="EJ12">
            <v>0</v>
          </cell>
          <cell r="EK12">
            <v>0</v>
          </cell>
          <cell r="EL12">
            <v>6116</v>
          </cell>
          <cell r="EM12">
            <v>20780</v>
          </cell>
          <cell r="EN12">
            <v>4403</v>
          </cell>
          <cell r="EO12">
            <v>7004</v>
          </cell>
          <cell r="EP12">
            <v>3623</v>
          </cell>
          <cell r="EQ12">
            <v>3985</v>
          </cell>
          <cell r="ER12">
            <v>11361</v>
          </cell>
          <cell r="ES12">
            <v>5595</v>
          </cell>
          <cell r="ET12">
            <v>0</v>
          </cell>
          <cell r="EU12">
            <v>5555</v>
          </cell>
          <cell r="EV12">
            <v>5595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4347</v>
          </cell>
          <cell r="FG12">
            <v>0</v>
          </cell>
          <cell r="FH12">
            <v>4830</v>
          </cell>
          <cell r="FI12">
            <v>11335</v>
          </cell>
          <cell r="FJ12">
            <v>0</v>
          </cell>
          <cell r="FK12">
            <v>12472</v>
          </cell>
          <cell r="FL12">
            <v>6078</v>
          </cell>
          <cell r="FM12">
            <v>14946</v>
          </cell>
          <cell r="FN12">
            <v>7330</v>
          </cell>
          <cell r="FO12">
            <v>2566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/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230247</v>
          </cell>
          <cell r="X12">
            <v>0</v>
          </cell>
          <cell r="Y12">
            <v>8050</v>
          </cell>
          <cell r="Z12">
            <v>4039</v>
          </cell>
          <cell r="AA12">
            <v>8316</v>
          </cell>
          <cell r="AB12">
            <v>166063</v>
          </cell>
          <cell r="AC12">
            <v>11631</v>
          </cell>
          <cell r="AD12">
            <v>0</v>
          </cell>
          <cell r="AE12">
            <v>0</v>
          </cell>
          <cell r="AF12">
            <v>0</v>
          </cell>
          <cell r="AG12">
            <v>7229</v>
          </cell>
          <cell r="AH12">
            <v>0</v>
          </cell>
          <cell r="AI12">
            <v>36009</v>
          </cell>
          <cell r="AJ12">
            <v>25418</v>
          </cell>
          <cell r="AK12">
            <v>27763</v>
          </cell>
          <cell r="AL12">
            <v>0</v>
          </cell>
          <cell r="AM12">
            <v>3721</v>
          </cell>
          <cell r="AN12">
            <v>0</v>
          </cell>
          <cell r="AO12">
            <v>3850</v>
          </cell>
          <cell r="AP12">
            <v>4110</v>
          </cell>
          <cell r="AQ12">
            <v>0</v>
          </cell>
          <cell r="AR12">
            <v>3668</v>
          </cell>
          <cell r="AS12">
            <v>3410</v>
          </cell>
          <cell r="AT12">
            <v>6820</v>
          </cell>
          <cell r="AU12">
            <v>0</v>
          </cell>
          <cell r="AV12">
            <v>3584</v>
          </cell>
          <cell r="AW12">
            <v>0</v>
          </cell>
          <cell r="AX12">
            <v>0</v>
          </cell>
          <cell r="AY12">
            <v>8810</v>
          </cell>
          <cell r="AZ12">
            <v>0</v>
          </cell>
          <cell r="BA12">
            <v>7920</v>
          </cell>
          <cell r="BB12">
            <v>3935</v>
          </cell>
          <cell r="BC12">
            <v>18344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5901</v>
          </cell>
          <cell r="BJ12">
            <v>2896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7900</v>
          </cell>
          <cell r="BP12">
            <v>2416</v>
          </cell>
          <cell r="BQ12">
            <v>14167</v>
          </cell>
          <cell r="BR12">
            <v>15505</v>
          </cell>
          <cell r="BS12">
            <v>11295</v>
          </cell>
          <cell r="BT12">
            <v>22113</v>
          </cell>
          <cell r="BU12">
            <v>8944</v>
          </cell>
          <cell r="BV12">
            <v>0</v>
          </cell>
          <cell r="BW12">
            <v>0</v>
          </cell>
          <cell r="BX12">
            <v>0</v>
          </cell>
          <cell r="BY12">
            <v>1891</v>
          </cell>
          <cell r="BZ12">
            <v>0</v>
          </cell>
          <cell r="CA12">
            <v>1902</v>
          </cell>
          <cell r="CB12">
            <v>18400</v>
          </cell>
          <cell r="CC12">
            <v>13973</v>
          </cell>
          <cell r="CD12">
            <v>9736</v>
          </cell>
          <cell r="CE12">
            <v>29520</v>
          </cell>
          <cell r="CF12">
            <v>24345</v>
          </cell>
          <cell r="CG12">
            <v>12590</v>
          </cell>
          <cell r="CH12">
            <v>0</v>
          </cell>
          <cell r="CI12">
            <v>18676</v>
          </cell>
          <cell r="CJ12">
            <v>7127</v>
          </cell>
          <cell r="CK12">
            <v>2360</v>
          </cell>
          <cell r="CL12">
            <v>0</v>
          </cell>
          <cell r="CM12">
            <v>16006</v>
          </cell>
          <cell r="CN12">
            <v>34537</v>
          </cell>
          <cell r="CO12">
            <v>11100</v>
          </cell>
          <cell r="CP12">
            <v>5631</v>
          </cell>
          <cell r="CQ12">
            <v>15750</v>
          </cell>
          <cell r="CR12">
            <v>15815</v>
          </cell>
          <cell r="CS12">
            <v>34289</v>
          </cell>
          <cell r="CT12">
            <v>22459</v>
          </cell>
          <cell r="CU12">
            <v>7235</v>
          </cell>
          <cell r="CV12">
            <v>18138</v>
          </cell>
          <cell r="CW12">
            <v>2559</v>
          </cell>
          <cell r="CX12">
            <v>20391</v>
          </cell>
          <cell r="CY12">
            <v>27055</v>
          </cell>
          <cell r="CZ12">
            <v>9530</v>
          </cell>
          <cell r="DA12">
            <v>0</v>
          </cell>
          <cell r="DB12">
            <v>3051</v>
          </cell>
          <cell r="DC12">
            <v>5638</v>
          </cell>
          <cell r="DD12">
            <v>14650</v>
          </cell>
          <cell r="DE12">
            <v>8868</v>
          </cell>
          <cell r="DF12">
            <v>8412</v>
          </cell>
          <cell r="DG12">
            <v>2111</v>
          </cell>
          <cell r="DH12">
            <v>11766</v>
          </cell>
          <cell r="DI12">
            <v>17954</v>
          </cell>
          <cell r="DJ12">
            <v>2877</v>
          </cell>
          <cell r="DK12">
            <v>2685</v>
          </cell>
          <cell r="DL12">
            <v>17045</v>
          </cell>
          <cell r="DM12">
            <v>11490</v>
          </cell>
          <cell r="DN12">
            <v>8330</v>
          </cell>
          <cell r="DO12">
            <v>8212</v>
          </cell>
          <cell r="DP12">
            <v>3750</v>
          </cell>
          <cell r="DQ12">
            <v>21078</v>
          </cell>
          <cell r="DR12">
            <v>15735</v>
          </cell>
          <cell r="DS12">
            <v>13799</v>
          </cell>
          <cell r="DT12">
            <v>47126</v>
          </cell>
          <cell r="DU12">
            <v>7350</v>
          </cell>
          <cell r="DV12">
            <v>8433</v>
          </cell>
          <cell r="DW12">
            <v>27383</v>
          </cell>
          <cell r="DX12">
            <v>15805</v>
          </cell>
          <cell r="DY12">
            <v>15934</v>
          </cell>
          <cell r="DZ12">
            <v>4160</v>
          </cell>
          <cell r="EA12">
            <v>3984</v>
          </cell>
          <cell r="EB12">
            <v>13112</v>
          </cell>
          <cell r="EC12">
            <v>49511</v>
          </cell>
          <cell r="ED12">
            <v>21101</v>
          </cell>
          <cell r="EE12">
            <v>10150</v>
          </cell>
          <cell r="EF12">
            <v>56254</v>
          </cell>
          <cell r="EG12">
            <v>36575</v>
          </cell>
          <cell r="EH12">
            <v>0</v>
          </cell>
          <cell r="EI12">
            <v>11705</v>
          </cell>
          <cell r="EJ12">
            <v>22867</v>
          </cell>
          <cell r="EK12">
            <v>12270</v>
          </cell>
          <cell r="EL12">
            <v>6020</v>
          </cell>
          <cell r="EM12">
            <v>12147</v>
          </cell>
          <cell r="EN12">
            <v>37416</v>
          </cell>
          <cell r="EO12">
            <v>36706</v>
          </cell>
          <cell r="EP12">
            <v>24276</v>
          </cell>
          <cell r="EQ12">
            <v>13920</v>
          </cell>
          <cell r="ER12">
            <v>7664</v>
          </cell>
          <cell r="ES12">
            <v>29202</v>
          </cell>
          <cell r="ET12">
            <v>16633</v>
          </cell>
          <cell r="EU12">
            <v>11664</v>
          </cell>
          <cell r="EV12">
            <v>18888</v>
          </cell>
          <cell r="EW12">
            <v>26923</v>
          </cell>
          <cell r="EX12">
            <v>8910</v>
          </cell>
          <cell r="EY12">
            <v>9811</v>
          </cell>
          <cell r="EZ12">
            <v>25232</v>
          </cell>
          <cell r="FA12">
            <v>23098</v>
          </cell>
          <cell r="FB12">
            <v>8965</v>
          </cell>
          <cell r="FC12">
            <v>4980</v>
          </cell>
          <cell r="FD12">
            <v>0</v>
          </cell>
          <cell r="FE12">
            <v>499</v>
          </cell>
          <cell r="FF12">
            <v>2905</v>
          </cell>
          <cell r="FG12">
            <v>5802</v>
          </cell>
          <cell r="FH12">
            <v>17250</v>
          </cell>
          <cell r="FI12">
            <v>12920</v>
          </cell>
          <cell r="FJ12">
            <v>7500</v>
          </cell>
          <cell r="FK12">
            <v>0</v>
          </cell>
          <cell r="FL12">
            <v>0</v>
          </cell>
          <cell r="FM12">
            <v>13804</v>
          </cell>
          <cell r="FN12">
            <v>3651</v>
          </cell>
          <cell r="FO12">
            <v>0</v>
          </cell>
          <cell r="FP12">
            <v>3178</v>
          </cell>
          <cell r="FQ12">
            <v>6356</v>
          </cell>
          <cell r="FR12">
            <v>3178</v>
          </cell>
          <cell r="FS12">
            <v>7321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/>
      <sheetData sheetId="24">
        <row r="12">
          <cell r="B12">
            <v>11386</v>
          </cell>
          <cell r="C12">
            <v>0</v>
          </cell>
          <cell r="D12">
            <v>3619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2874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2">
          <cell r="B12">
            <v>0</v>
          </cell>
          <cell r="C12">
            <v>0</v>
          </cell>
          <cell r="D12">
            <v>1437</v>
          </cell>
          <cell r="E12">
            <v>0</v>
          </cell>
          <cell r="F12">
            <v>2482</v>
          </cell>
          <cell r="G12">
            <v>0</v>
          </cell>
          <cell r="H12">
            <v>0</v>
          </cell>
          <cell r="I12">
            <v>0</v>
          </cell>
          <cell r="J12">
            <v>2090</v>
          </cell>
          <cell r="K12">
            <v>0</v>
          </cell>
          <cell r="L12">
            <v>0</v>
          </cell>
          <cell r="M12">
            <v>1829</v>
          </cell>
          <cell r="N12">
            <v>0</v>
          </cell>
          <cell r="O12">
            <v>1927</v>
          </cell>
          <cell r="P12">
            <v>0</v>
          </cell>
          <cell r="Q12">
            <v>0</v>
          </cell>
          <cell r="R12">
            <v>1778</v>
          </cell>
          <cell r="S12">
            <v>793</v>
          </cell>
          <cell r="T12">
            <v>0</v>
          </cell>
          <cell r="U12">
            <v>0</v>
          </cell>
          <cell r="V12">
            <v>1482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33103</v>
          </cell>
          <cell r="AB12">
            <v>0</v>
          </cell>
          <cell r="AC12">
            <v>0</v>
          </cell>
          <cell r="AD12">
            <v>51120</v>
          </cell>
          <cell r="AE12">
            <v>165718</v>
          </cell>
          <cell r="AF12">
            <v>0</v>
          </cell>
          <cell r="AG12">
            <v>20037</v>
          </cell>
          <cell r="AH12">
            <v>3571</v>
          </cell>
          <cell r="AI12">
            <v>18453</v>
          </cell>
          <cell r="AJ12">
            <v>30317</v>
          </cell>
          <cell r="AK12">
            <v>18439</v>
          </cell>
          <cell r="AL12">
            <v>7970</v>
          </cell>
          <cell r="AM12">
            <v>15553</v>
          </cell>
          <cell r="AN12">
            <v>12213</v>
          </cell>
          <cell r="AO12">
            <v>3593</v>
          </cell>
          <cell r="AP12">
            <v>0</v>
          </cell>
          <cell r="AQ12">
            <v>7186</v>
          </cell>
          <cell r="AR12">
            <v>0</v>
          </cell>
          <cell r="AS12">
            <v>0</v>
          </cell>
          <cell r="AT12">
            <v>0</v>
          </cell>
          <cell r="AU12">
            <v>101</v>
          </cell>
          <cell r="AV12">
            <v>0</v>
          </cell>
          <cell r="AW12">
            <v>12742</v>
          </cell>
          <cell r="AX12">
            <v>0</v>
          </cell>
          <cell r="AY12">
            <v>0</v>
          </cell>
          <cell r="AZ12">
            <v>5088</v>
          </cell>
          <cell r="BA12">
            <v>53166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2019</v>
          </cell>
          <cell r="BG12">
            <v>0</v>
          </cell>
          <cell r="BH12">
            <v>10185</v>
          </cell>
          <cell r="BI12">
            <v>4935</v>
          </cell>
          <cell r="BJ12">
            <v>0</v>
          </cell>
          <cell r="BK12">
            <v>8400</v>
          </cell>
          <cell r="BL12">
            <v>0</v>
          </cell>
          <cell r="BM12">
            <v>0</v>
          </cell>
          <cell r="BN12">
            <v>3370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15574</v>
          </cell>
          <cell r="BT12">
            <v>0</v>
          </cell>
          <cell r="BU12">
            <v>9603</v>
          </cell>
          <cell r="BV12">
            <v>10007</v>
          </cell>
          <cell r="BW12">
            <v>4998</v>
          </cell>
          <cell r="BX12">
            <v>0</v>
          </cell>
          <cell r="BY12">
            <v>0</v>
          </cell>
          <cell r="BZ12">
            <v>11044</v>
          </cell>
          <cell r="CA12">
            <v>0</v>
          </cell>
          <cell r="CB12">
            <v>11034</v>
          </cell>
          <cell r="CC12">
            <v>0</v>
          </cell>
          <cell r="CD12">
            <v>0</v>
          </cell>
          <cell r="CE12">
            <v>20831</v>
          </cell>
          <cell r="CF12">
            <v>0</v>
          </cell>
          <cell r="CG12">
            <v>9797</v>
          </cell>
          <cell r="CH12">
            <v>4372</v>
          </cell>
          <cell r="CI12">
            <v>13331</v>
          </cell>
          <cell r="CJ12">
            <v>17835</v>
          </cell>
          <cell r="CK12">
            <v>0</v>
          </cell>
          <cell r="CL12">
            <v>0</v>
          </cell>
          <cell r="CM12">
            <v>3683</v>
          </cell>
          <cell r="CN12">
            <v>12756</v>
          </cell>
          <cell r="CO12">
            <v>3920</v>
          </cell>
          <cell r="CP12">
            <v>0</v>
          </cell>
          <cell r="CQ12">
            <v>7802</v>
          </cell>
          <cell r="CR12">
            <v>18668</v>
          </cell>
          <cell r="CS12">
            <v>0</v>
          </cell>
          <cell r="CT12">
            <v>5040</v>
          </cell>
          <cell r="CU12">
            <v>5040</v>
          </cell>
          <cell r="CV12">
            <v>0</v>
          </cell>
          <cell r="CW12">
            <v>3210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5767</v>
          </cell>
          <cell r="DD12">
            <v>0</v>
          </cell>
          <cell r="DE12">
            <v>5850</v>
          </cell>
          <cell r="DF12">
            <v>11838</v>
          </cell>
          <cell r="DG12">
            <v>0</v>
          </cell>
          <cell r="DH12">
            <v>32010</v>
          </cell>
          <cell r="DI12">
            <v>0</v>
          </cell>
          <cell r="DJ12">
            <v>14826</v>
          </cell>
          <cell r="DK12">
            <v>0</v>
          </cell>
          <cell r="DL12">
            <v>7760</v>
          </cell>
          <cell r="DM12">
            <v>14068</v>
          </cell>
          <cell r="DN12">
            <v>0</v>
          </cell>
          <cell r="DO12">
            <v>0</v>
          </cell>
          <cell r="DP12">
            <v>5175</v>
          </cell>
          <cell r="DQ12">
            <v>10350</v>
          </cell>
          <cell r="DR12">
            <v>0</v>
          </cell>
          <cell r="DS12">
            <v>7187</v>
          </cell>
          <cell r="DT12">
            <v>11750</v>
          </cell>
          <cell r="DU12">
            <v>0</v>
          </cell>
          <cell r="DV12">
            <v>4823</v>
          </cell>
          <cell r="DW12">
            <v>4823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4586</v>
          </cell>
          <cell r="EJ12">
            <v>0</v>
          </cell>
          <cell r="EK12">
            <v>6637</v>
          </cell>
          <cell r="EL12">
            <v>0</v>
          </cell>
          <cell r="EM12">
            <v>0</v>
          </cell>
          <cell r="EN12">
            <v>3960</v>
          </cell>
          <cell r="EO12">
            <v>32426</v>
          </cell>
          <cell r="EP12">
            <v>6240</v>
          </cell>
          <cell r="EQ12">
            <v>25100</v>
          </cell>
          <cell r="ER12">
            <v>15827</v>
          </cell>
          <cell r="ES12">
            <v>0</v>
          </cell>
          <cell r="ET12">
            <v>16870</v>
          </cell>
          <cell r="EU12">
            <v>8910</v>
          </cell>
          <cell r="EV12">
            <v>0</v>
          </cell>
          <cell r="EW12">
            <v>0</v>
          </cell>
          <cell r="EX12">
            <v>8507</v>
          </cell>
          <cell r="EY12">
            <v>0</v>
          </cell>
          <cell r="EZ12">
            <v>16377</v>
          </cell>
          <cell r="FA12">
            <v>0</v>
          </cell>
          <cell r="FB12">
            <v>0</v>
          </cell>
          <cell r="FC12">
            <v>4574</v>
          </cell>
          <cell r="FD12">
            <v>0</v>
          </cell>
          <cell r="FE12">
            <v>0</v>
          </cell>
          <cell r="FF12">
            <v>16377</v>
          </cell>
          <cell r="FG12">
            <v>16781</v>
          </cell>
          <cell r="FH12">
            <v>0</v>
          </cell>
          <cell r="FI12">
            <v>8744</v>
          </cell>
          <cell r="FJ12">
            <v>16781</v>
          </cell>
          <cell r="FK12">
            <v>7603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15824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142</v>
          </cell>
          <cell r="D12">
            <v>0</v>
          </cell>
          <cell r="E12">
            <v>0</v>
          </cell>
          <cell r="F12">
            <v>512</v>
          </cell>
          <cell r="G12">
            <v>388</v>
          </cell>
          <cell r="H12">
            <v>0</v>
          </cell>
          <cell r="I12">
            <v>0</v>
          </cell>
          <cell r="J12">
            <v>0</v>
          </cell>
          <cell r="K12">
            <v>27</v>
          </cell>
          <cell r="L12">
            <v>273</v>
          </cell>
          <cell r="M12">
            <v>11172</v>
          </cell>
          <cell r="N12">
            <v>0</v>
          </cell>
          <cell r="O12">
            <v>0</v>
          </cell>
          <cell r="P12">
            <v>80</v>
          </cell>
          <cell r="Q12">
            <v>0</v>
          </cell>
          <cell r="R12">
            <v>71</v>
          </cell>
          <cell r="S12">
            <v>0</v>
          </cell>
          <cell r="T12">
            <v>1276</v>
          </cell>
          <cell r="U12">
            <v>0</v>
          </cell>
          <cell r="V12">
            <v>350</v>
          </cell>
          <cell r="W12">
            <v>0</v>
          </cell>
          <cell r="X12">
            <v>71</v>
          </cell>
          <cell r="Y12">
            <v>8</v>
          </cell>
          <cell r="Z12">
            <v>0</v>
          </cell>
          <cell r="AA12">
            <v>318</v>
          </cell>
          <cell r="AB12">
            <v>575</v>
          </cell>
          <cell r="AC12">
            <v>1059</v>
          </cell>
          <cell r="AD12">
            <v>424</v>
          </cell>
          <cell r="AE12">
            <v>230</v>
          </cell>
          <cell r="AF12">
            <v>230</v>
          </cell>
          <cell r="AG12">
            <v>224</v>
          </cell>
          <cell r="AH12">
            <v>424</v>
          </cell>
          <cell r="AI12">
            <v>895</v>
          </cell>
          <cell r="AJ12">
            <v>4251</v>
          </cell>
          <cell r="AK12">
            <v>153</v>
          </cell>
          <cell r="AL12">
            <v>265</v>
          </cell>
          <cell r="AM12">
            <v>641</v>
          </cell>
          <cell r="AN12">
            <v>1671</v>
          </cell>
          <cell r="AO12">
            <v>1958</v>
          </cell>
          <cell r="AP12">
            <v>175</v>
          </cell>
          <cell r="AQ12">
            <v>1355</v>
          </cell>
          <cell r="AR12">
            <v>601</v>
          </cell>
          <cell r="AS12">
            <v>1732</v>
          </cell>
          <cell r="AT12">
            <v>885</v>
          </cell>
          <cell r="AU12">
            <v>1515</v>
          </cell>
          <cell r="AV12">
            <v>260</v>
          </cell>
          <cell r="AW12">
            <v>261</v>
          </cell>
          <cell r="AX12">
            <v>4993</v>
          </cell>
          <cell r="AY12">
            <v>0</v>
          </cell>
          <cell r="AZ12">
            <v>348</v>
          </cell>
          <cell r="BA12">
            <v>3110</v>
          </cell>
          <cell r="BB12">
            <v>1828</v>
          </cell>
          <cell r="BC12">
            <v>879</v>
          </cell>
          <cell r="BD12">
            <v>2012</v>
          </cell>
          <cell r="BE12">
            <v>1812</v>
          </cell>
          <cell r="BF12">
            <v>2626</v>
          </cell>
          <cell r="BG12">
            <v>363</v>
          </cell>
          <cell r="BH12">
            <v>454</v>
          </cell>
          <cell r="BI12">
            <v>961</v>
          </cell>
          <cell r="BJ12">
            <v>1836</v>
          </cell>
          <cell r="BK12">
            <v>454</v>
          </cell>
          <cell r="BL12">
            <v>1140</v>
          </cell>
          <cell r="BM12">
            <v>2506</v>
          </cell>
          <cell r="BN12">
            <v>1626</v>
          </cell>
          <cell r="BO12">
            <v>4443</v>
          </cell>
          <cell r="BP12">
            <v>113</v>
          </cell>
          <cell r="BQ12">
            <v>533</v>
          </cell>
          <cell r="BR12">
            <v>6568</v>
          </cell>
          <cell r="BS12">
            <v>831</v>
          </cell>
          <cell r="BT12">
            <v>2339</v>
          </cell>
          <cell r="BU12">
            <v>181</v>
          </cell>
          <cell r="BV12">
            <v>2272</v>
          </cell>
          <cell r="BW12">
            <v>654</v>
          </cell>
          <cell r="BX12">
            <v>4161</v>
          </cell>
          <cell r="BY12">
            <v>1468</v>
          </cell>
          <cell r="BZ12">
            <v>1145</v>
          </cell>
          <cell r="CA12">
            <v>2132</v>
          </cell>
          <cell r="CB12">
            <v>0</v>
          </cell>
          <cell r="CC12">
            <v>0</v>
          </cell>
          <cell r="CD12">
            <v>382</v>
          </cell>
          <cell r="CE12">
            <v>358</v>
          </cell>
          <cell r="CF12">
            <v>389</v>
          </cell>
          <cell r="CG12">
            <v>908</v>
          </cell>
          <cell r="CH12">
            <v>3944</v>
          </cell>
          <cell r="CI12">
            <v>1634</v>
          </cell>
          <cell r="CJ12">
            <v>1446</v>
          </cell>
          <cell r="CK12">
            <v>890</v>
          </cell>
          <cell r="CL12">
            <v>211</v>
          </cell>
          <cell r="CM12">
            <v>3001</v>
          </cell>
          <cell r="CN12">
            <v>0</v>
          </cell>
          <cell r="CO12">
            <v>0</v>
          </cell>
          <cell r="CP12">
            <v>2462</v>
          </cell>
          <cell r="CQ12">
            <v>0</v>
          </cell>
          <cell r="CR12">
            <v>736</v>
          </cell>
          <cell r="CS12">
            <v>1241</v>
          </cell>
          <cell r="CT12">
            <v>1781</v>
          </cell>
          <cell r="CU12">
            <v>0</v>
          </cell>
          <cell r="CV12">
            <v>226</v>
          </cell>
          <cell r="CW12">
            <v>3304</v>
          </cell>
          <cell r="CX12">
            <v>0</v>
          </cell>
          <cell r="CY12">
            <v>1556</v>
          </cell>
          <cell r="CZ12">
            <v>0</v>
          </cell>
          <cell r="DA12">
            <v>4637</v>
          </cell>
          <cell r="DB12">
            <v>228</v>
          </cell>
          <cell r="DC12">
            <v>11531</v>
          </cell>
          <cell r="DD12">
            <v>1460</v>
          </cell>
          <cell r="DE12">
            <v>913</v>
          </cell>
          <cell r="DF12">
            <v>397</v>
          </cell>
          <cell r="DG12">
            <v>1750</v>
          </cell>
          <cell r="DH12">
            <v>470</v>
          </cell>
          <cell r="DI12">
            <v>2585</v>
          </cell>
          <cell r="DJ12">
            <v>1074</v>
          </cell>
          <cell r="DK12">
            <v>1457</v>
          </cell>
          <cell r="DL12">
            <v>1423</v>
          </cell>
          <cell r="DM12">
            <v>0</v>
          </cell>
          <cell r="DN12">
            <v>0</v>
          </cell>
          <cell r="DO12">
            <v>4594</v>
          </cell>
          <cell r="DP12">
            <v>0</v>
          </cell>
          <cell r="DQ12">
            <v>1058</v>
          </cell>
          <cell r="DR12">
            <v>397</v>
          </cell>
          <cell r="DS12">
            <v>93362</v>
          </cell>
          <cell r="DT12">
            <v>203</v>
          </cell>
          <cell r="DU12">
            <v>2635</v>
          </cell>
          <cell r="DV12">
            <v>8</v>
          </cell>
          <cell r="DW12">
            <v>0</v>
          </cell>
          <cell r="DX12">
            <v>2946</v>
          </cell>
          <cell r="DY12">
            <v>461</v>
          </cell>
          <cell r="DZ12">
            <v>3663</v>
          </cell>
          <cell r="EA12">
            <v>0</v>
          </cell>
          <cell r="EB12">
            <v>1292</v>
          </cell>
          <cell r="EC12">
            <v>2148</v>
          </cell>
          <cell r="ED12">
            <v>2376</v>
          </cell>
          <cell r="EE12">
            <v>0</v>
          </cell>
          <cell r="EF12">
            <v>5517</v>
          </cell>
          <cell r="EG12">
            <v>0</v>
          </cell>
          <cell r="EH12">
            <v>0</v>
          </cell>
          <cell r="EI12">
            <v>5943</v>
          </cell>
          <cell r="EJ12">
            <v>215</v>
          </cell>
          <cell r="EK12">
            <v>0</v>
          </cell>
          <cell r="EL12">
            <v>4577</v>
          </cell>
          <cell r="EM12">
            <v>977</v>
          </cell>
          <cell r="EN12">
            <v>1195</v>
          </cell>
          <cell r="EO12">
            <v>19</v>
          </cell>
          <cell r="EP12">
            <v>0</v>
          </cell>
          <cell r="EQ12">
            <v>3913</v>
          </cell>
          <cell r="ER12">
            <v>3731</v>
          </cell>
          <cell r="ES12">
            <v>8070</v>
          </cell>
          <cell r="ET12">
            <v>11</v>
          </cell>
          <cell r="EU12">
            <v>0</v>
          </cell>
          <cell r="EV12">
            <v>1189</v>
          </cell>
          <cell r="EW12">
            <v>0</v>
          </cell>
          <cell r="EX12">
            <v>2750</v>
          </cell>
          <cell r="EY12">
            <v>0</v>
          </cell>
          <cell r="EZ12">
            <v>1208</v>
          </cell>
          <cell r="FA12">
            <v>45</v>
          </cell>
          <cell r="FB12">
            <v>4002</v>
          </cell>
          <cell r="FC12">
            <v>811</v>
          </cell>
          <cell r="FD12">
            <v>0</v>
          </cell>
          <cell r="FE12">
            <v>5046</v>
          </cell>
          <cell r="FF12">
            <v>325</v>
          </cell>
          <cell r="FG12">
            <v>787</v>
          </cell>
          <cell r="FH12">
            <v>2769</v>
          </cell>
          <cell r="FI12">
            <v>1531</v>
          </cell>
          <cell r="FJ12">
            <v>0</v>
          </cell>
          <cell r="FK12">
            <v>949</v>
          </cell>
          <cell r="FL12">
            <v>14736</v>
          </cell>
          <cell r="FM12">
            <v>0</v>
          </cell>
          <cell r="FN12">
            <v>3802</v>
          </cell>
          <cell r="FO12">
            <v>0</v>
          </cell>
          <cell r="FP12">
            <v>1693</v>
          </cell>
          <cell r="FQ12">
            <v>4359</v>
          </cell>
          <cell r="FR12">
            <v>5624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2">
          <cell r="B12">
            <v>1380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13314</v>
          </cell>
          <cell r="H12">
            <v>38695</v>
          </cell>
          <cell r="I12">
            <v>47388</v>
          </cell>
          <cell r="J12">
            <v>35338</v>
          </cell>
          <cell r="K12">
            <v>35974</v>
          </cell>
          <cell r="L12">
            <v>18189</v>
          </cell>
          <cell r="M12">
            <v>23124</v>
          </cell>
          <cell r="N12">
            <v>18007</v>
          </cell>
          <cell r="O12">
            <v>31795</v>
          </cell>
          <cell r="P12">
            <v>32684</v>
          </cell>
          <cell r="Q12">
            <v>25638</v>
          </cell>
          <cell r="R12">
            <v>68076</v>
          </cell>
          <cell r="S12">
            <v>35694</v>
          </cell>
          <cell r="T12">
            <v>62158</v>
          </cell>
          <cell r="U12">
            <v>72111</v>
          </cell>
          <cell r="V12">
            <v>75286</v>
          </cell>
          <cell r="W12">
            <v>95841</v>
          </cell>
          <cell r="X12">
            <v>172134</v>
          </cell>
          <cell r="Y12">
            <v>190091</v>
          </cell>
          <cell r="Z12">
            <v>92563</v>
          </cell>
          <cell r="AA12">
            <v>77204</v>
          </cell>
          <cell r="AB12">
            <v>164808</v>
          </cell>
          <cell r="AC12">
            <v>184376</v>
          </cell>
          <cell r="AD12">
            <v>264302</v>
          </cell>
          <cell r="AE12">
            <v>428221</v>
          </cell>
          <cell r="AF12">
            <v>446747</v>
          </cell>
          <cell r="AG12">
            <v>346814</v>
          </cell>
          <cell r="AH12">
            <v>223790</v>
          </cell>
          <cell r="AI12">
            <v>353014</v>
          </cell>
          <cell r="AJ12">
            <v>391895</v>
          </cell>
          <cell r="AK12">
            <v>353509</v>
          </cell>
          <cell r="AL12">
            <v>326400</v>
          </cell>
          <cell r="AM12">
            <v>108721</v>
          </cell>
          <cell r="AN12">
            <v>84460</v>
          </cell>
          <cell r="AO12">
            <v>77576</v>
          </cell>
          <cell r="AP12">
            <v>34436</v>
          </cell>
          <cell r="AQ12">
            <v>56060</v>
          </cell>
          <cell r="AR12">
            <v>92765</v>
          </cell>
          <cell r="AS12">
            <v>65546</v>
          </cell>
          <cell r="AT12">
            <v>92419</v>
          </cell>
          <cell r="AU12">
            <v>111678</v>
          </cell>
          <cell r="AV12">
            <v>142599</v>
          </cell>
          <cell r="AW12">
            <v>189944</v>
          </cell>
          <cell r="AX12">
            <v>241972</v>
          </cell>
          <cell r="AY12">
            <v>122128</v>
          </cell>
          <cell r="AZ12">
            <v>145570</v>
          </cell>
          <cell r="BA12">
            <v>274477</v>
          </cell>
          <cell r="BB12">
            <v>102963</v>
          </cell>
          <cell r="BC12">
            <v>162677</v>
          </cell>
          <cell r="BD12">
            <v>188843</v>
          </cell>
          <cell r="BE12">
            <v>98594</v>
          </cell>
          <cell r="BF12">
            <v>228571</v>
          </cell>
          <cell r="BG12">
            <v>178119</v>
          </cell>
          <cell r="BH12">
            <v>210101</v>
          </cell>
          <cell r="BI12">
            <v>291190</v>
          </cell>
          <cell r="BJ12">
            <v>247016</v>
          </cell>
          <cell r="BK12">
            <v>186149</v>
          </cell>
          <cell r="BL12">
            <v>212872</v>
          </cell>
          <cell r="BM12">
            <v>284686</v>
          </cell>
          <cell r="BN12">
            <v>350180</v>
          </cell>
          <cell r="BO12">
            <v>389872</v>
          </cell>
          <cell r="BP12">
            <v>177066</v>
          </cell>
          <cell r="BQ12">
            <v>197054</v>
          </cell>
          <cell r="BR12">
            <v>209885</v>
          </cell>
          <cell r="BS12">
            <v>164009</v>
          </cell>
          <cell r="BT12">
            <v>176334</v>
          </cell>
          <cell r="BU12">
            <v>145304</v>
          </cell>
          <cell r="BV12">
            <v>108483</v>
          </cell>
          <cell r="BW12">
            <v>54673</v>
          </cell>
          <cell r="BX12">
            <v>363161</v>
          </cell>
          <cell r="BY12">
            <v>164140</v>
          </cell>
          <cell r="BZ12">
            <v>147990</v>
          </cell>
          <cell r="CA12">
            <v>112998</v>
          </cell>
          <cell r="CB12">
            <v>89372</v>
          </cell>
          <cell r="CC12">
            <v>139961</v>
          </cell>
          <cell r="CD12">
            <v>273143</v>
          </cell>
          <cell r="CE12">
            <v>114775</v>
          </cell>
          <cell r="CF12">
            <v>138215</v>
          </cell>
          <cell r="CG12">
            <v>143061</v>
          </cell>
          <cell r="CH12">
            <v>120548</v>
          </cell>
          <cell r="CI12">
            <v>194180</v>
          </cell>
          <cell r="CJ12">
            <v>196805</v>
          </cell>
          <cell r="CK12">
            <v>170089</v>
          </cell>
          <cell r="CL12">
            <v>407474</v>
          </cell>
          <cell r="CM12">
            <v>196610</v>
          </cell>
          <cell r="CN12">
            <v>291335</v>
          </cell>
          <cell r="CO12">
            <v>282342</v>
          </cell>
          <cell r="CP12">
            <v>185616</v>
          </cell>
          <cell r="CQ12">
            <v>167413</v>
          </cell>
          <cell r="CR12">
            <v>400171</v>
          </cell>
          <cell r="CS12">
            <v>254487</v>
          </cell>
          <cell r="CT12">
            <v>339354</v>
          </cell>
          <cell r="CU12">
            <v>244033</v>
          </cell>
          <cell r="CV12">
            <v>163853</v>
          </cell>
          <cell r="CW12">
            <v>199518</v>
          </cell>
          <cell r="CX12">
            <v>263038</v>
          </cell>
          <cell r="CY12">
            <v>212532</v>
          </cell>
          <cell r="CZ12">
            <v>305523</v>
          </cell>
          <cell r="DA12">
            <v>309042</v>
          </cell>
          <cell r="DB12">
            <v>194989</v>
          </cell>
          <cell r="DC12">
            <v>359220</v>
          </cell>
          <cell r="DD12">
            <v>296037</v>
          </cell>
          <cell r="DE12">
            <v>332690</v>
          </cell>
          <cell r="DF12">
            <v>343331</v>
          </cell>
          <cell r="DG12">
            <v>238880</v>
          </cell>
          <cell r="DH12">
            <v>148474</v>
          </cell>
          <cell r="DI12">
            <v>231423</v>
          </cell>
          <cell r="DJ12">
            <v>356216</v>
          </cell>
          <cell r="DK12">
            <v>495176</v>
          </cell>
          <cell r="DL12">
            <v>334095</v>
          </cell>
          <cell r="DM12">
            <v>382896</v>
          </cell>
          <cell r="DN12">
            <v>367366</v>
          </cell>
          <cell r="DO12">
            <v>354117</v>
          </cell>
          <cell r="DP12">
            <v>500483</v>
          </cell>
          <cell r="DQ12">
            <v>444360</v>
          </cell>
          <cell r="DR12">
            <v>475747</v>
          </cell>
          <cell r="DS12">
            <v>263095</v>
          </cell>
          <cell r="DT12">
            <v>314815</v>
          </cell>
          <cell r="DU12">
            <v>314782</v>
          </cell>
          <cell r="DV12">
            <v>225164</v>
          </cell>
          <cell r="DW12">
            <v>403916</v>
          </cell>
          <cell r="DX12">
            <v>379717</v>
          </cell>
          <cell r="DY12">
            <v>345263</v>
          </cell>
          <cell r="DZ12">
            <v>447488</v>
          </cell>
          <cell r="EA12">
            <v>259699</v>
          </cell>
          <cell r="EB12">
            <v>462458</v>
          </cell>
          <cell r="EC12">
            <v>292831</v>
          </cell>
          <cell r="ED12">
            <v>226734</v>
          </cell>
          <cell r="EE12">
            <v>215417</v>
          </cell>
          <cell r="EF12">
            <v>214444</v>
          </cell>
          <cell r="EG12">
            <v>333881</v>
          </cell>
          <cell r="EH12">
            <v>255793</v>
          </cell>
          <cell r="EI12">
            <v>265365</v>
          </cell>
          <cell r="EJ12">
            <v>288645</v>
          </cell>
          <cell r="EK12">
            <v>215728</v>
          </cell>
          <cell r="EL12">
            <v>263059</v>
          </cell>
          <cell r="EM12">
            <v>399611</v>
          </cell>
          <cell r="EN12">
            <v>375218</v>
          </cell>
          <cell r="EO12">
            <v>463701</v>
          </cell>
          <cell r="EP12">
            <v>473999</v>
          </cell>
          <cell r="EQ12">
            <v>202182</v>
          </cell>
          <cell r="ER12">
            <v>446284</v>
          </cell>
          <cell r="ES12">
            <v>443318</v>
          </cell>
          <cell r="ET12">
            <v>275280</v>
          </cell>
          <cell r="EU12">
            <v>527365</v>
          </cell>
          <cell r="EV12">
            <v>673155</v>
          </cell>
          <cell r="EW12">
            <v>572768</v>
          </cell>
          <cell r="EX12">
            <v>1172499</v>
          </cell>
          <cell r="EY12">
            <v>635267</v>
          </cell>
          <cell r="EZ12">
            <v>568734</v>
          </cell>
          <cell r="FA12">
            <v>225863</v>
          </cell>
          <cell r="FB12">
            <v>293308</v>
          </cell>
          <cell r="FC12">
            <v>216059</v>
          </cell>
          <cell r="FD12">
            <v>146018</v>
          </cell>
          <cell r="FE12">
            <v>329822</v>
          </cell>
          <cell r="FF12">
            <v>461677</v>
          </cell>
          <cell r="FG12">
            <v>440774</v>
          </cell>
          <cell r="FH12">
            <v>235771</v>
          </cell>
          <cell r="FI12">
            <v>323650</v>
          </cell>
          <cell r="FJ12">
            <v>291749</v>
          </cell>
          <cell r="FK12">
            <v>322815</v>
          </cell>
          <cell r="FL12">
            <v>282763</v>
          </cell>
          <cell r="FM12">
            <v>338443</v>
          </cell>
          <cell r="FN12">
            <v>347383</v>
          </cell>
          <cell r="FO12">
            <v>268904</v>
          </cell>
          <cell r="FP12">
            <v>278681</v>
          </cell>
          <cell r="FQ12">
            <v>316498</v>
          </cell>
          <cell r="FR12">
            <v>229427</v>
          </cell>
          <cell r="FS12">
            <v>361412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4000</v>
          </cell>
          <cell r="Z12">
            <v>0</v>
          </cell>
          <cell r="AA12">
            <v>4400</v>
          </cell>
          <cell r="AB12">
            <v>0</v>
          </cell>
          <cell r="AC12">
            <v>565</v>
          </cell>
          <cell r="AD12">
            <v>3710</v>
          </cell>
          <cell r="AE12">
            <v>3710</v>
          </cell>
          <cell r="AF12">
            <v>0</v>
          </cell>
          <cell r="AG12">
            <v>0</v>
          </cell>
          <cell r="AH12">
            <v>0</v>
          </cell>
          <cell r="AI12">
            <v>15125</v>
          </cell>
          <cell r="AJ12">
            <v>7665</v>
          </cell>
          <cell r="AK12">
            <v>0</v>
          </cell>
          <cell r="AL12">
            <v>5010</v>
          </cell>
          <cell r="AM12">
            <v>0</v>
          </cell>
          <cell r="AN12">
            <v>0</v>
          </cell>
          <cell r="AO12">
            <v>7665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3820</v>
          </cell>
          <cell r="CF12">
            <v>14714</v>
          </cell>
          <cell r="CG12">
            <v>32847</v>
          </cell>
          <cell r="CH12">
            <v>2946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3152</v>
          </cell>
          <cell r="CN12">
            <v>6504</v>
          </cell>
          <cell r="CO12">
            <v>0</v>
          </cell>
          <cell r="CP12">
            <v>3205</v>
          </cell>
          <cell r="CQ12">
            <v>3205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10062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13671</v>
          </cell>
          <cell r="AH12">
            <v>0</v>
          </cell>
          <cell r="AI12">
            <v>199</v>
          </cell>
          <cell r="AJ12">
            <v>0</v>
          </cell>
          <cell r="AK12">
            <v>4649</v>
          </cell>
          <cell r="AL12">
            <v>0</v>
          </cell>
          <cell r="AM12">
            <v>4608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30000</v>
          </cell>
          <cell r="DI12">
            <v>28595</v>
          </cell>
          <cell r="DJ12">
            <v>0</v>
          </cell>
          <cell r="DK12">
            <v>18832</v>
          </cell>
          <cell r="DL12">
            <v>0</v>
          </cell>
          <cell r="DM12">
            <v>18699</v>
          </cell>
          <cell r="DN12">
            <v>21057</v>
          </cell>
          <cell r="DO12">
            <v>0</v>
          </cell>
          <cell r="DP12">
            <v>0</v>
          </cell>
          <cell r="DQ12">
            <v>17</v>
          </cell>
          <cell r="DR12">
            <v>9120</v>
          </cell>
          <cell r="DS12">
            <v>0</v>
          </cell>
          <cell r="DT12">
            <v>0</v>
          </cell>
          <cell r="DU12">
            <v>0</v>
          </cell>
          <cell r="DV12">
            <v>9212</v>
          </cell>
          <cell r="DW12">
            <v>12611</v>
          </cell>
          <cell r="DX12">
            <v>0</v>
          </cell>
          <cell r="DY12">
            <v>0</v>
          </cell>
          <cell r="DZ12">
            <v>0</v>
          </cell>
          <cell r="EA12">
            <v>9254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31082</v>
          </cell>
          <cell r="EG12">
            <v>0</v>
          </cell>
          <cell r="EH12">
            <v>0</v>
          </cell>
          <cell r="EI12">
            <v>6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8655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32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25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85</v>
          </cell>
          <cell r="FP12">
            <v>14</v>
          </cell>
          <cell r="FQ12">
            <v>43</v>
          </cell>
          <cell r="FR12">
            <v>0</v>
          </cell>
          <cell r="FS12">
            <v>58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2">
          <cell r="B12">
            <v>0</v>
          </cell>
          <cell r="C12">
            <v>0</v>
          </cell>
          <cell r="D12">
            <v>2180</v>
          </cell>
          <cell r="E12">
            <v>0</v>
          </cell>
          <cell r="F12">
            <v>2572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25111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4664</v>
          </cell>
          <cell r="Y12">
            <v>0</v>
          </cell>
          <cell r="Z12">
            <v>0</v>
          </cell>
          <cell r="AA12">
            <v>0</v>
          </cell>
          <cell r="AB12">
            <v>5971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81374</v>
          </cell>
          <cell r="AJ12">
            <v>25433</v>
          </cell>
          <cell r="AK12">
            <v>25614</v>
          </cell>
          <cell r="AL12">
            <v>6568</v>
          </cell>
          <cell r="AM12">
            <v>2999</v>
          </cell>
          <cell r="AN12">
            <v>7033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194</v>
          </cell>
          <cell r="AU12">
            <v>55637</v>
          </cell>
          <cell r="AV12">
            <v>30507</v>
          </cell>
          <cell r="AW12">
            <v>0</v>
          </cell>
          <cell r="AX12">
            <v>18376</v>
          </cell>
          <cell r="AY12">
            <v>545</v>
          </cell>
          <cell r="AZ12">
            <v>28265</v>
          </cell>
          <cell r="BA12">
            <v>2087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64822</v>
          </cell>
          <cell r="BH12">
            <v>22830</v>
          </cell>
          <cell r="BI12">
            <v>13103</v>
          </cell>
          <cell r="BJ12">
            <v>0</v>
          </cell>
          <cell r="BK12">
            <v>1416</v>
          </cell>
          <cell r="BL12">
            <v>21246</v>
          </cell>
          <cell r="BM12">
            <v>14634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7316</v>
          </cell>
          <cell r="BS12">
            <v>107087</v>
          </cell>
          <cell r="BT12">
            <v>29356</v>
          </cell>
          <cell r="BU12">
            <v>27876</v>
          </cell>
          <cell r="BV12">
            <v>34622</v>
          </cell>
          <cell r="BW12">
            <v>0</v>
          </cell>
          <cell r="BX12">
            <v>36493</v>
          </cell>
          <cell r="BY12">
            <v>7371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17587</v>
          </cell>
          <cell r="CE12">
            <v>57268</v>
          </cell>
          <cell r="CF12">
            <v>26092</v>
          </cell>
          <cell r="CG12">
            <v>26092</v>
          </cell>
          <cell r="CH12">
            <v>13046</v>
          </cell>
          <cell r="CI12">
            <v>26092</v>
          </cell>
          <cell r="CJ12">
            <v>23266</v>
          </cell>
          <cell r="CK12">
            <v>1020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13787</v>
          </cell>
          <cell r="CQ12">
            <v>49703</v>
          </cell>
          <cell r="CR12">
            <v>39398</v>
          </cell>
          <cell r="CS12">
            <v>74717</v>
          </cell>
          <cell r="CT12">
            <v>25602</v>
          </cell>
          <cell r="CU12">
            <v>3488</v>
          </cell>
          <cell r="CV12">
            <v>27242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3233</v>
          </cell>
          <cell r="DC12">
            <v>38938</v>
          </cell>
          <cell r="DD12">
            <v>46881</v>
          </cell>
          <cell r="DE12">
            <v>63305</v>
          </cell>
          <cell r="DF12">
            <v>637</v>
          </cell>
          <cell r="DG12">
            <v>13211</v>
          </cell>
          <cell r="DH12">
            <v>23296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13382</v>
          </cell>
          <cell r="DP12">
            <v>35706</v>
          </cell>
          <cell r="DQ12">
            <v>17045</v>
          </cell>
          <cell r="DR12">
            <v>6458</v>
          </cell>
          <cell r="DS12">
            <v>0</v>
          </cell>
          <cell r="DT12">
            <v>10052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3793</v>
          </cell>
          <cell r="EA12">
            <v>38630</v>
          </cell>
          <cell r="EB12">
            <v>55186</v>
          </cell>
          <cell r="EC12">
            <v>19834</v>
          </cell>
          <cell r="ED12">
            <v>23695</v>
          </cell>
          <cell r="EE12">
            <v>10641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4425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3294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5352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4118</v>
          </cell>
          <cell r="FL12">
            <v>0</v>
          </cell>
          <cell r="FM12">
            <v>0</v>
          </cell>
          <cell r="FN12">
            <v>0</v>
          </cell>
          <cell r="FO12">
            <v>4603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24065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4144</v>
          </cell>
          <cell r="AR12">
            <v>0</v>
          </cell>
          <cell r="AS12">
            <v>0</v>
          </cell>
          <cell r="AT12">
            <v>0</v>
          </cell>
          <cell r="AU12">
            <v>1724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12604</v>
          </cell>
          <cell r="DJ12">
            <v>0</v>
          </cell>
          <cell r="DK12">
            <v>1500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66785</v>
          </cell>
          <cell r="DU12">
            <v>53418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9865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2">
          <cell r="B12">
            <v>12683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4883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654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582</v>
          </cell>
          <cell r="BI12">
            <v>0</v>
          </cell>
          <cell r="BJ12">
            <v>0</v>
          </cell>
          <cell r="BK12">
            <v>0</v>
          </cell>
          <cell r="BL12">
            <v>349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785</v>
          </cell>
          <cell r="BT12">
            <v>116</v>
          </cell>
          <cell r="BU12">
            <v>2600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270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455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4816</v>
          </cell>
          <cell r="EB12">
            <v>176</v>
          </cell>
          <cell r="EC12">
            <v>0</v>
          </cell>
          <cell r="ED12">
            <v>0</v>
          </cell>
          <cell r="EE12">
            <v>0</v>
          </cell>
          <cell r="EF12">
            <v>6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2050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18</v>
          </cell>
          <cell r="EV12">
            <v>2990</v>
          </cell>
          <cell r="EW12">
            <v>0</v>
          </cell>
          <cell r="EX12">
            <v>107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70</v>
          </cell>
          <cell r="FD12">
            <v>0</v>
          </cell>
          <cell r="FE12">
            <v>0</v>
          </cell>
          <cell r="FF12">
            <v>0</v>
          </cell>
          <cell r="FG12">
            <v>526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25</v>
          </cell>
          <cell r="FO12">
            <v>0</v>
          </cell>
          <cell r="FP12">
            <v>0</v>
          </cell>
          <cell r="FQ12">
            <v>0</v>
          </cell>
          <cell r="FR12">
            <v>850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2">
          <cell r="B12">
            <v>5009</v>
          </cell>
          <cell r="C12">
            <v>24615</v>
          </cell>
          <cell r="D12">
            <v>11210</v>
          </cell>
          <cell r="E12">
            <v>4677</v>
          </cell>
          <cell r="F12">
            <v>23586</v>
          </cell>
          <cell r="G12">
            <v>36159</v>
          </cell>
          <cell r="H12">
            <v>24442</v>
          </cell>
          <cell r="I12">
            <v>12384</v>
          </cell>
          <cell r="J12">
            <v>9501</v>
          </cell>
          <cell r="K12">
            <v>13102</v>
          </cell>
          <cell r="L12">
            <v>23336</v>
          </cell>
          <cell r="M12">
            <v>9873</v>
          </cell>
          <cell r="N12">
            <v>15972</v>
          </cell>
          <cell r="O12">
            <v>5088</v>
          </cell>
          <cell r="P12">
            <v>13347</v>
          </cell>
          <cell r="Q12">
            <v>9875</v>
          </cell>
          <cell r="R12">
            <v>5156</v>
          </cell>
          <cell r="S12">
            <v>9308</v>
          </cell>
          <cell r="T12">
            <v>5224</v>
          </cell>
          <cell r="U12">
            <v>10518</v>
          </cell>
          <cell r="V12">
            <v>4999</v>
          </cell>
          <cell r="W12">
            <v>9200</v>
          </cell>
          <cell r="X12">
            <v>10628</v>
          </cell>
          <cell r="Y12">
            <v>4853</v>
          </cell>
          <cell r="Z12">
            <v>4202</v>
          </cell>
          <cell r="AA12">
            <v>0</v>
          </cell>
          <cell r="AB12">
            <v>9787</v>
          </cell>
          <cell r="AC12">
            <v>9936</v>
          </cell>
          <cell r="AD12">
            <v>12334</v>
          </cell>
          <cell r="AE12">
            <v>5321</v>
          </cell>
          <cell r="AF12">
            <v>5908</v>
          </cell>
          <cell r="AG12">
            <v>107952</v>
          </cell>
          <cell r="AH12">
            <v>0</v>
          </cell>
          <cell r="AI12">
            <v>433</v>
          </cell>
          <cell r="AJ12">
            <v>23971</v>
          </cell>
          <cell r="AK12">
            <v>0</v>
          </cell>
          <cell r="AL12">
            <v>18955</v>
          </cell>
          <cell r="AM12">
            <v>14811</v>
          </cell>
          <cell r="AN12">
            <v>10351</v>
          </cell>
          <cell r="AO12">
            <v>1022</v>
          </cell>
          <cell r="AP12">
            <v>6154</v>
          </cell>
          <cell r="AQ12">
            <v>268</v>
          </cell>
          <cell r="AR12">
            <v>12318</v>
          </cell>
          <cell r="AS12">
            <v>18575</v>
          </cell>
          <cell r="AT12">
            <v>10920</v>
          </cell>
          <cell r="AU12">
            <v>11565</v>
          </cell>
          <cell r="AV12">
            <v>9417</v>
          </cell>
          <cell r="AW12">
            <v>5906</v>
          </cell>
          <cell r="AX12">
            <v>4522</v>
          </cell>
          <cell r="AY12">
            <v>8436</v>
          </cell>
          <cell r="AZ12">
            <v>11155</v>
          </cell>
          <cell r="BA12">
            <v>15761</v>
          </cell>
          <cell r="BB12">
            <v>0</v>
          </cell>
          <cell r="BC12">
            <v>10512</v>
          </cell>
          <cell r="BD12">
            <v>5845</v>
          </cell>
          <cell r="BE12">
            <v>5371</v>
          </cell>
          <cell r="BF12">
            <v>15225</v>
          </cell>
          <cell r="BG12">
            <v>12054</v>
          </cell>
          <cell r="BH12">
            <v>13567</v>
          </cell>
          <cell r="BI12">
            <v>5859</v>
          </cell>
          <cell r="BJ12">
            <v>243</v>
          </cell>
          <cell r="BK12">
            <v>10634</v>
          </cell>
          <cell r="BL12">
            <v>5186</v>
          </cell>
          <cell r="BM12">
            <v>5177</v>
          </cell>
          <cell r="BN12">
            <v>6113</v>
          </cell>
          <cell r="BO12">
            <v>8251</v>
          </cell>
          <cell r="BP12">
            <v>0</v>
          </cell>
          <cell r="BQ12">
            <v>5594</v>
          </cell>
          <cell r="BR12">
            <v>10102</v>
          </cell>
          <cell r="BS12">
            <v>12946</v>
          </cell>
          <cell r="BT12">
            <v>1026</v>
          </cell>
          <cell r="BU12">
            <v>32810</v>
          </cell>
          <cell r="BV12">
            <v>1370</v>
          </cell>
          <cell r="BW12">
            <v>5661</v>
          </cell>
          <cell r="BX12">
            <v>1796</v>
          </cell>
          <cell r="BY12">
            <v>5698</v>
          </cell>
          <cell r="BZ12">
            <v>6520</v>
          </cell>
          <cell r="CA12">
            <v>14771</v>
          </cell>
          <cell r="CB12">
            <v>747</v>
          </cell>
          <cell r="CC12">
            <v>8008</v>
          </cell>
          <cell r="CD12">
            <v>9521</v>
          </cell>
          <cell r="CE12">
            <v>12224</v>
          </cell>
          <cell r="CF12">
            <v>1550</v>
          </cell>
          <cell r="CG12">
            <v>9541</v>
          </cell>
          <cell r="CH12">
            <v>5383</v>
          </cell>
          <cell r="CI12">
            <v>6519</v>
          </cell>
          <cell r="CJ12">
            <v>16352</v>
          </cell>
          <cell r="CK12">
            <v>155</v>
          </cell>
          <cell r="CL12">
            <v>12147</v>
          </cell>
          <cell r="CM12">
            <v>24790</v>
          </cell>
          <cell r="CN12">
            <v>4137</v>
          </cell>
          <cell r="CO12">
            <v>8383</v>
          </cell>
          <cell r="CP12">
            <v>8807</v>
          </cell>
          <cell r="CQ12">
            <v>11396</v>
          </cell>
          <cell r="CR12">
            <v>8606</v>
          </cell>
          <cell r="CS12">
            <v>17639</v>
          </cell>
          <cell r="CT12">
            <v>687</v>
          </cell>
          <cell r="CU12">
            <v>31739</v>
          </cell>
          <cell r="CV12">
            <v>18349</v>
          </cell>
          <cell r="CW12">
            <v>2877</v>
          </cell>
          <cell r="CX12">
            <v>15285</v>
          </cell>
          <cell r="CY12">
            <v>6854</v>
          </cell>
          <cell r="CZ12">
            <v>17921</v>
          </cell>
          <cell r="DA12">
            <v>7802</v>
          </cell>
          <cell r="DB12">
            <v>12241</v>
          </cell>
          <cell r="DC12">
            <v>6970</v>
          </cell>
          <cell r="DD12">
            <v>23555</v>
          </cell>
          <cell r="DE12">
            <v>5522</v>
          </cell>
          <cell r="DF12">
            <v>7403</v>
          </cell>
          <cell r="DG12">
            <v>23510</v>
          </cell>
          <cell r="DH12">
            <v>8576</v>
          </cell>
          <cell r="DI12">
            <v>17897</v>
          </cell>
          <cell r="DJ12">
            <v>11632</v>
          </cell>
          <cell r="DK12">
            <v>13165</v>
          </cell>
          <cell r="DL12">
            <v>19638</v>
          </cell>
          <cell r="DM12">
            <v>0</v>
          </cell>
          <cell r="DN12">
            <v>12225</v>
          </cell>
          <cell r="DO12">
            <v>8325</v>
          </cell>
          <cell r="DP12">
            <v>14794</v>
          </cell>
          <cell r="DQ12">
            <v>14983</v>
          </cell>
          <cell r="DR12">
            <v>0</v>
          </cell>
          <cell r="DS12">
            <v>10576</v>
          </cell>
          <cell r="DT12">
            <v>12831</v>
          </cell>
          <cell r="DU12">
            <v>26925</v>
          </cell>
          <cell r="DV12">
            <v>20</v>
          </cell>
          <cell r="DW12">
            <v>15318</v>
          </cell>
          <cell r="DX12">
            <v>5002</v>
          </cell>
          <cell r="DY12">
            <v>7695</v>
          </cell>
          <cell r="DZ12">
            <v>10404</v>
          </cell>
          <cell r="EA12">
            <v>16338</v>
          </cell>
          <cell r="EB12">
            <v>12718</v>
          </cell>
          <cell r="EC12">
            <v>10755</v>
          </cell>
          <cell r="ED12">
            <v>24430</v>
          </cell>
          <cell r="EE12">
            <v>7475</v>
          </cell>
          <cell r="EF12">
            <v>33606</v>
          </cell>
          <cell r="EG12">
            <v>13318</v>
          </cell>
          <cell r="EH12">
            <v>1838</v>
          </cell>
          <cell r="EI12">
            <v>18855</v>
          </cell>
          <cell r="EJ12">
            <v>19481</v>
          </cell>
          <cell r="EK12">
            <v>8107</v>
          </cell>
          <cell r="EL12">
            <v>46965</v>
          </cell>
          <cell r="EM12">
            <v>22924</v>
          </cell>
          <cell r="EN12">
            <v>26962</v>
          </cell>
          <cell r="EO12">
            <v>15398</v>
          </cell>
          <cell r="EP12">
            <v>33026</v>
          </cell>
          <cell r="EQ12">
            <v>25</v>
          </cell>
          <cell r="ER12">
            <v>11974</v>
          </cell>
          <cell r="ES12">
            <v>16047</v>
          </cell>
          <cell r="ET12">
            <v>13355</v>
          </cell>
          <cell r="EU12">
            <v>36109</v>
          </cell>
          <cell r="EV12">
            <v>57397</v>
          </cell>
          <cell r="EW12">
            <v>21273</v>
          </cell>
          <cell r="EX12">
            <v>11264</v>
          </cell>
          <cell r="EY12">
            <v>9427</v>
          </cell>
          <cell r="EZ12">
            <v>18278</v>
          </cell>
          <cell r="FA12">
            <v>2476</v>
          </cell>
          <cell r="FB12">
            <v>9945</v>
          </cell>
          <cell r="FC12">
            <v>1153</v>
          </cell>
          <cell r="FD12">
            <v>12995</v>
          </cell>
          <cell r="FE12">
            <v>19918</v>
          </cell>
          <cell r="FF12">
            <v>11472</v>
          </cell>
          <cell r="FG12">
            <v>20048</v>
          </cell>
          <cell r="FH12">
            <v>579</v>
          </cell>
          <cell r="FI12">
            <v>15577</v>
          </cell>
          <cell r="FJ12">
            <v>7945</v>
          </cell>
          <cell r="FK12">
            <v>13174</v>
          </cell>
          <cell r="FL12">
            <v>1978</v>
          </cell>
          <cell r="FM12">
            <v>9931</v>
          </cell>
          <cell r="FN12">
            <v>16078</v>
          </cell>
          <cell r="FO12">
            <v>2191</v>
          </cell>
          <cell r="FP12">
            <v>19181</v>
          </cell>
          <cell r="FQ12">
            <v>8410</v>
          </cell>
          <cell r="FR12">
            <v>23405</v>
          </cell>
          <cell r="FS12">
            <v>2834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/>
      <sheetData sheetId="15"/>
      <sheetData sheetId="16">
        <row r="12">
          <cell r="B12">
            <v>3220</v>
          </cell>
          <cell r="C12">
            <v>12792</v>
          </cell>
          <cell r="D12">
            <v>10885</v>
          </cell>
          <cell r="E12">
            <v>15761</v>
          </cell>
          <cell r="F12">
            <v>10274</v>
          </cell>
          <cell r="G12">
            <v>3898</v>
          </cell>
          <cell r="H12">
            <v>14502</v>
          </cell>
          <cell r="I12">
            <v>7157</v>
          </cell>
          <cell r="J12">
            <v>15241</v>
          </cell>
          <cell r="K12">
            <v>15656</v>
          </cell>
          <cell r="L12">
            <v>240</v>
          </cell>
          <cell r="M12">
            <v>19491</v>
          </cell>
          <cell r="N12">
            <v>10612</v>
          </cell>
          <cell r="O12">
            <v>13850</v>
          </cell>
          <cell r="P12">
            <v>11496</v>
          </cell>
          <cell r="Q12">
            <v>20534</v>
          </cell>
          <cell r="R12">
            <v>28193</v>
          </cell>
          <cell r="S12">
            <v>14204</v>
          </cell>
          <cell r="T12">
            <v>11403</v>
          </cell>
          <cell r="U12">
            <v>9390</v>
          </cell>
          <cell r="V12">
            <v>12718</v>
          </cell>
          <cell r="W12">
            <v>8207</v>
          </cell>
          <cell r="X12">
            <v>12721</v>
          </cell>
          <cell r="Y12">
            <v>12641</v>
          </cell>
          <cell r="Z12">
            <v>0</v>
          </cell>
          <cell r="AA12">
            <v>15230</v>
          </cell>
          <cell r="AB12">
            <v>9897</v>
          </cell>
          <cell r="AC12">
            <v>18307</v>
          </cell>
          <cell r="AD12">
            <v>13514</v>
          </cell>
          <cell r="AE12">
            <v>13422</v>
          </cell>
          <cell r="AF12">
            <v>10716</v>
          </cell>
          <cell r="AG12">
            <v>2706</v>
          </cell>
          <cell r="AH12">
            <v>5158</v>
          </cell>
          <cell r="AI12">
            <v>11333</v>
          </cell>
          <cell r="AJ12">
            <v>14531</v>
          </cell>
          <cell r="AK12">
            <v>7022</v>
          </cell>
          <cell r="AL12">
            <v>0</v>
          </cell>
          <cell r="AM12">
            <v>12053</v>
          </cell>
          <cell r="AN12">
            <v>436</v>
          </cell>
          <cell r="AO12">
            <v>17329</v>
          </cell>
          <cell r="AP12">
            <v>19188</v>
          </cell>
          <cell r="AQ12">
            <v>16814</v>
          </cell>
          <cell r="AR12">
            <v>31684</v>
          </cell>
          <cell r="AS12">
            <v>320</v>
          </cell>
          <cell r="AT12">
            <v>7636</v>
          </cell>
          <cell r="AU12">
            <v>1522</v>
          </cell>
          <cell r="AV12">
            <v>10161</v>
          </cell>
          <cell r="AW12">
            <v>5295</v>
          </cell>
          <cell r="AX12">
            <v>17727</v>
          </cell>
          <cell r="AY12">
            <v>1559</v>
          </cell>
          <cell r="AZ12">
            <v>1569</v>
          </cell>
          <cell r="BA12">
            <v>8511</v>
          </cell>
          <cell r="BB12">
            <v>23143</v>
          </cell>
          <cell r="BC12">
            <v>4844</v>
          </cell>
          <cell r="BD12">
            <v>62160</v>
          </cell>
          <cell r="BE12">
            <v>3021</v>
          </cell>
          <cell r="BF12">
            <v>4913</v>
          </cell>
          <cell r="BG12">
            <v>10245</v>
          </cell>
          <cell r="BH12">
            <v>1041</v>
          </cell>
          <cell r="BI12">
            <v>9194</v>
          </cell>
          <cell r="BJ12">
            <v>1209</v>
          </cell>
          <cell r="BK12">
            <v>1745</v>
          </cell>
          <cell r="BL12">
            <v>8610</v>
          </cell>
          <cell r="BM12">
            <v>14255</v>
          </cell>
          <cell r="BN12">
            <v>13037</v>
          </cell>
          <cell r="BO12">
            <v>2742</v>
          </cell>
          <cell r="BP12">
            <v>9908</v>
          </cell>
          <cell r="BQ12">
            <v>1464</v>
          </cell>
          <cell r="BR12">
            <v>12268</v>
          </cell>
          <cell r="BS12">
            <v>90</v>
          </cell>
          <cell r="BT12">
            <v>9635</v>
          </cell>
          <cell r="BU12">
            <v>941</v>
          </cell>
          <cell r="BV12">
            <v>11159</v>
          </cell>
          <cell r="BW12">
            <v>6092</v>
          </cell>
          <cell r="BX12">
            <v>3350</v>
          </cell>
          <cell r="BY12">
            <v>29577</v>
          </cell>
          <cell r="BZ12">
            <v>14928</v>
          </cell>
          <cell r="CA12">
            <v>1440</v>
          </cell>
          <cell r="CB12">
            <v>11133</v>
          </cell>
          <cell r="CC12">
            <v>1929</v>
          </cell>
          <cell r="CD12">
            <v>7656</v>
          </cell>
          <cell r="CE12">
            <v>9720</v>
          </cell>
          <cell r="CF12">
            <v>1430</v>
          </cell>
          <cell r="CG12">
            <v>9270</v>
          </cell>
          <cell r="CH12">
            <v>8120</v>
          </cell>
          <cell r="CI12">
            <v>8202</v>
          </cell>
          <cell r="CJ12">
            <v>11220</v>
          </cell>
          <cell r="CK12">
            <v>18530</v>
          </cell>
          <cell r="CL12">
            <v>40932</v>
          </cell>
          <cell r="CM12">
            <v>23032</v>
          </cell>
          <cell r="CN12">
            <v>8355</v>
          </cell>
          <cell r="CO12">
            <v>0</v>
          </cell>
          <cell r="CP12">
            <v>8044</v>
          </cell>
          <cell r="CQ12">
            <v>7520</v>
          </cell>
          <cell r="CR12">
            <v>711</v>
          </cell>
          <cell r="CS12">
            <v>7800</v>
          </cell>
          <cell r="CT12">
            <v>0</v>
          </cell>
          <cell r="CU12">
            <v>12035</v>
          </cell>
          <cell r="CV12">
            <v>11225</v>
          </cell>
          <cell r="CW12">
            <v>55618</v>
          </cell>
          <cell r="CX12">
            <v>20898</v>
          </cell>
          <cell r="CY12">
            <v>2500</v>
          </cell>
          <cell r="CZ12">
            <v>11313</v>
          </cell>
          <cell r="DA12">
            <v>8136</v>
          </cell>
          <cell r="DB12">
            <v>13699</v>
          </cell>
          <cell r="DC12">
            <v>11217</v>
          </cell>
          <cell r="DD12">
            <v>4598</v>
          </cell>
          <cell r="DE12">
            <v>9919</v>
          </cell>
          <cell r="DF12">
            <v>10929</v>
          </cell>
          <cell r="DG12">
            <v>0</v>
          </cell>
          <cell r="DH12">
            <v>23303</v>
          </cell>
          <cell r="DI12">
            <v>1169</v>
          </cell>
          <cell r="DJ12">
            <v>18444</v>
          </cell>
          <cell r="DK12">
            <v>28305</v>
          </cell>
          <cell r="DL12">
            <v>8957</v>
          </cell>
          <cell r="DM12">
            <v>0</v>
          </cell>
          <cell r="DN12">
            <v>18643</v>
          </cell>
          <cell r="DO12">
            <v>10862</v>
          </cell>
          <cell r="DP12">
            <v>14860</v>
          </cell>
          <cell r="DQ12">
            <v>7410</v>
          </cell>
          <cell r="DR12">
            <v>17913</v>
          </cell>
          <cell r="DS12">
            <v>22887</v>
          </cell>
          <cell r="DT12">
            <v>29796</v>
          </cell>
          <cell r="DU12">
            <v>293</v>
          </cell>
          <cell r="DV12">
            <v>425</v>
          </cell>
          <cell r="DW12">
            <v>246</v>
          </cell>
          <cell r="DX12">
            <v>35251</v>
          </cell>
          <cell r="DY12">
            <v>1199</v>
          </cell>
          <cell r="DZ12">
            <v>0</v>
          </cell>
          <cell r="EA12">
            <v>7956</v>
          </cell>
          <cell r="EB12">
            <v>11472</v>
          </cell>
          <cell r="EC12">
            <v>398</v>
          </cell>
          <cell r="ED12">
            <v>0</v>
          </cell>
          <cell r="EE12">
            <v>9405</v>
          </cell>
          <cell r="EF12">
            <v>1028</v>
          </cell>
          <cell r="EG12">
            <v>11764</v>
          </cell>
          <cell r="EH12">
            <v>19366</v>
          </cell>
          <cell r="EI12">
            <v>8400</v>
          </cell>
          <cell r="EJ12">
            <v>5645</v>
          </cell>
          <cell r="EK12">
            <v>15561</v>
          </cell>
          <cell r="EL12">
            <v>413</v>
          </cell>
          <cell r="EM12">
            <v>36547</v>
          </cell>
          <cell r="EN12">
            <v>33103</v>
          </cell>
          <cell r="EO12">
            <v>17005</v>
          </cell>
          <cell r="EP12">
            <v>10827</v>
          </cell>
          <cell r="EQ12">
            <v>35158</v>
          </cell>
          <cell r="ER12">
            <v>14814</v>
          </cell>
          <cell r="ES12">
            <v>39001</v>
          </cell>
          <cell r="ET12">
            <v>61666</v>
          </cell>
          <cell r="EU12">
            <v>45549</v>
          </cell>
          <cell r="EV12">
            <v>40657</v>
          </cell>
          <cell r="EW12">
            <v>25708</v>
          </cell>
          <cell r="EX12">
            <v>28143</v>
          </cell>
          <cell r="EY12">
            <v>28719</v>
          </cell>
          <cell r="EZ12">
            <v>43820</v>
          </cell>
          <cell r="FA12">
            <v>29170</v>
          </cell>
          <cell r="FB12">
            <v>10921</v>
          </cell>
          <cell r="FC12">
            <v>12511</v>
          </cell>
          <cell r="FD12">
            <v>45059</v>
          </cell>
          <cell r="FE12">
            <v>18439</v>
          </cell>
          <cell r="FF12">
            <v>18406</v>
          </cell>
          <cell r="FG12">
            <v>32556</v>
          </cell>
          <cell r="FH12">
            <v>46754</v>
          </cell>
          <cell r="FI12">
            <v>3122</v>
          </cell>
          <cell r="FJ12">
            <v>4877</v>
          </cell>
          <cell r="FK12">
            <v>24926</v>
          </cell>
          <cell r="FL12">
            <v>36072</v>
          </cell>
          <cell r="FM12">
            <v>11076</v>
          </cell>
          <cell r="FN12">
            <v>10189</v>
          </cell>
          <cell r="FO12">
            <v>17477</v>
          </cell>
          <cell r="FP12">
            <v>26295</v>
          </cell>
          <cell r="FQ12">
            <v>22627</v>
          </cell>
          <cell r="FR12">
            <v>33728</v>
          </cell>
          <cell r="FS12">
            <v>1360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4626</v>
          </cell>
          <cell r="T12">
            <v>0</v>
          </cell>
          <cell r="U12">
            <v>0</v>
          </cell>
          <cell r="V12">
            <v>0</v>
          </cell>
          <cell r="W12">
            <v>7428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290</v>
          </cell>
          <cell r="AE12">
            <v>0</v>
          </cell>
          <cell r="AF12">
            <v>0</v>
          </cell>
          <cell r="AG12">
            <v>0</v>
          </cell>
          <cell r="AH12">
            <v>1740</v>
          </cell>
          <cell r="AI12">
            <v>7500</v>
          </cell>
          <cell r="AJ12">
            <v>0</v>
          </cell>
          <cell r="AK12">
            <v>7250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7364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75029</v>
          </cell>
          <cell r="EV12">
            <v>85747</v>
          </cell>
          <cell r="EW12">
            <v>82908</v>
          </cell>
          <cell r="EX12">
            <v>35532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7726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/>
      <sheetData sheetId="20"/>
      <sheetData sheetId="21">
        <row r="12">
          <cell r="B12">
            <v>532</v>
          </cell>
          <cell r="C12">
            <v>10844</v>
          </cell>
          <cell r="D12">
            <v>8224</v>
          </cell>
          <cell r="E12">
            <v>5879</v>
          </cell>
          <cell r="F12">
            <v>895</v>
          </cell>
          <cell r="G12">
            <v>914</v>
          </cell>
          <cell r="H12">
            <v>127</v>
          </cell>
          <cell r="I12">
            <v>7593</v>
          </cell>
          <cell r="J12">
            <v>2088</v>
          </cell>
          <cell r="K12">
            <v>2888</v>
          </cell>
          <cell r="L12">
            <v>782</v>
          </cell>
          <cell r="M12">
            <v>7189</v>
          </cell>
          <cell r="N12">
            <v>697</v>
          </cell>
          <cell r="O12">
            <v>2650</v>
          </cell>
          <cell r="P12">
            <v>6571</v>
          </cell>
          <cell r="Q12">
            <v>1503</v>
          </cell>
          <cell r="R12">
            <v>4781</v>
          </cell>
          <cell r="S12">
            <v>0</v>
          </cell>
          <cell r="T12">
            <v>8837</v>
          </cell>
          <cell r="U12">
            <v>277</v>
          </cell>
          <cell r="V12">
            <v>0</v>
          </cell>
          <cell r="W12">
            <v>8544</v>
          </cell>
          <cell r="X12">
            <v>7722</v>
          </cell>
          <cell r="Y12">
            <v>410</v>
          </cell>
          <cell r="Z12">
            <v>1225</v>
          </cell>
          <cell r="AA12">
            <v>205</v>
          </cell>
          <cell r="AB12">
            <v>5703</v>
          </cell>
          <cell r="AC12">
            <v>937</v>
          </cell>
          <cell r="AD12">
            <v>5354</v>
          </cell>
          <cell r="AE12">
            <v>7325</v>
          </cell>
          <cell r="AF12">
            <v>1704</v>
          </cell>
          <cell r="AG12">
            <v>748</v>
          </cell>
          <cell r="AH12">
            <v>752</v>
          </cell>
          <cell r="AI12">
            <v>1741</v>
          </cell>
          <cell r="AJ12">
            <v>1267</v>
          </cell>
          <cell r="AK12">
            <v>5853</v>
          </cell>
          <cell r="AL12">
            <v>0</v>
          </cell>
          <cell r="AM12">
            <v>1840</v>
          </cell>
          <cell r="AN12">
            <v>3509</v>
          </cell>
          <cell r="AO12">
            <v>712</v>
          </cell>
          <cell r="AP12">
            <v>2055</v>
          </cell>
          <cell r="AQ12">
            <v>5405</v>
          </cell>
          <cell r="AR12">
            <v>0</v>
          </cell>
          <cell r="AS12">
            <v>1220</v>
          </cell>
          <cell r="AT12">
            <v>1736</v>
          </cell>
          <cell r="AU12">
            <v>409</v>
          </cell>
          <cell r="AV12">
            <v>8686</v>
          </cell>
          <cell r="AW12">
            <v>2493</v>
          </cell>
          <cell r="AX12">
            <v>0</v>
          </cell>
          <cell r="AY12">
            <v>2620</v>
          </cell>
          <cell r="AZ12">
            <v>5542</v>
          </cell>
          <cell r="BA12">
            <v>1201</v>
          </cell>
          <cell r="BB12">
            <v>2813</v>
          </cell>
          <cell r="BC12">
            <v>817</v>
          </cell>
          <cell r="BD12">
            <v>6030</v>
          </cell>
          <cell r="BE12">
            <v>3837</v>
          </cell>
          <cell r="BF12">
            <v>0</v>
          </cell>
          <cell r="BG12">
            <v>8076</v>
          </cell>
          <cell r="BH12">
            <v>6594</v>
          </cell>
          <cell r="BI12">
            <v>0</v>
          </cell>
          <cell r="BJ12">
            <v>928</v>
          </cell>
          <cell r="BK12">
            <v>7840</v>
          </cell>
          <cell r="BL12">
            <v>5332</v>
          </cell>
          <cell r="BM12">
            <v>1169</v>
          </cell>
          <cell r="BN12">
            <v>7821</v>
          </cell>
          <cell r="BO12">
            <v>3933</v>
          </cell>
          <cell r="BP12">
            <v>6187</v>
          </cell>
          <cell r="BQ12">
            <v>9999</v>
          </cell>
          <cell r="BR12">
            <v>1897</v>
          </cell>
          <cell r="BS12">
            <v>4561</v>
          </cell>
          <cell r="BT12">
            <v>11235</v>
          </cell>
          <cell r="BU12">
            <v>2159</v>
          </cell>
          <cell r="BV12">
            <v>3528</v>
          </cell>
          <cell r="BW12">
            <v>3894</v>
          </cell>
          <cell r="BX12">
            <v>22276</v>
          </cell>
          <cell r="BY12">
            <v>0</v>
          </cell>
          <cell r="BZ12">
            <v>7537</v>
          </cell>
          <cell r="CA12">
            <v>15920</v>
          </cell>
          <cell r="CB12">
            <v>0</v>
          </cell>
          <cell r="CC12">
            <v>4255</v>
          </cell>
          <cell r="CD12">
            <v>9990</v>
          </cell>
          <cell r="CE12">
            <v>24232</v>
          </cell>
          <cell r="CF12">
            <v>70177</v>
          </cell>
          <cell r="CG12">
            <v>29526</v>
          </cell>
          <cell r="CH12">
            <v>12641</v>
          </cell>
          <cell r="CI12">
            <v>19847</v>
          </cell>
          <cell r="CJ12">
            <v>11050</v>
          </cell>
          <cell r="CK12">
            <v>738</v>
          </cell>
          <cell r="CL12">
            <v>17075</v>
          </cell>
          <cell r="CM12">
            <v>1140</v>
          </cell>
          <cell r="CN12">
            <v>3603</v>
          </cell>
          <cell r="CO12">
            <v>1480</v>
          </cell>
          <cell r="CP12">
            <v>2219</v>
          </cell>
          <cell r="CQ12">
            <v>2845</v>
          </cell>
          <cell r="CR12">
            <v>686</v>
          </cell>
          <cell r="CS12">
            <v>5529</v>
          </cell>
          <cell r="CT12">
            <v>1401</v>
          </cell>
          <cell r="CU12">
            <v>8658</v>
          </cell>
          <cell r="CV12">
            <v>982</v>
          </cell>
          <cell r="CW12">
            <v>1498</v>
          </cell>
          <cell r="CX12">
            <v>1374</v>
          </cell>
          <cell r="CY12">
            <v>0</v>
          </cell>
          <cell r="CZ12">
            <v>4539</v>
          </cell>
          <cell r="DA12">
            <v>38491</v>
          </cell>
          <cell r="DB12">
            <v>3521</v>
          </cell>
          <cell r="DC12">
            <v>844</v>
          </cell>
          <cell r="DD12">
            <v>1807</v>
          </cell>
          <cell r="DE12">
            <v>4334</v>
          </cell>
          <cell r="DF12">
            <v>0</v>
          </cell>
          <cell r="DG12">
            <v>37311</v>
          </cell>
          <cell r="DH12">
            <v>13446</v>
          </cell>
          <cell r="DI12">
            <v>1238</v>
          </cell>
          <cell r="DJ12">
            <v>4410</v>
          </cell>
          <cell r="DK12">
            <v>7357</v>
          </cell>
          <cell r="DL12">
            <v>7093</v>
          </cell>
          <cell r="DM12">
            <v>0</v>
          </cell>
          <cell r="DN12">
            <v>15204</v>
          </cell>
          <cell r="DO12">
            <v>7266</v>
          </cell>
          <cell r="DP12">
            <v>0</v>
          </cell>
          <cell r="DQ12">
            <v>11584</v>
          </cell>
          <cell r="DR12">
            <v>10630</v>
          </cell>
          <cell r="DS12">
            <v>1546</v>
          </cell>
          <cell r="DT12">
            <v>7362</v>
          </cell>
          <cell r="DU12">
            <v>7323</v>
          </cell>
          <cell r="DV12">
            <v>0</v>
          </cell>
          <cell r="DW12">
            <v>8634</v>
          </cell>
          <cell r="DX12">
            <v>4292</v>
          </cell>
          <cell r="DY12">
            <v>0</v>
          </cell>
          <cell r="DZ12">
            <v>11119</v>
          </cell>
          <cell r="EA12">
            <v>0</v>
          </cell>
          <cell r="EB12">
            <v>9083</v>
          </cell>
          <cell r="EC12">
            <v>8842</v>
          </cell>
          <cell r="ED12">
            <v>11745</v>
          </cell>
          <cell r="EE12">
            <v>12391</v>
          </cell>
          <cell r="EF12">
            <v>7733</v>
          </cell>
          <cell r="EG12">
            <v>11407</v>
          </cell>
          <cell r="EH12">
            <v>8190</v>
          </cell>
          <cell r="EI12">
            <v>11890</v>
          </cell>
          <cell r="EJ12">
            <v>0</v>
          </cell>
          <cell r="EK12">
            <v>17236</v>
          </cell>
          <cell r="EL12">
            <v>3106</v>
          </cell>
          <cell r="EM12">
            <v>18</v>
          </cell>
          <cell r="EN12">
            <v>14897</v>
          </cell>
          <cell r="EO12">
            <v>0</v>
          </cell>
          <cell r="EP12">
            <v>1541</v>
          </cell>
          <cell r="EQ12">
            <v>17286</v>
          </cell>
          <cell r="ER12">
            <v>26043</v>
          </cell>
          <cell r="ES12">
            <v>0</v>
          </cell>
          <cell r="ET12">
            <v>59972</v>
          </cell>
          <cell r="EU12">
            <v>5460</v>
          </cell>
          <cell r="EV12">
            <v>23680</v>
          </cell>
          <cell r="EW12">
            <v>2953</v>
          </cell>
          <cell r="EX12">
            <v>24980</v>
          </cell>
          <cell r="EY12">
            <v>7051</v>
          </cell>
          <cell r="EZ12">
            <v>0</v>
          </cell>
          <cell r="FA12">
            <v>11300</v>
          </cell>
          <cell r="FB12">
            <v>12084</v>
          </cell>
          <cell r="FC12">
            <v>16218</v>
          </cell>
          <cell r="FD12">
            <v>16711</v>
          </cell>
          <cell r="FE12">
            <v>6546</v>
          </cell>
          <cell r="FF12">
            <v>7586</v>
          </cell>
          <cell r="FG12">
            <v>54</v>
          </cell>
          <cell r="FH12">
            <v>16120</v>
          </cell>
          <cell r="FI12">
            <v>0</v>
          </cell>
          <cell r="FJ12">
            <v>2587</v>
          </cell>
          <cell r="FK12">
            <v>1754</v>
          </cell>
          <cell r="FL12">
            <v>19013</v>
          </cell>
          <cell r="FM12">
            <v>5487</v>
          </cell>
          <cell r="FN12">
            <v>4100</v>
          </cell>
          <cell r="FO12">
            <v>7860</v>
          </cell>
          <cell r="FP12">
            <v>2521</v>
          </cell>
          <cell r="FQ12">
            <v>14871</v>
          </cell>
          <cell r="FR12">
            <v>1556</v>
          </cell>
          <cell r="FS12">
            <v>1809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2160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2621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2762</v>
          </cell>
          <cell r="U12">
            <v>0</v>
          </cell>
          <cell r="V12">
            <v>0</v>
          </cell>
          <cell r="W12">
            <v>0</v>
          </cell>
          <cell r="X12">
            <v>2960</v>
          </cell>
          <cell r="Y12">
            <v>6001</v>
          </cell>
          <cell r="Z12">
            <v>0</v>
          </cell>
          <cell r="AA12">
            <v>0</v>
          </cell>
          <cell r="AB12">
            <v>2229</v>
          </cell>
          <cell r="AC12">
            <v>2984</v>
          </cell>
          <cell r="AD12">
            <v>2882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12695</v>
          </cell>
          <cell r="AJ12">
            <v>3110</v>
          </cell>
          <cell r="AK12">
            <v>0</v>
          </cell>
          <cell r="AL12">
            <v>6808</v>
          </cell>
          <cell r="AM12">
            <v>6003</v>
          </cell>
          <cell r="AN12">
            <v>0</v>
          </cell>
          <cell r="AO12">
            <v>4715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10954</v>
          </cell>
          <cell r="AX12">
            <v>1768</v>
          </cell>
          <cell r="AY12">
            <v>25074</v>
          </cell>
          <cell r="AZ12">
            <v>10827</v>
          </cell>
          <cell r="BA12">
            <v>3296</v>
          </cell>
          <cell r="BB12">
            <v>0</v>
          </cell>
          <cell r="BC12">
            <v>0</v>
          </cell>
          <cell r="BD12">
            <v>0</v>
          </cell>
          <cell r="BE12">
            <v>5992</v>
          </cell>
          <cell r="BF12">
            <v>0</v>
          </cell>
          <cell r="BG12">
            <v>20944</v>
          </cell>
          <cell r="BH12">
            <v>0</v>
          </cell>
          <cell r="BI12">
            <v>27398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13988</v>
          </cell>
          <cell r="BP12">
            <v>0</v>
          </cell>
          <cell r="BQ12">
            <v>0</v>
          </cell>
          <cell r="BR12">
            <v>0</v>
          </cell>
          <cell r="BS12">
            <v>10192</v>
          </cell>
          <cell r="BT12">
            <v>0</v>
          </cell>
          <cell r="BU12">
            <v>22181</v>
          </cell>
          <cell r="BV12">
            <v>34652</v>
          </cell>
          <cell r="BW12">
            <v>0</v>
          </cell>
          <cell r="BX12">
            <v>0</v>
          </cell>
          <cell r="BY12">
            <v>591</v>
          </cell>
          <cell r="BZ12">
            <v>0</v>
          </cell>
          <cell r="CA12">
            <v>0</v>
          </cell>
          <cell r="CB12">
            <v>0</v>
          </cell>
          <cell r="CC12">
            <v>1048</v>
          </cell>
          <cell r="CD12">
            <v>10095</v>
          </cell>
          <cell r="CE12">
            <v>5746</v>
          </cell>
          <cell r="CF12">
            <v>0</v>
          </cell>
          <cell r="CG12">
            <v>10850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363</v>
          </cell>
          <cell r="CM12">
            <v>0</v>
          </cell>
          <cell r="CN12">
            <v>0</v>
          </cell>
          <cell r="CO12">
            <v>1128</v>
          </cell>
          <cell r="CP12">
            <v>11</v>
          </cell>
          <cell r="CQ12">
            <v>0</v>
          </cell>
          <cell r="CR12">
            <v>9711</v>
          </cell>
          <cell r="CS12">
            <v>703</v>
          </cell>
          <cell r="CT12">
            <v>0</v>
          </cell>
          <cell r="CU12">
            <v>682</v>
          </cell>
          <cell r="CV12">
            <v>29</v>
          </cell>
          <cell r="CW12">
            <v>246</v>
          </cell>
          <cell r="CX12">
            <v>151</v>
          </cell>
          <cell r="CY12">
            <v>96</v>
          </cell>
          <cell r="CZ12">
            <v>166</v>
          </cell>
          <cell r="DA12">
            <v>328</v>
          </cell>
          <cell r="DB12">
            <v>687</v>
          </cell>
          <cell r="DC12">
            <v>9886</v>
          </cell>
          <cell r="DD12">
            <v>113</v>
          </cell>
          <cell r="DE12">
            <v>232</v>
          </cell>
          <cell r="DF12">
            <v>806</v>
          </cell>
          <cell r="DG12">
            <v>145</v>
          </cell>
          <cell r="DH12">
            <v>1453</v>
          </cell>
          <cell r="DI12">
            <v>270</v>
          </cell>
          <cell r="DJ12">
            <v>1464</v>
          </cell>
          <cell r="DK12">
            <v>171</v>
          </cell>
          <cell r="DL12">
            <v>375</v>
          </cell>
          <cell r="DM12">
            <v>2390</v>
          </cell>
          <cell r="DN12">
            <v>9765</v>
          </cell>
          <cell r="DO12">
            <v>10013</v>
          </cell>
          <cell r="DP12">
            <v>709</v>
          </cell>
          <cell r="DQ12">
            <v>60</v>
          </cell>
          <cell r="DR12">
            <v>102</v>
          </cell>
          <cell r="DS12">
            <v>13</v>
          </cell>
          <cell r="DT12">
            <v>18</v>
          </cell>
          <cell r="DU12">
            <v>669</v>
          </cell>
          <cell r="DV12">
            <v>94</v>
          </cell>
          <cell r="DW12">
            <v>18</v>
          </cell>
          <cell r="DX12">
            <v>0</v>
          </cell>
          <cell r="DY12">
            <v>1272</v>
          </cell>
          <cell r="DZ12">
            <v>9505</v>
          </cell>
          <cell r="EA12">
            <v>53</v>
          </cell>
          <cell r="EB12">
            <v>55</v>
          </cell>
          <cell r="EC12">
            <v>9</v>
          </cell>
          <cell r="ED12">
            <v>13</v>
          </cell>
          <cell r="EE12">
            <v>48</v>
          </cell>
          <cell r="EF12">
            <v>4854</v>
          </cell>
          <cell r="EG12">
            <v>0</v>
          </cell>
          <cell r="EH12">
            <v>142</v>
          </cell>
          <cell r="EI12">
            <v>578</v>
          </cell>
          <cell r="EJ12">
            <v>49</v>
          </cell>
          <cell r="EK12">
            <v>3</v>
          </cell>
          <cell r="EL12">
            <v>33083</v>
          </cell>
          <cell r="EM12">
            <v>96597</v>
          </cell>
          <cell r="EN12">
            <v>6708</v>
          </cell>
          <cell r="EO12">
            <v>33341</v>
          </cell>
          <cell r="EP12">
            <v>31669</v>
          </cell>
          <cell r="EQ12">
            <v>17</v>
          </cell>
          <cell r="ER12">
            <v>7387</v>
          </cell>
          <cell r="ES12">
            <v>38</v>
          </cell>
          <cell r="ET12">
            <v>741</v>
          </cell>
          <cell r="EU12">
            <v>14254</v>
          </cell>
          <cell r="EV12">
            <v>6</v>
          </cell>
          <cell r="EW12">
            <v>15200</v>
          </cell>
          <cell r="EX12">
            <v>29716</v>
          </cell>
          <cell r="EY12">
            <v>45974</v>
          </cell>
          <cell r="EZ12">
            <v>59437</v>
          </cell>
          <cell r="FA12">
            <v>28912</v>
          </cell>
          <cell r="FB12">
            <v>10727</v>
          </cell>
          <cell r="FC12">
            <v>0</v>
          </cell>
          <cell r="FD12">
            <v>3366</v>
          </cell>
          <cell r="FE12">
            <v>0</v>
          </cell>
          <cell r="FF12">
            <v>1926</v>
          </cell>
          <cell r="FG12">
            <v>70</v>
          </cell>
          <cell r="FH12">
            <v>6</v>
          </cell>
          <cell r="FI12">
            <v>5849</v>
          </cell>
          <cell r="FJ12">
            <v>39120</v>
          </cell>
          <cell r="FK12">
            <v>43863</v>
          </cell>
          <cell r="FL12">
            <v>16688</v>
          </cell>
          <cell r="FM12">
            <v>6037</v>
          </cell>
          <cell r="FN12">
            <v>3878</v>
          </cell>
          <cell r="FO12">
            <v>101</v>
          </cell>
          <cell r="FP12">
            <v>415</v>
          </cell>
          <cell r="FQ12">
            <v>315</v>
          </cell>
          <cell r="FR12">
            <v>14404</v>
          </cell>
          <cell r="FS12">
            <v>14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5522</v>
          </cell>
          <cell r="BA12">
            <v>0</v>
          </cell>
          <cell r="BB12">
            <v>4086</v>
          </cell>
          <cell r="BC12">
            <v>0</v>
          </cell>
          <cell r="BD12">
            <v>0</v>
          </cell>
          <cell r="BE12">
            <v>4068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7661</v>
          </cell>
          <cell r="BL12">
            <v>0</v>
          </cell>
          <cell r="BM12">
            <v>2910</v>
          </cell>
          <cell r="BN12">
            <v>5269</v>
          </cell>
          <cell r="BO12">
            <v>0</v>
          </cell>
          <cell r="BP12">
            <v>0</v>
          </cell>
          <cell r="BQ12">
            <v>5192</v>
          </cell>
          <cell r="BR12">
            <v>0</v>
          </cell>
          <cell r="BS12">
            <v>0</v>
          </cell>
          <cell r="BT12">
            <v>0</v>
          </cell>
          <cell r="BU12">
            <v>6533</v>
          </cell>
          <cell r="BV12">
            <v>0</v>
          </cell>
          <cell r="BW12">
            <v>4445</v>
          </cell>
          <cell r="BX12">
            <v>3570</v>
          </cell>
          <cell r="BY12">
            <v>5441</v>
          </cell>
          <cell r="BZ12">
            <v>3663</v>
          </cell>
          <cell r="CA12">
            <v>0</v>
          </cell>
          <cell r="CB12">
            <v>0</v>
          </cell>
          <cell r="CC12">
            <v>3465</v>
          </cell>
          <cell r="CD12">
            <v>3364</v>
          </cell>
          <cell r="CE12">
            <v>0</v>
          </cell>
          <cell r="CF12">
            <v>10450</v>
          </cell>
          <cell r="CG12">
            <v>3590</v>
          </cell>
          <cell r="CH12">
            <v>7062</v>
          </cell>
          <cell r="CI12">
            <v>0</v>
          </cell>
          <cell r="CJ12">
            <v>0</v>
          </cell>
          <cell r="CK12">
            <v>3864</v>
          </cell>
          <cell r="CL12">
            <v>0</v>
          </cell>
          <cell r="CM12">
            <v>9618</v>
          </cell>
          <cell r="CN12">
            <v>0</v>
          </cell>
          <cell r="CO12">
            <v>11160</v>
          </cell>
          <cell r="CP12">
            <v>0</v>
          </cell>
          <cell r="CQ12">
            <v>3713</v>
          </cell>
          <cell r="CR12">
            <v>5596</v>
          </cell>
          <cell r="CS12">
            <v>7313</v>
          </cell>
          <cell r="CT12">
            <v>0</v>
          </cell>
          <cell r="CU12">
            <v>0</v>
          </cell>
          <cell r="CV12">
            <v>7378</v>
          </cell>
          <cell r="CW12">
            <v>5682</v>
          </cell>
          <cell r="CX12">
            <v>7382</v>
          </cell>
          <cell r="CY12">
            <v>0</v>
          </cell>
          <cell r="CZ12">
            <v>11137</v>
          </cell>
          <cell r="DA12">
            <v>0</v>
          </cell>
          <cell r="DB12">
            <v>5632</v>
          </cell>
          <cell r="DC12">
            <v>8604</v>
          </cell>
          <cell r="DD12">
            <v>0</v>
          </cell>
          <cell r="DE12">
            <v>0</v>
          </cell>
          <cell r="DF12">
            <v>9355</v>
          </cell>
          <cell r="DG12">
            <v>1990</v>
          </cell>
          <cell r="DH12">
            <v>3604</v>
          </cell>
          <cell r="DI12">
            <v>11468</v>
          </cell>
          <cell r="DJ12">
            <v>11292</v>
          </cell>
          <cell r="DK12">
            <v>3780</v>
          </cell>
          <cell r="DL12">
            <v>5655</v>
          </cell>
          <cell r="DM12">
            <v>3780</v>
          </cell>
          <cell r="DN12">
            <v>3669</v>
          </cell>
          <cell r="DO12">
            <v>0</v>
          </cell>
          <cell r="DP12">
            <v>3543</v>
          </cell>
          <cell r="DQ12">
            <v>0</v>
          </cell>
          <cell r="DR12">
            <v>3588</v>
          </cell>
          <cell r="DS12">
            <v>0</v>
          </cell>
          <cell r="DT12">
            <v>15189</v>
          </cell>
          <cell r="DU12">
            <v>0</v>
          </cell>
          <cell r="DV12">
            <v>5432</v>
          </cell>
          <cell r="DW12">
            <v>0</v>
          </cell>
          <cell r="DX12">
            <v>12166</v>
          </cell>
          <cell r="DY12">
            <v>0</v>
          </cell>
          <cell r="DZ12">
            <v>5392</v>
          </cell>
          <cell r="EA12">
            <v>0</v>
          </cell>
          <cell r="EB12">
            <v>3915</v>
          </cell>
          <cell r="EC12">
            <v>4644</v>
          </cell>
          <cell r="ED12">
            <v>9595</v>
          </cell>
          <cell r="EE12">
            <v>8259</v>
          </cell>
          <cell r="EF12">
            <v>3785</v>
          </cell>
          <cell r="EG12">
            <v>13529</v>
          </cell>
          <cell r="EH12">
            <v>32147</v>
          </cell>
          <cell r="EI12">
            <v>9022</v>
          </cell>
          <cell r="EJ12">
            <v>4176</v>
          </cell>
          <cell r="EK12">
            <v>0</v>
          </cell>
          <cell r="EL12">
            <v>12942</v>
          </cell>
          <cell r="EM12">
            <v>19435</v>
          </cell>
          <cell r="EN12">
            <v>0</v>
          </cell>
          <cell r="EO12">
            <v>10405</v>
          </cell>
          <cell r="EP12">
            <v>11302</v>
          </cell>
          <cell r="EQ12">
            <v>26101</v>
          </cell>
          <cell r="ER12">
            <v>20591</v>
          </cell>
          <cell r="ES12">
            <v>8233</v>
          </cell>
          <cell r="ET12">
            <v>14166</v>
          </cell>
          <cell r="EU12">
            <v>33603</v>
          </cell>
          <cell r="EV12">
            <v>7484</v>
          </cell>
          <cell r="EW12">
            <v>7789</v>
          </cell>
          <cell r="EX12">
            <v>28160</v>
          </cell>
          <cell r="EY12">
            <v>7672</v>
          </cell>
          <cell r="EZ12">
            <v>16484</v>
          </cell>
          <cell r="FA12">
            <v>9466</v>
          </cell>
          <cell r="FB12">
            <v>0</v>
          </cell>
          <cell r="FC12">
            <v>9656</v>
          </cell>
          <cell r="FD12">
            <v>9759</v>
          </cell>
          <cell r="FE12">
            <v>27033</v>
          </cell>
          <cell r="FF12">
            <v>14649</v>
          </cell>
          <cell r="FG12">
            <v>3524</v>
          </cell>
          <cell r="FH12">
            <v>15912</v>
          </cell>
          <cell r="FI12">
            <v>3523</v>
          </cell>
          <cell r="FJ12">
            <v>15782</v>
          </cell>
          <cell r="FK12">
            <v>10062</v>
          </cell>
          <cell r="FL12">
            <v>13122</v>
          </cell>
          <cell r="FM12">
            <v>16411</v>
          </cell>
          <cell r="FN12">
            <v>0</v>
          </cell>
          <cell r="FO12">
            <v>0</v>
          </cell>
          <cell r="FP12">
            <v>8091</v>
          </cell>
          <cell r="FQ12">
            <v>12154</v>
          </cell>
          <cell r="FR12">
            <v>27536</v>
          </cell>
          <cell r="FS12">
            <v>7672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4248</v>
          </cell>
          <cell r="K12">
            <v>0</v>
          </cell>
          <cell r="L12">
            <v>0</v>
          </cell>
          <cell r="M12">
            <v>4162</v>
          </cell>
          <cell r="N12">
            <v>4078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18304</v>
          </cell>
          <cell r="Y12">
            <v>16806</v>
          </cell>
          <cell r="Z12">
            <v>47524</v>
          </cell>
          <cell r="AA12">
            <v>48021</v>
          </cell>
          <cell r="AB12">
            <v>59872</v>
          </cell>
          <cell r="AC12">
            <v>10979</v>
          </cell>
          <cell r="AD12">
            <v>42725</v>
          </cell>
          <cell r="AE12">
            <v>53243</v>
          </cell>
          <cell r="AF12">
            <v>46026</v>
          </cell>
          <cell r="AG12">
            <v>23076</v>
          </cell>
          <cell r="AH12">
            <v>35292</v>
          </cell>
          <cell r="AI12">
            <v>153602</v>
          </cell>
          <cell r="AJ12">
            <v>109406</v>
          </cell>
          <cell r="AK12">
            <v>154742</v>
          </cell>
          <cell r="AL12">
            <v>156029</v>
          </cell>
          <cell r="AM12">
            <v>15239</v>
          </cell>
          <cell r="AN12">
            <v>10710</v>
          </cell>
          <cell r="AO12">
            <v>2304</v>
          </cell>
          <cell r="AP12">
            <v>3236</v>
          </cell>
          <cell r="AQ12">
            <v>134504</v>
          </cell>
          <cell r="AR12">
            <v>6709</v>
          </cell>
          <cell r="AS12">
            <v>23778</v>
          </cell>
          <cell r="AT12">
            <v>27225</v>
          </cell>
          <cell r="AU12">
            <v>6762</v>
          </cell>
          <cell r="AV12">
            <v>55464</v>
          </cell>
          <cell r="AW12">
            <v>56110</v>
          </cell>
          <cell r="AX12">
            <v>50343</v>
          </cell>
          <cell r="AY12">
            <v>8833</v>
          </cell>
          <cell r="AZ12">
            <v>103809</v>
          </cell>
          <cell r="BA12">
            <v>79357</v>
          </cell>
          <cell r="BB12">
            <v>31869</v>
          </cell>
          <cell r="BC12">
            <v>53612</v>
          </cell>
          <cell r="BD12">
            <v>54383</v>
          </cell>
          <cell r="BE12">
            <v>28159</v>
          </cell>
          <cell r="BF12">
            <v>55742</v>
          </cell>
          <cell r="BG12">
            <v>21279</v>
          </cell>
          <cell r="BH12">
            <v>23890</v>
          </cell>
          <cell r="BI12">
            <v>87821</v>
          </cell>
          <cell r="BJ12">
            <v>19431</v>
          </cell>
          <cell r="BK12">
            <v>9533</v>
          </cell>
          <cell r="BL12">
            <v>24146</v>
          </cell>
          <cell r="BM12">
            <v>21896</v>
          </cell>
          <cell r="BN12">
            <v>30235</v>
          </cell>
          <cell r="BO12">
            <v>37751</v>
          </cell>
          <cell r="BP12">
            <v>16298</v>
          </cell>
          <cell r="BQ12">
            <v>67304</v>
          </cell>
          <cell r="BR12">
            <v>31927</v>
          </cell>
          <cell r="BS12">
            <v>37398</v>
          </cell>
          <cell r="BT12">
            <v>38085</v>
          </cell>
          <cell r="BU12">
            <v>46908</v>
          </cell>
          <cell r="BV12">
            <v>32435</v>
          </cell>
          <cell r="BW12">
            <v>27956</v>
          </cell>
          <cell r="BX12">
            <v>13998</v>
          </cell>
          <cell r="BY12">
            <v>4915</v>
          </cell>
          <cell r="BZ12">
            <v>0</v>
          </cell>
          <cell r="CA12">
            <v>15048</v>
          </cell>
          <cell r="CB12">
            <v>2127</v>
          </cell>
          <cell r="CC12">
            <v>17945</v>
          </cell>
          <cell r="CD12">
            <v>0</v>
          </cell>
          <cell r="CE12">
            <v>2794</v>
          </cell>
          <cell r="CF12">
            <v>6402</v>
          </cell>
          <cell r="CG12">
            <v>2909</v>
          </cell>
          <cell r="CH12">
            <v>4099</v>
          </cell>
          <cell r="CI12">
            <v>8554</v>
          </cell>
          <cell r="CJ12">
            <v>4095</v>
          </cell>
          <cell r="CK12">
            <v>77814</v>
          </cell>
          <cell r="CL12">
            <v>92570</v>
          </cell>
          <cell r="CM12">
            <v>74649</v>
          </cell>
          <cell r="CN12">
            <v>27796</v>
          </cell>
          <cell r="CO12">
            <v>17274</v>
          </cell>
          <cell r="CP12">
            <v>25698</v>
          </cell>
          <cell r="CQ12">
            <v>33035</v>
          </cell>
          <cell r="CR12">
            <v>12569</v>
          </cell>
          <cell r="CS12">
            <v>4514</v>
          </cell>
          <cell r="CT12">
            <v>19275</v>
          </cell>
          <cell r="CU12">
            <v>25701</v>
          </cell>
          <cell r="CV12">
            <v>30639</v>
          </cell>
          <cell r="CW12">
            <v>0</v>
          </cell>
          <cell r="CX12">
            <v>43603</v>
          </cell>
          <cell r="CY12">
            <v>4048</v>
          </cell>
          <cell r="CZ12">
            <v>3812</v>
          </cell>
          <cell r="DA12">
            <v>20629</v>
          </cell>
          <cell r="DB12">
            <v>48168</v>
          </cell>
          <cell r="DC12">
            <v>96648</v>
          </cell>
          <cell r="DD12">
            <v>73719</v>
          </cell>
          <cell r="DE12">
            <v>8568</v>
          </cell>
          <cell r="DF12">
            <v>3688</v>
          </cell>
          <cell r="DG12">
            <v>0</v>
          </cell>
          <cell r="DH12">
            <v>52098</v>
          </cell>
          <cell r="DI12">
            <v>121141</v>
          </cell>
          <cell r="DJ12">
            <v>43224</v>
          </cell>
          <cell r="DK12">
            <v>23251</v>
          </cell>
          <cell r="DL12">
            <v>30147</v>
          </cell>
          <cell r="DM12">
            <v>22667</v>
          </cell>
          <cell r="DN12">
            <v>18052</v>
          </cell>
          <cell r="DO12">
            <v>9446</v>
          </cell>
          <cell r="DP12">
            <v>16371</v>
          </cell>
          <cell r="DQ12">
            <v>452</v>
          </cell>
          <cell r="DR12">
            <v>1277</v>
          </cell>
          <cell r="DS12">
            <v>5396</v>
          </cell>
          <cell r="DT12">
            <v>16841</v>
          </cell>
          <cell r="DU12">
            <v>108700</v>
          </cell>
          <cell r="DV12">
            <v>20925</v>
          </cell>
          <cell r="DW12">
            <v>31427</v>
          </cell>
          <cell r="DX12">
            <v>14895</v>
          </cell>
          <cell r="DY12">
            <v>4467</v>
          </cell>
          <cell r="DZ12">
            <v>5108</v>
          </cell>
          <cell r="EA12">
            <v>19968</v>
          </cell>
          <cell r="EB12">
            <v>7606</v>
          </cell>
          <cell r="EC12">
            <v>100308</v>
          </cell>
          <cell r="ED12">
            <v>16313</v>
          </cell>
          <cell r="EE12">
            <v>53459</v>
          </cell>
          <cell r="EF12">
            <v>215868</v>
          </cell>
          <cell r="EG12">
            <v>148542</v>
          </cell>
          <cell r="EH12">
            <v>8019</v>
          </cell>
          <cell r="EI12">
            <v>28928</v>
          </cell>
          <cell r="EJ12">
            <v>6418</v>
          </cell>
          <cell r="EK12">
            <v>8744</v>
          </cell>
          <cell r="EL12">
            <v>8725</v>
          </cell>
          <cell r="EM12">
            <v>26549</v>
          </cell>
          <cell r="EN12">
            <v>69193</v>
          </cell>
          <cell r="EO12">
            <v>60529</v>
          </cell>
          <cell r="EP12">
            <v>83631</v>
          </cell>
          <cell r="EQ12">
            <v>100106</v>
          </cell>
          <cell r="ER12">
            <v>8915</v>
          </cell>
          <cell r="ES12">
            <v>7508</v>
          </cell>
          <cell r="ET12">
            <v>7296</v>
          </cell>
          <cell r="EU12">
            <v>0</v>
          </cell>
          <cell r="EV12">
            <v>0</v>
          </cell>
          <cell r="EW12">
            <v>6392</v>
          </cell>
          <cell r="EX12">
            <v>23457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2051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4957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11429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16334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/>
      <sheetData sheetId="2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4425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3326</v>
          </cell>
          <cell r="BB12">
            <v>3430</v>
          </cell>
          <cell r="BC12">
            <v>23905</v>
          </cell>
          <cell r="BD12">
            <v>0</v>
          </cell>
          <cell r="BE12">
            <v>0</v>
          </cell>
          <cell r="BF12">
            <v>5171</v>
          </cell>
          <cell r="BG12">
            <v>4277</v>
          </cell>
          <cell r="BH12">
            <v>4447</v>
          </cell>
          <cell r="BI12">
            <v>0</v>
          </cell>
          <cell r="BJ12">
            <v>8376</v>
          </cell>
          <cell r="BK12">
            <v>0</v>
          </cell>
          <cell r="BL12">
            <v>8445</v>
          </cell>
          <cell r="BM12">
            <v>15058</v>
          </cell>
          <cell r="BN12">
            <v>5019</v>
          </cell>
          <cell r="BO12">
            <v>3540</v>
          </cell>
          <cell r="BP12">
            <v>0</v>
          </cell>
          <cell r="BQ12">
            <v>0</v>
          </cell>
          <cell r="BR12">
            <v>5460</v>
          </cell>
          <cell r="BS12">
            <v>5148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9124</v>
          </cell>
          <cell r="CF12">
            <v>0</v>
          </cell>
          <cell r="CG12">
            <v>0</v>
          </cell>
          <cell r="CH12">
            <v>13020</v>
          </cell>
          <cell r="CI12">
            <v>0</v>
          </cell>
          <cell r="CJ12">
            <v>13567</v>
          </cell>
          <cell r="CK12">
            <v>9266</v>
          </cell>
          <cell r="CL12">
            <v>13193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10060</v>
          </cell>
          <cell r="DD12">
            <v>4723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5142</v>
          </cell>
          <cell r="DO12">
            <v>0</v>
          </cell>
          <cell r="DP12">
            <v>5509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4514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7623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5892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Andorra"/>
      <sheetName val="Belarus"/>
      <sheetName val="BosniaHerzegovina"/>
      <sheetName val="Brazil"/>
      <sheetName val="Canada"/>
      <sheetName val="Chile"/>
      <sheetName val="China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</sheetNames>
    <sheetDataSet>
      <sheetData sheetId="0"/>
      <sheetData sheetId="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4347</v>
          </cell>
          <cell r="L12">
            <v>6707</v>
          </cell>
          <cell r="M12">
            <v>9815</v>
          </cell>
          <cell r="N12">
            <v>6896</v>
          </cell>
          <cell r="O12">
            <v>0</v>
          </cell>
          <cell r="P12">
            <v>7561</v>
          </cell>
          <cell r="Q12">
            <v>1790</v>
          </cell>
          <cell r="R12">
            <v>0</v>
          </cell>
          <cell r="S12">
            <v>0</v>
          </cell>
          <cell r="T12">
            <v>3219</v>
          </cell>
          <cell r="U12">
            <v>6075</v>
          </cell>
          <cell r="V12">
            <v>20328</v>
          </cell>
          <cell r="W12">
            <v>27993</v>
          </cell>
          <cell r="X12">
            <v>21478</v>
          </cell>
          <cell r="Y12">
            <v>30514</v>
          </cell>
          <cell r="Z12">
            <v>69101</v>
          </cell>
          <cell r="AA12">
            <v>190905</v>
          </cell>
          <cell r="AB12">
            <v>119168</v>
          </cell>
          <cell r="AC12">
            <v>66054</v>
          </cell>
          <cell r="AD12">
            <v>36880</v>
          </cell>
          <cell r="AE12">
            <v>121278</v>
          </cell>
          <cell r="AF12">
            <v>86821</v>
          </cell>
          <cell r="AG12">
            <v>171662</v>
          </cell>
          <cell r="AH12">
            <v>241219</v>
          </cell>
          <cell r="AI12">
            <v>337025</v>
          </cell>
          <cell r="AJ12">
            <v>155910</v>
          </cell>
          <cell r="AK12">
            <v>168108</v>
          </cell>
          <cell r="AL12">
            <v>314486</v>
          </cell>
          <cell r="AM12">
            <v>102462</v>
          </cell>
          <cell r="AN12">
            <v>41907</v>
          </cell>
          <cell r="AO12">
            <v>57609</v>
          </cell>
          <cell r="AP12">
            <v>75576</v>
          </cell>
          <cell r="AQ12">
            <v>46607</v>
          </cell>
          <cell r="AR12">
            <v>39245</v>
          </cell>
          <cell r="AS12">
            <v>71121</v>
          </cell>
          <cell r="AT12">
            <v>52908</v>
          </cell>
          <cell r="AU12">
            <v>122279</v>
          </cell>
          <cell r="AV12">
            <v>79587</v>
          </cell>
          <cell r="AW12">
            <v>123577</v>
          </cell>
          <cell r="AX12">
            <v>36935</v>
          </cell>
          <cell r="AY12">
            <v>49347</v>
          </cell>
          <cell r="AZ12">
            <v>9628</v>
          </cell>
          <cell r="BA12">
            <v>9508</v>
          </cell>
          <cell r="BB12">
            <v>15121</v>
          </cell>
          <cell r="BC12">
            <v>15628</v>
          </cell>
          <cell r="BD12">
            <v>20042</v>
          </cell>
          <cell r="BE12">
            <v>13983</v>
          </cell>
          <cell r="BF12">
            <v>9925</v>
          </cell>
          <cell r="BG12">
            <v>16555</v>
          </cell>
          <cell r="BH12">
            <v>20703</v>
          </cell>
          <cell r="BI12">
            <v>21696</v>
          </cell>
          <cell r="BJ12">
            <v>48843</v>
          </cell>
          <cell r="BK12">
            <v>62696</v>
          </cell>
          <cell r="BL12">
            <v>59245</v>
          </cell>
          <cell r="BM12">
            <v>15433</v>
          </cell>
          <cell r="BN12">
            <v>35205</v>
          </cell>
          <cell r="BO12">
            <v>36419</v>
          </cell>
          <cell r="BP12">
            <v>13866</v>
          </cell>
          <cell r="BQ12">
            <v>55388</v>
          </cell>
          <cell r="BR12">
            <v>43001</v>
          </cell>
          <cell r="BS12">
            <v>79581</v>
          </cell>
          <cell r="BT12">
            <v>102448</v>
          </cell>
          <cell r="BU12">
            <v>67621</v>
          </cell>
          <cell r="BV12">
            <v>71815</v>
          </cell>
          <cell r="BW12">
            <v>46387</v>
          </cell>
          <cell r="BX12">
            <v>38031</v>
          </cell>
          <cell r="BY12">
            <v>17982</v>
          </cell>
          <cell r="BZ12">
            <v>23677</v>
          </cell>
          <cell r="CA12">
            <v>18852</v>
          </cell>
          <cell r="CB12">
            <v>38299</v>
          </cell>
          <cell r="CC12">
            <v>17759</v>
          </cell>
          <cell r="CD12">
            <v>24189</v>
          </cell>
          <cell r="CE12">
            <v>46889</v>
          </cell>
          <cell r="CF12">
            <v>62172</v>
          </cell>
          <cell r="CG12">
            <v>68650</v>
          </cell>
          <cell r="CH12">
            <v>54551</v>
          </cell>
          <cell r="CI12">
            <v>77976</v>
          </cell>
          <cell r="CJ12">
            <v>76490</v>
          </cell>
          <cell r="CK12">
            <v>9564</v>
          </cell>
          <cell r="CL12">
            <v>7090</v>
          </cell>
          <cell r="CM12">
            <v>19979</v>
          </cell>
          <cell r="CN12">
            <v>33567</v>
          </cell>
          <cell r="CO12">
            <v>42109</v>
          </cell>
          <cell r="CP12">
            <v>72253</v>
          </cell>
          <cell r="CQ12">
            <v>137256</v>
          </cell>
          <cell r="CR12">
            <v>196869</v>
          </cell>
          <cell r="CS12">
            <v>243438</v>
          </cell>
          <cell r="CT12">
            <v>261777</v>
          </cell>
          <cell r="CU12">
            <v>258662</v>
          </cell>
          <cell r="CV12">
            <v>112476</v>
          </cell>
          <cell r="CW12">
            <v>91596</v>
          </cell>
          <cell r="CX12">
            <v>144198</v>
          </cell>
          <cell r="CY12">
            <v>554867</v>
          </cell>
          <cell r="CZ12">
            <v>163760</v>
          </cell>
          <cell r="DA12">
            <v>119816</v>
          </cell>
          <cell r="DB12">
            <v>155220</v>
          </cell>
          <cell r="DC12">
            <v>172156</v>
          </cell>
          <cell r="DD12">
            <v>309834</v>
          </cell>
          <cell r="DE12">
            <v>239305</v>
          </cell>
          <cell r="DF12">
            <v>104480</v>
          </cell>
          <cell r="DG12">
            <v>179778</v>
          </cell>
          <cell r="DH12">
            <v>66944</v>
          </cell>
          <cell r="DI12">
            <v>150770</v>
          </cell>
          <cell r="DJ12">
            <v>174718</v>
          </cell>
          <cell r="DK12">
            <v>249228</v>
          </cell>
          <cell r="DL12">
            <v>259029</v>
          </cell>
          <cell r="DM12">
            <v>77641</v>
          </cell>
          <cell r="DN12">
            <v>245522</v>
          </cell>
          <cell r="DO12">
            <v>212952</v>
          </cell>
          <cell r="DP12">
            <v>195928</v>
          </cell>
          <cell r="DQ12">
            <v>171567</v>
          </cell>
          <cell r="DR12">
            <v>477963</v>
          </cell>
          <cell r="DS12">
            <v>55751</v>
          </cell>
          <cell r="DT12">
            <v>274378</v>
          </cell>
          <cell r="DU12">
            <v>178733</v>
          </cell>
          <cell r="DV12">
            <v>192862</v>
          </cell>
          <cell r="DW12">
            <v>96143</v>
          </cell>
          <cell r="DX12">
            <v>148521</v>
          </cell>
          <cell r="DY12">
            <v>123511</v>
          </cell>
          <cell r="DZ12">
            <v>53896</v>
          </cell>
          <cell r="EA12">
            <v>117222</v>
          </cell>
          <cell r="EB12">
            <v>163412</v>
          </cell>
          <cell r="EC12">
            <v>108045</v>
          </cell>
          <cell r="ED12">
            <v>134694</v>
          </cell>
          <cell r="EE12">
            <v>77929</v>
          </cell>
          <cell r="EF12">
            <v>52660</v>
          </cell>
          <cell r="EG12">
            <v>59274</v>
          </cell>
          <cell r="EH12">
            <v>33356</v>
          </cell>
          <cell r="EI12">
            <v>78633</v>
          </cell>
          <cell r="EJ12">
            <v>132975</v>
          </cell>
          <cell r="EK12">
            <v>117806</v>
          </cell>
          <cell r="EL12">
            <v>221701</v>
          </cell>
          <cell r="EM12">
            <v>239078</v>
          </cell>
          <cell r="EN12">
            <v>284578</v>
          </cell>
          <cell r="EO12">
            <v>291007</v>
          </cell>
          <cell r="EP12">
            <v>213016</v>
          </cell>
          <cell r="EQ12">
            <v>237535</v>
          </cell>
          <cell r="ER12">
            <v>222471</v>
          </cell>
          <cell r="ES12">
            <v>146510</v>
          </cell>
          <cell r="ET12">
            <v>174585</v>
          </cell>
          <cell r="EU12">
            <v>289839</v>
          </cell>
          <cell r="EV12">
            <v>360746</v>
          </cell>
          <cell r="EW12">
            <v>501852</v>
          </cell>
          <cell r="EX12">
            <v>650502</v>
          </cell>
          <cell r="EY12">
            <v>619823</v>
          </cell>
          <cell r="EZ12">
            <v>369928</v>
          </cell>
          <cell r="FA12">
            <v>140650</v>
          </cell>
          <cell r="FB12">
            <v>133398</v>
          </cell>
          <cell r="FC12">
            <v>133965</v>
          </cell>
          <cell r="FD12">
            <v>136336</v>
          </cell>
          <cell r="FE12">
            <v>144877</v>
          </cell>
          <cell r="FF12">
            <v>272325</v>
          </cell>
          <cell r="FG12">
            <v>282631</v>
          </cell>
          <cell r="FH12">
            <v>318093</v>
          </cell>
          <cell r="FI12">
            <v>384216</v>
          </cell>
          <cell r="FJ12">
            <v>286380</v>
          </cell>
          <cell r="FK12">
            <v>389600</v>
          </cell>
          <cell r="FL12">
            <v>267869</v>
          </cell>
          <cell r="FM12">
            <v>136996</v>
          </cell>
          <cell r="FN12">
            <v>148392</v>
          </cell>
          <cell r="FO12">
            <v>98060</v>
          </cell>
          <cell r="FP12">
            <v>56694</v>
          </cell>
          <cell r="FQ12">
            <v>164184</v>
          </cell>
          <cell r="FR12">
            <v>165017</v>
          </cell>
          <cell r="FS12">
            <v>171578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12">
          <cell r="B12">
            <v>803</v>
          </cell>
          <cell r="C12">
            <v>0</v>
          </cell>
          <cell r="D12">
            <v>490</v>
          </cell>
          <cell r="E12">
            <v>490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361</v>
          </cell>
          <cell r="K12">
            <v>275</v>
          </cell>
          <cell r="L12">
            <v>817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384</v>
          </cell>
          <cell r="R12">
            <v>119</v>
          </cell>
          <cell r="S12">
            <v>0</v>
          </cell>
          <cell r="T12">
            <v>0</v>
          </cell>
          <cell r="U12">
            <v>1797</v>
          </cell>
          <cell r="V12">
            <v>4538</v>
          </cell>
          <cell r="W12">
            <v>3150</v>
          </cell>
          <cell r="X12">
            <v>15911</v>
          </cell>
          <cell r="Y12">
            <v>33958</v>
          </cell>
          <cell r="Z12">
            <v>39991</v>
          </cell>
          <cell r="AA12">
            <v>35199</v>
          </cell>
          <cell r="AB12">
            <v>26108</v>
          </cell>
          <cell r="AC12">
            <v>15112</v>
          </cell>
          <cell r="AD12">
            <v>51850</v>
          </cell>
          <cell r="AE12">
            <v>140230</v>
          </cell>
          <cell r="AF12">
            <v>207416</v>
          </cell>
          <cell r="AG12">
            <v>84527</v>
          </cell>
          <cell r="AH12">
            <v>119258</v>
          </cell>
          <cell r="AI12">
            <v>99175</v>
          </cell>
          <cell r="AJ12">
            <v>336262</v>
          </cell>
          <cell r="AK12">
            <v>210282</v>
          </cell>
          <cell r="AL12">
            <v>196157</v>
          </cell>
          <cell r="AM12">
            <v>113818</v>
          </cell>
          <cell r="AN12">
            <v>147283</v>
          </cell>
          <cell r="AO12">
            <v>89486</v>
          </cell>
          <cell r="AP12">
            <v>68875</v>
          </cell>
          <cell r="AQ12">
            <v>133180</v>
          </cell>
          <cell r="AR12">
            <v>182454</v>
          </cell>
          <cell r="AS12">
            <v>92772</v>
          </cell>
          <cell r="AT12">
            <v>84027</v>
          </cell>
          <cell r="AU12">
            <v>111435</v>
          </cell>
          <cell r="AV12">
            <v>147548</v>
          </cell>
          <cell r="AW12">
            <v>238078</v>
          </cell>
          <cell r="AX12">
            <v>133466</v>
          </cell>
          <cell r="AY12">
            <v>237791</v>
          </cell>
          <cell r="AZ12">
            <v>295354</v>
          </cell>
          <cell r="BA12">
            <v>378851</v>
          </cell>
          <cell r="BB12">
            <v>285542</v>
          </cell>
          <cell r="BC12">
            <v>477883</v>
          </cell>
          <cell r="BD12">
            <v>402772</v>
          </cell>
          <cell r="BE12">
            <v>228098</v>
          </cell>
          <cell r="BF12">
            <v>326137</v>
          </cell>
          <cell r="BG12">
            <v>223149</v>
          </cell>
          <cell r="BH12">
            <v>208486</v>
          </cell>
          <cell r="BI12">
            <v>200391</v>
          </cell>
          <cell r="BJ12">
            <v>227569</v>
          </cell>
          <cell r="BK12">
            <v>219575</v>
          </cell>
          <cell r="BL12">
            <v>395876</v>
          </cell>
          <cell r="BM12">
            <v>365679</v>
          </cell>
          <cell r="BN12">
            <v>362620</v>
          </cell>
          <cell r="BO12">
            <v>399617</v>
          </cell>
          <cell r="BP12">
            <v>173389</v>
          </cell>
          <cell r="BQ12">
            <v>117151</v>
          </cell>
          <cell r="BR12">
            <v>259900</v>
          </cell>
          <cell r="BS12">
            <v>247162</v>
          </cell>
          <cell r="BT12">
            <v>393583</v>
          </cell>
          <cell r="BU12">
            <v>399984</v>
          </cell>
          <cell r="BV12">
            <v>438319</v>
          </cell>
          <cell r="BW12">
            <v>366059</v>
          </cell>
          <cell r="BX12">
            <v>342364</v>
          </cell>
          <cell r="BY12">
            <v>277411</v>
          </cell>
          <cell r="BZ12">
            <v>290212</v>
          </cell>
          <cell r="CA12">
            <v>290473</v>
          </cell>
          <cell r="CB12">
            <v>181673</v>
          </cell>
          <cell r="CC12">
            <v>245093</v>
          </cell>
          <cell r="CD12">
            <v>336461</v>
          </cell>
          <cell r="CE12">
            <v>412121</v>
          </cell>
          <cell r="CF12">
            <v>1411580</v>
          </cell>
          <cell r="CG12">
            <v>482726</v>
          </cell>
          <cell r="CH12">
            <v>498932</v>
          </cell>
          <cell r="CI12">
            <v>577192</v>
          </cell>
          <cell r="CJ12">
            <v>620476</v>
          </cell>
          <cell r="CK12">
            <v>439622</v>
          </cell>
          <cell r="CL12">
            <v>412002</v>
          </cell>
          <cell r="CM12">
            <v>525503</v>
          </cell>
          <cell r="CN12">
            <v>501467</v>
          </cell>
          <cell r="CO12">
            <v>580577</v>
          </cell>
          <cell r="CP12">
            <v>411761</v>
          </cell>
          <cell r="CQ12">
            <v>582135</v>
          </cell>
          <cell r="CR12">
            <v>423465</v>
          </cell>
          <cell r="CS12">
            <v>388441</v>
          </cell>
          <cell r="CT12">
            <v>421131</v>
          </cell>
          <cell r="CU12">
            <v>456465</v>
          </cell>
          <cell r="CV12">
            <v>298394</v>
          </cell>
          <cell r="CW12">
            <v>416821</v>
          </cell>
          <cell r="CX12">
            <v>551982</v>
          </cell>
          <cell r="CY12">
            <v>686262</v>
          </cell>
          <cell r="CZ12">
            <v>709505</v>
          </cell>
          <cell r="DA12">
            <v>356018</v>
          </cell>
          <cell r="DB12">
            <v>413014</v>
          </cell>
          <cell r="DC12">
            <v>691964</v>
          </cell>
          <cell r="DD12">
            <v>625008</v>
          </cell>
          <cell r="DE12">
            <v>701575</v>
          </cell>
          <cell r="DF12">
            <v>629257</v>
          </cell>
          <cell r="DG12">
            <v>431271</v>
          </cell>
          <cell r="DH12">
            <v>422306</v>
          </cell>
          <cell r="DI12">
            <v>537084</v>
          </cell>
          <cell r="DJ12">
            <v>439963</v>
          </cell>
          <cell r="DK12">
            <v>313053</v>
          </cell>
          <cell r="DL12">
            <v>364906</v>
          </cell>
          <cell r="DM12">
            <v>136332</v>
          </cell>
          <cell r="DN12">
            <v>440283</v>
          </cell>
          <cell r="DO12">
            <v>648676</v>
          </cell>
          <cell r="DP12">
            <v>417147</v>
          </cell>
          <cell r="DQ12">
            <v>194056</v>
          </cell>
          <cell r="DR12">
            <v>327790</v>
          </cell>
          <cell r="DS12">
            <v>237674</v>
          </cell>
          <cell r="DT12">
            <v>320892</v>
          </cell>
          <cell r="DU12">
            <v>423219</v>
          </cell>
          <cell r="DV12">
            <v>433563</v>
          </cell>
          <cell r="DW12">
            <v>500184</v>
          </cell>
          <cell r="DX12">
            <v>352633</v>
          </cell>
          <cell r="DY12">
            <v>528043</v>
          </cell>
          <cell r="DZ12">
            <v>546040</v>
          </cell>
          <cell r="EA12">
            <v>431081</v>
          </cell>
          <cell r="EB12">
            <v>484588</v>
          </cell>
          <cell r="EC12">
            <v>480734</v>
          </cell>
          <cell r="ED12">
            <v>306320</v>
          </cell>
          <cell r="EE12">
            <v>272930</v>
          </cell>
          <cell r="EF12">
            <v>387584</v>
          </cell>
          <cell r="EG12">
            <v>480321</v>
          </cell>
          <cell r="EH12">
            <v>288653</v>
          </cell>
          <cell r="EI12">
            <v>288963</v>
          </cell>
          <cell r="EJ12">
            <v>267924</v>
          </cell>
          <cell r="EK12">
            <v>219448</v>
          </cell>
          <cell r="EL12">
            <v>436101</v>
          </cell>
          <cell r="EM12">
            <v>420549</v>
          </cell>
          <cell r="EN12">
            <v>542932</v>
          </cell>
          <cell r="EO12">
            <v>497619</v>
          </cell>
          <cell r="EP12">
            <v>746176</v>
          </cell>
          <cell r="EQ12">
            <v>446345</v>
          </cell>
          <cell r="ER12">
            <v>689533</v>
          </cell>
          <cell r="ES12">
            <v>393618</v>
          </cell>
          <cell r="ET12">
            <v>584846</v>
          </cell>
          <cell r="EU12">
            <v>878056</v>
          </cell>
          <cell r="EV12">
            <v>928873</v>
          </cell>
          <cell r="EW12">
            <v>872643</v>
          </cell>
          <cell r="EX12">
            <v>1200182</v>
          </cell>
          <cell r="EY12">
            <v>1446487</v>
          </cell>
          <cell r="EZ12">
            <v>1016847</v>
          </cell>
          <cell r="FA12">
            <v>330829</v>
          </cell>
          <cell r="FB12">
            <v>152531</v>
          </cell>
          <cell r="FC12">
            <v>142887</v>
          </cell>
          <cell r="FD12">
            <v>105276</v>
          </cell>
          <cell r="FE12">
            <v>285288</v>
          </cell>
          <cell r="FF12">
            <v>441810</v>
          </cell>
          <cell r="FG12">
            <v>406698</v>
          </cell>
          <cell r="FH12">
            <v>354671</v>
          </cell>
          <cell r="FI12">
            <v>176385</v>
          </cell>
          <cell r="FJ12">
            <v>353806</v>
          </cell>
          <cell r="FK12">
            <v>310690</v>
          </cell>
          <cell r="FL12">
            <v>320230</v>
          </cell>
          <cell r="FM12">
            <v>184415</v>
          </cell>
          <cell r="FN12">
            <v>297308</v>
          </cell>
          <cell r="FO12">
            <v>104159</v>
          </cell>
          <cell r="FP12">
            <v>74277</v>
          </cell>
          <cell r="FQ12">
            <v>257159</v>
          </cell>
          <cell r="FR12">
            <v>298432</v>
          </cell>
          <cell r="FS12">
            <v>250941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2782</v>
          </cell>
          <cell r="AE12">
            <v>2581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15270</v>
          </cell>
          <cell r="AL12">
            <v>9620</v>
          </cell>
          <cell r="AM12">
            <v>10140</v>
          </cell>
          <cell r="AN12">
            <v>10140</v>
          </cell>
          <cell r="AO12">
            <v>5200</v>
          </cell>
          <cell r="AP12">
            <v>0</v>
          </cell>
          <cell r="AQ12">
            <v>11180</v>
          </cell>
          <cell r="AR12">
            <v>11180</v>
          </cell>
          <cell r="AS12">
            <v>15428</v>
          </cell>
          <cell r="AT12">
            <v>10034</v>
          </cell>
          <cell r="AU12">
            <v>26383</v>
          </cell>
          <cell r="AV12">
            <v>16690</v>
          </cell>
          <cell r="AW12">
            <v>19439</v>
          </cell>
          <cell r="AX12">
            <v>12080</v>
          </cell>
          <cell r="AY12">
            <v>13715</v>
          </cell>
          <cell r="AZ12">
            <v>7089</v>
          </cell>
          <cell r="BA12">
            <v>0</v>
          </cell>
          <cell r="BB12">
            <v>9452</v>
          </cell>
          <cell r="BC12">
            <v>9452</v>
          </cell>
          <cell r="BD12">
            <v>11815</v>
          </cell>
          <cell r="BE12">
            <v>9452</v>
          </cell>
          <cell r="BF12">
            <v>7089</v>
          </cell>
          <cell r="BG12">
            <v>0</v>
          </cell>
          <cell r="BH12">
            <v>0</v>
          </cell>
          <cell r="BI12">
            <v>0</v>
          </cell>
          <cell r="BJ12">
            <v>16490</v>
          </cell>
          <cell r="BK12">
            <v>31335</v>
          </cell>
          <cell r="BL12">
            <v>33810</v>
          </cell>
          <cell r="BM12">
            <v>8424</v>
          </cell>
          <cell r="BN12">
            <v>27797</v>
          </cell>
          <cell r="BO12">
            <v>25270</v>
          </cell>
          <cell r="BP12">
            <v>7581</v>
          </cell>
          <cell r="BQ12">
            <v>30324</v>
          </cell>
          <cell r="BR12">
            <v>35378</v>
          </cell>
          <cell r="BS12">
            <v>47183</v>
          </cell>
          <cell r="BT12">
            <v>64228</v>
          </cell>
          <cell r="BU12">
            <v>42959</v>
          </cell>
          <cell r="BV12">
            <v>27797</v>
          </cell>
          <cell r="BW12">
            <v>12635</v>
          </cell>
          <cell r="BX12">
            <v>5698</v>
          </cell>
          <cell r="BY12">
            <v>7581</v>
          </cell>
          <cell r="BZ12">
            <v>7581</v>
          </cell>
          <cell r="CA12">
            <v>3089</v>
          </cell>
          <cell r="CB12">
            <v>5616</v>
          </cell>
          <cell r="CC12">
            <v>7722</v>
          </cell>
          <cell r="CD12">
            <v>0</v>
          </cell>
          <cell r="CE12">
            <v>20778</v>
          </cell>
          <cell r="CF12">
            <v>19936</v>
          </cell>
          <cell r="CG12">
            <v>20497</v>
          </cell>
          <cell r="CH12">
            <v>21340</v>
          </cell>
          <cell r="CI12">
            <v>34538</v>
          </cell>
          <cell r="CJ12">
            <v>5616</v>
          </cell>
          <cell r="CK12">
            <v>2592</v>
          </cell>
          <cell r="CL12">
            <v>2592</v>
          </cell>
          <cell r="CM12">
            <v>4838</v>
          </cell>
          <cell r="CN12">
            <v>12419</v>
          </cell>
          <cell r="CO12">
            <v>28422</v>
          </cell>
          <cell r="CP12">
            <v>40351</v>
          </cell>
          <cell r="CQ12">
            <v>73351</v>
          </cell>
          <cell r="CR12">
            <v>85160</v>
          </cell>
          <cell r="CS12">
            <v>58477</v>
          </cell>
          <cell r="CT12">
            <v>54842</v>
          </cell>
          <cell r="CU12">
            <v>61346</v>
          </cell>
          <cell r="CV12">
            <v>17148</v>
          </cell>
          <cell r="CW12">
            <v>12486</v>
          </cell>
          <cell r="CX12">
            <v>14862</v>
          </cell>
          <cell r="CY12">
            <v>17972</v>
          </cell>
          <cell r="CZ12">
            <v>18102</v>
          </cell>
          <cell r="DA12">
            <v>39971</v>
          </cell>
          <cell r="DB12">
            <v>52756</v>
          </cell>
          <cell r="DC12">
            <v>49909</v>
          </cell>
          <cell r="DD12">
            <v>14932</v>
          </cell>
          <cell r="DE12">
            <v>16416</v>
          </cell>
          <cell r="DF12">
            <v>25272</v>
          </cell>
          <cell r="DG12">
            <v>19786</v>
          </cell>
          <cell r="DH12">
            <v>3978</v>
          </cell>
          <cell r="DI12">
            <v>62946</v>
          </cell>
          <cell r="DJ12">
            <v>124800</v>
          </cell>
          <cell r="DK12">
            <v>165457</v>
          </cell>
          <cell r="DL12">
            <v>182471</v>
          </cell>
          <cell r="DM12">
            <v>33061</v>
          </cell>
          <cell r="DN12">
            <v>179983</v>
          </cell>
          <cell r="DO12">
            <v>162828</v>
          </cell>
          <cell r="DP12">
            <v>132788</v>
          </cell>
          <cell r="DQ12">
            <v>139363</v>
          </cell>
          <cell r="DR12">
            <v>119449</v>
          </cell>
          <cell r="DS12">
            <v>36561</v>
          </cell>
          <cell r="DT12">
            <v>243198</v>
          </cell>
          <cell r="DU12">
            <v>129998</v>
          </cell>
          <cell r="DV12">
            <v>107904</v>
          </cell>
          <cell r="DW12">
            <v>45107</v>
          </cell>
          <cell r="DX12">
            <v>116879</v>
          </cell>
          <cell r="DY12">
            <v>80168</v>
          </cell>
          <cell r="DZ12">
            <v>25638</v>
          </cell>
          <cell r="EA12">
            <v>102859</v>
          </cell>
          <cell r="EB12">
            <v>118818</v>
          </cell>
          <cell r="EC12">
            <v>23444</v>
          </cell>
          <cell r="ED12">
            <v>72158</v>
          </cell>
          <cell r="EE12">
            <v>2376</v>
          </cell>
          <cell r="EF12">
            <v>0</v>
          </cell>
          <cell r="EG12">
            <v>2376</v>
          </cell>
          <cell r="EH12">
            <v>2376</v>
          </cell>
          <cell r="EI12">
            <v>2376</v>
          </cell>
          <cell r="EJ12">
            <v>100167</v>
          </cell>
          <cell r="EK12">
            <v>90607</v>
          </cell>
          <cell r="EL12">
            <v>199777</v>
          </cell>
          <cell r="EM12">
            <v>181756</v>
          </cell>
          <cell r="EN12">
            <v>213027</v>
          </cell>
          <cell r="EO12">
            <v>174017</v>
          </cell>
          <cell r="EP12">
            <v>172013</v>
          </cell>
          <cell r="EQ12">
            <v>146412</v>
          </cell>
          <cell r="ER12">
            <v>192369</v>
          </cell>
          <cell r="ES12">
            <v>104155</v>
          </cell>
          <cell r="ET12">
            <v>106223</v>
          </cell>
          <cell r="EU12">
            <v>189863</v>
          </cell>
          <cell r="EV12">
            <v>254913</v>
          </cell>
          <cell r="EW12">
            <v>328000</v>
          </cell>
          <cell r="EX12">
            <v>310845</v>
          </cell>
          <cell r="EY12">
            <v>342968</v>
          </cell>
          <cell r="EZ12">
            <v>166074</v>
          </cell>
          <cell r="FA12">
            <v>17713</v>
          </cell>
          <cell r="FB12">
            <v>54275</v>
          </cell>
          <cell r="FC12">
            <v>39717</v>
          </cell>
          <cell r="FD12">
            <v>81181</v>
          </cell>
          <cell r="FE12">
            <v>96828</v>
          </cell>
          <cell r="FF12">
            <v>207277</v>
          </cell>
          <cell r="FG12">
            <v>156651</v>
          </cell>
          <cell r="FH12">
            <v>172341</v>
          </cell>
          <cell r="FI12">
            <v>185353</v>
          </cell>
          <cell r="FJ12">
            <v>150412</v>
          </cell>
          <cell r="FK12">
            <v>142120</v>
          </cell>
          <cell r="FL12">
            <v>109760</v>
          </cell>
          <cell r="FM12">
            <v>30037</v>
          </cell>
          <cell r="FN12">
            <v>76800</v>
          </cell>
          <cell r="FO12">
            <v>66045</v>
          </cell>
          <cell r="FP12">
            <v>28043</v>
          </cell>
          <cell r="FQ12">
            <v>155004</v>
          </cell>
          <cell r="FR12">
            <v>139248</v>
          </cell>
          <cell r="FS12">
            <v>126769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4780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1015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1923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12727</v>
          </cell>
          <cell r="AA12">
            <v>54985</v>
          </cell>
          <cell r="AB12">
            <v>29982</v>
          </cell>
          <cell r="AC12">
            <v>8066</v>
          </cell>
          <cell r="AD12">
            <v>6969</v>
          </cell>
          <cell r="AE12">
            <v>7561</v>
          </cell>
          <cell r="AF12">
            <v>8601</v>
          </cell>
          <cell r="AG12">
            <v>15865</v>
          </cell>
          <cell r="AH12">
            <v>29678</v>
          </cell>
          <cell r="AI12">
            <v>13359</v>
          </cell>
          <cell r="AJ12">
            <v>10537</v>
          </cell>
          <cell r="AK12">
            <v>4993</v>
          </cell>
          <cell r="AL12">
            <v>5017</v>
          </cell>
          <cell r="AM12">
            <v>5017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9640</v>
          </cell>
          <cell r="AV12">
            <v>0</v>
          </cell>
          <cell r="AW12">
            <v>4816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3576</v>
          </cell>
          <cell r="BD12">
            <v>0</v>
          </cell>
          <cell r="BE12">
            <v>0</v>
          </cell>
          <cell r="BF12">
            <v>2836</v>
          </cell>
          <cell r="BG12">
            <v>0</v>
          </cell>
          <cell r="BH12">
            <v>0</v>
          </cell>
          <cell r="BI12">
            <v>5488</v>
          </cell>
          <cell r="BJ12">
            <v>2744</v>
          </cell>
          <cell r="BK12">
            <v>2744</v>
          </cell>
          <cell r="BL12">
            <v>2744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2594</v>
          </cell>
          <cell r="BT12">
            <v>2594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4661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7717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/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5227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/>
      <sheetData sheetId="2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2539</v>
          </cell>
          <cell r="BA12">
            <v>6308</v>
          </cell>
          <cell r="BB12">
            <v>3069</v>
          </cell>
          <cell r="BC12">
            <v>0</v>
          </cell>
          <cell r="BD12">
            <v>3081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11677</v>
          </cell>
          <cell r="BJ12">
            <v>2935</v>
          </cell>
          <cell r="BK12">
            <v>2935</v>
          </cell>
          <cell r="BL12">
            <v>5442</v>
          </cell>
          <cell r="BM12">
            <v>2753</v>
          </cell>
          <cell r="BN12">
            <v>0</v>
          </cell>
          <cell r="BO12">
            <v>0</v>
          </cell>
          <cell r="BP12">
            <v>2890</v>
          </cell>
          <cell r="BQ12">
            <v>2890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4581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9291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2991</v>
          </cell>
          <cell r="CI12">
            <v>12453</v>
          </cell>
          <cell r="CJ12">
            <v>15994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1995</v>
          </cell>
          <cell r="CP12">
            <v>2956</v>
          </cell>
          <cell r="CQ12">
            <v>0</v>
          </cell>
          <cell r="CR12">
            <v>6600</v>
          </cell>
          <cell r="CS12">
            <v>45560</v>
          </cell>
          <cell r="CT12">
            <v>4427</v>
          </cell>
          <cell r="CU12">
            <v>3418</v>
          </cell>
          <cell r="CV12">
            <v>7986</v>
          </cell>
          <cell r="CW12">
            <v>6654</v>
          </cell>
          <cell r="CX12">
            <v>6899</v>
          </cell>
          <cell r="CY12">
            <v>3220</v>
          </cell>
          <cell r="CZ12">
            <v>47319</v>
          </cell>
          <cell r="DA12">
            <v>14679</v>
          </cell>
          <cell r="DB12">
            <v>54347</v>
          </cell>
          <cell r="DC12">
            <v>28203</v>
          </cell>
          <cell r="DD12">
            <v>166966</v>
          </cell>
          <cell r="DE12">
            <v>98322</v>
          </cell>
          <cell r="DF12">
            <v>0</v>
          </cell>
          <cell r="DG12">
            <v>49643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15459</v>
          </cell>
          <cell r="DO12">
            <v>0</v>
          </cell>
          <cell r="DP12">
            <v>15393</v>
          </cell>
          <cell r="DQ12">
            <v>0</v>
          </cell>
          <cell r="DR12">
            <v>16095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4505</v>
          </cell>
          <cell r="EA12">
            <v>0</v>
          </cell>
          <cell r="EB12">
            <v>3925</v>
          </cell>
          <cell r="EC12">
            <v>54055</v>
          </cell>
          <cell r="ED12">
            <v>31532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8990</v>
          </cell>
          <cell r="EO12">
            <v>29636</v>
          </cell>
          <cell r="EP12">
            <v>0</v>
          </cell>
          <cell r="EQ12">
            <v>29519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4347</v>
          </cell>
          <cell r="L12">
            <v>3719</v>
          </cell>
          <cell r="M12">
            <v>3639</v>
          </cell>
          <cell r="N12">
            <v>0</v>
          </cell>
          <cell r="O12">
            <v>0</v>
          </cell>
          <cell r="P12">
            <v>0</v>
          </cell>
          <cell r="Q12">
            <v>1790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11053</v>
          </cell>
          <cell r="X12">
            <v>0</v>
          </cell>
          <cell r="Y12">
            <v>4023</v>
          </cell>
          <cell r="Z12">
            <v>33627</v>
          </cell>
          <cell r="AA12">
            <v>92526</v>
          </cell>
          <cell r="AB12">
            <v>50371</v>
          </cell>
          <cell r="AC12">
            <v>54600</v>
          </cell>
          <cell r="AD12">
            <v>27129</v>
          </cell>
          <cell r="AE12">
            <v>106945</v>
          </cell>
          <cell r="AF12">
            <v>57892</v>
          </cell>
          <cell r="AG12">
            <v>135885</v>
          </cell>
          <cell r="AH12">
            <v>201377</v>
          </cell>
          <cell r="AI12">
            <v>285303</v>
          </cell>
          <cell r="AJ12">
            <v>100928</v>
          </cell>
          <cell r="AK12">
            <v>99129</v>
          </cell>
          <cell r="AL12">
            <v>275058</v>
          </cell>
          <cell r="AM12">
            <v>66301</v>
          </cell>
          <cell r="AN12">
            <v>12988</v>
          </cell>
          <cell r="AO12">
            <v>45633</v>
          </cell>
          <cell r="AP12">
            <v>75576</v>
          </cell>
          <cell r="AQ12">
            <v>35427</v>
          </cell>
          <cell r="AR12">
            <v>23285</v>
          </cell>
          <cell r="AS12">
            <v>48141</v>
          </cell>
          <cell r="AT12">
            <v>42874</v>
          </cell>
          <cell r="AU12">
            <v>61082</v>
          </cell>
          <cell r="AV12">
            <v>33408</v>
          </cell>
          <cell r="AW12">
            <v>57051</v>
          </cell>
          <cell r="AX12">
            <v>0</v>
          </cell>
          <cell r="AY12">
            <v>29035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4131</v>
          </cell>
          <cell r="BE12">
            <v>4531</v>
          </cell>
          <cell r="BF12">
            <v>0</v>
          </cell>
          <cell r="BG12">
            <v>12299</v>
          </cell>
          <cell r="BH12">
            <v>4151</v>
          </cell>
          <cell r="BI12">
            <v>4531</v>
          </cell>
          <cell r="BJ12">
            <v>18112</v>
          </cell>
          <cell r="BK12">
            <v>12914</v>
          </cell>
          <cell r="BL12">
            <v>4481</v>
          </cell>
          <cell r="BM12">
            <v>0</v>
          </cell>
          <cell r="BN12">
            <v>7408</v>
          </cell>
          <cell r="BO12">
            <v>11149</v>
          </cell>
          <cell r="BP12">
            <v>0</v>
          </cell>
          <cell r="BQ12">
            <v>8061</v>
          </cell>
          <cell r="BR12">
            <v>7623</v>
          </cell>
          <cell r="BS12">
            <v>14777</v>
          </cell>
          <cell r="BT12">
            <v>20491</v>
          </cell>
          <cell r="BU12">
            <v>4360</v>
          </cell>
          <cell r="BV12">
            <v>27473</v>
          </cell>
          <cell r="BW12">
            <v>18374</v>
          </cell>
          <cell r="BX12">
            <v>11679</v>
          </cell>
          <cell r="BY12">
            <v>415</v>
          </cell>
          <cell r="BZ12">
            <v>315</v>
          </cell>
          <cell r="CA12">
            <v>0</v>
          </cell>
          <cell r="CB12">
            <v>3840</v>
          </cell>
          <cell r="CC12">
            <v>0</v>
          </cell>
          <cell r="CD12">
            <v>3623</v>
          </cell>
          <cell r="CE12">
            <v>0</v>
          </cell>
          <cell r="CF12">
            <v>536</v>
          </cell>
          <cell r="CG12">
            <v>8185</v>
          </cell>
          <cell r="CH12">
            <v>3989</v>
          </cell>
          <cell r="CI12">
            <v>4169</v>
          </cell>
          <cell r="CJ12">
            <v>4169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16040</v>
          </cell>
          <cell r="CS12">
            <v>2070</v>
          </cell>
          <cell r="CT12">
            <v>34742</v>
          </cell>
          <cell r="CU12">
            <v>35099</v>
          </cell>
          <cell r="CV12">
            <v>31554</v>
          </cell>
          <cell r="CW12">
            <v>4033</v>
          </cell>
          <cell r="CX12">
            <v>7119</v>
          </cell>
          <cell r="CY12">
            <v>20799</v>
          </cell>
          <cell r="CZ12">
            <v>12492</v>
          </cell>
          <cell r="DA12">
            <v>11849</v>
          </cell>
          <cell r="DB12">
            <v>12384</v>
          </cell>
          <cell r="DC12">
            <v>7129</v>
          </cell>
          <cell r="DD12">
            <v>21152</v>
          </cell>
          <cell r="DE12">
            <v>23625</v>
          </cell>
          <cell r="DF12">
            <v>18034</v>
          </cell>
          <cell r="DG12">
            <v>10703</v>
          </cell>
          <cell r="DH12">
            <v>2084</v>
          </cell>
          <cell r="DI12">
            <v>0</v>
          </cell>
          <cell r="DJ12">
            <v>3140</v>
          </cell>
          <cell r="DK12">
            <v>0</v>
          </cell>
          <cell r="DL12">
            <v>0</v>
          </cell>
          <cell r="DM12">
            <v>6696</v>
          </cell>
          <cell r="DN12">
            <v>4851</v>
          </cell>
          <cell r="DO12">
            <v>0</v>
          </cell>
          <cell r="DP12">
            <v>3623</v>
          </cell>
          <cell r="DQ12">
            <v>0</v>
          </cell>
          <cell r="DR12">
            <v>12289</v>
          </cell>
          <cell r="DS12">
            <v>4073</v>
          </cell>
          <cell r="DT12">
            <v>4273</v>
          </cell>
          <cell r="DU12">
            <v>3739</v>
          </cell>
          <cell r="DV12">
            <v>0</v>
          </cell>
          <cell r="DW12">
            <v>3168</v>
          </cell>
          <cell r="DX12">
            <v>0</v>
          </cell>
          <cell r="DY12">
            <v>7862</v>
          </cell>
          <cell r="DZ12">
            <v>0</v>
          </cell>
          <cell r="EA12">
            <v>0</v>
          </cell>
          <cell r="EB12">
            <v>4031</v>
          </cell>
          <cell r="EC12">
            <v>8069</v>
          </cell>
          <cell r="ED12">
            <v>0</v>
          </cell>
          <cell r="EE12">
            <v>7799</v>
          </cell>
          <cell r="EF12">
            <v>0</v>
          </cell>
          <cell r="EG12">
            <v>0</v>
          </cell>
          <cell r="EH12">
            <v>0</v>
          </cell>
          <cell r="EI12">
            <v>3340</v>
          </cell>
          <cell r="EJ12">
            <v>0</v>
          </cell>
          <cell r="EK12">
            <v>4202</v>
          </cell>
          <cell r="EL12">
            <v>7796</v>
          </cell>
          <cell r="EM12">
            <v>0</v>
          </cell>
          <cell r="EN12">
            <v>0</v>
          </cell>
          <cell r="EO12">
            <v>16735</v>
          </cell>
          <cell r="EP12">
            <v>6553</v>
          </cell>
          <cell r="EQ12">
            <v>17011</v>
          </cell>
          <cell r="ER12">
            <v>9564</v>
          </cell>
          <cell r="ES12">
            <v>0</v>
          </cell>
          <cell r="ET12">
            <v>0</v>
          </cell>
          <cell r="EU12">
            <v>6038</v>
          </cell>
          <cell r="EV12">
            <v>12945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24104</v>
          </cell>
          <cell r="FC12">
            <v>13506</v>
          </cell>
          <cell r="FD12">
            <v>7487</v>
          </cell>
          <cell r="FE12">
            <v>4830</v>
          </cell>
          <cell r="FF12">
            <v>5192</v>
          </cell>
          <cell r="FG12">
            <v>9337</v>
          </cell>
          <cell r="FH12">
            <v>6279</v>
          </cell>
          <cell r="FI12">
            <v>6000</v>
          </cell>
          <cell r="FJ12">
            <v>15368</v>
          </cell>
          <cell r="FK12">
            <v>0</v>
          </cell>
          <cell r="FL12">
            <v>11523</v>
          </cell>
          <cell r="FM12">
            <v>5100</v>
          </cell>
          <cell r="FN12">
            <v>5714</v>
          </cell>
          <cell r="FO12">
            <v>8085</v>
          </cell>
          <cell r="FP12">
            <v>4106</v>
          </cell>
          <cell r="FQ12">
            <v>0</v>
          </cell>
          <cell r="FR12">
            <v>4030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/>
      <sheetData sheetId="26"/>
      <sheetData sheetId="2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3530</v>
          </cell>
          <cell r="AK12">
            <v>3200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3200</v>
          </cell>
          <cell r="BB12">
            <v>2600</v>
          </cell>
          <cell r="BC12">
            <v>2600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8040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2575</v>
          </cell>
          <cell r="BR12">
            <v>0</v>
          </cell>
          <cell r="BS12">
            <v>2575</v>
          </cell>
          <cell r="BT12">
            <v>8175</v>
          </cell>
          <cell r="BU12">
            <v>2725</v>
          </cell>
          <cell r="BV12">
            <v>4472</v>
          </cell>
          <cell r="BW12">
            <v>6708</v>
          </cell>
          <cell r="BX12">
            <v>20654</v>
          </cell>
          <cell r="BY12">
            <v>9986</v>
          </cell>
          <cell r="BZ12">
            <v>15781</v>
          </cell>
          <cell r="CA12">
            <v>15763</v>
          </cell>
          <cell r="CB12">
            <v>19552</v>
          </cell>
          <cell r="CC12">
            <v>6446</v>
          </cell>
          <cell r="CD12">
            <v>20566</v>
          </cell>
          <cell r="CE12">
            <v>16242</v>
          </cell>
          <cell r="CF12">
            <v>39252</v>
          </cell>
          <cell r="CG12">
            <v>33843</v>
          </cell>
          <cell r="CH12">
            <v>14945</v>
          </cell>
          <cell r="CI12">
            <v>15259</v>
          </cell>
          <cell r="CJ12">
            <v>39296</v>
          </cell>
          <cell r="CK12">
            <v>6972</v>
          </cell>
          <cell r="CL12">
            <v>4498</v>
          </cell>
          <cell r="CM12">
            <v>11694</v>
          </cell>
          <cell r="CN12">
            <v>18048</v>
          </cell>
          <cell r="CO12">
            <v>11692</v>
          </cell>
          <cell r="CP12">
            <v>16557</v>
          </cell>
          <cell r="CQ12">
            <v>17859</v>
          </cell>
          <cell r="CR12">
            <v>43856</v>
          </cell>
          <cell r="CS12">
            <v>58156</v>
          </cell>
          <cell r="CT12">
            <v>116702</v>
          </cell>
          <cell r="CU12">
            <v>41769</v>
          </cell>
          <cell r="CV12">
            <v>43312</v>
          </cell>
          <cell r="CW12">
            <v>63915</v>
          </cell>
          <cell r="CX12">
            <v>115318</v>
          </cell>
          <cell r="CY12">
            <v>508136</v>
          </cell>
          <cell r="CZ12">
            <v>85847</v>
          </cell>
          <cell r="DA12">
            <v>38417</v>
          </cell>
          <cell r="DB12">
            <v>33633</v>
          </cell>
          <cell r="DC12">
            <v>63861</v>
          </cell>
          <cell r="DD12">
            <v>78244</v>
          </cell>
          <cell r="DE12">
            <v>78711</v>
          </cell>
          <cell r="DF12">
            <v>49116</v>
          </cell>
          <cell r="DG12">
            <v>82963</v>
          </cell>
          <cell r="DH12">
            <v>56661</v>
          </cell>
          <cell r="DI12">
            <v>78913</v>
          </cell>
          <cell r="DJ12">
            <v>46778</v>
          </cell>
          <cell r="DK12">
            <v>83771</v>
          </cell>
          <cell r="DL12">
            <v>64416</v>
          </cell>
          <cell r="DM12">
            <v>34557</v>
          </cell>
          <cell r="DN12">
            <v>34593</v>
          </cell>
          <cell r="DO12">
            <v>50124</v>
          </cell>
          <cell r="DP12">
            <v>36242</v>
          </cell>
          <cell r="DQ12">
            <v>32204</v>
          </cell>
          <cell r="DR12">
            <v>17770</v>
          </cell>
          <cell r="DS12">
            <v>15117</v>
          </cell>
          <cell r="DT12">
            <v>22739</v>
          </cell>
          <cell r="DU12">
            <v>35727</v>
          </cell>
          <cell r="DV12">
            <v>82985</v>
          </cell>
          <cell r="DW12">
            <v>47868</v>
          </cell>
          <cell r="DX12">
            <v>31642</v>
          </cell>
          <cell r="DY12">
            <v>23714</v>
          </cell>
          <cell r="DZ12">
            <v>4388</v>
          </cell>
          <cell r="EA12">
            <v>14363</v>
          </cell>
          <cell r="EB12">
            <v>32718</v>
          </cell>
          <cell r="EC12">
            <v>18717</v>
          </cell>
          <cell r="ED12">
            <v>31004</v>
          </cell>
          <cell r="EE12">
            <v>60950</v>
          </cell>
          <cell r="EF12">
            <v>48615</v>
          </cell>
          <cell r="EG12">
            <v>42209</v>
          </cell>
          <cell r="EH12">
            <v>18932</v>
          </cell>
          <cell r="EI12">
            <v>60444</v>
          </cell>
          <cell r="EJ12">
            <v>32808</v>
          </cell>
          <cell r="EK12">
            <v>21036</v>
          </cell>
          <cell r="EL12">
            <v>10138</v>
          </cell>
          <cell r="EM12">
            <v>18051</v>
          </cell>
          <cell r="EN12">
            <v>24763</v>
          </cell>
          <cell r="EO12">
            <v>25024</v>
          </cell>
          <cell r="EP12">
            <v>15877</v>
          </cell>
          <cell r="EQ12">
            <v>15371</v>
          </cell>
          <cell r="ER12">
            <v>0</v>
          </cell>
          <cell r="ES12">
            <v>10829</v>
          </cell>
          <cell r="ET12">
            <v>47730</v>
          </cell>
          <cell r="EU12">
            <v>43196</v>
          </cell>
          <cell r="EV12">
            <v>21875</v>
          </cell>
          <cell r="EW12">
            <v>2495</v>
          </cell>
          <cell r="EX12">
            <v>5870</v>
          </cell>
          <cell r="EY12">
            <v>23618</v>
          </cell>
          <cell r="EZ12">
            <v>0</v>
          </cell>
          <cell r="FA12">
            <v>0</v>
          </cell>
          <cell r="FB12">
            <v>10764</v>
          </cell>
          <cell r="FC12">
            <v>42684</v>
          </cell>
          <cell r="FD12">
            <v>6164</v>
          </cell>
          <cell r="FE12">
            <v>4939</v>
          </cell>
          <cell r="FF12">
            <v>14743</v>
          </cell>
          <cell r="FG12">
            <v>61843</v>
          </cell>
          <cell r="FH12">
            <v>20974</v>
          </cell>
          <cell r="FI12">
            <v>32697</v>
          </cell>
          <cell r="FJ12">
            <v>13860</v>
          </cell>
          <cell r="FK12">
            <v>6652</v>
          </cell>
          <cell r="FL12">
            <v>0</v>
          </cell>
          <cell r="FM12">
            <v>0</v>
          </cell>
          <cell r="FN12">
            <v>4317</v>
          </cell>
          <cell r="FO12">
            <v>0</v>
          </cell>
          <cell r="FP12">
            <v>0</v>
          </cell>
          <cell r="FQ12">
            <v>0</v>
          </cell>
          <cell r="FR12">
            <v>6315</v>
          </cell>
          <cell r="FS12">
            <v>3365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/>
      <sheetData sheetId="2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34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3447</v>
          </cell>
          <cell r="CN12">
            <v>3100</v>
          </cell>
          <cell r="CO12">
            <v>0</v>
          </cell>
          <cell r="CP12">
            <v>3333</v>
          </cell>
          <cell r="CQ12">
            <v>41337</v>
          </cell>
          <cell r="CR12">
            <v>31257</v>
          </cell>
          <cell r="CS12">
            <v>41337</v>
          </cell>
          <cell r="CT12">
            <v>29042</v>
          </cell>
          <cell r="CU12">
            <v>79636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2655</v>
          </cell>
          <cell r="AE12">
            <v>16394</v>
          </cell>
          <cell r="AF12">
            <v>4099</v>
          </cell>
          <cell r="AG12">
            <v>4990</v>
          </cell>
          <cell r="AH12">
            <v>11575</v>
          </cell>
          <cell r="AI12">
            <v>11575</v>
          </cell>
          <cell r="AJ12">
            <v>17905</v>
          </cell>
          <cell r="AK12">
            <v>45904</v>
          </cell>
          <cell r="AL12">
            <v>27839</v>
          </cell>
          <cell r="AM12">
            <v>0</v>
          </cell>
          <cell r="AN12">
            <v>31155</v>
          </cell>
          <cell r="AO12">
            <v>25885</v>
          </cell>
          <cell r="AP12">
            <v>18314</v>
          </cell>
          <cell r="AQ12">
            <v>32414</v>
          </cell>
          <cell r="AR12">
            <v>42187</v>
          </cell>
          <cell r="AS12">
            <v>32057</v>
          </cell>
          <cell r="AT12">
            <v>5046</v>
          </cell>
          <cell r="AU12">
            <v>0</v>
          </cell>
          <cell r="AV12">
            <v>15555</v>
          </cell>
          <cell r="AW12">
            <v>52993</v>
          </cell>
          <cell r="AX12">
            <v>9179</v>
          </cell>
          <cell r="AY12">
            <v>8407</v>
          </cell>
          <cell r="AZ12">
            <v>38899</v>
          </cell>
          <cell r="BA12">
            <v>24513</v>
          </cell>
          <cell r="BB12">
            <v>10933</v>
          </cell>
          <cell r="BC12">
            <v>13184</v>
          </cell>
          <cell r="BD12">
            <v>11184</v>
          </cell>
          <cell r="BE12">
            <v>7840</v>
          </cell>
          <cell r="BF12">
            <v>4630</v>
          </cell>
          <cell r="BG12">
            <v>33059</v>
          </cell>
          <cell r="BH12">
            <v>4866</v>
          </cell>
          <cell r="BI12">
            <v>13008</v>
          </cell>
          <cell r="BJ12">
            <v>15298</v>
          </cell>
          <cell r="BK12">
            <v>9823</v>
          </cell>
          <cell r="BL12">
            <v>0</v>
          </cell>
          <cell r="BM12">
            <v>11222</v>
          </cell>
          <cell r="BN12">
            <v>5423</v>
          </cell>
          <cell r="BO12">
            <v>0</v>
          </cell>
          <cell r="BP12">
            <v>11583</v>
          </cell>
          <cell r="BQ12">
            <v>4724</v>
          </cell>
          <cell r="BR12">
            <v>30575</v>
          </cell>
          <cell r="BS12">
            <v>41967</v>
          </cell>
          <cell r="BT12">
            <v>25084</v>
          </cell>
          <cell r="BU12">
            <v>15903</v>
          </cell>
          <cell r="BV12">
            <v>20992</v>
          </cell>
          <cell r="BW12">
            <v>10237</v>
          </cell>
          <cell r="BX12">
            <v>0</v>
          </cell>
          <cell r="BY12">
            <v>9494</v>
          </cell>
          <cell r="BZ12">
            <v>10024</v>
          </cell>
          <cell r="CA12">
            <v>18671</v>
          </cell>
          <cell r="CB12">
            <v>0</v>
          </cell>
          <cell r="CC12">
            <v>4865</v>
          </cell>
          <cell r="CD12">
            <v>0</v>
          </cell>
          <cell r="CE12">
            <v>13318</v>
          </cell>
          <cell r="CF12">
            <v>5908</v>
          </cell>
          <cell r="CG12">
            <v>8654</v>
          </cell>
          <cell r="CH12">
            <v>22625</v>
          </cell>
          <cell r="CI12">
            <v>4757</v>
          </cell>
          <cell r="CJ12">
            <v>29006</v>
          </cell>
          <cell r="CK12">
            <v>0</v>
          </cell>
          <cell r="CL12">
            <v>13640</v>
          </cell>
          <cell r="CM12">
            <v>13273</v>
          </cell>
          <cell r="CN12">
            <v>24295</v>
          </cell>
          <cell r="CO12">
            <v>0</v>
          </cell>
          <cell r="CP12">
            <v>15233</v>
          </cell>
          <cell r="CQ12">
            <v>8994</v>
          </cell>
          <cell r="CR12">
            <v>11265</v>
          </cell>
          <cell r="CS12">
            <v>14424</v>
          </cell>
          <cell r="CT12">
            <v>4800</v>
          </cell>
          <cell r="CU12">
            <v>11737</v>
          </cell>
          <cell r="CV12">
            <v>23829</v>
          </cell>
          <cell r="CW12">
            <v>43833</v>
          </cell>
          <cell r="CX12">
            <v>9601</v>
          </cell>
          <cell r="CY12">
            <v>86381</v>
          </cell>
          <cell r="CZ12">
            <v>39690</v>
          </cell>
          <cell r="DA12">
            <v>34096</v>
          </cell>
          <cell r="DB12">
            <v>63616</v>
          </cell>
          <cell r="DC12">
            <v>158783</v>
          </cell>
          <cell r="DD12">
            <v>214803</v>
          </cell>
          <cell r="DE12">
            <v>132737</v>
          </cell>
          <cell r="DF12">
            <v>100740</v>
          </cell>
          <cell r="DG12">
            <v>0</v>
          </cell>
          <cell r="DH12">
            <v>85215</v>
          </cell>
          <cell r="DI12">
            <v>205378</v>
          </cell>
          <cell r="DJ12">
            <v>92753</v>
          </cell>
          <cell r="DK12">
            <v>9340</v>
          </cell>
          <cell r="DL12">
            <v>0</v>
          </cell>
          <cell r="DM12">
            <v>9060</v>
          </cell>
          <cell r="DN12">
            <v>0</v>
          </cell>
          <cell r="DO12">
            <v>5607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8617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8862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24382</v>
          </cell>
          <cell r="EM12">
            <v>54580</v>
          </cell>
          <cell r="EN12">
            <v>0</v>
          </cell>
          <cell r="EO12">
            <v>9601</v>
          </cell>
          <cell r="EP12">
            <v>0</v>
          </cell>
          <cell r="EQ12">
            <v>4851</v>
          </cell>
          <cell r="ER12">
            <v>26583</v>
          </cell>
          <cell r="ES12">
            <v>5154</v>
          </cell>
          <cell r="ET12">
            <v>5154</v>
          </cell>
          <cell r="EU12">
            <v>37731</v>
          </cell>
          <cell r="EV12">
            <v>0</v>
          </cell>
          <cell r="EW12">
            <v>10383</v>
          </cell>
          <cell r="EX12">
            <v>0</v>
          </cell>
          <cell r="EY12">
            <v>14644</v>
          </cell>
          <cell r="EZ12">
            <v>10811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16680</v>
          </cell>
          <cell r="FG12">
            <v>0</v>
          </cell>
          <cell r="FH12">
            <v>0</v>
          </cell>
          <cell r="FI12">
            <v>0</v>
          </cell>
          <cell r="FJ12">
            <v>9029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11039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384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123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180</v>
          </cell>
          <cell r="AI12">
            <v>0</v>
          </cell>
          <cell r="AJ12">
            <v>565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364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614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249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157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97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50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40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23</v>
          </cell>
          <cell r="FH12">
            <v>452</v>
          </cell>
          <cell r="FI12">
            <v>0</v>
          </cell>
          <cell r="FJ12">
            <v>0</v>
          </cell>
          <cell r="FK12">
            <v>90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3150</v>
          </cell>
          <cell r="X12">
            <v>3341</v>
          </cell>
          <cell r="Y12">
            <v>8400</v>
          </cell>
          <cell r="Z12">
            <v>22513</v>
          </cell>
          <cell r="AA12">
            <v>9330</v>
          </cell>
          <cell r="AB12">
            <v>11437</v>
          </cell>
          <cell r="AC12">
            <v>680</v>
          </cell>
          <cell r="AD12">
            <v>37085</v>
          </cell>
          <cell r="AE12">
            <v>60746</v>
          </cell>
          <cell r="AF12">
            <v>117942</v>
          </cell>
          <cell r="AG12">
            <v>18861</v>
          </cell>
          <cell r="AH12">
            <v>53154</v>
          </cell>
          <cell r="AI12">
            <v>48958</v>
          </cell>
          <cell r="AJ12">
            <v>18393</v>
          </cell>
          <cell r="AK12">
            <v>24311</v>
          </cell>
          <cell r="AL12">
            <v>15364</v>
          </cell>
          <cell r="AM12">
            <v>18573</v>
          </cell>
          <cell r="AN12">
            <v>4573</v>
          </cell>
          <cell r="AO12">
            <v>5639</v>
          </cell>
          <cell r="AP12">
            <v>7185</v>
          </cell>
          <cell r="AQ12">
            <v>43124</v>
          </cell>
          <cell r="AR12">
            <v>74674</v>
          </cell>
          <cell r="AS12">
            <v>12016</v>
          </cell>
          <cell r="AT12">
            <v>38043</v>
          </cell>
          <cell r="AU12">
            <v>27400</v>
          </cell>
          <cell r="AV12">
            <v>80405</v>
          </cell>
          <cell r="AW12">
            <v>136564</v>
          </cell>
          <cell r="AX12">
            <v>90615</v>
          </cell>
          <cell r="AY12">
            <v>172427</v>
          </cell>
          <cell r="AZ12">
            <v>201570</v>
          </cell>
          <cell r="BA12">
            <v>312148</v>
          </cell>
          <cell r="BB12">
            <v>222030</v>
          </cell>
          <cell r="BC12">
            <v>210084</v>
          </cell>
          <cell r="BD12">
            <v>285648</v>
          </cell>
          <cell r="BE12">
            <v>179640</v>
          </cell>
          <cell r="BF12">
            <v>260558</v>
          </cell>
          <cell r="BG12">
            <v>148774</v>
          </cell>
          <cell r="BH12">
            <v>116977</v>
          </cell>
          <cell r="BI12">
            <v>83276</v>
          </cell>
          <cell r="BJ12">
            <v>101176</v>
          </cell>
          <cell r="BK12">
            <v>129699</v>
          </cell>
          <cell r="BL12">
            <v>254070</v>
          </cell>
          <cell r="BM12">
            <v>210665</v>
          </cell>
          <cell r="BN12">
            <v>267391</v>
          </cell>
          <cell r="BO12">
            <v>254165</v>
          </cell>
          <cell r="BP12">
            <v>102616</v>
          </cell>
          <cell r="BQ12">
            <v>68529</v>
          </cell>
          <cell r="BR12">
            <v>168456</v>
          </cell>
          <cell r="BS12">
            <v>131942</v>
          </cell>
          <cell r="BT12">
            <v>230525</v>
          </cell>
          <cell r="BU12">
            <v>289677</v>
          </cell>
          <cell r="BV12">
            <v>231478</v>
          </cell>
          <cell r="BW12">
            <v>165577</v>
          </cell>
          <cell r="BX12">
            <v>243076</v>
          </cell>
          <cell r="BY12">
            <v>198455</v>
          </cell>
          <cell r="BZ12">
            <v>210770</v>
          </cell>
          <cell r="CA12">
            <v>245125</v>
          </cell>
          <cell r="CB12">
            <v>148507</v>
          </cell>
          <cell r="CC12">
            <v>199469</v>
          </cell>
          <cell r="CD12">
            <v>204267</v>
          </cell>
          <cell r="CE12">
            <v>368252</v>
          </cell>
          <cell r="CF12">
            <v>456173</v>
          </cell>
          <cell r="CG12">
            <v>380130</v>
          </cell>
          <cell r="CH12">
            <v>368091</v>
          </cell>
          <cell r="CI12">
            <v>342954</v>
          </cell>
          <cell r="CJ12">
            <v>394007</v>
          </cell>
          <cell r="CK12">
            <v>296060</v>
          </cell>
          <cell r="CL12">
            <v>255150</v>
          </cell>
          <cell r="CM12">
            <v>296988</v>
          </cell>
          <cell r="CN12">
            <v>234255</v>
          </cell>
          <cell r="CO12">
            <v>217840</v>
          </cell>
          <cell r="CP12">
            <v>210674</v>
          </cell>
          <cell r="CQ12">
            <v>337044</v>
          </cell>
          <cell r="CR12">
            <v>300313</v>
          </cell>
          <cell r="CS12">
            <v>249473</v>
          </cell>
          <cell r="CT12">
            <v>273505</v>
          </cell>
          <cell r="CU12">
            <v>298222</v>
          </cell>
          <cell r="CV12">
            <v>189892</v>
          </cell>
          <cell r="CW12">
            <v>273088</v>
          </cell>
          <cell r="CX12">
            <v>360607</v>
          </cell>
          <cell r="CY12">
            <v>341537</v>
          </cell>
          <cell r="CZ12">
            <v>384269</v>
          </cell>
          <cell r="DA12">
            <v>174797</v>
          </cell>
          <cell r="DB12">
            <v>274040</v>
          </cell>
          <cell r="DC12">
            <v>319779</v>
          </cell>
          <cell r="DD12">
            <v>290898</v>
          </cell>
          <cell r="DE12">
            <v>347159</v>
          </cell>
          <cell r="DF12">
            <v>388624</v>
          </cell>
          <cell r="DG12">
            <v>391398</v>
          </cell>
          <cell r="DH12">
            <v>112429</v>
          </cell>
          <cell r="DI12">
            <v>242245</v>
          </cell>
          <cell r="DJ12">
            <v>299728</v>
          </cell>
          <cell r="DK12">
            <v>258775</v>
          </cell>
          <cell r="DL12">
            <v>328485</v>
          </cell>
          <cell r="DM12">
            <v>95719</v>
          </cell>
          <cell r="DN12">
            <v>394646</v>
          </cell>
          <cell r="DO12">
            <v>596788</v>
          </cell>
          <cell r="DP12">
            <v>376571</v>
          </cell>
          <cell r="DQ12">
            <v>164947</v>
          </cell>
          <cell r="DR12">
            <v>264885</v>
          </cell>
          <cell r="DS12">
            <v>211272</v>
          </cell>
          <cell r="DT12">
            <v>234161</v>
          </cell>
          <cell r="DU12">
            <v>288917</v>
          </cell>
          <cell r="DV12">
            <v>370032</v>
          </cell>
          <cell r="DW12">
            <v>422531</v>
          </cell>
          <cell r="DX12">
            <v>313653</v>
          </cell>
          <cell r="DY12">
            <v>475302</v>
          </cell>
          <cell r="DZ12">
            <v>424481</v>
          </cell>
          <cell r="EA12">
            <v>378244</v>
          </cell>
          <cell r="EB12">
            <v>415545</v>
          </cell>
          <cell r="EC12">
            <v>348613</v>
          </cell>
          <cell r="ED12">
            <v>263239</v>
          </cell>
          <cell r="EE12">
            <v>261238</v>
          </cell>
          <cell r="EF12">
            <v>283589</v>
          </cell>
          <cell r="EG12">
            <v>337762</v>
          </cell>
          <cell r="EH12">
            <v>233690</v>
          </cell>
          <cell r="EI12">
            <v>253477</v>
          </cell>
          <cell r="EJ12">
            <v>221523</v>
          </cell>
          <cell r="EK12">
            <v>133955</v>
          </cell>
          <cell r="EL12">
            <v>309966</v>
          </cell>
          <cell r="EM12">
            <v>307431</v>
          </cell>
          <cell r="EN12">
            <v>442211</v>
          </cell>
          <cell r="EO12">
            <v>372243</v>
          </cell>
          <cell r="EP12">
            <v>601108</v>
          </cell>
          <cell r="EQ12">
            <v>406518</v>
          </cell>
          <cell r="ER12">
            <v>561775</v>
          </cell>
          <cell r="ES12">
            <v>268766</v>
          </cell>
          <cell r="ET12">
            <v>485788</v>
          </cell>
          <cell r="EU12">
            <v>662419</v>
          </cell>
          <cell r="EV12">
            <v>856242</v>
          </cell>
          <cell r="EW12">
            <v>831953</v>
          </cell>
          <cell r="EX12">
            <v>1141127</v>
          </cell>
          <cell r="EY12">
            <v>1394021</v>
          </cell>
          <cell r="EZ12">
            <v>925433</v>
          </cell>
          <cell r="FA12">
            <v>153895</v>
          </cell>
          <cell r="FB12">
            <v>124336</v>
          </cell>
          <cell r="FC12">
            <v>116868</v>
          </cell>
          <cell r="FD12">
            <v>92976</v>
          </cell>
          <cell r="FE12">
            <v>216437</v>
          </cell>
          <cell r="FF12">
            <v>367504</v>
          </cell>
          <cell r="FG12">
            <v>315522</v>
          </cell>
          <cell r="FH12">
            <v>293385</v>
          </cell>
          <cell r="FI12">
            <v>169085</v>
          </cell>
          <cell r="FJ12">
            <v>342267</v>
          </cell>
          <cell r="FK12">
            <v>253802</v>
          </cell>
          <cell r="FL12">
            <v>274602</v>
          </cell>
          <cell r="FM12">
            <v>143158</v>
          </cell>
          <cell r="FN12">
            <v>259550</v>
          </cell>
          <cell r="FO12">
            <v>82602</v>
          </cell>
          <cell r="FP12">
            <v>38771</v>
          </cell>
          <cell r="FQ12">
            <v>179890</v>
          </cell>
          <cell r="FR12">
            <v>165568</v>
          </cell>
          <cell r="FS12">
            <v>187060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5892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4040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14191</v>
          </cell>
          <cell r="EB12">
            <v>42574</v>
          </cell>
          <cell r="EC12">
            <v>47304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8846</v>
          </cell>
          <cell r="EN12">
            <v>39037</v>
          </cell>
          <cell r="EO12">
            <v>14639</v>
          </cell>
          <cell r="EP12">
            <v>4969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6836</v>
          </cell>
          <cell r="AG12">
            <v>0</v>
          </cell>
          <cell r="AH12">
            <v>13671</v>
          </cell>
          <cell r="AI12">
            <v>0</v>
          </cell>
          <cell r="AJ12">
            <v>0</v>
          </cell>
          <cell r="AK12">
            <v>0</v>
          </cell>
          <cell r="AL12">
            <v>7497</v>
          </cell>
          <cell r="AM12">
            <v>0</v>
          </cell>
          <cell r="AN12">
            <v>7497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15876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6417</v>
          </cell>
          <cell r="BP12">
            <v>0</v>
          </cell>
          <cell r="BQ12">
            <v>0</v>
          </cell>
          <cell r="BR12">
            <v>0</v>
          </cell>
          <cell r="BS12">
            <v>6615</v>
          </cell>
          <cell r="BT12">
            <v>23079</v>
          </cell>
          <cell r="BU12">
            <v>23300</v>
          </cell>
          <cell r="BV12">
            <v>0</v>
          </cell>
          <cell r="BW12">
            <v>16464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14</v>
          </cell>
          <cell r="FO12">
            <v>69</v>
          </cell>
          <cell r="FP12">
            <v>32</v>
          </cell>
          <cell r="FQ12">
            <v>0</v>
          </cell>
          <cell r="FR12">
            <v>29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2">
          <cell r="B12">
            <v>803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10</v>
          </cell>
          <cell r="FN12">
            <v>15</v>
          </cell>
          <cell r="FO12">
            <v>0</v>
          </cell>
          <cell r="FP12">
            <v>0</v>
          </cell>
          <cell r="FQ12">
            <v>36</v>
          </cell>
          <cell r="FR12">
            <v>0</v>
          </cell>
          <cell r="FS12">
            <v>14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31050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510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6466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3784</v>
          </cell>
          <cell r="CI12">
            <v>4622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1500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1102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202047</v>
          </cell>
          <cell r="AK12">
            <v>8415</v>
          </cell>
          <cell r="AL12">
            <v>12622</v>
          </cell>
          <cell r="AM12">
            <v>4207</v>
          </cell>
          <cell r="AN12">
            <v>4207</v>
          </cell>
          <cell r="AO12">
            <v>0</v>
          </cell>
          <cell r="AP12">
            <v>9590</v>
          </cell>
          <cell r="AQ12">
            <v>0</v>
          </cell>
          <cell r="AR12">
            <v>0</v>
          </cell>
          <cell r="AS12">
            <v>0</v>
          </cell>
          <cell r="AT12">
            <v>5465</v>
          </cell>
          <cell r="AU12">
            <v>9885</v>
          </cell>
          <cell r="AV12">
            <v>5869</v>
          </cell>
          <cell r="AW12">
            <v>10854</v>
          </cell>
          <cell r="AX12">
            <v>6391</v>
          </cell>
          <cell r="AY12">
            <v>3136</v>
          </cell>
          <cell r="AZ12">
            <v>0</v>
          </cell>
          <cell r="BA12">
            <v>2086</v>
          </cell>
          <cell r="BB12">
            <v>0</v>
          </cell>
          <cell r="BC12">
            <v>3103</v>
          </cell>
          <cell r="BD12">
            <v>0</v>
          </cell>
          <cell r="BE12">
            <v>0</v>
          </cell>
          <cell r="BF12">
            <v>0</v>
          </cell>
          <cell r="BG12">
            <v>3414</v>
          </cell>
          <cell r="BH12">
            <v>11357</v>
          </cell>
          <cell r="BI12">
            <v>0</v>
          </cell>
          <cell r="BJ12">
            <v>0</v>
          </cell>
          <cell r="BK12">
            <v>3840</v>
          </cell>
          <cell r="BL12">
            <v>0</v>
          </cell>
          <cell r="BM12">
            <v>2034</v>
          </cell>
          <cell r="BN12">
            <v>0</v>
          </cell>
          <cell r="BO12">
            <v>0</v>
          </cell>
          <cell r="BP12">
            <v>0</v>
          </cell>
          <cell r="BQ12">
            <v>2669</v>
          </cell>
          <cell r="BR12">
            <v>0</v>
          </cell>
          <cell r="BS12">
            <v>2034</v>
          </cell>
          <cell r="BT12">
            <v>0</v>
          </cell>
          <cell r="BU12">
            <v>1626</v>
          </cell>
          <cell r="BV12">
            <v>2034</v>
          </cell>
          <cell r="BW12">
            <v>0</v>
          </cell>
          <cell r="BX12">
            <v>0</v>
          </cell>
          <cell r="BY12">
            <v>1276</v>
          </cell>
          <cell r="BZ12">
            <v>0</v>
          </cell>
          <cell r="CA12">
            <v>3241</v>
          </cell>
          <cell r="CB12">
            <v>0</v>
          </cell>
          <cell r="CC12">
            <v>1310</v>
          </cell>
          <cell r="CD12">
            <v>0</v>
          </cell>
          <cell r="CE12">
            <v>0</v>
          </cell>
          <cell r="CF12">
            <v>2034</v>
          </cell>
          <cell r="CG12">
            <v>1536</v>
          </cell>
          <cell r="CH12">
            <v>1550</v>
          </cell>
          <cell r="CI12">
            <v>11693</v>
          </cell>
          <cell r="CJ12">
            <v>2967</v>
          </cell>
          <cell r="CK12">
            <v>190</v>
          </cell>
          <cell r="CL12">
            <v>205</v>
          </cell>
          <cell r="CM12">
            <v>2165</v>
          </cell>
          <cell r="CN12">
            <v>1794</v>
          </cell>
          <cell r="CO12">
            <v>0</v>
          </cell>
          <cell r="CP12">
            <v>1524</v>
          </cell>
          <cell r="CQ12">
            <v>1853</v>
          </cell>
          <cell r="CR12">
            <v>3086</v>
          </cell>
          <cell r="CS12">
            <v>207</v>
          </cell>
          <cell r="CT12">
            <v>1938</v>
          </cell>
          <cell r="CU12">
            <v>250</v>
          </cell>
          <cell r="CV12">
            <v>111</v>
          </cell>
          <cell r="CW12">
            <v>67</v>
          </cell>
          <cell r="CX12">
            <v>185</v>
          </cell>
          <cell r="CY12">
            <v>107</v>
          </cell>
          <cell r="CZ12">
            <v>201</v>
          </cell>
          <cell r="DA12">
            <v>162</v>
          </cell>
          <cell r="DB12">
            <v>74</v>
          </cell>
          <cell r="DC12">
            <v>25</v>
          </cell>
          <cell r="DD12">
            <v>69</v>
          </cell>
          <cell r="DE12">
            <v>140</v>
          </cell>
          <cell r="DF12">
            <v>169</v>
          </cell>
          <cell r="DG12">
            <v>10</v>
          </cell>
          <cell r="DH12">
            <v>10</v>
          </cell>
          <cell r="DI12">
            <v>28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56</v>
          </cell>
          <cell r="DO12">
            <v>0</v>
          </cell>
          <cell r="DP12">
            <v>26</v>
          </cell>
          <cell r="DQ12">
            <v>9</v>
          </cell>
          <cell r="DR12">
            <v>19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395</v>
          </cell>
          <cell r="EI12">
            <v>0</v>
          </cell>
          <cell r="EJ12">
            <v>40</v>
          </cell>
          <cell r="EK12">
            <v>889</v>
          </cell>
          <cell r="EL12">
            <v>1036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6442</v>
          </cell>
          <cell r="EW12">
            <v>0</v>
          </cell>
          <cell r="EX12">
            <v>3563</v>
          </cell>
          <cell r="EY12">
            <v>430</v>
          </cell>
          <cell r="EZ12">
            <v>5543</v>
          </cell>
          <cell r="FA12">
            <v>6720</v>
          </cell>
          <cell r="FB12">
            <v>10376</v>
          </cell>
          <cell r="FC12">
            <v>0</v>
          </cell>
          <cell r="FD12">
            <v>11780</v>
          </cell>
          <cell r="FE12">
            <v>6495</v>
          </cell>
          <cell r="FF12">
            <v>6559</v>
          </cell>
          <cell r="FG12">
            <v>5772</v>
          </cell>
          <cell r="FH12">
            <v>53</v>
          </cell>
          <cell r="FI12">
            <v>6737</v>
          </cell>
          <cell r="FJ12">
            <v>2187</v>
          </cell>
          <cell r="FK12">
            <v>14427</v>
          </cell>
          <cell r="FL12">
            <v>29794</v>
          </cell>
          <cell r="FM12">
            <v>22136</v>
          </cell>
          <cell r="FN12">
            <v>0</v>
          </cell>
          <cell r="FO12">
            <v>12923</v>
          </cell>
          <cell r="FP12">
            <v>5308</v>
          </cell>
          <cell r="FQ12">
            <v>4639</v>
          </cell>
          <cell r="FR12">
            <v>0</v>
          </cell>
          <cell r="FS12">
            <v>14885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/>
      <sheetData sheetId="15"/>
      <sheetData sheetId="16">
        <row r="12">
          <cell r="B12">
            <v>0</v>
          </cell>
          <cell r="C12">
            <v>0</v>
          </cell>
          <cell r="D12">
            <v>490</v>
          </cell>
          <cell r="E12">
            <v>490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361</v>
          </cell>
          <cell r="K12">
            <v>275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119</v>
          </cell>
          <cell r="S12">
            <v>0</v>
          </cell>
          <cell r="T12">
            <v>0</v>
          </cell>
          <cell r="U12">
            <v>297</v>
          </cell>
          <cell r="V12">
            <v>334</v>
          </cell>
          <cell r="W12">
            <v>0</v>
          </cell>
          <cell r="X12">
            <v>369</v>
          </cell>
          <cell r="Y12">
            <v>0</v>
          </cell>
          <cell r="Z12">
            <v>0</v>
          </cell>
          <cell r="AA12">
            <v>362</v>
          </cell>
          <cell r="AB12">
            <v>49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20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3945</v>
          </cell>
          <cell r="AX12">
            <v>0</v>
          </cell>
          <cell r="AY12">
            <v>39</v>
          </cell>
          <cell r="AZ12">
            <v>19</v>
          </cell>
          <cell r="BA12">
            <v>0</v>
          </cell>
          <cell r="BB12">
            <v>0</v>
          </cell>
          <cell r="BC12">
            <v>0</v>
          </cell>
          <cell r="BD12">
            <v>264</v>
          </cell>
          <cell r="BE12">
            <v>0</v>
          </cell>
          <cell r="BF12">
            <v>19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10</v>
          </cell>
          <cell r="BL12">
            <v>0</v>
          </cell>
          <cell r="BM12">
            <v>0</v>
          </cell>
          <cell r="BN12">
            <v>0</v>
          </cell>
          <cell r="BO12">
            <v>83</v>
          </cell>
          <cell r="BP12">
            <v>10</v>
          </cell>
          <cell r="BQ12">
            <v>0</v>
          </cell>
          <cell r="BR12">
            <v>10</v>
          </cell>
          <cell r="BS12">
            <v>10</v>
          </cell>
          <cell r="BT12">
            <v>0</v>
          </cell>
          <cell r="BU12">
            <v>5892</v>
          </cell>
          <cell r="BV12">
            <v>5009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156</v>
          </cell>
          <cell r="CB12">
            <v>25</v>
          </cell>
          <cell r="CC12">
            <v>0</v>
          </cell>
          <cell r="CD12">
            <v>5850</v>
          </cell>
          <cell r="CE12">
            <v>0</v>
          </cell>
          <cell r="CF12">
            <v>6650</v>
          </cell>
          <cell r="CG12">
            <v>4393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48</v>
          </cell>
          <cell r="CN12">
            <v>400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800</v>
          </cell>
          <cell r="CX12">
            <v>24</v>
          </cell>
          <cell r="CY12">
            <v>0</v>
          </cell>
          <cell r="CZ12">
            <v>12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467</v>
          </cell>
          <cell r="DG12">
            <v>62</v>
          </cell>
          <cell r="DH12">
            <v>493</v>
          </cell>
          <cell r="DI12">
            <v>13203</v>
          </cell>
          <cell r="DJ12">
            <v>0</v>
          </cell>
          <cell r="DK12">
            <v>475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3634</v>
          </cell>
          <cell r="DQ12">
            <v>0</v>
          </cell>
          <cell r="DR12">
            <v>0</v>
          </cell>
          <cell r="DS12">
            <v>108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72</v>
          </cell>
          <cell r="EA12">
            <v>0</v>
          </cell>
          <cell r="EB12">
            <v>36</v>
          </cell>
          <cell r="EC12">
            <v>0</v>
          </cell>
          <cell r="ED12">
            <v>45</v>
          </cell>
          <cell r="EE12">
            <v>120</v>
          </cell>
          <cell r="EF12">
            <v>345</v>
          </cell>
          <cell r="EG12">
            <v>48</v>
          </cell>
          <cell r="EH12">
            <v>48</v>
          </cell>
          <cell r="EI12">
            <v>48</v>
          </cell>
          <cell r="EJ12">
            <v>24</v>
          </cell>
          <cell r="EK12">
            <v>0</v>
          </cell>
          <cell r="EL12">
            <v>0</v>
          </cell>
          <cell r="EM12">
            <v>15</v>
          </cell>
          <cell r="EN12">
            <v>0</v>
          </cell>
          <cell r="EO12">
            <v>0</v>
          </cell>
          <cell r="EP12">
            <v>75</v>
          </cell>
          <cell r="EQ12">
            <v>2565</v>
          </cell>
          <cell r="ER12">
            <v>215</v>
          </cell>
          <cell r="ES12">
            <v>33</v>
          </cell>
          <cell r="ET12">
            <v>14020</v>
          </cell>
          <cell r="EU12">
            <v>0</v>
          </cell>
          <cell r="EV12">
            <v>175</v>
          </cell>
          <cell r="EW12">
            <v>0</v>
          </cell>
          <cell r="EX12">
            <v>0</v>
          </cell>
          <cell r="EY12">
            <v>8316</v>
          </cell>
          <cell r="EZ12">
            <v>316</v>
          </cell>
          <cell r="FA12">
            <v>105</v>
          </cell>
          <cell r="FB12">
            <v>0</v>
          </cell>
          <cell r="FC12">
            <v>0</v>
          </cell>
          <cell r="FD12">
            <v>355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543</v>
          </cell>
          <cell r="FQ12">
            <v>0</v>
          </cell>
          <cell r="FR12">
            <v>0</v>
          </cell>
          <cell r="FS12">
            <v>155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14856</v>
          </cell>
          <cell r="CK12">
            <v>3726</v>
          </cell>
          <cell r="CL12">
            <v>15216</v>
          </cell>
          <cell r="CM12">
            <v>10841</v>
          </cell>
          <cell r="CN12">
            <v>0</v>
          </cell>
          <cell r="CO12">
            <v>3537</v>
          </cell>
          <cell r="CP12">
            <v>7434</v>
          </cell>
          <cell r="CQ12">
            <v>14190</v>
          </cell>
          <cell r="CR12">
            <v>0</v>
          </cell>
          <cell r="CS12">
            <v>7174</v>
          </cell>
          <cell r="CT12">
            <v>0</v>
          </cell>
          <cell r="CU12">
            <v>3558</v>
          </cell>
          <cell r="CV12">
            <v>0</v>
          </cell>
          <cell r="CW12">
            <v>0</v>
          </cell>
          <cell r="CX12">
            <v>8432</v>
          </cell>
          <cell r="CY12">
            <v>15840</v>
          </cell>
          <cell r="CZ12">
            <v>12313</v>
          </cell>
          <cell r="DA12">
            <v>12150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7884</v>
          </cell>
          <cell r="DN12">
            <v>0</v>
          </cell>
          <cell r="DO12">
            <v>7884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49415</v>
          </cell>
          <cell r="DZ12">
            <v>49408</v>
          </cell>
          <cell r="EA12">
            <v>3907</v>
          </cell>
          <cell r="EB12">
            <v>0</v>
          </cell>
          <cell r="EC12">
            <v>31083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16546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55890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30780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43578</v>
          </cell>
          <cell r="FI12">
            <v>0</v>
          </cell>
          <cell r="FJ12">
            <v>0</v>
          </cell>
          <cell r="FK12">
            <v>42120</v>
          </cell>
          <cell r="FL12">
            <v>8223</v>
          </cell>
          <cell r="FM12">
            <v>0</v>
          </cell>
          <cell r="FN12">
            <v>25164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67134</v>
          </cell>
          <cell r="CZ12">
            <v>73238</v>
          </cell>
          <cell r="DA12">
            <v>73238</v>
          </cell>
          <cell r="DB12">
            <v>0</v>
          </cell>
          <cell r="DC12">
            <v>107339</v>
          </cell>
          <cell r="DD12">
            <v>39656</v>
          </cell>
          <cell r="DE12">
            <v>145406</v>
          </cell>
          <cell r="DF12">
            <v>0</v>
          </cell>
          <cell r="DG12">
            <v>0</v>
          </cell>
          <cell r="DH12">
            <v>112500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5678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/>
      <sheetData sheetId="20"/>
      <sheetData sheetId="2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2049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5688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2353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10865</v>
          </cell>
          <cell r="BP12">
            <v>0</v>
          </cell>
          <cell r="BQ12">
            <v>9232</v>
          </cell>
          <cell r="BR12">
            <v>14701</v>
          </cell>
          <cell r="BS12">
            <v>26311</v>
          </cell>
          <cell r="BT12">
            <v>8910</v>
          </cell>
          <cell r="BU12">
            <v>10596</v>
          </cell>
          <cell r="BV12">
            <v>85349</v>
          </cell>
          <cell r="BW12">
            <v>137279</v>
          </cell>
          <cell r="BX12">
            <v>14943</v>
          </cell>
          <cell r="BY12">
            <v>24797</v>
          </cell>
          <cell r="BZ12">
            <v>7926</v>
          </cell>
          <cell r="CA12">
            <v>0</v>
          </cell>
          <cell r="CB12">
            <v>649</v>
          </cell>
          <cell r="CC12">
            <v>9682</v>
          </cell>
          <cell r="CD12">
            <v>41751</v>
          </cell>
          <cell r="CE12">
            <v>0</v>
          </cell>
          <cell r="CF12">
            <v>883897</v>
          </cell>
          <cell r="CG12">
            <v>11329</v>
          </cell>
          <cell r="CH12">
            <v>23819</v>
          </cell>
          <cell r="CI12">
            <v>66409</v>
          </cell>
          <cell r="CJ12">
            <v>70982</v>
          </cell>
          <cell r="CK12">
            <v>9796</v>
          </cell>
          <cell r="CL12">
            <v>13850</v>
          </cell>
          <cell r="CM12">
            <v>24</v>
          </cell>
          <cell r="CN12">
            <v>129827</v>
          </cell>
          <cell r="CO12">
            <v>272737</v>
          </cell>
          <cell r="CP12">
            <v>80670</v>
          </cell>
          <cell r="CQ12">
            <v>59230</v>
          </cell>
          <cell r="CR12">
            <v>7936</v>
          </cell>
          <cell r="CS12">
            <v>831</v>
          </cell>
          <cell r="CT12">
            <v>14312</v>
          </cell>
          <cell r="CU12">
            <v>5023</v>
          </cell>
          <cell r="CV12">
            <v>11803</v>
          </cell>
          <cell r="CW12">
            <v>24</v>
          </cell>
          <cell r="CX12">
            <v>5381</v>
          </cell>
          <cell r="CY12">
            <v>73212</v>
          </cell>
          <cell r="CZ12">
            <v>107692</v>
          </cell>
          <cell r="DA12">
            <v>5635</v>
          </cell>
          <cell r="DB12">
            <v>0</v>
          </cell>
          <cell r="DC12">
            <v>15194</v>
          </cell>
          <cell r="DD12">
            <v>19511</v>
          </cell>
          <cell r="DE12">
            <v>15277</v>
          </cell>
          <cell r="DF12">
            <v>15486</v>
          </cell>
          <cell r="DG12">
            <v>25</v>
          </cell>
          <cell r="DH12">
            <v>44620</v>
          </cell>
          <cell r="DI12">
            <v>28</v>
          </cell>
          <cell r="DJ12">
            <v>704</v>
          </cell>
          <cell r="DK12">
            <v>23</v>
          </cell>
          <cell r="DL12">
            <v>8</v>
          </cell>
          <cell r="DM12">
            <v>7254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769</v>
          </cell>
          <cell r="DS12">
            <v>0</v>
          </cell>
          <cell r="DT12">
            <v>0</v>
          </cell>
          <cell r="DU12">
            <v>396</v>
          </cell>
          <cell r="DV12">
            <v>7164</v>
          </cell>
          <cell r="DW12">
            <v>0</v>
          </cell>
          <cell r="DX12">
            <v>15437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668</v>
          </cell>
          <cell r="EE12">
            <v>0</v>
          </cell>
          <cell r="EF12">
            <v>0</v>
          </cell>
          <cell r="EG12">
            <v>5941</v>
          </cell>
          <cell r="EH12">
            <v>0</v>
          </cell>
          <cell r="EI12">
            <v>0</v>
          </cell>
          <cell r="EJ12">
            <v>4467</v>
          </cell>
          <cell r="EK12">
            <v>18600</v>
          </cell>
          <cell r="EL12">
            <v>8604</v>
          </cell>
          <cell r="EM12">
            <v>5940</v>
          </cell>
          <cell r="EN12">
            <v>6098</v>
          </cell>
          <cell r="EO12">
            <v>0</v>
          </cell>
          <cell r="EP12">
            <v>292</v>
          </cell>
          <cell r="EQ12">
            <v>0</v>
          </cell>
          <cell r="ER12">
            <v>22068</v>
          </cell>
          <cell r="ES12">
            <v>7724</v>
          </cell>
          <cell r="ET12">
            <v>10832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2482</v>
          </cell>
          <cell r="EZ12">
            <v>0</v>
          </cell>
          <cell r="FA12">
            <v>0</v>
          </cell>
          <cell r="FB12">
            <v>17585</v>
          </cell>
          <cell r="FC12">
            <v>18046</v>
          </cell>
          <cell r="FD12">
            <v>0</v>
          </cell>
          <cell r="FE12">
            <v>75</v>
          </cell>
          <cell r="FF12">
            <v>4498</v>
          </cell>
          <cell r="FG12">
            <v>9199</v>
          </cell>
          <cell r="FH12">
            <v>12511</v>
          </cell>
          <cell r="FI12">
            <v>0</v>
          </cell>
          <cell r="FJ12">
            <v>15</v>
          </cell>
          <cell r="FK12">
            <v>69</v>
          </cell>
          <cell r="FL12">
            <v>10</v>
          </cell>
          <cell r="FM12">
            <v>10942</v>
          </cell>
          <cell r="FN12">
            <v>29</v>
          </cell>
          <cell r="FO12">
            <v>0</v>
          </cell>
          <cell r="FP12">
            <v>0</v>
          </cell>
          <cell r="FQ12">
            <v>12063</v>
          </cell>
          <cell r="FR12">
            <v>2969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615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2073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1890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79</v>
          </cell>
          <cell r="CQ12">
            <v>0</v>
          </cell>
          <cell r="CR12">
            <v>121</v>
          </cell>
          <cell r="CS12">
            <v>141</v>
          </cell>
          <cell r="CT12">
            <v>121</v>
          </cell>
          <cell r="CU12">
            <v>201</v>
          </cell>
          <cell r="CV12">
            <v>235</v>
          </cell>
          <cell r="CW12">
            <v>327</v>
          </cell>
          <cell r="CX12">
            <v>399</v>
          </cell>
          <cell r="CY12">
            <v>362</v>
          </cell>
          <cell r="CZ12">
            <v>599</v>
          </cell>
          <cell r="DA12">
            <v>881</v>
          </cell>
          <cell r="DB12">
            <v>1106</v>
          </cell>
          <cell r="DC12">
            <v>680</v>
          </cell>
          <cell r="DD12">
            <v>1002</v>
          </cell>
          <cell r="DE12">
            <v>713</v>
          </cell>
          <cell r="DF12">
            <v>882</v>
          </cell>
          <cell r="DG12">
            <v>883</v>
          </cell>
          <cell r="DH12">
            <v>854</v>
          </cell>
          <cell r="DI12">
            <v>1056</v>
          </cell>
          <cell r="DJ12">
            <v>920</v>
          </cell>
          <cell r="DK12">
            <v>1163</v>
          </cell>
          <cell r="DL12">
            <v>785</v>
          </cell>
          <cell r="DM12">
            <v>852</v>
          </cell>
          <cell r="DN12">
            <v>5590</v>
          </cell>
          <cell r="DO12">
            <v>1416</v>
          </cell>
          <cell r="DP12">
            <v>1085</v>
          </cell>
          <cell r="DQ12">
            <v>1370</v>
          </cell>
          <cell r="DR12">
            <v>1348</v>
          </cell>
          <cell r="DS12">
            <v>57</v>
          </cell>
          <cell r="DT12">
            <v>133</v>
          </cell>
          <cell r="DU12">
            <v>58</v>
          </cell>
          <cell r="DV12">
            <v>55</v>
          </cell>
          <cell r="DW12">
            <v>842</v>
          </cell>
          <cell r="DX12">
            <v>21</v>
          </cell>
          <cell r="DY12">
            <v>0</v>
          </cell>
          <cell r="DZ12">
            <v>13</v>
          </cell>
          <cell r="EA12">
            <v>0</v>
          </cell>
          <cell r="EB12">
            <v>66</v>
          </cell>
          <cell r="EC12">
            <v>0</v>
          </cell>
          <cell r="ED12">
            <v>26</v>
          </cell>
          <cell r="EE12">
            <v>58</v>
          </cell>
          <cell r="EF12">
            <v>36</v>
          </cell>
          <cell r="EG12">
            <v>13</v>
          </cell>
          <cell r="EH12">
            <v>138</v>
          </cell>
          <cell r="EI12">
            <v>16</v>
          </cell>
          <cell r="EJ12">
            <v>0</v>
          </cell>
          <cell r="EK12">
            <v>61</v>
          </cell>
          <cell r="EL12">
            <v>0</v>
          </cell>
          <cell r="EM12">
            <v>112</v>
          </cell>
          <cell r="EN12">
            <v>69</v>
          </cell>
          <cell r="EO12">
            <v>122</v>
          </cell>
          <cell r="EP12">
            <v>83</v>
          </cell>
          <cell r="EQ12">
            <v>57</v>
          </cell>
          <cell r="ER12">
            <v>142</v>
          </cell>
          <cell r="ES12">
            <v>39</v>
          </cell>
          <cell r="ET12">
            <v>345</v>
          </cell>
          <cell r="EU12">
            <v>83</v>
          </cell>
          <cell r="EV12">
            <v>39</v>
          </cell>
          <cell r="EW12">
            <v>73</v>
          </cell>
          <cell r="EX12">
            <v>108</v>
          </cell>
          <cell r="EY12">
            <v>193</v>
          </cell>
          <cell r="EZ12">
            <v>0</v>
          </cell>
          <cell r="FA12">
            <v>56</v>
          </cell>
          <cell r="FB12">
            <v>50</v>
          </cell>
          <cell r="FC12">
            <v>68</v>
          </cell>
          <cell r="FD12">
            <v>107</v>
          </cell>
          <cell r="FE12">
            <v>53</v>
          </cell>
          <cell r="FF12">
            <v>142</v>
          </cell>
          <cell r="FG12">
            <v>278</v>
          </cell>
          <cell r="FH12">
            <v>86</v>
          </cell>
          <cell r="FI12">
            <v>472</v>
          </cell>
          <cell r="FJ12">
            <v>117</v>
          </cell>
          <cell r="FK12">
            <v>153</v>
          </cell>
          <cell r="FL12">
            <v>543</v>
          </cell>
          <cell r="FM12">
            <v>54</v>
          </cell>
          <cell r="FN12">
            <v>152</v>
          </cell>
          <cell r="FO12">
            <v>1963</v>
          </cell>
          <cell r="FP12">
            <v>318</v>
          </cell>
          <cell r="FQ12">
            <v>73</v>
          </cell>
          <cell r="FR12">
            <v>27</v>
          </cell>
          <cell r="FS12">
            <v>19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4204</v>
          </cell>
          <cell r="W12">
            <v>0</v>
          </cell>
          <cell r="X12">
            <v>12201</v>
          </cell>
          <cell r="Y12">
            <v>25558</v>
          </cell>
          <cell r="Z12">
            <v>12718</v>
          </cell>
          <cell r="AA12">
            <v>25507</v>
          </cell>
          <cell r="AB12">
            <v>14622</v>
          </cell>
          <cell r="AC12">
            <v>14309</v>
          </cell>
          <cell r="AD12">
            <v>12110</v>
          </cell>
          <cell r="AE12">
            <v>63090</v>
          </cell>
          <cell r="AF12">
            <v>78539</v>
          </cell>
          <cell r="AG12">
            <v>60676</v>
          </cell>
          <cell r="AH12">
            <v>40678</v>
          </cell>
          <cell r="AI12">
            <v>38642</v>
          </cell>
          <cell r="AJ12">
            <v>97352</v>
          </cell>
          <cell r="AK12">
            <v>126036</v>
          </cell>
          <cell r="AL12">
            <v>124987</v>
          </cell>
          <cell r="AM12">
            <v>88989</v>
          </cell>
          <cell r="AN12">
            <v>90271</v>
          </cell>
          <cell r="AO12">
            <v>57578</v>
          </cell>
          <cell r="AP12">
            <v>33786</v>
          </cell>
          <cell r="AQ12">
            <v>57642</v>
          </cell>
          <cell r="AR12">
            <v>65593</v>
          </cell>
          <cell r="AS12">
            <v>48699</v>
          </cell>
          <cell r="AT12">
            <v>35473</v>
          </cell>
          <cell r="AU12">
            <v>74150</v>
          </cell>
          <cell r="AV12">
            <v>45719</v>
          </cell>
          <cell r="AW12">
            <v>30681</v>
          </cell>
          <cell r="AX12">
            <v>20979</v>
          </cell>
          <cell r="AY12">
            <v>28633</v>
          </cell>
          <cell r="AZ12">
            <v>25693</v>
          </cell>
          <cell r="BA12">
            <v>24944</v>
          </cell>
          <cell r="BB12">
            <v>28198</v>
          </cell>
          <cell r="BC12">
            <v>230024</v>
          </cell>
          <cell r="BD12">
            <v>67809</v>
          </cell>
          <cell r="BE12">
            <v>29021</v>
          </cell>
          <cell r="BF12">
            <v>37390</v>
          </cell>
          <cell r="BG12">
            <v>30907</v>
          </cell>
          <cell r="BH12">
            <v>46427</v>
          </cell>
          <cell r="BI12">
            <v>91923</v>
          </cell>
          <cell r="BJ12">
            <v>92384</v>
          </cell>
          <cell r="BK12">
            <v>62920</v>
          </cell>
          <cell r="BL12">
            <v>127780</v>
          </cell>
          <cell r="BM12">
            <v>125785</v>
          </cell>
          <cell r="BN12">
            <v>84787</v>
          </cell>
          <cell r="BO12">
            <v>101309</v>
          </cell>
          <cell r="BP12">
            <v>59180</v>
          </cell>
          <cell r="BQ12">
            <v>31997</v>
          </cell>
          <cell r="BR12">
            <v>41815</v>
          </cell>
          <cell r="BS12">
            <v>36121</v>
          </cell>
          <cell r="BT12">
            <v>101520</v>
          </cell>
          <cell r="BU12">
            <v>44882</v>
          </cell>
          <cell r="BV12">
            <v>88506</v>
          </cell>
          <cell r="BW12">
            <v>22279</v>
          </cell>
          <cell r="BX12">
            <v>78656</v>
          </cell>
          <cell r="BY12">
            <v>43389</v>
          </cell>
          <cell r="BZ12">
            <v>50152</v>
          </cell>
          <cell r="CA12">
            <v>18960</v>
          </cell>
          <cell r="CB12">
            <v>32492</v>
          </cell>
          <cell r="CC12">
            <v>13547</v>
          </cell>
          <cell r="CD12">
            <v>62141</v>
          </cell>
          <cell r="CE12">
            <v>25307</v>
          </cell>
          <cell r="CF12">
            <v>38742</v>
          </cell>
          <cell r="CG12">
            <v>56311</v>
          </cell>
          <cell r="CH12">
            <v>79063</v>
          </cell>
          <cell r="CI12">
            <v>92225</v>
          </cell>
          <cell r="CJ12">
            <v>34438</v>
          </cell>
          <cell r="CK12">
            <v>43068</v>
          </cell>
          <cell r="CL12">
            <v>29932</v>
          </cell>
          <cell r="CM12">
            <v>71437</v>
          </cell>
          <cell r="CN12">
            <v>49698</v>
          </cell>
          <cell r="CO12">
            <v>36868</v>
          </cell>
          <cell r="CP12">
            <v>16387</v>
          </cell>
          <cell r="CQ12">
            <v>72404</v>
          </cell>
          <cell r="CR12">
            <v>25174</v>
          </cell>
          <cell r="CS12">
            <v>32137</v>
          </cell>
          <cell r="CT12">
            <v>38344</v>
          </cell>
          <cell r="CU12">
            <v>51433</v>
          </cell>
          <cell r="CV12">
            <v>23154</v>
          </cell>
          <cell r="CW12">
            <v>21787</v>
          </cell>
          <cell r="CX12">
            <v>28466</v>
          </cell>
          <cell r="CY12">
            <v>24915</v>
          </cell>
          <cell r="CZ12">
            <v>31788</v>
          </cell>
          <cell r="DA12">
            <v>29947</v>
          </cell>
          <cell r="DB12">
            <v>24632</v>
          </cell>
          <cell r="DC12">
            <v>13908</v>
          </cell>
          <cell r="DD12">
            <v>13524</v>
          </cell>
          <cell r="DE12">
            <v>31636</v>
          </cell>
          <cell r="DF12">
            <v>89466</v>
          </cell>
          <cell r="DG12">
            <v>17895</v>
          </cell>
          <cell r="DH12">
            <v>44757</v>
          </cell>
          <cell r="DI12">
            <v>55389</v>
          </cell>
          <cell r="DJ12">
            <v>29153</v>
          </cell>
          <cell r="DK12">
            <v>25308</v>
          </cell>
          <cell r="DL12">
            <v>13187</v>
          </cell>
          <cell r="DM12">
            <v>11049</v>
          </cell>
          <cell r="DN12">
            <v>26017</v>
          </cell>
          <cell r="DO12">
            <v>27858</v>
          </cell>
          <cell r="DP12">
            <v>16467</v>
          </cell>
          <cell r="DQ12">
            <v>11524</v>
          </cell>
          <cell r="DR12">
            <v>41357</v>
          </cell>
          <cell r="DS12">
            <v>16329</v>
          </cell>
          <cell r="DT12">
            <v>73768</v>
          </cell>
          <cell r="DU12">
            <v>124202</v>
          </cell>
          <cell r="DV12">
            <v>12172</v>
          </cell>
          <cell r="DW12">
            <v>54859</v>
          </cell>
          <cell r="DX12">
            <v>14905</v>
          </cell>
          <cell r="DY12">
            <v>3326</v>
          </cell>
          <cell r="DZ12">
            <v>71068</v>
          </cell>
          <cell r="EA12">
            <v>30024</v>
          </cell>
          <cell r="EB12">
            <v>22803</v>
          </cell>
          <cell r="EC12">
            <v>40525</v>
          </cell>
          <cell r="ED12">
            <v>34215</v>
          </cell>
          <cell r="EE12">
            <v>3802</v>
          </cell>
          <cell r="EF12">
            <v>56846</v>
          </cell>
          <cell r="EG12">
            <v>120146</v>
          </cell>
          <cell r="EH12">
            <v>26106</v>
          </cell>
          <cell r="EI12">
            <v>27047</v>
          </cell>
          <cell r="EJ12">
            <v>21320</v>
          </cell>
          <cell r="EK12">
            <v>13638</v>
          </cell>
          <cell r="EL12">
            <v>49221</v>
          </cell>
          <cell r="EM12">
            <v>14661</v>
          </cell>
          <cell r="EN12">
            <v>17848</v>
          </cell>
          <cell r="EO12">
            <v>16431</v>
          </cell>
          <cell r="EP12">
            <v>45736</v>
          </cell>
          <cell r="EQ12">
            <v>24394</v>
          </cell>
          <cell r="ER12">
            <v>67652</v>
          </cell>
          <cell r="ES12">
            <v>89909</v>
          </cell>
          <cell r="ET12">
            <v>21918</v>
          </cell>
          <cell r="EU12">
            <v>21408</v>
          </cell>
          <cell r="EV12">
            <v>0</v>
          </cell>
          <cell r="EW12">
            <v>10692</v>
          </cell>
          <cell r="EX12">
            <v>33288</v>
          </cell>
          <cell r="EY12">
            <v>0</v>
          </cell>
          <cell r="EZ12">
            <v>74702</v>
          </cell>
          <cell r="FA12">
            <v>119857</v>
          </cell>
          <cell r="FB12">
            <v>0</v>
          </cell>
          <cell r="FC12">
            <v>7722</v>
          </cell>
          <cell r="FD12">
            <v>0</v>
          </cell>
          <cell r="FE12">
            <v>6534</v>
          </cell>
          <cell r="FF12">
            <v>0</v>
          </cell>
          <cell r="FG12">
            <v>12671</v>
          </cell>
          <cell r="FH12">
            <v>4030</v>
          </cell>
          <cell r="FI12">
            <v>0</v>
          </cell>
          <cell r="FJ12">
            <v>0</v>
          </cell>
          <cell r="FK12">
            <v>0</v>
          </cell>
          <cell r="FL12">
            <v>6918</v>
          </cell>
          <cell r="FM12">
            <v>0</v>
          </cell>
          <cell r="FN12">
            <v>0</v>
          </cell>
          <cell r="FO12">
            <v>6377</v>
          </cell>
          <cell r="FP12">
            <v>0</v>
          </cell>
          <cell r="FQ12">
            <v>0</v>
          </cell>
          <cell r="FR12">
            <v>50775</v>
          </cell>
          <cell r="FS12">
            <v>31021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4364</v>
          </cell>
          <cell r="CD12">
            <v>17171</v>
          </cell>
          <cell r="CE12">
            <v>5244</v>
          </cell>
          <cell r="CF12">
            <v>14220</v>
          </cell>
          <cell r="CG12">
            <v>20373</v>
          </cell>
          <cell r="CH12">
            <v>0</v>
          </cell>
          <cell r="CI12">
            <v>8871</v>
          </cell>
          <cell r="CJ12">
            <v>8286</v>
          </cell>
          <cell r="CK12">
            <v>2462</v>
          </cell>
          <cell r="CL12">
            <v>0</v>
          </cell>
          <cell r="CM12">
            <v>0</v>
          </cell>
          <cell r="CN12">
            <v>9456</v>
          </cell>
          <cell r="CO12">
            <v>9788</v>
          </cell>
          <cell r="CP12">
            <v>12773</v>
          </cell>
          <cell r="CQ12">
            <v>0</v>
          </cell>
          <cell r="CR12">
            <v>17291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2047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17971</v>
          </cell>
          <cell r="EO12">
            <v>20650</v>
          </cell>
          <cell r="EP12">
            <v>11827</v>
          </cell>
          <cell r="EQ12">
            <v>0</v>
          </cell>
          <cell r="ER12">
            <v>0</v>
          </cell>
          <cell r="ES12">
            <v>16634</v>
          </cell>
          <cell r="ET12">
            <v>0</v>
          </cell>
          <cell r="EU12">
            <v>0</v>
          </cell>
          <cell r="EV12">
            <v>9676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5359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22096</v>
          </cell>
          <cell r="EY12">
            <v>26374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/>
      <sheetData sheetId="2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3041</v>
          </cell>
          <cell r="AX12">
            <v>0</v>
          </cell>
          <cell r="AY12">
            <v>0</v>
          </cell>
          <cell r="AZ12">
            <v>7570</v>
          </cell>
          <cell r="BA12">
            <v>11560</v>
          </cell>
          <cell r="BB12">
            <v>13533</v>
          </cell>
          <cell r="BC12">
            <v>6860</v>
          </cell>
          <cell r="BD12">
            <v>9094</v>
          </cell>
          <cell r="BE12">
            <v>7742</v>
          </cell>
          <cell r="BF12">
            <v>23540</v>
          </cell>
          <cell r="BG12">
            <v>4642</v>
          </cell>
          <cell r="BH12">
            <v>12983</v>
          </cell>
          <cell r="BI12">
            <v>12184</v>
          </cell>
          <cell r="BJ12">
            <v>18711</v>
          </cell>
          <cell r="BK12">
            <v>13283</v>
          </cell>
          <cell r="BL12">
            <v>14026</v>
          </cell>
          <cell r="BM12">
            <v>15973</v>
          </cell>
          <cell r="BN12">
            <v>5019</v>
          </cell>
          <cell r="BO12">
            <v>20312</v>
          </cell>
          <cell r="BP12">
            <v>0</v>
          </cell>
          <cell r="BQ12">
            <v>0</v>
          </cell>
          <cell r="BR12">
            <v>4343</v>
          </cell>
          <cell r="BS12">
            <v>0</v>
          </cell>
          <cell r="BT12">
            <v>4465</v>
          </cell>
          <cell r="BU12">
            <v>4580</v>
          </cell>
          <cell r="BV12">
            <v>0</v>
          </cell>
          <cell r="BW12">
            <v>14223</v>
          </cell>
          <cell r="BX12">
            <v>4303</v>
          </cell>
          <cell r="BY12">
            <v>0</v>
          </cell>
          <cell r="BZ12">
            <v>11340</v>
          </cell>
          <cell r="CA12">
            <v>4320</v>
          </cell>
          <cell r="CB12">
            <v>0</v>
          </cell>
          <cell r="CC12">
            <v>11856</v>
          </cell>
          <cell r="CD12">
            <v>3234</v>
          </cell>
          <cell r="CE12">
            <v>0</v>
          </cell>
          <cell r="CF12">
            <v>3956</v>
          </cell>
          <cell r="CG12">
            <v>0</v>
          </cell>
          <cell r="CH12">
            <v>0</v>
          </cell>
          <cell r="CI12">
            <v>7762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8085</v>
          </cell>
          <cell r="EU12">
            <v>8085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12747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2">
          <cell r="B12">
            <v>1073</v>
          </cell>
          <cell r="C12">
            <v>33715</v>
          </cell>
          <cell r="D12">
            <v>0</v>
          </cell>
          <cell r="E12">
            <v>0</v>
          </cell>
          <cell r="F12">
            <v>3048</v>
          </cell>
          <cell r="G12">
            <v>3490</v>
          </cell>
          <cell r="H12">
            <v>1942</v>
          </cell>
          <cell r="I12">
            <v>7582</v>
          </cell>
          <cell r="J12">
            <v>12710</v>
          </cell>
          <cell r="K12">
            <v>7881</v>
          </cell>
          <cell r="L12">
            <v>19420</v>
          </cell>
          <cell r="M12">
            <v>3170</v>
          </cell>
          <cell r="N12">
            <v>6620</v>
          </cell>
          <cell r="O12">
            <v>2160</v>
          </cell>
          <cell r="P12">
            <v>0</v>
          </cell>
          <cell r="Q12">
            <v>0</v>
          </cell>
          <cell r="R12">
            <v>5430</v>
          </cell>
          <cell r="S12">
            <v>3790</v>
          </cell>
          <cell r="T12">
            <v>11729</v>
          </cell>
          <cell r="U12">
            <v>25573</v>
          </cell>
          <cell r="V12">
            <v>47802</v>
          </cell>
          <cell r="W12">
            <v>74229</v>
          </cell>
          <cell r="X12">
            <v>135662</v>
          </cell>
          <cell r="Y12">
            <v>143702</v>
          </cell>
          <cell r="Z12">
            <v>178681</v>
          </cell>
          <cell r="AA12">
            <v>361753</v>
          </cell>
          <cell r="AB12">
            <v>154646</v>
          </cell>
          <cell r="AC12">
            <v>69422</v>
          </cell>
          <cell r="AD12">
            <v>122440</v>
          </cell>
          <cell r="AE12">
            <v>256279</v>
          </cell>
          <cell r="AF12">
            <v>316373</v>
          </cell>
          <cell r="AG12">
            <v>403689</v>
          </cell>
          <cell r="AH12">
            <v>525631</v>
          </cell>
          <cell r="AI12">
            <v>831070</v>
          </cell>
          <cell r="AJ12">
            <v>730498</v>
          </cell>
          <cell r="AK12">
            <v>355590</v>
          </cell>
          <cell r="AL12">
            <v>285928</v>
          </cell>
          <cell r="AM12">
            <v>160829</v>
          </cell>
          <cell r="AN12">
            <v>79939</v>
          </cell>
          <cell r="AO12">
            <v>44911</v>
          </cell>
          <cell r="AP12">
            <v>80957</v>
          </cell>
          <cell r="AQ12">
            <v>217728</v>
          </cell>
          <cell r="AR12">
            <v>366891</v>
          </cell>
          <cell r="AS12">
            <v>415383</v>
          </cell>
          <cell r="AT12">
            <v>531342</v>
          </cell>
          <cell r="AU12">
            <v>413754</v>
          </cell>
          <cell r="AV12">
            <v>174398</v>
          </cell>
          <cell r="AW12">
            <v>174721</v>
          </cell>
          <cell r="AX12">
            <v>128967</v>
          </cell>
          <cell r="AY12">
            <v>79334</v>
          </cell>
          <cell r="AZ12">
            <v>62941</v>
          </cell>
          <cell r="BA12">
            <v>24202</v>
          </cell>
          <cell r="BB12">
            <v>28931</v>
          </cell>
          <cell r="BC12">
            <v>60842</v>
          </cell>
          <cell r="BD12">
            <v>73560</v>
          </cell>
          <cell r="BE12">
            <v>122008</v>
          </cell>
          <cell r="BF12">
            <v>189695</v>
          </cell>
          <cell r="BG12">
            <v>163480</v>
          </cell>
          <cell r="BH12">
            <v>145618</v>
          </cell>
          <cell r="BI12">
            <v>164793</v>
          </cell>
          <cell r="BJ12">
            <v>251448</v>
          </cell>
          <cell r="BK12">
            <v>174688</v>
          </cell>
          <cell r="BL12">
            <v>77016</v>
          </cell>
          <cell r="BM12">
            <v>50252</v>
          </cell>
          <cell r="BN12">
            <v>79096</v>
          </cell>
          <cell r="BO12">
            <v>136912</v>
          </cell>
          <cell r="BP12">
            <v>54711</v>
          </cell>
          <cell r="BQ12">
            <v>93511</v>
          </cell>
          <cell r="BR12">
            <v>193187</v>
          </cell>
          <cell r="BS12">
            <v>179996</v>
          </cell>
          <cell r="BT12">
            <v>171259</v>
          </cell>
          <cell r="BU12">
            <v>155413</v>
          </cell>
          <cell r="BV12">
            <v>117529</v>
          </cell>
          <cell r="BW12">
            <v>31075</v>
          </cell>
          <cell r="BX12">
            <v>9265</v>
          </cell>
          <cell r="BY12">
            <v>1640</v>
          </cell>
          <cell r="BZ12">
            <v>8307</v>
          </cell>
          <cell r="CA12">
            <v>19030</v>
          </cell>
          <cell r="CB12">
            <v>15744</v>
          </cell>
          <cell r="CC12">
            <v>22134</v>
          </cell>
          <cell r="CD12">
            <v>25822</v>
          </cell>
          <cell r="CE12">
            <v>22966</v>
          </cell>
          <cell r="CF12">
            <v>19103</v>
          </cell>
          <cell r="CG12">
            <v>39558</v>
          </cell>
          <cell r="CH12">
            <v>102330</v>
          </cell>
          <cell r="CI12">
            <v>16470</v>
          </cell>
          <cell r="CJ12">
            <v>10838</v>
          </cell>
          <cell r="CK12">
            <v>8850</v>
          </cell>
          <cell r="CL12">
            <v>14875</v>
          </cell>
          <cell r="CM12">
            <v>23130</v>
          </cell>
          <cell r="CN12">
            <v>47681</v>
          </cell>
          <cell r="CO12">
            <v>16777</v>
          </cell>
          <cell r="CP12">
            <v>16595</v>
          </cell>
          <cell r="CQ12">
            <v>20414</v>
          </cell>
          <cell r="CR12">
            <v>48112</v>
          </cell>
          <cell r="CS12">
            <v>49763</v>
          </cell>
          <cell r="CT12">
            <v>24204</v>
          </cell>
          <cell r="CU12">
            <v>9689</v>
          </cell>
          <cell r="CV12">
            <v>3251</v>
          </cell>
          <cell r="CW12">
            <v>2244</v>
          </cell>
          <cell r="CX12">
            <v>3160</v>
          </cell>
          <cell r="CY12">
            <v>7426</v>
          </cell>
          <cell r="CZ12">
            <v>10260</v>
          </cell>
          <cell r="DA12">
            <v>8657</v>
          </cell>
          <cell r="DB12">
            <v>9540</v>
          </cell>
          <cell r="DC12">
            <v>14942</v>
          </cell>
          <cell r="DD12">
            <v>12268</v>
          </cell>
          <cell r="DE12">
            <v>25528</v>
          </cell>
          <cell r="DF12">
            <v>37401</v>
          </cell>
          <cell r="DG12">
            <v>17266</v>
          </cell>
          <cell r="DH12">
            <v>12883</v>
          </cell>
          <cell r="DI12">
            <v>4240</v>
          </cell>
          <cell r="DJ12">
            <v>2560</v>
          </cell>
          <cell r="DK12">
            <v>1704</v>
          </cell>
          <cell r="DL12">
            <v>11880</v>
          </cell>
          <cell r="DM12">
            <v>5891</v>
          </cell>
          <cell r="DN12">
            <v>18034</v>
          </cell>
          <cell r="DO12">
            <v>10600</v>
          </cell>
          <cell r="DP12">
            <v>1850</v>
          </cell>
          <cell r="DQ12">
            <v>11420</v>
          </cell>
          <cell r="DR12">
            <v>26560</v>
          </cell>
          <cell r="DS12">
            <v>3700</v>
          </cell>
          <cell r="DT12">
            <v>1950</v>
          </cell>
          <cell r="DU12">
            <v>0</v>
          </cell>
          <cell r="DV12">
            <v>0</v>
          </cell>
          <cell r="DW12">
            <v>5150</v>
          </cell>
          <cell r="DX12">
            <v>6400</v>
          </cell>
          <cell r="DY12">
            <v>7923</v>
          </cell>
          <cell r="DZ12">
            <v>1500</v>
          </cell>
          <cell r="EA12">
            <v>6956</v>
          </cell>
          <cell r="EB12">
            <v>11845</v>
          </cell>
          <cell r="EC12">
            <v>16853</v>
          </cell>
          <cell r="ED12">
            <v>12160</v>
          </cell>
          <cell r="EE12">
            <v>9450</v>
          </cell>
          <cell r="EF12">
            <v>1741</v>
          </cell>
          <cell r="EG12">
            <v>3645</v>
          </cell>
          <cell r="EH12">
            <v>0</v>
          </cell>
          <cell r="EI12">
            <v>3320</v>
          </cell>
          <cell r="EJ12">
            <v>3320</v>
          </cell>
          <cell r="EK12">
            <v>1720</v>
          </cell>
          <cell r="EL12">
            <v>10120</v>
          </cell>
          <cell r="EM12">
            <v>13151</v>
          </cell>
          <cell r="EN12">
            <v>18471</v>
          </cell>
          <cell r="EO12">
            <v>8540</v>
          </cell>
          <cell r="EP12">
            <v>12655</v>
          </cell>
          <cell r="EQ12">
            <v>5950</v>
          </cell>
          <cell r="ER12">
            <v>0</v>
          </cell>
          <cell r="ES12">
            <v>0</v>
          </cell>
          <cell r="ET12">
            <v>1720</v>
          </cell>
          <cell r="EU12">
            <v>7319</v>
          </cell>
          <cell r="EV12">
            <v>7784</v>
          </cell>
          <cell r="EW12">
            <v>13135</v>
          </cell>
          <cell r="EX12">
            <v>22408</v>
          </cell>
          <cell r="EY12">
            <v>30232</v>
          </cell>
          <cell r="EZ12">
            <v>11170</v>
          </cell>
          <cell r="FA12">
            <v>26254</v>
          </cell>
          <cell r="FB12">
            <v>7912</v>
          </cell>
          <cell r="FC12">
            <v>11230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9075</v>
          </cell>
          <cell r="FI12">
            <v>0</v>
          </cell>
          <cell r="FJ12">
            <v>2420</v>
          </cell>
          <cell r="FK12">
            <v>7040</v>
          </cell>
          <cell r="FL12">
            <v>0</v>
          </cell>
          <cell r="FM12">
            <v>1965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12">
          <cell r="B12">
            <v>550900</v>
          </cell>
          <cell r="C12">
            <v>565782</v>
          </cell>
          <cell r="D12">
            <v>899806</v>
          </cell>
          <cell r="E12">
            <v>1008748</v>
          </cell>
          <cell r="F12">
            <v>1526744</v>
          </cell>
          <cell r="G12">
            <v>1009910</v>
          </cell>
          <cell r="H12">
            <v>852326</v>
          </cell>
          <cell r="I12">
            <v>666211</v>
          </cell>
          <cell r="J12">
            <v>720171</v>
          </cell>
          <cell r="K12">
            <v>523128</v>
          </cell>
          <cell r="L12">
            <v>736581</v>
          </cell>
          <cell r="M12">
            <v>562692</v>
          </cell>
          <cell r="N12">
            <v>713450</v>
          </cell>
          <cell r="O12">
            <v>1476035</v>
          </cell>
          <cell r="P12">
            <v>957316</v>
          </cell>
          <cell r="Q12">
            <v>758414</v>
          </cell>
          <cell r="R12">
            <v>1036937</v>
          </cell>
          <cell r="S12">
            <v>864472</v>
          </cell>
          <cell r="T12">
            <v>810890</v>
          </cell>
          <cell r="U12">
            <v>634854</v>
          </cell>
          <cell r="V12">
            <v>598720</v>
          </cell>
          <cell r="W12">
            <v>371269</v>
          </cell>
          <cell r="X12">
            <v>818782</v>
          </cell>
          <cell r="Y12">
            <v>731734</v>
          </cell>
          <cell r="Z12">
            <v>402509</v>
          </cell>
          <cell r="AA12">
            <v>444710</v>
          </cell>
          <cell r="AB12">
            <v>1077812</v>
          </cell>
          <cell r="AC12">
            <v>1224285</v>
          </cell>
          <cell r="AD12">
            <v>1078275</v>
          </cell>
          <cell r="AE12">
            <v>1551806</v>
          </cell>
          <cell r="AF12">
            <v>1876975</v>
          </cell>
          <cell r="AG12">
            <v>1686271</v>
          </cell>
          <cell r="AH12">
            <v>2052268</v>
          </cell>
          <cell r="AI12">
            <v>1891111</v>
          </cell>
          <cell r="AJ12">
            <v>2210093</v>
          </cell>
          <cell r="AK12">
            <v>1217273</v>
          </cell>
          <cell r="AL12">
            <v>1092003</v>
          </cell>
          <cell r="AM12">
            <v>935523</v>
          </cell>
          <cell r="AN12">
            <v>1361889</v>
          </cell>
          <cell r="AO12">
            <v>773296</v>
          </cell>
          <cell r="AP12">
            <v>766918</v>
          </cell>
          <cell r="AQ12">
            <v>941744</v>
          </cell>
          <cell r="AR12">
            <v>991908</v>
          </cell>
          <cell r="AS12">
            <v>1094261</v>
          </cell>
          <cell r="AT12">
            <v>1483745</v>
          </cell>
          <cell r="AU12">
            <v>1477841</v>
          </cell>
          <cell r="AV12">
            <v>1002513</v>
          </cell>
          <cell r="AW12">
            <v>1224519</v>
          </cell>
          <cell r="AX12">
            <v>707376</v>
          </cell>
          <cell r="AY12">
            <v>895988</v>
          </cell>
          <cell r="AZ12">
            <v>721129</v>
          </cell>
          <cell r="BA12">
            <v>708334</v>
          </cell>
          <cell r="BB12">
            <v>605832</v>
          </cell>
          <cell r="BC12">
            <v>635914</v>
          </cell>
          <cell r="BD12">
            <v>1110564</v>
          </cell>
          <cell r="BE12">
            <v>1045847</v>
          </cell>
          <cell r="BF12">
            <v>1208966</v>
          </cell>
          <cell r="BG12">
            <v>1331715</v>
          </cell>
          <cell r="BH12">
            <v>1006086</v>
          </cell>
          <cell r="BI12">
            <v>852270</v>
          </cell>
          <cell r="BJ12">
            <v>883566</v>
          </cell>
          <cell r="BK12">
            <v>745477</v>
          </cell>
          <cell r="BL12">
            <v>555391</v>
          </cell>
          <cell r="BM12">
            <v>361893</v>
          </cell>
          <cell r="BN12">
            <v>322531</v>
          </cell>
          <cell r="BO12">
            <v>904915</v>
          </cell>
          <cell r="BP12">
            <v>862188</v>
          </cell>
          <cell r="BQ12">
            <v>926074</v>
          </cell>
          <cell r="BR12">
            <v>967122</v>
          </cell>
          <cell r="BS12">
            <v>934801</v>
          </cell>
          <cell r="BT12">
            <v>1275080</v>
          </cell>
          <cell r="BU12">
            <v>1258882</v>
          </cell>
          <cell r="BV12">
            <v>580426</v>
          </cell>
          <cell r="BW12">
            <v>452494</v>
          </cell>
          <cell r="BX12">
            <v>914026</v>
          </cell>
          <cell r="BY12">
            <v>927323</v>
          </cell>
          <cell r="BZ12">
            <v>533198</v>
          </cell>
          <cell r="CA12">
            <v>918850</v>
          </cell>
          <cell r="CB12">
            <v>942020</v>
          </cell>
          <cell r="CC12">
            <v>732315</v>
          </cell>
          <cell r="CD12">
            <v>796061</v>
          </cell>
          <cell r="CE12">
            <v>993510</v>
          </cell>
          <cell r="CF12">
            <v>791359</v>
          </cell>
          <cell r="CG12">
            <v>818240</v>
          </cell>
          <cell r="CH12">
            <v>265750</v>
          </cell>
          <cell r="CI12">
            <v>512792</v>
          </cell>
          <cell r="CJ12">
            <v>754558</v>
          </cell>
          <cell r="CK12">
            <v>779387</v>
          </cell>
          <cell r="CL12">
            <v>865504</v>
          </cell>
          <cell r="CM12">
            <v>711503</v>
          </cell>
          <cell r="CN12">
            <v>576917</v>
          </cell>
          <cell r="CO12">
            <v>586873</v>
          </cell>
          <cell r="CP12">
            <v>686340</v>
          </cell>
          <cell r="CQ12">
            <v>756369</v>
          </cell>
          <cell r="CR12">
            <v>878453</v>
          </cell>
          <cell r="CS12">
            <v>788628</v>
          </cell>
          <cell r="CT12">
            <v>684782</v>
          </cell>
          <cell r="CU12">
            <v>481061</v>
          </cell>
          <cell r="CV12">
            <v>484361</v>
          </cell>
          <cell r="CW12">
            <v>1255182</v>
          </cell>
          <cell r="CX12">
            <v>1146534</v>
          </cell>
          <cell r="CY12">
            <v>998764</v>
          </cell>
          <cell r="CZ12">
            <v>706159</v>
          </cell>
          <cell r="DA12">
            <v>618536</v>
          </cell>
          <cell r="DB12">
            <v>730722</v>
          </cell>
          <cell r="DC12">
            <v>635798</v>
          </cell>
          <cell r="DD12">
            <v>518202</v>
          </cell>
          <cell r="DE12">
            <v>581503</v>
          </cell>
          <cell r="DF12">
            <v>496379</v>
          </cell>
          <cell r="DG12">
            <v>863963</v>
          </cell>
          <cell r="DH12">
            <v>2221238</v>
          </cell>
          <cell r="DI12">
            <v>465899</v>
          </cell>
          <cell r="DJ12">
            <v>594070</v>
          </cell>
          <cell r="DK12">
            <v>561667</v>
          </cell>
          <cell r="DL12">
            <v>673105</v>
          </cell>
          <cell r="DM12">
            <v>564887</v>
          </cell>
          <cell r="DN12">
            <v>664466</v>
          </cell>
          <cell r="DO12">
            <v>731513</v>
          </cell>
          <cell r="DP12">
            <v>764695</v>
          </cell>
          <cell r="DQ12">
            <v>1077351</v>
          </cell>
          <cell r="DR12">
            <v>1219309</v>
          </cell>
          <cell r="DS12">
            <v>976928</v>
          </cell>
          <cell r="DT12">
            <v>656552</v>
          </cell>
          <cell r="DU12">
            <v>718083</v>
          </cell>
          <cell r="DV12">
            <v>629275</v>
          </cell>
          <cell r="DW12">
            <v>573077</v>
          </cell>
          <cell r="DX12">
            <v>757155</v>
          </cell>
          <cell r="DY12">
            <v>389808</v>
          </cell>
          <cell r="DZ12">
            <v>657392</v>
          </cell>
          <cell r="EA12">
            <v>629129</v>
          </cell>
          <cell r="EB12">
            <v>579774</v>
          </cell>
          <cell r="EC12">
            <v>561279</v>
          </cell>
          <cell r="ED12">
            <v>331019</v>
          </cell>
          <cell r="EE12">
            <v>305964</v>
          </cell>
          <cell r="EF12">
            <v>369962</v>
          </cell>
          <cell r="EG12">
            <v>516516</v>
          </cell>
          <cell r="EH12">
            <v>443645</v>
          </cell>
          <cell r="EI12">
            <v>470779</v>
          </cell>
          <cell r="EJ12">
            <v>355537</v>
          </cell>
          <cell r="EK12">
            <v>381502</v>
          </cell>
          <cell r="EL12">
            <v>440545</v>
          </cell>
          <cell r="EM12">
            <v>329128</v>
          </cell>
          <cell r="EN12">
            <v>427501</v>
          </cell>
          <cell r="EO12">
            <v>422914</v>
          </cell>
          <cell r="EP12">
            <v>418248</v>
          </cell>
          <cell r="EQ12">
            <v>528179</v>
          </cell>
          <cell r="ER12">
            <v>976505</v>
          </cell>
          <cell r="ES12">
            <v>471320</v>
          </cell>
          <cell r="ET12">
            <v>475589</v>
          </cell>
          <cell r="EU12">
            <v>667557</v>
          </cell>
          <cell r="EV12">
            <v>600552</v>
          </cell>
          <cell r="EW12">
            <v>470932</v>
          </cell>
          <cell r="EX12">
            <v>1546137</v>
          </cell>
          <cell r="EY12">
            <v>362222</v>
          </cell>
          <cell r="EZ12">
            <v>621983</v>
          </cell>
          <cell r="FA12">
            <v>375542</v>
          </cell>
          <cell r="FB12">
            <v>407323</v>
          </cell>
          <cell r="FC12">
            <v>397960</v>
          </cell>
          <cell r="FD12">
            <v>349241</v>
          </cell>
          <cell r="FE12">
            <v>156254</v>
          </cell>
          <cell r="FF12">
            <v>305305</v>
          </cell>
          <cell r="FG12">
            <v>300735</v>
          </cell>
          <cell r="FH12">
            <v>308071</v>
          </cell>
          <cell r="FI12">
            <v>154341</v>
          </cell>
          <cell r="FJ12">
            <v>251786</v>
          </cell>
          <cell r="FK12">
            <v>285647</v>
          </cell>
          <cell r="FL12">
            <v>192560</v>
          </cell>
          <cell r="FM12">
            <v>187828</v>
          </cell>
          <cell r="FN12">
            <v>138420</v>
          </cell>
          <cell r="FO12">
            <v>286179</v>
          </cell>
          <cell r="FP12">
            <v>193648</v>
          </cell>
          <cell r="FQ12">
            <v>117311</v>
          </cell>
          <cell r="FR12">
            <v>85313</v>
          </cell>
          <cell r="FS12">
            <v>200368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1073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3490</v>
          </cell>
          <cell r="H12">
            <v>1282</v>
          </cell>
          <cell r="I12">
            <v>6826</v>
          </cell>
          <cell r="J12">
            <v>12710</v>
          </cell>
          <cell r="K12">
            <v>7881</v>
          </cell>
          <cell r="L12">
            <v>19420</v>
          </cell>
          <cell r="M12">
            <v>3170</v>
          </cell>
          <cell r="N12">
            <v>6620</v>
          </cell>
          <cell r="O12">
            <v>2160</v>
          </cell>
          <cell r="P12">
            <v>0</v>
          </cell>
          <cell r="Q12">
            <v>0</v>
          </cell>
          <cell r="R12">
            <v>2800</v>
          </cell>
          <cell r="S12">
            <v>875</v>
          </cell>
          <cell r="T12">
            <v>6350</v>
          </cell>
          <cell r="U12">
            <v>18210</v>
          </cell>
          <cell r="V12">
            <v>20488</v>
          </cell>
          <cell r="W12">
            <v>43945</v>
          </cell>
          <cell r="X12">
            <v>105956</v>
          </cell>
          <cell r="Y12">
            <v>117300</v>
          </cell>
          <cell r="Z12">
            <v>161716</v>
          </cell>
          <cell r="AA12">
            <v>243456</v>
          </cell>
          <cell r="AB12">
            <v>62233</v>
          </cell>
          <cell r="AC12">
            <v>41200</v>
          </cell>
          <cell r="AD12">
            <v>65728</v>
          </cell>
          <cell r="AE12">
            <v>145457</v>
          </cell>
          <cell r="AF12">
            <v>182759</v>
          </cell>
          <cell r="AG12">
            <v>169292</v>
          </cell>
          <cell r="AH12">
            <v>169845</v>
          </cell>
          <cell r="AI12">
            <v>279772</v>
          </cell>
          <cell r="AJ12">
            <v>295455</v>
          </cell>
          <cell r="AK12">
            <v>199630</v>
          </cell>
          <cell r="AL12">
            <v>161934</v>
          </cell>
          <cell r="AM12">
            <v>102474</v>
          </cell>
          <cell r="AN12">
            <v>49078</v>
          </cell>
          <cell r="AO12">
            <v>23059</v>
          </cell>
          <cell r="AP12">
            <v>41140</v>
          </cell>
          <cell r="AQ12">
            <v>88803</v>
          </cell>
          <cell r="AR12">
            <v>182293</v>
          </cell>
          <cell r="AS12">
            <v>233777</v>
          </cell>
          <cell r="AT12">
            <v>266811</v>
          </cell>
          <cell r="AU12">
            <v>245920</v>
          </cell>
          <cell r="AV12">
            <v>123772</v>
          </cell>
          <cell r="AW12">
            <v>145184</v>
          </cell>
          <cell r="AX12">
            <v>114543</v>
          </cell>
          <cell r="AY12">
            <v>62964</v>
          </cell>
          <cell r="AZ12">
            <v>49478</v>
          </cell>
          <cell r="BA12">
            <v>16877</v>
          </cell>
          <cell r="BB12">
            <v>18372</v>
          </cell>
          <cell r="BC12">
            <v>25800</v>
          </cell>
          <cell r="BD12">
            <v>27458</v>
          </cell>
          <cell r="BE12">
            <v>36804</v>
          </cell>
          <cell r="BF12">
            <v>129010</v>
          </cell>
          <cell r="BG12">
            <v>128772</v>
          </cell>
          <cell r="BH12">
            <v>121072</v>
          </cell>
          <cell r="BI12">
            <v>142202</v>
          </cell>
          <cell r="BJ12">
            <v>236685</v>
          </cell>
          <cell r="BK12">
            <v>156078</v>
          </cell>
          <cell r="BL12">
            <v>60718</v>
          </cell>
          <cell r="BM12">
            <v>36541</v>
          </cell>
          <cell r="BN12">
            <v>44423</v>
          </cell>
          <cell r="BO12">
            <v>72907</v>
          </cell>
          <cell r="BP12">
            <v>40502</v>
          </cell>
          <cell r="BQ12">
            <v>57601</v>
          </cell>
          <cell r="BR12">
            <v>109534</v>
          </cell>
          <cell r="BS12">
            <v>97158</v>
          </cell>
          <cell r="BT12">
            <v>137776</v>
          </cell>
          <cell r="BU12">
            <v>135163</v>
          </cell>
          <cell r="BV12">
            <v>108781</v>
          </cell>
          <cell r="BW12">
            <v>24956</v>
          </cell>
          <cell r="BX12">
            <v>3529</v>
          </cell>
          <cell r="BY12">
            <v>0</v>
          </cell>
          <cell r="BZ12">
            <v>3387</v>
          </cell>
          <cell r="CA12">
            <v>8815</v>
          </cell>
          <cell r="CB12">
            <v>8785</v>
          </cell>
          <cell r="CC12">
            <v>8120</v>
          </cell>
          <cell r="CD12">
            <v>10588</v>
          </cell>
          <cell r="CE12">
            <v>13887</v>
          </cell>
          <cell r="CF12">
            <v>12193</v>
          </cell>
          <cell r="CG12">
            <v>30078</v>
          </cell>
          <cell r="CH12">
            <v>97383</v>
          </cell>
          <cell r="CI12">
            <v>11561</v>
          </cell>
          <cell r="CJ12">
            <v>6472</v>
          </cell>
          <cell r="CK12">
            <v>4870</v>
          </cell>
          <cell r="CL12">
            <v>11113</v>
          </cell>
          <cell r="CM12">
            <v>12425</v>
          </cell>
          <cell r="CN12">
            <v>11768</v>
          </cell>
          <cell r="CO12">
            <v>5994</v>
          </cell>
          <cell r="CP12">
            <v>5939</v>
          </cell>
          <cell r="CQ12">
            <v>11290</v>
          </cell>
          <cell r="CR12">
            <v>36240</v>
          </cell>
          <cell r="CS12">
            <v>29085</v>
          </cell>
          <cell r="CT12">
            <v>19406</v>
          </cell>
          <cell r="CU12">
            <v>6410</v>
          </cell>
          <cell r="CV12">
            <v>1680</v>
          </cell>
          <cell r="CW12">
            <v>1494</v>
          </cell>
          <cell r="CX12">
            <v>1489</v>
          </cell>
          <cell r="CY12">
            <v>3440</v>
          </cell>
          <cell r="CZ12">
            <v>4768</v>
          </cell>
          <cell r="DA12">
            <v>1720</v>
          </cell>
          <cell r="DB12">
            <v>1720</v>
          </cell>
          <cell r="DC12">
            <v>6918</v>
          </cell>
          <cell r="DD12">
            <v>8239</v>
          </cell>
          <cell r="DE12">
            <v>21930</v>
          </cell>
          <cell r="DF12">
            <v>32127</v>
          </cell>
          <cell r="DG12">
            <v>14796</v>
          </cell>
          <cell r="DH12">
            <v>9502</v>
          </cell>
          <cell r="DI12">
            <v>1619</v>
          </cell>
          <cell r="DJ12">
            <v>1660</v>
          </cell>
          <cell r="DK12">
            <v>0</v>
          </cell>
          <cell r="DL12">
            <v>8375</v>
          </cell>
          <cell r="DM12">
            <v>3270</v>
          </cell>
          <cell r="DN12">
            <v>11534</v>
          </cell>
          <cell r="DO12">
            <v>5120</v>
          </cell>
          <cell r="DP12">
            <v>1850</v>
          </cell>
          <cell r="DQ12">
            <v>10520</v>
          </cell>
          <cell r="DR12">
            <v>24700</v>
          </cell>
          <cell r="DS12">
            <v>3700</v>
          </cell>
          <cell r="DT12">
            <v>1950</v>
          </cell>
          <cell r="DU12">
            <v>0</v>
          </cell>
          <cell r="DV12">
            <v>0</v>
          </cell>
          <cell r="DW12">
            <v>5150</v>
          </cell>
          <cell r="DX12">
            <v>6400</v>
          </cell>
          <cell r="DY12">
            <v>7923</v>
          </cell>
          <cell r="DZ12">
            <v>1500</v>
          </cell>
          <cell r="EA12">
            <v>1646</v>
          </cell>
          <cell r="EB12">
            <v>10945</v>
          </cell>
          <cell r="EC12">
            <v>14933</v>
          </cell>
          <cell r="ED12">
            <v>5430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1720</v>
          </cell>
          <cell r="EJ12">
            <v>0</v>
          </cell>
          <cell r="EK12">
            <v>0</v>
          </cell>
          <cell r="EL12">
            <v>0</v>
          </cell>
          <cell r="EM12">
            <v>9401</v>
          </cell>
          <cell r="EN12">
            <v>12869</v>
          </cell>
          <cell r="EO12">
            <v>1700</v>
          </cell>
          <cell r="EP12">
            <v>5850</v>
          </cell>
          <cell r="EQ12">
            <v>5950</v>
          </cell>
          <cell r="ER12">
            <v>0</v>
          </cell>
          <cell r="ES12">
            <v>0</v>
          </cell>
          <cell r="ET12">
            <v>0</v>
          </cell>
          <cell r="EU12">
            <v>5569</v>
          </cell>
          <cell r="EV12">
            <v>4400</v>
          </cell>
          <cell r="EW12">
            <v>11290</v>
          </cell>
          <cell r="EX12">
            <v>17908</v>
          </cell>
          <cell r="EY12">
            <v>13480</v>
          </cell>
          <cell r="EZ12">
            <v>5590</v>
          </cell>
          <cell r="FA12">
            <v>2860</v>
          </cell>
          <cell r="FB12">
            <v>2590</v>
          </cell>
          <cell r="FC12">
            <v>11230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4455</v>
          </cell>
          <cell r="FI12">
            <v>0</v>
          </cell>
          <cell r="FJ12">
            <v>2420</v>
          </cell>
          <cell r="FK12">
            <v>7040</v>
          </cell>
          <cell r="FL12">
            <v>0</v>
          </cell>
          <cell r="FM12">
            <v>1914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11300</v>
          </cell>
          <cell r="AM12">
            <v>3490</v>
          </cell>
          <cell r="AN12">
            <v>0</v>
          </cell>
          <cell r="AO12">
            <v>0</v>
          </cell>
          <cell r="AP12">
            <v>0</v>
          </cell>
          <cell r="AQ12">
            <v>3750</v>
          </cell>
          <cell r="AR12">
            <v>3700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7"/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352</v>
          </cell>
          <cell r="AB12">
            <v>0</v>
          </cell>
          <cell r="AC12">
            <v>0</v>
          </cell>
          <cell r="AD12">
            <v>0</v>
          </cell>
          <cell r="AE12">
            <v>4710</v>
          </cell>
          <cell r="AF12">
            <v>0</v>
          </cell>
          <cell r="AG12">
            <v>0</v>
          </cell>
          <cell r="AH12">
            <v>0</v>
          </cell>
          <cell r="AI12">
            <v>8720</v>
          </cell>
          <cell r="AJ12">
            <v>1896</v>
          </cell>
          <cell r="AK12">
            <v>1989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1724</v>
          </cell>
          <cell r="S12">
            <v>2915</v>
          </cell>
          <cell r="T12">
            <v>5379</v>
          </cell>
          <cell r="U12">
            <v>7363</v>
          </cell>
          <cell r="V12">
            <v>27314</v>
          </cell>
          <cell r="W12">
            <v>30284</v>
          </cell>
          <cell r="X12">
            <v>25601</v>
          </cell>
          <cell r="Y12">
            <v>19557</v>
          </cell>
          <cell r="Z12">
            <v>16965</v>
          </cell>
          <cell r="AA12">
            <v>11277</v>
          </cell>
          <cell r="AB12">
            <v>8651</v>
          </cell>
          <cell r="AC12">
            <v>2868</v>
          </cell>
          <cell r="AD12">
            <v>8429</v>
          </cell>
          <cell r="AE12">
            <v>17005</v>
          </cell>
          <cell r="AF12">
            <v>34593</v>
          </cell>
          <cell r="AG12">
            <v>74801</v>
          </cell>
          <cell r="AH12">
            <v>192389</v>
          </cell>
          <cell r="AI12">
            <v>471083</v>
          </cell>
          <cell r="AJ12">
            <v>368857</v>
          </cell>
          <cell r="AK12">
            <v>134364</v>
          </cell>
          <cell r="AL12">
            <v>105711</v>
          </cell>
          <cell r="AM12">
            <v>46673</v>
          </cell>
          <cell r="AN12">
            <v>28470</v>
          </cell>
          <cell r="AO12">
            <v>13198</v>
          </cell>
          <cell r="AP12">
            <v>23880</v>
          </cell>
          <cell r="AQ12">
            <v>80919</v>
          </cell>
          <cell r="AR12">
            <v>114108</v>
          </cell>
          <cell r="AS12">
            <v>120198</v>
          </cell>
          <cell r="AT12">
            <v>147389</v>
          </cell>
          <cell r="AU12">
            <v>123724</v>
          </cell>
          <cell r="AV12">
            <v>41421</v>
          </cell>
          <cell r="AW12">
            <v>23793</v>
          </cell>
          <cell r="AX12">
            <v>11605</v>
          </cell>
          <cell r="AY12">
            <v>14902</v>
          </cell>
          <cell r="AZ12">
            <v>12438</v>
          </cell>
          <cell r="BA12">
            <v>3956</v>
          </cell>
          <cell r="BB12">
            <v>6182</v>
          </cell>
          <cell r="BC12">
            <v>6712</v>
          </cell>
          <cell r="BD12">
            <v>9514</v>
          </cell>
          <cell r="BE12">
            <v>16236</v>
          </cell>
          <cell r="BF12">
            <v>19483</v>
          </cell>
          <cell r="BG12">
            <v>18567</v>
          </cell>
          <cell r="BH12">
            <v>23294</v>
          </cell>
          <cell r="BI12">
            <v>13315</v>
          </cell>
          <cell r="BJ12">
            <v>8597</v>
          </cell>
          <cell r="BK12">
            <v>8896</v>
          </cell>
          <cell r="BL12">
            <v>12856</v>
          </cell>
          <cell r="BM12">
            <v>13025</v>
          </cell>
          <cell r="BN12">
            <v>14236</v>
          </cell>
          <cell r="BO12">
            <v>28308</v>
          </cell>
          <cell r="BP12">
            <v>12555</v>
          </cell>
          <cell r="BQ12">
            <v>14011</v>
          </cell>
          <cell r="BR12">
            <v>27137</v>
          </cell>
          <cell r="BS12">
            <v>20390</v>
          </cell>
          <cell r="BT12">
            <v>33483</v>
          </cell>
          <cell r="BU12">
            <v>16679</v>
          </cell>
          <cell r="BV12">
            <v>8748</v>
          </cell>
          <cell r="BW12">
            <v>5776</v>
          </cell>
          <cell r="BX12">
            <v>5736</v>
          </cell>
          <cell r="BY12">
            <v>1640</v>
          </cell>
          <cell r="BZ12">
            <v>4920</v>
          </cell>
          <cell r="CA12">
            <v>10215</v>
          </cell>
          <cell r="CB12">
            <v>6190</v>
          </cell>
          <cell r="CC12">
            <v>14014</v>
          </cell>
          <cell r="CD12">
            <v>15234</v>
          </cell>
          <cell r="CE12">
            <v>9079</v>
          </cell>
          <cell r="CF12">
            <v>6583</v>
          </cell>
          <cell r="CG12">
            <v>4379</v>
          </cell>
          <cell r="CH12">
            <v>3204</v>
          </cell>
          <cell r="CI12">
            <v>4909</v>
          </cell>
          <cell r="CJ12">
            <v>2297</v>
          </cell>
          <cell r="CK12">
            <v>2320</v>
          </cell>
          <cell r="CL12">
            <v>3762</v>
          </cell>
          <cell r="CM12">
            <v>9955</v>
          </cell>
          <cell r="CN12">
            <v>35185</v>
          </cell>
          <cell r="CO12">
            <v>10783</v>
          </cell>
          <cell r="CP12">
            <v>10656</v>
          </cell>
          <cell r="CQ12">
            <v>8326</v>
          </cell>
          <cell r="CR12">
            <v>7476</v>
          </cell>
          <cell r="CS12">
            <v>3277</v>
          </cell>
          <cell r="CT12">
            <v>3342</v>
          </cell>
          <cell r="CU12">
            <v>3279</v>
          </cell>
          <cell r="CV12">
            <v>1571</v>
          </cell>
          <cell r="CW12">
            <v>750</v>
          </cell>
          <cell r="CX12">
            <v>1671</v>
          </cell>
          <cell r="CY12">
            <v>3082</v>
          </cell>
          <cell r="CZ12">
            <v>5492</v>
          </cell>
          <cell r="DA12">
            <v>6937</v>
          </cell>
          <cell r="DB12">
            <v>7820</v>
          </cell>
          <cell r="DC12">
            <v>8024</v>
          </cell>
          <cell r="DD12">
            <v>4029</v>
          </cell>
          <cell r="DE12">
            <v>2160</v>
          </cell>
          <cell r="DF12">
            <v>5274</v>
          </cell>
          <cell r="DG12">
            <v>2470</v>
          </cell>
          <cell r="DH12">
            <v>3381</v>
          </cell>
          <cell r="DI12">
            <v>2621</v>
          </cell>
          <cell r="DJ12">
            <v>900</v>
          </cell>
          <cell r="DK12">
            <v>1704</v>
          </cell>
          <cell r="DL12">
            <v>3505</v>
          </cell>
          <cell r="DM12">
            <v>2621</v>
          </cell>
          <cell r="DN12">
            <v>6500</v>
          </cell>
          <cell r="DO12">
            <v>5480</v>
          </cell>
          <cell r="DP12">
            <v>0</v>
          </cell>
          <cell r="DQ12">
            <v>900</v>
          </cell>
          <cell r="DR12">
            <v>1860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900</v>
          </cell>
          <cell r="EC12">
            <v>1920</v>
          </cell>
          <cell r="ED12">
            <v>960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1600</v>
          </cell>
          <cell r="EJ12">
            <v>1600</v>
          </cell>
          <cell r="EK12">
            <v>0</v>
          </cell>
          <cell r="EL12">
            <v>4800</v>
          </cell>
          <cell r="EM12">
            <v>0</v>
          </cell>
          <cell r="EN12">
            <v>5602</v>
          </cell>
          <cell r="EO12">
            <v>0</v>
          </cell>
          <cell r="EP12">
            <v>1600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/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3048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2278</v>
          </cell>
          <cell r="AD12">
            <v>2427</v>
          </cell>
          <cell r="AE12">
            <v>1671</v>
          </cell>
          <cell r="AF12">
            <v>2250</v>
          </cell>
          <cell r="AG12">
            <v>1122</v>
          </cell>
          <cell r="AH12">
            <v>5998</v>
          </cell>
          <cell r="AI12">
            <v>32652</v>
          </cell>
          <cell r="AJ12">
            <v>28495</v>
          </cell>
          <cell r="AK12">
            <v>8740</v>
          </cell>
          <cell r="AL12">
            <v>2400</v>
          </cell>
          <cell r="AM12">
            <v>0</v>
          </cell>
          <cell r="AN12">
            <v>2391</v>
          </cell>
          <cell r="AO12">
            <v>0</v>
          </cell>
          <cell r="AP12">
            <v>2710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5310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/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686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251</v>
          </cell>
          <cell r="BV12">
            <v>0</v>
          </cell>
          <cell r="BW12">
            <v>343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769</v>
          </cell>
          <cell r="CC12">
            <v>0</v>
          </cell>
          <cell r="CD12">
            <v>0</v>
          </cell>
          <cell r="CE12">
            <v>0</v>
          </cell>
          <cell r="CF12">
            <v>327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904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1438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1205</v>
          </cell>
          <cell r="K12">
            <v>0</v>
          </cell>
          <cell r="L12">
            <v>1690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999</v>
          </cell>
          <cell r="AC12">
            <v>6404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6204</v>
          </cell>
          <cell r="AM12">
            <v>16659</v>
          </cell>
          <cell r="AN12">
            <v>7152</v>
          </cell>
          <cell r="AO12">
            <v>3594</v>
          </cell>
          <cell r="AP12">
            <v>0</v>
          </cell>
          <cell r="AQ12">
            <v>0</v>
          </cell>
          <cell r="AR12">
            <v>3634</v>
          </cell>
          <cell r="AS12">
            <v>1543</v>
          </cell>
          <cell r="AT12">
            <v>8145</v>
          </cell>
          <cell r="AU12">
            <v>3950</v>
          </cell>
          <cell r="AV12">
            <v>3595</v>
          </cell>
          <cell r="AW12">
            <v>15718</v>
          </cell>
          <cell r="AX12">
            <v>8491</v>
          </cell>
          <cell r="AY12">
            <v>4395</v>
          </cell>
          <cell r="AZ12">
            <v>0</v>
          </cell>
          <cell r="BA12">
            <v>10781</v>
          </cell>
          <cell r="BB12">
            <v>8004</v>
          </cell>
          <cell r="BC12">
            <v>0</v>
          </cell>
          <cell r="BD12">
            <v>0</v>
          </cell>
          <cell r="BE12">
            <v>0</v>
          </cell>
          <cell r="BF12">
            <v>3267</v>
          </cell>
          <cell r="BG12">
            <v>0</v>
          </cell>
          <cell r="BH12">
            <v>7152</v>
          </cell>
          <cell r="BI12">
            <v>3916</v>
          </cell>
          <cell r="BJ12">
            <v>0</v>
          </cell>
          <cell r="BK12">
            <v>10602</v>
          </cell>
          <cell r="BL12">
            <v>0</v>
          </cell>
          <cell r="BM12">
            <v>4443</v>
          </cell>
          <cell r="BN12">
            <v>0</v>
          </cell>
          <cell r="BO12">
            <v>0</v>
          </cell>
          <cell r="BP12">
            <v>15135</v>
          </cell>
          <cell r="BQ12">
            <v>22905</v>
          </cell>
          <cell r="BR12">
            <v>5534</v>
          </cell>
          <cell r="BS12">
            <v>15752</v>
          </cell>
          <cell r="BT12">
            <v>28157</v>
          </cell>
          <cell r="BU12">
            <v>9816</v>
          </cell>
          <cell r="BV12">
            <v>9016</v>
          </cell>
          <cell r="BW12">
            <v>4896</v>
          </cell>
          <cell r="BX12">
            <v>5224</v>
          </cell>
          <cell r="BY12">
            <v>19562</v>
          </cell>
          <cell r="BZ12">
            <v>4891</v>
          </cell>
          <cell r="CA12">
            <v>5277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4757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11315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15455</v>
          </cell>
          <cell r="CT12">
            <v>5464</v>
          </cell>
          <cell r="CU12">
            <v>5702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19765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30551</v>
          </cell>
          <cell r="M12">
            <v>0</v>
          </cell>
          <cell r="N12">
            <v>0</v>
          </cell>
          <cell r="O12">
            <v>3540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9118</v>
          </cell>
          <cell r="AG12">
            <v>0</v>
          </cell>
          <cell r="AH12">
            <v>1240</v>
          </cell>
          <cell r="AI12">
            <v>6069</v>
          </cell>
          <cell r="AJ12">
            <v>8845</v>
          </cell>
          <cell r="AK12">
            <v>5944</v>
          </cell>
          <cell r="AL12">
            <v>3845</v>
          </cell>
          <cell r="AM12">
            <v>0</v>
          </cell>
          <cell r="AN12">
            <v>0</v>
          </cell>
          <cell r="AO12">
            <v>0</v>
          </cell>
          <cell r="AP12">
            <v>2015</v>
          </cell>
          <cell r="AQ12">
            <v>6697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4816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2868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480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2">
          <cell r="B12">
            <v>538658</v>
          </cell>
          <cell r="C12">
            <v>555825</v>
          </cell>
          <cell r="D12">
            <v>898320</v>
          </cell>
          <cell r="E12">
            <v>1008736</v>
          </cell>
          <cell r="F12">
            <v>1523214</v>
          </cell>
          <cell r="G12">
            <v>1009714</v>
          </cell>
          <cell r="H12">
            <v>845782</v>
          </cell>
          <cell r="I12">
            <v>665537</v>
          </cell>
          <cell r="J12">
            <v>718795</v>
          </cell>
          <cell r="K12">
            <v>509867</v>
          </cell>
          <cell r="L12">
            <v>701589</v>
          </cell>
          <cell r="M12">
            <v>531012</v>
          </cell>
          <cell r="N12">
            <v>713438</v>
          </cell>
          <cell r="O12">
            <v>1472483</v>
          </cell>
          <cell r="P12">
            <v>953433</v>
          </cell>
          <cell r="Q12">
            <v>752554</v>
          </cell>
          <cell r="R12">
            <v>1036712</v>
          </cell>
          <cell r="S12">
            <v>857742</v>
          </cell>
          <cell r="T12">
            <v>810876</v>
          </cell>
          <cell r="U12">
            <v>634665</v>
          </cell>
          <cell r="V12">
            <v>598720</v>
          </cell>
          <cell r="W12">
            <v>371269</v>
          </cell>
          <cell r="X12">
            <v>797847</v>
          </cell>
          <cell r="Y12">
            <v>723897</v>
          </cell>
          <cell r="Z12">
            <v>382677</v>
          </cell>
          <cell r="AA12">
            <v>356764</v>
          </cell>
          <cell r="AB12">
            <v>1036996</v>
          </cell>
          <cell r="AC12">
            <v>1202064</v>
          </cell>
          <cell r="AD12">
            <v>1011247</v>
          </cell>
          <cell r="AE12">
            <v>1510705</v>
          </cell>
          <cell r="AF12">
            <v>1701590</v>
          </cell>
          <cell r="AG12">
            <v>1502356</v>
          </cell>
          <cell r="AH12">
            <v>1794395</v>
          </cell>
          <cell r="AI12">
            <v>1778486</v>
          </cell>
          <cell r="AJ12">
            <v>2072657</v>
          </cell>
          <cell r="AK12">
            <v>995996</v>
          </cell>
          <cell r="AL12">
            <v>1031472</v>
          </cell>
          <cell r="AM12">
            <v>843187</v>
          </cell>
          <cell r="AN12">
            <v>1295365</v>
          </cell>
          <cell r="AO12">
            <v>748078</v>
          </cell>
          <cell r="AP12">
            <v>515935</v>
          </cell>
          <cell r="AQ12">
            <v>738581</v>
          </cell>
          <cell r="AR12">
            <v>985747</v>
          </cell>
          <cell r="AS12">
            <v>956773</v>
          </cell>
          <cell r="AT12">
            <v>1365517</v>
          </cell>
          <cell r="AU12">
            <v>1328261</v>
          </cell>
          <cell r="AV12">
            <v>846663</v>
          </cell>
          <cell r="AW12">
            <v>1002936</v>
          </cell>
          <cell r="AX12">
            <v>568486</v>
          </cell>
          <cell r="AY12">
            <v>762883</v>
          </cell>
          <cell r="AZ12">
            <v>503469</v>
          </cell>
          <cell r="BA12">
            <v>362817</v>
          </cell>
          <cell r="BB12">
            <v>529620</v>
          </cell>
          <cell r="BC12">
            <v>572751</v>
          </cell>
          <cell r="BD12">
            <v>998492</v>
          </cell>
          <cell r="BE12">
            <v>998495</v>
          </cell>
          <cell r="BF12">
            <v>1082155</v>
          </cell>
          <cell r="BG12">
            <v>1182824</v>
          </cell>
          <cell r="BH12">
            <v>905821</v>
          </cell>
          <cell r="BI12">
            <v>759156</v>
          </cell>
          <cell r="BJ12">
            <v>784003</v>
          </cell>
          <cell r="BK12">
            <v>634111</v>
          </cell>
          <cell r="BL12">
            <v>417326</v>
          </cell>
          <cell r="BM12">
            <v>227233</v>
          </cell>
          <cell r="BN12">
            <v>161718</v>
          </cell>
          <cell r="BO12">
            <v>697811</v>
          </cell>
          <cell r="BP12">
            <v>760017</v>
          </cell>
          <cell r="BQ12">
            <v>793780</v>
          </cell>
          <cell r="BR12">
            <v>848351</v>
          </cell>
          <cell r="BS12">
            <v>750643</v>
          </cell>
          <cell r="BT12">
            <v>1094795</v>
          </cell>
          <cell r="BU12">
            <v>766370</v>
          </cell>
          <cell r="BV12">
            <v>496089</v>
          </cell>
          <cell r="BW12">
            <v>359126</v>
          </cell>
          <cell r="BX12">
            <v>810022</v>
          </cell>
          <cell r="BY12">
            <v>871690</v>
          </cell>
          <cell r="BZ12">
            <v>524907</v>
          </cell>
          <cell r="CA12">
            <v>891202</v>
          </cell>
          <cell r="CB12">
            <v>935426</v>
          </cell>
          <cell r="CC12">
            <v>690231</v>
          </cell>
          <cell r="CD12">
            <v>718072</v>
          </cell>
          <cell r="CE12">
            <v>947263</v>
          </cell>
          <cell r="CF12">
            <v>764785</v>
          </cell>
          <cell r="CG12">
            <v>772077</v>
          </cell>
          <cell r="CH12">
            <v>236426</v>
          </cell>
          <cell r="CI12">
            <v>488174</v>
          </cell>
          <cell r="CJ12">
            <v>712627</v>
          </cell>
          <cell r="CK12">
            <v>757460</v>
          </cell>
          <cell r="CL12">
            <v>837514</v>
          </cell>
          <cell r="CM12">
            <v>692623</v>
          </cell>
          <cell r="CN12">
            <v>536596</v>
          </cell>
          <cell r="CO12">
            <v>520058</v>
          </cell>
          <cell r="CP12">
            <v>672102</v>
          </cell>
          <cell r="CQ12">
            <v>696172</v>
          </cell>
          <cell r="CR12">
            <v>808296</v>
          </cell>
          <cell r="CS12">
            <v>694662</v>
          </cell>
          <cell r="CT12">
            <v>615545</v>
          </cell>
          <cell r="CU12">
            <v>425354</v>
          </cell>
          <cell r="CV12">
            <v>458302</v>
          </cell>
          <cell r="CW12">
            <v>1251508</v>
          </cell>
          <cell r="CX12">
            <v>1119324</v>
          </cell>
          <cell r="CY12">
            <v>976131</v>
          </cell>
          <cell r="CZ12">
            <v>686854</v>
          </cell>
          <cell r="DA12">
            <v>592914</v>
          </cell>
          <cell r="DB12">
            <v>645557</v>
          </cell>
          <cell r="DC12">
            <v>571547</v>
          </cell>
          <cell r="DD12">
            <v>474180</v>
          </cell>
          <cell r="DE12">
            <v>534739</v>
          </cell>
          <cell r="DF12">
            <v>458104</v>
          </cell>
          <cell r="DG12">
            <v>770023</v>
          </cell>
          <cell r="DH12">
            <v>2209238</v>
          </cell>
          <cell r="DI12">
            <v>442225</v>
          </cell>
          <cell r="DJ12">
            <v>584610</v>
          </cell>
          <cell r="DK12">
            <v>523902</v>
          </cell>
          <cell r="DL12">
            <v>609262</v>
          </cell>
          <cell r="DM12">
            <v>541113</v>
          </cell>
          <cell r="DN12">
            <v>650056</v>
          </cell>
          <cell r="DO12">
            <v>700238</v>
          </cell>
          <cell r="DP12">
            <v>721383</v>
          </cell>
          <cell r="DQ12">
            <v>1045243</v>
          </cell>
          <cell r="DR12">
            <v>1165946</v>
          </cell>
          <cell r="DS12">
            <v>973290</v>
          </cell>
          <cell r="DT12">
            <v>635180</v>
          </cell>
          <cell r="DU12">
            <v>641015</v>
          </cell>
          <cell r="DV12">
            <v>547497</v>
          </cell>
          <cell r="DW12">
            <v>545892</v>
          </cell>
          <cell r="DX12">
            <v>715483</v>
          </cell>
          <cell r="DY12">
            <v>379375</v>
          </cell>
          <cell r="DZ12">
            <v>585130</v>
          </cell>
          <cell r="EA12">
            <v>618575</v>
          </cell>
          <cell r="EB12">
            <v>533391</v>
          </cell>
          <cell r="EC12">
            <v>519762</v>
          </cell>
          <cell r="ED12">
            <v>289180</v>
          </cell>
          <cell r="EE12">
            <v>275616</v>
          </cell>
          <cell r="EF12">
            <v>320617</v>
          </cell>
          <cell r="EG12">
            <v>463581</v>
          </cell>
          <cell r="EH12">
            <v>424808</v>
          </cell>
          <cell r="EI12">
            <v>430405</v>
          </cell>
          <cell r="EJ12">
            <v>334850</v>
          </cell>
          <cell r="EK12">
            <v>350690</v>
          </cell>
          <cell r="EL12">
            <v>411705</v>
          </cell>
          <cell r="EM12">
            <v>269743</v>
          </cell>
          <cell r="EN12">
            <v>364657</v>
          </cell>
          <cell r="EO12">
            <v>368560</v>
          </cell>
          <cell r="EP12">
            <v>376445</v>
          </cell>
          <cell r="EQ12">
            <v>504885</v>
          </cell>
          <cell r="ER12">
            <v>976449</v>
          </cell>
          <cell r="ES12">
            <v>461615</v>
          </cell>
          <cell r="ET12">
            <v>459282</v>
          </cell>
          <cell r="EU12">
            <v>577570</v>
          </cell>
          <cell r="EV12">
            <v>541802</v>
          </cell>
          <cell r="EW12">
            <v>433569</v>
          </cell>
          <cell r="EX12">
            <v>1455144</v>
          </cell>
          <cell r="EY12">
            <v>346516</v>
          </cell>
          <cell r="EZ12">
            <v>600188</v>
          </cell>
          <cell r="FA12">
            <v>350863</v>
          </cell>
          <cell r="FB12">
            <v>269562</v>
          </cell>
          <cell r="FC12">
            <v>286267</v>
          </cell>
          <cell r="FD12">
            <v>276083</v>
          </cell>
          <cell r="FE12">
            <v>124769</v>
          </cell>
          <cell r="FF12">
            <v>282516</v>
          </cell>
          <cell r="FG12">
            <v>282588</v>
          </cell>
          <cell r="FH12">
            <v>307565</v>
          </cell>
          <cell r="FI12">
            <v>147590</v>
          </cell>
          <cell r="FJ12">
            <v>234126</v>
          </cell>
          <cell r="FK12">
            <v>255248</v>
          </cell>
          <cell r="FL12">
            <v>171337</v>
          </cell>
          <cell r="FM12">
            <v>172832</v>
          </cell>
          <cell r="FN12">
            <v>132779</v>
          </cell>
          <cell r="FO12">
            <v>219530</v>
          </cell>
          <cell r="FP12">
            <v>157300</v>
          </cell>
          <cell r="FQ12">
            <v>111780</v>
          </cell>
          <cell r="FR12">
            <v>79492</v>
          </cell>
          <cell r="FS12">
            <v>200318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4878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7442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2901</v>
          </cell>
          <cell r="AZ12">
            <v>0</v>
          </cell>
          <cell r="BA12">
            <v>11843</v>
          </cell>
          <cell r="BB12">
            <v>0</v>
          </cell>
          <cell r="BC12">
            <v>0</v>
          </cell>
          <cell r="BD12">
            <v>0</v>
          </cell>
          <cell r="BE12">
            <v>7099</v>
          </cell>
          <cell r="BF12">
            <v>0</v>
          </cell>
          <cell r="BG12">
            <v>0</v>
          </cell>
          <cell r="BH12">
            <v>4508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7537</v>
          </cell>
          <cell r="BO12">
            <v>0</v>
          </cell>
          <cell r="BP12">
            <v>0</v>
          </cell>
          <cell r="BQ12">
            <v>0</v>
          </cell>
          <cell r="BR12">
            <v>10430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5897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9290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13364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14385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23507</v>
          </cell>
          <cell r="EA12">
            <v>0</v>
          </cell>
          <cell r="EB12">
            <v>5034</v>
          </cell>
          <cell r="EC12">
            <v>0</v>
          </cell>
          <cell r="ED12">
            <v>0</v>
          </cell>
          <cell r="EE12">
            <v>0</v>
          </cell>
          <cell r="EF12">
            <v>10222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16038</v>
          </cell>
          <cell r="EM12">
            <v>25939</v>
          </cell>
          <cell r="EN12">
            <v>12740</v>
          </cell>
          <cell r="EO12">
            <v>0</v>
          </cell>
          <cell r="EP12">
            <v>17158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8631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8737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1310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1142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2400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9240</v>
          </cell>
          <cell r="AI12">
            <v>3543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1727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204608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616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104719</v>
          </cell>
          <cell r="BP12">
            <v>0</v>
          </cell>
          <cell r="BQ12">
            <v>0</v>
          </cell>
          <cell r="BR12">
            <v>23936</v>
          </cell>
          <cell r="BS12">
            <v>0</v>
          </cell>
          <cell r="BT12">
            <v>0</v>
          </cell>
          <cell r="BU12">
            <v>0</v>
          </cell>
          <cell r="BV12">
            <v>16113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4151</v>
          </cell>
          <cell r="CI12">
            <v>0</v>
          </cell>
          <cell r="CJ12">
            <v>10683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19711</v>
          </cell>
          <cell r="ED12">
            <v>10174</v>
          </cell>
          <cell r="EE12">
            <v>0</v>
          </cell>
          <cell r="EF12">
            <v>0</v>
          </cell>
          <cell r="EG12">
            <v>0</v>
          </cell>
          <cell r="EH12">
            <v>11158</v>
          </cell>
          <cell r="EI12">
            <v>11698</v>
          </cell>
          <cell r="EJ12">
            <v>11278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15003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929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422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40</v>
          </cell>
          <cell r="FH12">
            <v>506</v>
          </cell>
          <cell r="FI12">
            <v>169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1231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2">
          <cell r="B12">
            <v>0</v>
          </cell>
          <cell r="C12">
            <v>0</v>
          </cell>
          <cell r="D12">
            <v>232</v>
          </cell>
          <cell r="E12">
            <v>0</v>
          </cell>
          <cell r="F12">
            <v>0</v>
          </cell>
          <cell r="G12">
            <v>0</v>
          </cell>
          <cell r="H12">
            <v>2331</v>
          </cell>
          <cell r="I12">
            <v>0</v>
          </cell>
          <cell r="J12">
            <v>0</v>
          </cell>
          <cell r="K12">
            <v>0</v>
          </cell>
          <cell r="L12">
            <v>2655</v>
          </cell>
          <cell r="M12">
            <v>0</v>
          </cell>
          <cell r="N12">
            <v>0</v>
          </cell>
          <cell r="O12">
            <v>0</v>
          </cell>
          <cell r="P12">
            <v>1475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13899</v>
          </cell>
          <cell r="Y12">
            <v>0</v>
          </cell>
          <cell r="Z12">
            <v>0</v>
          </cell>
          <cell r="AA12">
            <v>5161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2690</v>
          </cell>
          <cell r="AI12">
            <v>0</v>
          </cell>
          <cell r="AJ12">
            <v>10471</v>
          </cell>
          <cell r="AK12">
            <v>1478</v>
          </cell>
          <cell r="AL12">
            <v>0</v>
          </cell>
          <cell r="AM12">
            <v>0</v>
          </cell>
          <cell r="AN12">
            <v>198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1200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56192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12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13</v>
          </cell>
          <cell r="CD12">
            <v>775</v>
          </cell>
          <cell r="CE12">
            <v>0</v>
          </cell>
          <cell r="CF12">
            <v>0</v>
          </cell>
          <cell r="CG12">
            <v>1200</v>
          </cell>
          <cell r="CH12">
            <v>0</v>
          </cell>
          <cell r="CI12">
            <v>4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622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1710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7228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29737</v>
          </cell>
          <cell r="EV12">
            <v>6205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21205</v>
          </cell>
          <cell r="FB12">
            <v>0</v>
          </cell>
          <cell r="FC12">
            <v>9559</v>
          </cell>
          <cell r="FD12">
            <v>8294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30</v>
          </cell>
          <cell r="FM12">
            <v>0</v>
          </cell>
          <cell r="FN12">
            <v>0</v>
          </cell>
          <cell r="FO12">
            <v>49350</v>
          </cell>
          <cell r="FP12">
            <v>25943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/>
      <sheetData sheetId="15"/>
      <sheetData sheetId="1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3530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48</v>
          </cell>
          <cell r="L12">
            <v>45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361</v>
          </cell>
          <cell r="Z12">
            <v>0</v>
          </cell>
          <cell r="AA12">
            <v>700</v>
          </cell>
          <cell r="AB12">
            <v>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2273</v>
          </cell>
          <cell r="AI12">
            <v>2439</v>
          </cell>
          <cell r="AJ12">
            <v>0</v>
          </cell>
          <cell r="AK12">
            <v>4086</v>
          </cell>
          <cell r="AL12">
            <v>2352</v>
          </cell>
          <cell r="AM12">
            <v>4617</v>
          </cell>
          <cell r="AN12">
            <v>16125</v>
          </cell>
          <cell r="AO12">
            <v>0</v>
          </cell>
          <cell r="AP12">
            <v>0</v>
          </cell>
          <cell r="AQ12">
            <v>1399</v>
          </cell>
          <cell r="AR12">
            <v>0</v>
          </cell>
          <cell r="AS12">
            <v>10869</v>
          </cell>
          <cell r="AT12">
            <v>0</v>
          </cell>
          <cell r="AU12">
            <v>10786</v>
          </cell>
          <cell r="AV12">
            <v>1382</v>
          </cell>
          <cell r="AW12">
            <v>1216</v>
          </cell>
          <cell r="AX12">
            <v>0</v>
          </cell>
          <cell r="AY12">
            <v>0</v>
          </cell>
          <cell r="AZ12">
            <v>6956</v>
          </cell>
          <cell r="BA12">
            <v>0</v>
          </cell>
          <cell r="BB12">
            <v>0</v>
          </cell>
          <cell r="BC12">
            <v>0</v>
          </cell>
          <cell r="BD12">
            <v>1670</v>
          </cell>
          <cell r="BE12">
            <v>0</v>
          </cell>
          <cell r="BF12">
            <v>730</v>
          </cell>
          <cell r="BG12">
            <v>4879</v>
          </cell>
          <cell r="BH12">
            <v>0</v>
          </cell>
          <cell r="BI12">
            <v>630</v>
          </cell>
          <cell r="BJ12">
            <v>0</v>
          </cell>
          <cell r="BK12">
            <v>2352</v>
          </cell>
          <cell r="BL12">
            <v>6767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630</v>
          </cell>
          <cell r="BT12">
            <v>375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1462</v>
          </cell>
          <cell r="CG12">
            <v>1664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5119</v>
          </cell>
          <cell r="CS12">
            <v>0</v>
          </cell>
          <cell r="CT12">
            <v>0</v>
          </cell>
          <cell r="CU12">
            <v>0</v>
          </cell>
          <cell r="CV12">
            <v>4420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2668</v>
          </cell>
          <cell r="DC12">
            <v>5619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38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13</v>
          </cell>
          <cell r="DQ12">
            <v>0</v>
          </cell>
          <cell r="DR12">
            <v>0</v>
          </cell>
          <cell r="DS12">
            <v>0</v>
          </cell>
          <cell r="DT12">
            <v>15</v>
          </cell>
          <cell r="DU12">
            <v>0</v>
          </cell>
          <cell r="DV12">
            <v>525</v>
          </cell>
          <cell r="DW12">
            <v>3570</v>
          </cell>
          <cell r="DX12">
            <v>7079</v>
          </cell>
          <cell r="DY12">
            <v>0</v>
          </cell>
          <cell r="DZ12">
            <v>25</v>
          </cell>
          <cell r="EA12">
            <v>0</v>
          </cell>
          <cell r="EB12">
            <v>50</v>
          </cell>
          <cell r="EC12">
            <v>513</v>
          </cell>
          <cell r="ED12">
            <v>0</v>
          </cell>
          <cell r="EE12">
            <v>0</v>
          </cell>
          <cell r="EF12">
            <v>0</v>
          </cell>
          <cell r="EG12">
            <v>3200</v>
          </cell>
          <cell r="EH12">
            <v>0</v>
          </cell>
          <cell r="EI12">
            <v>0</v>
          </cell>
          <cell r="EJ12">
            <v>25</v>
          </cell>
          <cell r="EK12">
            <v>700</v>
          </cell>
          <cell r="EL12">
            <v>18</v>
          </cell>
          <cell r="EM12">
            <v>13</v>
          </cell>
          <cell r="EN12">
            <v>0</v>
          </cell>
          <cell r="EO12">
            <v>19</v>
          </cell>
          <cell r="EP12">
            <v>13</v>
          </cell>
          <cell r="EQ12">
            <v>0</v>
          </cell>
          <cell r="ER12">
            <v>54</v>
          </cell>
          <cell r="ES12">
            <v>21</v>
          </cell>
          <cell r="ET12">
            <v>28</v>
          </cell>
          <cell r="EU12">
            <v>0</v>
          </cell>
          <cell r="EV12">
            <v>7815</v>
          </cell>
          <cell r="EW12">
            <v>0</v>
          </cell>
          <cell r="EX12">
            <v>28</v>
          </cell>
          <cell r="EY12">
            <v>0</v>
          </cell>
          <cell r="EZ12">
            <v>7</v>
          </cell>
          <cell r="FA12">
            <v>2920</v>
          </cell>
          <cell r="FB12">
            <v>0</v>
          </cell>
          <cell r="FC12">
            <v>30</v>
          </cell>
          <cell r="FD12">
            <v>11</v>
          </cell>
          <cell r="FE12">
            <v>0</v>
          </cell>
          <cell r="FF12">
            <v>55</v>
          </cell>
          <cell r="FG12">
            <v>7</v>
          </cell>
          <cell r="FH12">
            <v>0</v>
          </cell>
          <cell r="FI12">
            <v>0</v>
          </cell>
          <cell r="FJ12">
            <v>0</v>
          </cell>
          <cell r="FK12">
            <v>69</v>
          </cell>
          <cell r="FL12">
            <v>0</v>
          </cell>
          <cell r="FM12">
            <v>0</v>
          </cell>
          <cell r="FN12">
            <v>0</v>
          </cell>
          <cell r="FO12">
            <v>33</v>
          </cell>
          <cell r="FP12">
            <v>165</v>
          </cell>
          <cell r="FQ12">
            <v>66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15</v>
          </cell>
          <cell r="Y12">
            <v>25</v>
          </cell>
          <cell r="Z12">
            <v>0</v>
          </cell>
          <cell r="AA12">
            <v>0</v>
          </cell>
          <cell r="AB12">
            <v>560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15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/>
      <sheetData sheetId="20"/>
      <sheetData sheetId="21">
        <row r="12">
          <cell r="B12">
            <v>0</v>
          </cell>
          <cell r="C12">
            <v>7200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13801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72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10051</v>
          </cell>
          <cell r="BO12">
            <v>20072</v>
          </cell>
          <cell r="BP12">
            <v>42138</v>
          </cell>
          <cell r="BQ12">
            <v>73477</v>
          </cell>
          <cell r="BR12">
            <v>34606</v>
          </cell>
          <cell r="BS12">
            <v>143708</v>
          </cell>
          <cell r="BT12">
            <v>106941</v>
          </cell>
          <cell r="BU12">
            <v>402423</v>
          </cell>
          <cell r="BV12">
            <v>30532</v>
          </cell>
          <cell r="BW12">
            <v>12475</v>
          </cell>
          <cell r="BX12">
            <v>0</v>
          </cell>
          <cell r="BY12">
            <v>4585</v>
          </cell>
          <cell r="BZ12">
            <v>3400</v>
          </cell>
          <cell r="CA12">
            <v>0</v>
          </cell>
          <cell r="CB12">
            <v>0</v>
          </cell>
          <cell r="CC12">
            <v>3985</v>
          </cell>
          <cell r="CD12">
            <v>3638</v>
          </cell>
          <cell r="CE12">
            <v>0</v>
          </cell>
          <cell r="CF12">
            <v>0</v>
          </cell>
          <cell r="CG12">
            <v>3985</v>
          </cell>
          <cell r="CH12">
            <v>71</v>
          </cell>
          <cell r="CI12">
            <v>9051</v>
          </cell>
          <cell r="CJ12">
            <v>2447</v>
          </cell>
          <cell r="CK12">
            <v>206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76</v>
          </cell>
          <cell r="CS12">
            <v>14128</v>
          </cell>
          <cell r="CT12">
            <v>5038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2910</v>
          </cell>
          <cell r="DD12">
            <v>0</v>
          </cell>
          <cell r="DE12">
            <v>641</v>
          </cell>
          <cell r="DF12">
            <v>214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21658</v>
          </cell>
          <cell r="DM12">
            <v>0</v>
          </cell>
          <cell r="DN12">
            <v>1440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22402</v>
          </cell>
          <cell r="DV12">
            <v>69039</v>
          </cell>
          <cell r="DW12">
            <v>16164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2699</v>
          </cell>
          <cell r="ED12">
            <v>596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19436</v>
          </cell>
          <cell r="EP12">
            <v>0</v>
          </cell>
          <cell r="EQ12">
            <v>8906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132</v>
          </cell>
          <cell r="FB12">
            <v>163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12272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132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196</v>
          </cell>
          <cell r="H12">
            <v>172</v>
          </cell>
          <cell r="I12">
            <v>324</v>
          </cell>
          <cell r="J12">
            <v>171</v>
          </cell>
          <cell r="K12">
            <v>26</v>
          </cell>
          <cell r="L12">
            <v>51</v>
          </cell>
          <cell r="M12">
            <v>31680</v>
          </cell>
          <cell r="N12">
            <v>0</v>
          </cell>
          <cell r="O12">
            <v>0</v>
          </cell>
          <cell r="P12">
            <v>208</v>
          </cell>
          <cell r="Q12">
            <v>0</v>
          </cell>
          <cell r="R12">
            <v>225</v>
          </cell>
          <cell r="S12">
            <v>189</v>
          </cell>
          <cell r="T12">
            <v>7</v>
          </cell>
          <cell r="U12">
            <v>189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216</v>
          </cell>
          <cell r="AG12">
            <v>0</v>
          </cell>
          <cell r="AH12">
            <v>0</v>
          </cell>
          <cell r="AI12">
            <v>0</v>
          </cell>
          <cell r="AJ12">
            <v>200</v>
          </cell>
          <cell r="AK12">
            <v>0</v>
          </cell>
          <cell r="AL12">
            <v>14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6375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6100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13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221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16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5735</v>
          </cell>
          <cell r="DU12">
            <v>5524</v>
          </cell>
          <cell r="DV12">
            <v>0</v>
          </cell>
          <cell r="DW12">
            <v>3284</v>
          </cell>
          <cell r="DX12">
            <v>0</v>
          </cell>
          <cell r="DY12">
            <v>3285</v>
          </cell>
          <cell r="DZ12">
            <v>3284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12110</v>
          </cell>
          <cell r="C12">
            <v>2355</v>
          </cell>
          <cell r="D12">
            <v>1254</v>
          </cell>
          <cell r="E12">
            <v>0</v>
          </cell>
          <cell r="F12">
            <v>0</v>
          </cell>
          <cell r="G12">
            <v>0</v>
          </cell>
          <cell r="H12">
            <v>4041</v>
          </cell>
          <cell r="I12">
            <v>350</v>
          </cell>
          <cell r="J12">
            <v>0</v>
          </cell>
          <cell r="K12">
            <v>4420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2200</v>
          </cell>
          <cell r="Q12">
            <v>5860</v>
          </cell>
          <cell r="R12">
            <v>0</v>
          </cell>
          <cell r="S12">
            <v>6541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7021</v>
          </cell>
          <cell r="Y12">
            <v>7451</v>
          </cell>
          <cell r="Z12">
            <v>19832</v>
          </cell>
          <cell r="AA12">
            <v>62645</v>
          </cell>
          <cell r="AB12">
            <v>36856</v>
          </cell>
          <cell r="AC12">
            <v>15817</v>
          </cell>
          <cell r="AD12">
            <v>67028</v>
          </cell>
          <cell r="AE12">
            <v>41101</v>
          </cell>
          <cell r="AF12">
            <v>166051</v>
          </cell>
          <cell r="AG12">
            <v>183915</v>
          </cell>
          <cell r="AH12">
            <v>242424</v>
          </cell>
          <cell r="AI12">
            <v>97127</v>
          </cell>
          <cell r="AJ12">
            <v>94025</v>
          </cell>
          <cell r="AK12">
            <v>170200</v>
          </cell>
          <cell r="AL12">
            <v>41268</v>
          </cell>
          <cell r="AM12">
            <v>43337</v>
          </cell>
          <cell r="AN12">
            <v>33374</v>
          </cell>
          <cell r="AO12">
            <v>18633</v>
          </cell>
          <cell r="AP12">
            <v>245985</v>
          </cell>
          <cell r="AQ12">
            <v>193663</v>
          </cell>
          <cell r="AR12">
            <v>2527</v>
          </cell>
          <cell r="AS12">
            <v>114282</v>
          </cell>
          <cell r="AT12">
            <v>108356</v>
          </cell>
          <cell r="AU12">
            <v>133061</v>
          </cell>
          <cell r="AV12">
            <v>147147</v>
          </cell>
          <cell r="AW12">
            <v>204649</v>
          </cell>
          <cell r="AX12">
            <v>130399</v>
          </cell>
          <cell r="AY12">
            <v>111169</v>
          </cell>
          <cell r="AZ12">
            <v>173158</v>
          </cell>
          <cell r="BA12">
            <v>92581</v>
          </cell>
          <cell r="BB12">
            <v>26290</v>
          </cell>
          <cell r="BC12">
            <v>12075</v>
          </cell>
          <cell r="BD12">
            <v>8518</v>
          </cell>
          <cell r="BE12">
            <v>33185</v>
          </cell>
          <cell r="BF12">
            <v>77545</v>
          </cell>
          <cell r="BG12">
            <v>102252</v>
          </cell>
          <cell r="BH12">
            <v>77023</v>
          </cell>
          <cell r="BI12">
            <v>63118</v>
          </cell>
          <cell r="BJ12">
            <v>71851</v>
          </cell>
          <cell r="BK12">
            <v>74901</v>
          </cell>
          <cell r="BL12">
            <v>98467</v>
          </cell>
          <cell r="BM12">
            <v>118042</v>
          </cell>
          <cell r="BN12">
            <v>92864</v>
          </cell>
          <cell r="BO12">
            <v>50510</v>
          </cell>
          <cell r="BP12">
            <v>8412</v>
          </cell>
          <cell r="BQ12">
            <v>7579</v>
          </cell>
          <cell r="BR12">
            <v>5143</v>
          </cell>
          <cell r="BS12">
            <v>10517</v>
          </cell>
          <cell r="BT12">
            <v>34102</v>
          </cell>
          <cell r="BU12">
            <v>35000</v>
          </cell>
          <cell r="BV12">
            <v>8217</v>
          </cell>
          <cell r="BW12">
            <v>56514</v>
          </cell>
          <cell r="BX12">
            <v>73315</v>
          </cell>
          <cell r="BY12">
            <v>17626</v>
          </cell>
          <cell r="BZ12">
            <v>0</v>
          </cell>
          <cell r="CA12">
            <v>0</v>
          </cell>
          <cell r="CB12">
            <v>2317</v>
          </cell>
          <cell r="CC12">
            <v>18932</v>
          </cell>
          <cell r="CD12">
            <v>31749</v>
          </cell>
          <cell r="CE12">
            <v>25620</v>
          </cell>
          <cell r="CF12">
            <v>8756</v>
          </cell>
          <cell r="CG12">
            <v>24275</v>
          </cell>
          <cell r="CH12">
            <v>20345</v>
          </cell>
          <cell r="CI12">
            <v>9644</v>
          </cell>
          <cell r="CJ12">
            <v>26282</v>
          </cell>
          <cell r="CK12">
            <v>21721</v>
          </cell>
          <cell r="CL12">
            <v>9933</v>
          </cell>
          <cell r="CM12">
            <v>9910</v>
          </cell>
          <cell r="CN12">
            <v>15106</v>
          </cell>
          <cell r="CO12">
            <v>51256</v>
          </cell>
          <cell r="CP12">
            <v>14238</v>
          </cell>
          <cell r="CQ12">
            <v>24631</v>
          </cell>
          <cell r="CR12">
            <v>15583</v>
          </cell>
          <cell r="CS12">
            <v>7365</v>
          </cell>
          <cell r="CT12">
            <v>13873</v>
          </cell>
          <cell r="CU12">
            <v>4741</v>
          </cell>
          <cell r="CV12">
            <v>0</v>
          </cell>
          <cell r="CW12">
            <v>3674</v>
          </cell>
          <cell r="CX12">
            <v>11809</v>
          </cell>
          <cell r="CY12">
            <v>0</v>
          </cell>
          <cell r="CZ12">
            <v>19305</v>
          </cell>
          <cell r="DA12">
            <v>0</v>
          </cell>
          <cell r="DB12">
            <v>11770</v>
          </cell>
          <cell r="DC12">
            <v>26069</v>
          </cell>
          <cell r="DD12">
            <v>26758</v>
          </cell>
          <cell r="DE12">
            <v>23667</v>
          </cell>
          <cell r="DF12">
            <v>25091</v>
          </cell>
          <cell r="DG12">
            <v>69408</v>
          </cell>
          <cell r="DH12">
            <v>0</v>
          </cell>
          <cell r="DI12">
            <v>4455</v>
          </cell>
          <cell r="DJ12">
            <v>4389</v>
          </cell>
          <cell r="DK12">
            <v>0</v>
          </cell>
          <cell r="DL12">
            <v>32247</v>
          </cell>
          <cell r="DM12">
            <v>14033</v>
          </cell>
          <cell r="DN12">
            <v>8786</v>
          </cell>
          <cell r="DO12">
            <v>19305</v>
          </cell>
          <cell r="DP12">
            <v>14309</v>
          </cell>
          <cell r="DQ12">
            <v>7267</v>
          </cell>
          <cell r="DR12">
            <v>26698</v>
          </cell>
          <cell r="DS12">
            <v>3638</v>
          </cell>
          <cell r="DT12">
            <v>11298</v>
          </cell>
          <cell r="DU12">
            <v>41119</v>
          </cell>
          <cell r="DV12">
            <v>3651</v>
          </cell>
          <cell r="DW12">
            <v>0</v>
          </cell>
          <cell r="DX12">
            <v>0</v>
          </cell>
          <cell r="DY12">
            <v>0</v>
          </cell>
          <cell r="DZ12">
            <v>3370</v>
          </cell>
          <cell r="EA12">
            <v>10554</v>
          </cell>
          <cell r="EB12">
            <v>0</v>
          </cell>
          <cell r="EC12">
            <v>0</v>
          </cell>
          <cell r="ED12">
            <v>8090</v>
          </cell>
          <cell r="EE12">
            <v>0</v>
          </cell>
          <cell r="EF12">
            <v>7083</v>
          </cell>
          <cell r="EG12">
            <v>28921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11797</v>
          </cell>
          <cell r="EN12">
            <v>0</v>
          </cell>
          <cell r="EO12">
            <v>0</v>
          </cell>
          <cell r="EP12">
            <v>0</v>
          </cell>
          <cell r="EQ12">
            <v>6310</v>
          </cell>
          <cell r="ER12">
            <v>0</v>
          </cell>
          <cell r="ES12">
            <v>9684</v>
          </cell>
          <cell r="ET12">
            <v>7605</v>
          </cell>
          <cell r="EU12">
            <v>15210</v>
          </cell>
          <cell r="EV12">
            <v>0</v>
          </cell>
          <cell r="EW12">
            <v>7820</v>
          </cell>
          <cell r="EX12">
            <v>29835</v>
          </cell>
          <cell r="EY12">
            <v>0</v>
          </cell>
          <cell r="EZ12">
            <v>0</v>
          </cell>
          <cell r="FA12">
            <v>0</v>
          </cell>
          <cell r="FB12">
            <v>137598</v>
          </cell>
          <cell r="FC12">
            <v>102104</v>
          </cell>
          <cell r="FD12">
            <v>64853</v>
          </cell>
          <cell r="FE12">
            <v>31485</v>
          </cell>
          <cell r="FF12">
            <v>6318</v>
          </cell>
          <cell r="FG12">
            <v>0</v>
          </cell>
          <cell r="FH12">
            <v>0</v>
          </cell>
          <cell r="FI12">
            <v>6582</v>
          </cell>
          <cell r="FJ12">
            <v>0</v>
          </cell>
          <cell r="FK12">
            <v>0</v>
          </cell>
          <cell r="FL12">
            <v>12402</v>
          </cell>
          <cell r="FM12">
            <v>14996</v>
          </cell>
          <cell r="FN12">
            <v>5641</v>
          </cell>
          <cell r="FO12">
            <v>5148</v>
          </cell>
          <cell r="FP12">
            <v>9009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12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4290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15706</v>
          </cell>
          <cell r="EZ12">
            <v>6785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/>
      <sheetData sheetId="2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10334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9594</v>
          </cell>
          <cell r="AT12">
            <v>0</v>
          </cell>
          <cell r="AU12">
            <v>0</v>
          </cell>
          <cell r="AV12">
            <v>2926</v>
          </cell>
          <cell r="AW12">
            <v>0</v>
          </cell>
          <cell r="AX12">
            <v>0</v>
          </cell>
          <cell r="AY12">
            <v>0</v>
          </cell>
          <cell r="AZ12">
            <v>6860</v>
          </cell>
          <cell r="BA12">
            <v>0</v>
          </cell>
          <cell r="BB12">
            <v>11398</v>
          </cell>
          <cell r="BC12">
            <v>14566</v>
          </cell>
          <cell r="BD12">
            <v>15962</v>
          </cell>
          <cell r="BE12">
            <v>7068</v>
          </cell>
          <cell r="BF12">
            <v>12869</v>
          </cell>
          <cell r="BG12">
            <v>7841</v>
          </cell>
          <cell r="BH12">
            <v>11582</v>
          </cell>
          <cell r="BI12">
            <v>25450</v>
          </cell>
          <cell r="BJ12">
            <v>27096</v>
          </cell>
          <cell r="BK12">
            <v>23511</v>
          </cell>
          <cell r="BL12">
            <v>32831</v>
          </cell>
          <cell r="BM12">
            <v>12175</v>
          </cell>
          <cell r="BN12">
            <v>50361</v>
          </cell>
          <cell r="BO12">
            <v>31803</v>
          </cell>
          <cell r="BP12">
            <v>36486</v>
          </cell>
          <cell r="BQ12">
            <v>28333</v>
          </cell>
          <cell r="BR12">
            <v>6069</v>
          </cell>
          <cell r="BS12">
            <v>8562</v>
          </cell>
          <cell r="BT12">
            <v>10710</v>
          </cell>
          <cell r="BU12">
            <v>9792</v>
          </cell>
          <cell r="BV12">
            <v>10004</v>
          </cell>
          <cell r="BW12">
            <v>19471</v>
          </cell>
          <cell r="BX12">
            <v>17441</v>
          </cell>
          <cell r="BY12">
            <v>13860</v>
          </cell>
          <cell r="BZ12">
            <v>0</v>
          </cell>
          <cell r="CA12">
            <v>16474</v>
          </cell>
          <cell r="CB12">
            <v>4277</v>
          </cell>
          <cell r="CC12">
            <v>16286</v>
          </cell>
          <cell r="CD12">
            <v>7796</v>
          </cell>
          <cell r="CE12">
            <v>16350</v>
          </cell>
          <cell r="CF12">
            <v>0</v>
          </cell>
          <cell r="CG12">
            <v>8939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5583</v>
          </cell>
          <cell r="CS12">
            <v>5583</v>
          </cell>
          <cell r="CT12">
            <v>4950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4620</v>
          </cell>
          <cell r="DI12">
            <v>4807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4273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15527</v>
          </cell>
          <cell r="EF12">
            <v>0</v>
          </cell>
          <cell r="EG12">
            <v>0</v>
          </cell>
          <cell r="EH12">
            <v>0</v>
          </cell>
          <cell r="EI12">
            <v>23393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2">
          <cell r="B12">
            <v>9746</v>
          </cell>
          <cell r="C12">
            <v>4202</v>
          </cell>
          <cell r="D12">
            <v>8415</v>
          </cell>
          <cell r="E12">
            <v>0</v>
          </cell>
          <cell r="F12">
            <v>4950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4299</v>
          </cell>
          <cell r="L12">
            <v>4444</v>
          </cell>
          <cell r="M12">
            <v>0</v>
          </cell>
          <cell r="N12">
            <v>0</v>
          </cell>
          <cell r="O12">
            <v>0</v>
          </cell>
          <cell r="P12">
            <v>818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11678</v>
          </cell>
          <cell r="X12">
            <v>1680</v>
          </cell>
          <cell r="Y12">
            <v>0</v>
          </cell>
          <cell r="Z12">
            <v>0</v>
          </cell>
          <cell r="AA12">
            <v>11129</v>
          </cell>
          <cell r="AB12">
            <v>0</v>
          </cell>
          <cell r="AC12">
            <v>0</v>
          </cell>
          <cell r="AD12">
            <v>0</v>
          </cell>
          <cell r="AE12">
            <v>1632</v>
          </cell>
          <cell r="AF12">
            <v>0</v>
          </cell>
          <cell r="AG12">
            <v>0</v>
          </cell>
          <cell r="AH12">
            <v>0</v>
          </cell>
          <cell r="AI12">
            <v>5280</v>
          </cell>
          <cell r="AJ12">
            <v>2108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11914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16392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1312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3951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377</v>
          </cell>
          <cell r="CR12">
            <v>0</v>
          </cell>
          <cell r="CS12">
            <v>0</v>
          </cell>
          <cell r="CT12">
            <v>0</v>
          </cell>
          <cell r="CU12">
            <v>2890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1002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2852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682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5284</v>
          </cell>
          <cell r="FC12">
            <v>24833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12">
          <cell r="B12">
            <v>32914</v>
          </cell>
          <cell r="C12">
            <v>102833</v>
          </cell>
          <cell r="D12">
            <v>38685</v>
          </cell>
          <cell r="E12">
            <v>225660</v>
          </cell>
          <cell r="F12">
            <v>7251</v>
          </cell>
          <cell r="G12">
            <v>9368</v>
          </cell>
          <cell r="H12">
            <v>95635</v>
          </cell>
          <cell r="I12">
            <v>38700</v>
          </cell>
          <cell r="J12">
            <v>22921</v>
          </cell>
          <cell r="K12">
            <v>104264</v>
          </cell>
          <cell r="L12">
            <v>46479</v>
          </cell>
          <cell r="M12">
            <v>35755</v>
          </cell>
          <cell r="N12">
            <v>100414</v>
          </cell>
          <cell r="O12">
            <v>106966</v>
          </cell>
          <cell r="P12">
            <v>114191</v>
          </cell>
          <cell r="Q12">
            <v>108217</v>
          </cell>
          <cell r="R12">
            <v>143830</v>
          </cell>
          <cell r="S12">
            <v>112418</v>
          </cell>
          <cell r="T12">
            <v>70804</v>
          </cell>
          <cell r="U12">
            <v>172819</v>
          </cell>
          <cell r="V12">
            <v>103263</v>
          </cell>
          <cell r="W12">
            <v>136624</v>
          </cell>
          <cell r="X12">
            <v>70043</v>
          </cell>
          <cell r="Y12">
            <v>58357</v>
          </cell>
          <cell r="Z12">
            <v>97048</v>
          </cell>
          <cell r="AA12">
            <v>29349</v>
          </cell>
          <cell r="AB12">
            <v>62897</v>
          </cell>
          <cell r="AC12">
            <v>18354</v>
          </cell>
          <cell r="AD12">
            <v>88886</v>
          </cell>
          <cell r="AE12">
            <v>39175</v>
          </cell>
          <cell r="AF12">
            <v>34295</v>
          </cell>
          <cell r="AG12">
            <v>42803</v>
          </cell>
          <cell r="AH12">
            <v>40898</v>
          </cell>
          <cell r="AI12">
            <v>43368</v>
          </cell>
          <cell r="AJ12">
            <v>41701</v>
          </cell>
          <cell r="AK12">
            <v>44052</v>
          </cell>
          <cell r="AL12">
            <v>27716</v>
          </cell>
          <cell r="AM12">
            <v>70322</v>
          </cell>
          <cell r="AN12">
            <v>62814</v>
          </cell>
          <cell r="AO12">
            <v>42415</v>
          </cell>
          <cell r="AP12">
            <v>79266</v>
          </cell>
          <cell r="AQ12">
            <v>72591</v>
          </cell>
          <cell r="AR12">
            <v>62196</v>
          </cell>
          <cell r="AS12">
            <v>61795</v>
          </cell>
          <cell r="AT12">
            <v>37115</v>
          </cell>
          <cell r="AU12">
            <v>85866</v>
          </cell>
          <cell r="AV12">
            <v>39436</v>
          </cell>
          <cell r="AW12">
            <v>104643</v>
          </cell>
          <cell r="AX12">
            <v>75768</v>
          </cell>
          <cell r="AY12">
            <v>36068</v>
          </cell>
          <cell r="AZ12">
            <v>67691</v>
          </cell>
          <cell r="BA12">
            <v>71076</v>
          </cell>
          <cell r="BB12">
            <v>123645</v>
          </cell>
          <cell r="BC12">
            <v>76500</v>
          </cell>
          <cell r="BD12">
            <v>27615</v>
          </cell>
          <cell r="BE12">
            <v>65853</v>
          </cell>
          <cell r="BF12">
            <v>108115</v>
          </cell>
          <cell r="BG12">
            <v>106477</v>
          </cell>
          <cell r="BH12">
            <v>85073</v>
          </cell>
          <cell r="BI12">
            <v>98477</v>
          </cell>
          <cell r="BJ12">
            <v>55664</v>
          </cell>
          <cell r="BK12">
            <v>49009</v>
          </cell>
          <cell r="BL12">
            <v>45135</v>
          </cell>
          <cell r="BM12">
            <v>17317</v>
          </cell>
          <cell r="BN12">
            <v>54723</v>
          </cell>
          <cell r="BO12">
            <v>43005</v>
          </cell>
          <cell r="BP12">
            <v>30451</v>
          </cell>
          <cell r="BQ12">
            <v>40914</v>
          </cell>
          <cell r="BR12">
            <v>85407</v>
          </cell>
          <cell r="BS12">
            <v>56824</v>
          </cell>
          <cell r="BT12">
            <v>18289</v>
          </cell>
          <cell r="BU12">
            <v>72551</v>
          </cell>
          <cell r="BV12">
            <v>50966</v>
          </cell>
          <cell r="BW12">
            <v>55591</v>
          </cell>
          <cell r="BX12">
            <v>12239</v>
          </cell>
          <cell r="BY12">
            <v>9998</v>
          </cell>
          <cell r="BZ12">
            <v>21037</v>
          </cell>
          <cell r="CA12">
            <v>23723</v>
          </cell>
          <cell r="CB12">
            <v>34272</v>
          </cell>
          <cell r="CC12">
            <v>40360</v>
          </cell>
          <cell r="CD12">
            <v>28079</v>
          </cell>
          <cell r="CE12">
            <v>37358</v>
          </cell>
          <cell r="CF12">
            <v>44052</v>
          </cell>
          <cell r="CG12">
            <v>41847</v>
          </cell>
          <cell r="CH12">
            <v>41162</v>
          </cell>
          <cell r="CI12">
            <v>38038</v>
          </cell>
          <cell r="CJ12">
            <v>34017</v>
          </cell>
          <cell r="CK12">
            <v>28807</v>
          </cell>
          <cell r="CL12">
            <v>70400</v>
          </cell>
          <cell r="CM12">
            <v>46741</v>
          </cell>
          <cell r="CN12">
            <v>105327</v>
          </cell>
          <cell r="CO12">
            <v>84118</v>
          </cell>
          <cell r="CP12">
            <v>84854</v>
          </cell>
          <cell r="CQ12">
            <v>70744</v>
          </cell>
          <cell r="CR12">
            <v>53026</v>
          </cell>
          <cell r="CS12">
            <v>80166</v>
          </cell>
          <cell r="CT12">
            <v>65530</v>
          </cell>
          <cell r="CU12">
            <v>77652</v>
          </cell>
          <cell r="CV12">
            <v>28839</v>
          </cell>
          <cell r="CW12">
            <v>39427</v>
          </cell>
          <cell r="CX12">
            <v>59791</v>
          </cell>
          <cell r="CY12">
            <v>133862</v>
          </cell>
          <cell r="CZ12">
            <v>32478</v>
          </cell>
          <cell r="DA12">
            <v>86919</v>
          </cell>
          <cell r="DB12">
            <v>145640</v>
          </cell>
          <cell r="DC12">
            <v>48834</v>
          </cell>
          <cell r="DD12">
            <v>67966</v>
          </cell>
          <cell r="DE12">
            <v>87832</v>
          </cell>
          <cell r="DF12">
            <v>93946</v>
          </cell>
          <cell r="DG12">
            <v>50515</v>
          </cell>
          <cell r="DH12">
            <v>32072</v>
          </cell>
          <cell r="DI12">
            <v>40569</v>
          </cell>
          <cell r="DJ12">
            <v>53273</v>
          </cell>
          <cell r="DK12">
            <v>47121</v>
          </cell>
          <cell r="DL12">
            <v>63040</v>
          </cell>
          <cell r="DM12">
            <v>13978</v>
          </cell>
          <cell r="DN12">
            <v>41473</v>
          </cell>
          <cell r="DO12">
            <v>92871</v>
          </cell>
          <cell r="DP12">
            <v>82037</v>
          </cell>
          <cell r="DQ12">
            <v>51013</v>
          </cell>
          <cell r="DR12">
            <v>37592</v>
          </cell>
          <cell r="DS12">
            <v>28494</v>
          </cell>
          <cell r="DT12">
            <v>48372</v>
          </cell>
          <cell r="DU12">
            <v>20793</v>
          </cell>
          <cell r="DV12">
            <v>77310</v>
          </cell>
          <cell r="DW12">
            <v>36830</v>
          </cell>
          <cell r="DX12">
            <v>27288</v>
          </cell>
          <cell r="DY12">
            <v>41883</v>
          </cell>
          <cell r="DZ12">
            <v>87183</v>
          </cell>
          <cell r="EA12">
            <v>58427</v>
          </cell>
          <cell r="EB12">
            <v>106416</v>
          </cell>
          <cell r="EC12">
            <v>131135</v>
          </cell>
          <cell r="ED12">
            <v>116288</v>
          </cell>
          <cell r="EE12">
            <v>111031</v>
          </cell>
          <cell r="EF12">
            <v>115574</v>
          </cell>
          <cell r="EG12">
            <v>99519</v>
          </cell>
          <cell r="EH12">
            <v>61222</v>
          </cell>
          <cell r="EI12">
            <v>69951</v>
          </cell>
          <cell r="EJ12">
            <v>36954</v>
          </cell>
          <cell r="EK12">
            <v>13676</v>
          </cell>
          <cell r="EL12">
            <v>128823</v>
          </cell>
          <cell r="EM12">
            <v>45726</v>
          </cell>
          <cell r="EN12">
            <v>113402</v>
          </cell>
          <cell r="EO12">
            <v>90003</v>
          </cell>
          <cell r="EP12">
            <v>64815</v>
          </cell>
          <cell r="EQ12">
            <v>79931</v>
          </cell>
          <cell r="ER12">
            <v>154578</v>
          </cell>
          <cell r="ES12">
            <v>47441</v>
          </cell>
          <cell r="ET12">
            <v>33725</v>
          </cell>
          <cell r="EU12">
            <v>128089</v>
          </cell>
          <cell r="EV12">
            <v>405492</v>
          </cell>
          <cell r="EW12">
            <v>222220</v>
          </cell>
          <cell r="EX12">
            <v>311066</v>
          </cell>
          <cell r="EY12">
            <v>202796</v>
          </cell>
          <cell r="EZ12">
            <v>129535</v>
          </cell>
          <cell r="FA12">
            <v>62167</v>
          </cell>
          <cell r="FB12">
            <v>18895</v>
          </cell>
          <cell r="FC12">
            <v>82046</v>
          </cell>
          <cell r="FD12">
            <v>83372</v>
          </cell>
          <cell r="FE12">
            <v>53825</v>
          </cell>
          <cell r="FF12">
            <v>98420</v>
          </cell>
          <cell r="FG12">
            <v>111383</v>
          </cell>
          <cell r="FH12">
            <v>44163</v>
          </cell>
          <cell r="FI12">
            <v>115939</v>
          </cell>
          <cell r="FJ12">
            <v>30473</v>
          </cell>
          <cell r="FK12">
            <v>39473</v>
          </cell>
          <cell r="FL12">
            <v>26334</v>
          </cell>
          <cell r="FM12">
            <v>12849</v>
          </cell>
          <cell r="FN12">
            <v>29700</v>
          </cell>
          <cell r="FO12">
            <v>44739</v>
          </cell>
          <cell r="FP12">
            <v>47398</v>
          </cell>
          <cell r="FQ12">
            <v>41754</v>
          </cell>
          <cell r="FR12">
            <v>37611</v>
          </cell>
          <cell r="FS12">
            <v>64421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1680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7"/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2">
          <cell r="B12">
            <v>9746</v>
          </cell>
          <cell r="C12">
            <v>4202</v>
          </cell>
          <cell r="D12">
            <v>8415</v>
          </cell>
          <cell r="E12">
            <v>0</v>
          </cell>
          <cell r="F12">
            <v>4347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4299</v>
          </cell>
          <cell r="L12">
            <v>4444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1632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/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/>
      <sheetData sheetId="2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603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818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377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230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6148</v>
          </cell>
          <cell r="AV12">
            <v>0</v>
          </cell>
          <cell r="AW12">
            <v>0</v>
          </cell>
          <cell r="AX12">
            <v>6148</v>
          </cell>
          <cell r="AY12">
            <v>0</v>
          </cell>
          <cell r="AZ12">
            <v>0</v>
          </cell>
          <cell r="BA12">
            <v>608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5116</v>
          </cell>
          <cell r="BJ12">
            <v>0</v>
          </cell>
          <cell r="BK12">
            <v>0</v>
          </cell>
          <cell r="BL12">
            <v>0</v>
          </cell>
          <cell r="BM12">
            <v>4502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4593</v>
          </cell>
          <cell r="BS12">
            <v>0</v>
          </cell>
          <cell r="BT12">
            <v>0</v>
          </cell>
          <cell r="BU12">
            <v>0</v>
          </cell>
          <cell r="BV12">
            <v>4920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4099</v>
          </cell>
          <cell r="CD12">
            <v>4099</v>
          </cell>
          <cell r="CE12">
            <v>4440</v>
          </cell>
          <cell r="CF12">
            <v>8015</v>
          </cell>
          <cell r="CG12">
            <v>4506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4984</v>
          </cell>
          <cell r="CO12">
            <v>0</v>
          </cell>
          <cell r="CP12">
            <v>0</v>
          </cell>
          <cell r="CQ12">
            <v>10628</v>
          </cell>
          <cell r="CR12">
            <v>0</v>
          </cell>
          <cell r="CS12">
            <v>0</v>
          </cell>
          <cell r="CT12">
            <v>0</v>
          </cell>
          <cell r="CU12">
            <v>5850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5778</v>
          </cell>
          <cell r="DC12">
            <v>5897</v>
          </cell>
          <cell r="DD12">
            <v>0</v>
          </cell>
          <cell r="DE12">
            <v>5996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4918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5298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5343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134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2">
          <cell r="B12">
            <v>15542</v>
          </cell>
          <cell r="C12">
            <v>50448</v>
          </cell>
          <cell r="D12">
            <v>15065</v>
          </cell>
          <cell r="E12">
            <v>181673</v>
          </cell>
          <cell r="F12">
            <v>0</v>
          </cell>
          <cell r="G12">
            <v>1669</v>
          </cell>
          <cell r="H12">
            <v>31317</v>
          </cell>
          <cell r="I12">
            <v>22567</v>
          </cell>
          <cell r="J12">
            <v>20359</v>
          </cell>
          <cell r="K12">
            <v>49248</v>
          </cell>
          <cell r="L12">
            <v>33087</v>
          </cell>
          <cell r="M12">
            <v>32239</v>
          </cell>
          <cell r="N12">
            <v>92357</v>
          </cell>
          <cell r="O12">
            <v>81215</v>
          </cell>
          <cell r="P12">
            <v>92571</v>
          </cell>
          <cell r="Q12">
            <v>99635</v>
          </cell>
          <cell r="R12">
            <v>127369</v>
          </cell>
          <cell r="S12">
            <v>111339</v>
          </cell>
          <cell r="T12">
            <v>61231</v>
          </cell>
          <cell r="U12">
            <v>164578</v>
          </cell>
          <cell r="V12">
            <v>97407</v>
          </cell>
          <cell r="W12">
            <v>123319</v>
          </cell>
          <cell r="X12">
            <v>65741</v>
          </cell>
          <cell r="Y12">
            <v>53468</v>
          </cell>
          <cell r="Z12">
            <v>15519</v>
          </cell>
          <cell r="AA12">
            <v>5618</v>
          </cell>
          <cell r="AB12">
            <v>9575</v>
          </cell>
          <cell r="AC12">
            <v>15066</v>
          </cell>
          <cell r="AD12">
            <v>12802</v>
          </cell>
          <cell r="AE12">
            <v>20462</v>
          </cell>
          <cell r="AF12">
            <v>28033</v>
          </cell>
          <cell r="AG12">
            <v>36164</v>
          </cell>
          <cell r="AH12">
            <v>26081</v>
          </cell>
          <cell r="AI12">
            <v>36985</v>
          </cell>
          <cell r="AJ12">
            <v>11750</v>
          </cell>
          <cell r="AK12">
            <v>7112</v>
          </cell>
          <cell r="AL12">
            <v>9516</v>
          </cell>
          <cell r="AM12">
            <v>35759</v>
          </cell>
          <cell r="AN12">
            <v>60623</v>
          </cell>
          <cell r="AO12">
            <v>33985</v>
          </cell>
          <cell r="AP12">
            <v>71248</v>
          </cell>
          <cell r="AQ12">
            <v>57516</v>
          </cell>
          <cell r="AR12">
            <v>51568</v>
          </cell>
          <cell r="AS12">
            <v>59348</v>
          </cell>
          <cell r="AT12">
            <v>30464</v>
          </cell>
          <cell r="AU12">
            <v>69820</v>
          </cell>
          <cell r="AV12">
            <v>29066</v>
          </cell>
          <cell r="AW12">
            <v>97265</v>
          </cell>
          <cell r="AX12">
            <v>66158</v>
          </cell>
          <cell r="AY12">
            <v>33078</v>
          </cell>
          <cell r="AZ12">
            <v>58472</v>
          </cell>
          <cell r="BA12">
            <v>65397</v>
          </cell>
          <cell r="BB12">
            <v>80348</v>
          </cell>
          <cell r="BC12">
            <v>56245</v>
          </cell>
          <cell r="BD12">
            <v>24335</v>
          </cell>
          <cell r="BE12">
            <v>60430</v>
          </cell>
          <cell r="BF12">
            <v>75424</v>
          </cell>
          <cell r="BG12">
            <v>78026</v>
          </cell>
          <cell r="BH12">
            <v>76455</v>
          </cell>
          <cell r="BI12">
            <v>66804</v>
          </cell>
          <cell r="BJ12">
            <v>53076</v>
          </cell>
          <cell r="BK12">
            <v>34133</v>
          </cell>
          <cell r="BL12">
            <v>37219</v>
          </cell>
          <cell r="BM12">
            <v>9668</v>
          </cell>
          <cell r="BN12">
            <v>30473</v>
          </cell>
          <cell r="BO12">
            <v>35492</v>
          </cell>
          <cell r="BP12">
            <v>26800</v>
          </cell>
          <cell r="BQ12">
            <v>37464</v>
          </cell>
          <cell r="BR12">
            <v>61852</v>
          </cell>
          <cell r="BS12">
            <v>25291</v>
          </cell>
          <cell r="BT12">
            <v>11909</v>
          </cell>
          <cell r="BU12">
            <v>53741</v>
          </cell>
          <cell r="BV12">
            <v>35519</v>
          </cell>
          <cell r="BW12">
            <v>24634</v>
          </cell>
          <cell r="BX12">
            <v>3718</v>
          </cell>
          <cell r="BY12">
            <v>5020</v>
          </cell>
          <cell r="BZ12">
            <v>30</v>
          </cell>
          <cell r="CA12">
            <v>16598</v>
          </cell>
          <cell r="CB12">
            <v>22995</v>
          </cell>
          <cell r="CC12">
            <v>34241</v>
          </cell>
          <cell r="CD12">
            <v>15462</v>
          </cell>
          <cell r="CE12">
            <v>24766</v>
          </cell>
          <cell r="CF12">
            <v>18044</v>
          </cell>
          <cell r="CG12">
            <v>9189</v>
          </cell>
          <cell r="CH12">
            <v>29483</v>
          </cell>
          <cell r="CI12">
            <v>29075</v>
          </cell>
          <cell r="CJ12">
            <v>28407</v>
          </cell>
          <cell r="CK12">
            <v>7740</v>
          </cell>
          <cell r="CL12">
            <v>50744</v>
          </cell>
          <cell r="CM12">
            <v>33413</v>
          </cell>
          <cell r="CN12">
            <v>64728</v>
          </cell>
          <cell r="CO12">
            <v>46543</v>
          </cell>
          <cell r="CP12">
            <v>30943</v>
          </cell>
          <cell r="CQ12">
            <v>46537</v>
          </cell>
          <cell r="CR12">
            <v>40480</v>
          </cell>
          <cell r="CS12">
            <v>51265</v>
          </cell>
          <cell r="CT12">
            <v>52891</v>
          </cell>
          <cell r="CU12">
            <v>48907</v>
          </cell>
          <cell r="CV12">
            <v>18750</v>
          </cell>
          <cell r="CW12">
            <v>38266</v>
          </cell>
          <cell r="CX12">
            <v>45971</v>
          </cell>
          <cell r="CY12">
            <v>93749</v>
          </cell>
          <cell r="CZ12">
            <v>9701</v>
          </cell>
          <cell r="DA12">
            <v>60301</v>
          </cell>
          <cell r="DB12">
            <v>51723</v>
          </cell>
          <cell r="DC12">
            <v>25530</v>
          </cell>
          <cell r="DD12">
            <v>59545</v>
          </cell>
          <cell r="DE12">
            <v>53913</v>
          </cell>
          <cell r="DF12">
            <v>59941</v>
          </cell>
          <cell r="DG12">
            <v>36176</v>
          </cell>
          <cell r="DH12">
            <v>24046</v>
          </cell>
          <cell r="DI12">
            <v>28615</v>
          </cell>
          <cell r="DJ12">
            <v>39203</v>
          </cell>
          <cell r="DK12">
            <v>25971</v>
          </cell>
          <cell r="DL12">
            <v>51730</v>
          </cell>
          <cell r="DM12">
            <v>9828</v>
          </cell>
          <cell r="DN12">
            <v>40013</v>
          </cell>
          <cell r="DO12">
            <v>66119</v>
          </cell>
          <cell r="DP12">
            <v>65745</v>
          </cell>
          <cell r="DQ12">
            <v>41634</v>
          </cell>
          <cell r="DR12">
            <v>31918</v>
          </cell>
          <cell r="DS12">
            <v>17893</v>
          </cell>
          <cell r="DT12">
            <v>38533</v>
          </cell>
          <cell r="DU12">
            <v>17259</v>
          </cell>
          <cell r="DV12">
            <v>49040</v>
          </cell>
          <cell r="DW12">
            <v>15205</v>
          </cell>
          <cell r="DX12">
            <v>7307</v>
          </cell>
          <cell r="DY12">
            <v>23924</v>
          </cell>
          <cell r="DZ12">
            <v>71519</v>
          </cell>
          <cell r="EA12">
            <v>48229</v>
          </cell>
          <cell r="EB12">
            <v>97636</v>
          </cell>
          <cell r="EC12">
            <v>113305</v>
          </cell>
          <cell r="ED12">
            <v>89923</v>
          </cell>
          <cell r="EE12">
            <v>81964</v>
          </cell>
          <cell r="EF12">
            <v>99892</v>
          </cell>
          <cell r="EG12">
            <v>76816</v>
          </cell>
          <cell r="EH12">
            <v>58719</v>
          </cell>
          <cell r="EI12">
            <v>58698</v>
          </cell>
          <cell r="EJ12">
            <v>32076</v>
          </cell>
          <cell r="EK12">
            <v>10643</v>
          </cell>
          <cell r="EL12">
            <v>113594</v>
          </cell>
          <cell r="EM12">
            <v>21736</v>
          </cell>
          <cell r="EN12">
            <v>104221</v>
          </cell>
          <cell r="EO12">
            <v>67812</v>
          </cell>
          <cell r="EP12">
            <v>41753</v>
          </cell>
          <cell r="EQ12">
            <v>49163</v>
          </cell>
          <cell r="ER12">
            <v>138986</v>
          </cell>
          <cell r="ES12">
            <v>45234</v>
          </cell>
          <cell r="ET12">
            <v>24895</v>
          </cell>
          <cell r="EU12">
            <v>120373</v>
          </cell>
          <cell r="EV12">
            <v>398375</v>
          </cell>
          <cell r="EW12">
            <v>208271</v>
          </cell>
          <cell r="EX12">
            <v>292340</v>
          </cell>
          <cell r="EY12">
            <v>168140</v>
          </cell>
          <cell r="EZ12">
            <v>88662</v>
          </cell>
          <cell r="FA12">
            <v>22810</v>
          </cell>
          <cell r="FB12">
            <v>9742</v>
          </cell>
          <cell r="FC12">
            <v>14711</v>
          </cell>
          <cell r="FD12">
            <v>33718</v>
          </cell>
          <cell r="FE12">
            <v>47265</v>
          </cell>
          <cell r="FF12">
            <v>69107</v>
          </cell>
          <cell r="FG12">
            <v>104229</v>
          </cell>
          <cell r="FH12">
            <v>34719</v>
          </cell>
          <cell r="FI12">
            <v>99670</v>
          </cell>
          <cell r="FJ12">
            <v>17332</v>
          </cell>
          <cell r="FK12">
            <v>27376</v>
          </cell>
          <cell r="FL12">
            <v>14274</v>
          </cell>
          <cell r="FM12">
            <v>7060</v>
          </cell>
          <cell r="FN12">
            <v>18656</v>
          </cell>
          <cell r="FO12">
            <v>25935</v>
          </cell>
          <cell r="FP12">
            <v>15609</v>
          </cell>
          <cell r="FQ12">
            <v>20691</v>
          </cell>
          <cell r="FR12">
            <v>22654</v>
          </cell>
          <cell r="FS12">
            <v>55612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24677</v>
          </cell>
          <cell r="BG12">
            <v>24645</v>
          </cell>
          <cell r="BH12">
            <v>0</v>
          </cell>
          <cell r="BI12">
            <v>24642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23311</v>
          </cell>
          <cell r="BT12">
            <v>0</v>
          </cell>
          <cell r="BU12">
            <v>0</v>
          </cell>
          <cell r="BV12">
            <v>0</v>
          </cell>
          <cell r="BW12">
            <v>22322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25404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27451</v>
          </cell>
          <cell r="DC12">
            <v>0</v>
          </cell>
          <cell r="DD12">
            <v>0</v>
          </cell>
          <cell r="DE12">
            <v>0</v>
          </cell>
          <cell r="DF12">
            <v>27451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/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320</v>
          </cell>
          <cell r="AY12">
            <v>0</v>
          </cell>
          <cell r="AZ12">
            <v>0</v>
          </cell>
          <cell r="BA12">
            <v>0</v>
          </cell>
          <cell r="BB12">
            <v>11546</v>
          </cell>
          <cell r="BC12">
            <v>11607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16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35</v>
          </cell>
          <cell r="DP12">
            <v>21</v>
          </cell>
          <cell r="DQ12">
            <v>0</v>
          </cell>
          <cell r="DR12">
            <v>0</v>
          </cell>
          <cell r="DS12">
            <v>9</v>
          </cell>
          <cell r="DT12">
            <v>17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10878</v>
          </cell>
          <cell r="EH12">
            <v>16</v>
          </cell>
          <cell r="EI12">
            <v>18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25</v>
          </cell>
          <cell r="EY12">
            <v>16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10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4254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33128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1510</v>
          </cell>
          <cell r="FF12">
            <v>0</v>
          </cell>
          <cell r="FG12">
            <v>0</v>
          </cell>
          <cell r="FH12">
            <v>555</v>
          </cell>
          <cell r="FI12">
            <v>3830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8400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22440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2106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5980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6300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188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145</v>
          </cell>
          <cell r="AV12">
            <v>0</v>
          </cell>
          <cell r="AW12">
            <v>0</v>
          </cell>
          <cell r="AX12">
            <v>1116</v>
          </cell>
          <cell r="AY12">
            <v>0</v>
          </cell>
          <cell r="AZ12">
            <v>161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410</v>
          </cell>
          <cell r="BF12">
            <v>214</v>
          </cell>
          <cell r="BG12">
            <v>0</v>
          </cell>
          <cell r="BH12">
            <v>218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474</v>
          </cell>
          <cell r="BS12">
            <v>309</v>
          </cell>
          <cell r="BT12">
            <v>758</v>
          </cell>
          <cell r="BU12">
            <v>1769</v>
          </cell>
          <cell r="BV12">
            <v>614</v>
          </cell>
          <cell r="BW12">
            <v>0</v>
          </cell>
          <cell r="BX12">
            <v>2456</v>
          </cell>
          <cell r="BY12">
            <v>0</v>
          </cell>
          <cell r="BZ12">
            <v>0</v>
          </cell>
          <cell r="CA12">
            <v>0</v>
          </cell>
          <cell r="CB12">
            <v>277</v>
          </cell>
          <cell r="CC12">
            <v>76</v>
          </cell>
          <cell r="CD12">
            <v>557</v>
          </cell>
          <cell r="CE12">
            <v>153</v>
          </cell>
          <cell r="CF12">
            <v>211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459</v>
          </cell>
          <cell r="CM12">
            <v>0</v>
          </cell>
          <cell r="CN12">
            <v>351</v>
          </cell>
          <cell r="CO12">
            <v>507</v>
          </cell>
          <cell r="CP12">
            <v>0</v>
          </cell>
          <cell r="CQ12">
            <v>0</v>
          </cell>
          <cell r="CR12">
            <v>70</v>
          </cell>
          <cell r="CS12">
            <v>765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872</v>
          </cell>
          <cell r="DA12">
            <v>718</v>
          </cell>
          <cell r="DB12">
            <v>576</v>
          </cell>
          <cell r="DC12">
            <v>139</v>
          </cell>
          <cell r="DD12">
            <v>745</v>
          </cell>
          <cell r="DE12">
            <v>156</v>
          </cell>
          <cell r="DF12">
            <v>306</v>
          </cell>
          <cell r="DG12">
            <v>2926</v>
          </cell>
          <cell r="DH12">
            <v>0</v>
          </cell>
          <cell r="DI12">
            <v>103</v>
          </cell>
          <cell r="DJ12">
            <v>0</v>
          </cell>
          <cell r="DK12">
            <v>236</v>
          </cell>
          <cell r="DL12">
            <v>3504</v>
          </cell>
          <cell r="DM12">
            <v>684</v>
          </cell>
          <cell r="DN12">
            <v>156</v>
          </cell>
          <cell r="DO12">
            <v>52</v>
          </cell>
          <cell r="DP12">
            <v>52</v>
          </cell>
          <cell r="DQ12">
            <v>928</v>
          </cell>
          <cell r="DR12">
            <v>383</v>
          </cell>
          <cell r="DS12">
            <v>0</v>
          </cell>
          <cell r="DT12">
            <v>2801</v>
          </cell>
          <cell r="DU12">
            <v>0</v>
          </cell>
          <cell r="DV12">
            <v>0</v>
          </cell>
          <cell r="DW12">
            <v>17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565</v>
          </cell>
          <cell r="ED12">
            <v>0</v>
          </cell>
          <cell r="EE12">
            <v>230</v>
          </cell>
          <cell r="EF12">
            <v>0</v>
          </cell>
          <cell r="EG12">
            <v>14</v>
          </cell>
          <cell r="EH12">
            <v>0</v>
          </cell>
          <cell r="EI12">
            <v>0</v>
          </cell>
          <cell r="EJ12">
            <v>125</v>
          </cell>
          <cell r="EK12">
            <v>0</v>
          </cell>
          <cell r="EL12">
            <v>299</v>
          </cell>
          <cell r="EM12">
            <v>500</v>
          </cell>
          <cell r="EN12">
            <v>0</v>
          </cell>
          <cell r="EO12">
            <v>0</v>
          </cell>
          <cell r="EP12">
            <v>0</v>
          </cell>
          <cell r="EQ12">
            <v>134</v>
          </cell>
          <cell r="ER12">
            <v>1242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12</v>
          </cell>
          <cell r="EX12">
            <v>0</v>
          </cell>
          <cell r="EY12">
            <v>476</v>
          </cell>
          <cell r="EZ12">
            <v>0</v>
          </cell>
          <cell r="FA12">
            <v>0</v>
          </cell>
          <cell r="FB12">
            <v>809</v>
          </cell>
          <cell r="FC12">
            <v>108</v>
          </cell>
          <cell r="FD12">
            <v>65</v>
          </cell>
          <cell r="FE12">
            <v>0</v>
          </cell>
          <cell r="FF12">
            <v>975</v>
          </cell>
          <cell r="FG12">
            <v>123</v>
          </cell>
          <cell r="FH12">
            <v>0</v>
          </cell>
          <cell r="FI12">
            <v>692</v>
          </cell>
          <cell r="FJ12">
            <v>1445</v>
          </cell>
          <cell r="FK12">
            <v>0</v>
          </cell>
          <cell r="FL12">
            <v>0</v>
          </cell>
          <cell r="FM12">
            <v>48</v>
          </cell>
          <cell r="FN12">
            <v>1467</v>
          </cell>
          <cell r="FO12">
            <v>323</v>
          </cell>
          <cell r="FP12">
            <v>98</v>
          </cell>
          <cell r="FQ12">
            <v>3840</v>
          </cell>
          <cell r="FR12">
            <v>0</v>
          </cell>
          <cell r="FS12">
            <v>1196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2">
          <cell r="B12">
            <v>11696</v>
          </cell>
          <cell r="C12">
            <v>9455</v>
          </cell>
          <cell r="D12">
            <v>1068</v>
          </cell>
          <cell r="E12">
            <v>6756</v>
          </cell>
          <cell r="F12">
            <v>5043</v>
          </cell>
          <cell r="G12">
            <v>6919</v>
          </cell>
          <cell r="H12">
            <v>7890</v>
          </cell>
          <cell r="I12">
            <v>3921</v>
          </cell>
          <cell r="J12">
            <v>2562</v>
          </cell>
          <cell r="K12">
            <v>17264</v>
          </cell>
          <cell r="L12">
            <v>3835</v>
          </cell>
          <cell r="M12">
            <v>3417</v>
          </cell>
          <cell r="N12">
            <v>568</v>
          </cell>
          <cell r="O12">
            <v>2751</v>
          </cell>
          <cell r="P12">
            <v>4057</v>
          </cell>
          <cell r="Q12">
            <v>2602</v>
          </cell>
          <cell r="R12">
            <v>5340</v>
          </cell>
          <cell r="S12">
            <v>427</v>
          </cell>
          <cell r="T12">
            <v>7497</v>
          </cell>
          <cell r="U12">
            <v>8175</v>
          </cell>
          <cell r="V12">
            <v>5595</v>
          </cell>
          <cell r="W12">
            <v>12998</v>
          </cell>
          <cell r="X12">
            <v>4236</v>
          </cell>
          <cell r="Y12">
            <v>1708</v>
          </cell>
          <cell r="Z12">
            <v>1560</v>
          </cell>
          <cell r="AA12">
            <v>0</v>
          </cell>
          <cell r="AB12">
            <v>2860</v>
          </cell>
          <cell r="AC12">
            <v>2258</v>
          </cell>
          <cell r="AD12">
            <v>2467</v>
          </cell>
          <cell r="AE12">
            <v>5270</v>
          </cell>
          <cell r="AF12">
            <v>2861</v>
          </cell>
          <cell r="AG12">
            <v>4894</v>
          </cell>
          <cell r="AH12">
            <v>6753</v>
          </cell>
          <cell r="AI12">
            <v>2108</v>
          </cell>
          <cell r="AJ12">
            <v>4818</v>
          </cell>
          <cell r="AK12">
            <v>3313</v>
          </cell>
          <cell r="AL12">
            <v>4072</v>
          </cell>
          <cell r="AM12">
            <v>224</v>
          </cell>
          <cell r="AN12">
            <v>1957</v>
          </cell>
          <cell r="AO12">
            <v>3429</v>
          </cell>
          <cell r="AP12">
            <v>7901</v>
          </cell>
          <cell r="AQ12">
            <v>3748</v>
          </cell>
          <cell r="AR12">
            <v>4818</v>
          </cell>
          <cell r="AS12">
            <v>2447</v>
          </cell>
          <cell r="AT12">
            <v>452</v>
          </cell>
          <cell r="AU12">
            <v>4894</v>
          </cell>
          <cell r="AV12">
            <v>6629</v>
          </cell>
          <cell r="AW12">
            <v>5800</v>
          </cell>
          <cell r="AX12">
            <v>2026</v>
          </cell>
          <cell r="AY12">
            <v>2990</v>
          </cell>
          <cell r="AZ12">
            <v>8347</v>
          </cell>
          <cell r="BA12">
            <v>790</v>
          </cell>
          <cell r="BB12">
            <v>3396</v>
          </cell>
          <cell r="BC12">
            <v>8486</v>
          </cell>
          <cell r="BD12">
            <v>2703</v>
          </cell>
          <cell r="BE12">
            <v>5013</v>
          </cell>
          <cell r="BF12">
            <v>7800</v>
          </cell>
          <cell r="BG12">
            <v>3806</v>
          </cell>
          <cell r="BH12">
            <v>8280</v>
          </cell>
          <cell r="BI12">
            <v>1748</v>
          </cell>
          <cell r="BJ12">
            <v>2588</v>
          </cell>
          <cell r="BK12">
            <v>5050</v>
          </cell>
          <cell r="BL12">
            <v>7371</v>
          </cell>
          <cell r="BM12">
            <v>2710</v>
          </cell>
          <cell r="BN12">
            <v>24250</v>
          </cell>
          <cell r="BO12">
            <v>6961</v>
          </cell>
          <cell r="BP12">
            <v>2200</v>
          </cell>
          <cell r="BQ12">
            <v>3450</v>
          </cell>
          <cell r="BR12">
            <v>5134</v>
          </cell>
          <cell r="BS12">
            <v>7150</v>
          </cell>
          <cell r="BT12">
            <v>1600</v>
          </cell>
          <cell r="BU12">
            <v>8928</v>
          </cell>
          <cell r="BV12">
            <v>0</v>
          </cell>
          <cell r="BW12">
            <v>3550</v>
          </cell>
          <cell r="BX12">
            <v>4141</v>
          </cell>
          <cell r="BY12">
            <v>4978</v>
          </cell>
          <cell r="BZ12">
            <v>4281</v>
          </cell>
          <cell r="CA12">
            <v>1557</v>
          </cell>
          <cell r="CB12">
            <v>11000</v>
          </cell>
          <cell r="CC12">
            <v>1944</v>
          </cell>
          <cell r="CD12">
            <v>780</v>
          </cell>
          <cell r="CE12">
            <v>7500</v>
          </cell>
          <cell r="CF12">
            <v>10391</v>
          </cell>
          <cell r="CG12">
            <v>2748</v>
          </cell>
          <cell r="CH12">
            <v>230</v>
          </cell>
          <cell r="CI12">
            <v>3722</v>
          </cell>
          <cell r="CJ12">
            <v>3515</v>
          </cell>
          <cell r="CK12">
            <v>3083</v>
          </cell>
          <cell r="CL12">
            <v>5950</v>
          </cell>
          <cell r="CM12">
            <v>892</v>
          </cell>
          <cell r="CN12">
            <v>3400</v>
          </cell>
          <cell r="CO12">
            <v>13853</v>
          </cell>
          <cell r="CP12">
            <v>24731</v>
          </cell>
          <cell r="CQ12">
            <v>9910</v>
          </cell>
          <cell r="CR12">
            <v>2380</v>
          </cell>
          <cell r="CS12">
            <v>10100</v>
          </cell>
          <cell r="CT12">
            <v>828</v>
          </cell>
          <cell r="CU12">
            <v>2627</v>
          </cell>
          <cell r="CV12">
            <v>8557</v>
          </cell>
          <cell r="CW12">
            <v>507</v>
          </cell>
          <cell r="CX12">
            <v>5154</v>
          </cell>
          <cell r="CY12">
            <v>2806</v>
          </cell>
          <cell r="CZ12">
            <v>11992</v>
          </cell>
          <cell r="DA12">
            <v>6288</v>
          </cell>
          <cell r="DB12">
            <v>5811</v>
          </cell>
          <cell r="DC12">
            <v>6697</v>
          </cell>
          <cell r="DD12">
            <v>5967</v>
          </cell>
          <cell r="DE12">
            <v>6700</v>
          </cell>
          <cell r="DF12">
            <v>253</v>
          </cell>
          <cell r="DG12">
            <v>1250</v>
          </cell>
          <cell r="DH12">
            <v>6099</v>
          </cell>
          <cell r="DI12">
            <v>2649</v>
          </cell>
          <cell r="DJ12">
            <v>3645</v>
          </cell>
          <cell r="DK12">
            <v>4566</v>
          </cell>
          <cell r="DL12">
            <v>6731</v>
          </cell>
          <cell r="DM12">
            <v>3209</v>
          </cell>
          <cell r="DN12">
            <v>583</v>
          </cell>
          <cell r="DO12">
            <v>4472</v>
          </cell>
          <cell r="DP12">
            <v>8687</v>
          </cell>
          <cell r="DQ12">
            <v>7350</v>
          </cell>
          <cell r="DR12">
            <v>0</v>
          </cell>
          <cell r="DS12">
            <v>703</v>
          </cell>
          <cell r="DT12">
            <v>5839</v>
          </cell>
          <cell r="DU12">
            <v>3265</v>
          </cell>
          <cell r="DV12">
            <v>1857</v>
          </cell>
          <cell r="DW12">
            <v>6068</v>
          </cell>
          <cell r="DX12">
            <v>4371</v>
          </cell>
          <cell r="DY12">
            <v>1274</v>
          </cell>
          <cell r="DZ12">
            <v>6119</v>
          </cell>
          <cell r="EA12">
            <v>7840</v>
          </cell>
          <cell r="EB12">
            <v>8324</v>
          </cell>
          <cell r="EC12">
            <v>9491</v>
          </cell>
          <cell r="ED12">
            <v>4649</v>
          </cell>
          <cell r="EE12">
            <v>3100</v>
          </cell>
          <cell r="EF12">
            <v>7768</v>
          </cell>
          <cell r="EG12">
            <v>5878</v>
          </cell>
          <cell r="EH12">
            <v>1204</v>
          </cell>
          <cell r="EI12">
            <v>7392</v>
          </cell>
          <cell r="EJ12">
            <v>916</v>
          </cell>
          <cell r="EK12">
            <v>1643</v>
          </cell>
          <cell r="EL12">
            <v>1814</v>
          </cell>
          <cell r="EM12">
            <v>6990</v>
          </cell>
          <cell r="EN12">
            <v>3263</v>
          </cell>
          <cell r="EO12">
            <v>12212</v>
          </cell>
          <cell r="EP12">
            <v>413</v>
          </cell>
          <cell r="EQ12">
            <v>5931</v>
          </cell>
          <cell r="ER12">
            <v>11467</v>
          </cell>
          <cell r="ES12">
            <v>1380</v>
          </cell>
          <cell r="ET12">
            <v>3002</v>
          </cell>
          <cell r="EU12">
            <v>5325</v>
          </cell>
          <cell r="EV12">
            <v>66</v>
          </cell>
          <cell r="EW12">
            <v>10929</v>
          </cell>
          <cell r="EX12">
            <v>3683</v>
          </cell>
          <cell r="EY12">
            <v>4396</v>
          </cell>
          <cell r="EZ12">
            <v>2874</v>
          </cell>
          <cell r="FA12">
            <v>7466</v>
          </cell>
          <cell r="FB12">
            <v>8249</v>
          </cell>
          <cell r="FC12">
            <v>4138</v>
          </cell>
          <cell r="FD12">
            <v>1010</v>
          </cell>
          <cell r="FE12">
            <v>4620</v>
          </cell>
          <cell r="FF12">
            <v>27441</v>
          </cell>
          <cell r="FG12">
            <v>4036</v>
          </cell>
          <cell r="FH12">
            <v>4192</v>
          </cell>
          <cell r="FI12">
            <v>10643</v>
          </cell>
          <cell r="FJ12">
            <v>5245</v>
          </cell>
          <cell r="FK12">
            <v>10120</v>
          </cell>
          <cell r="FL12">
            <v>3485</v>
          </cell>
          <cell r="FM12">
            <v>4244</v>
          </cell>
          <cell r="FN12">
            <v>6968</v>
          </cell>
          <cell r="FO12">
            <v>6385</v>
          </cell>
          <cell r="FP12">
            <v>28389</v>
          </cell>
          <cell r="FQ12">
            <v>5089</v>
          </cell>
          <cell r="FR12">
            <v>9414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/>
      <sheetData sheetId="14"/>
      <sheetData sheetId="15"/>
      <sheetData sheetId="16">
        <row r="12">
          <cell r="B12">
            <v>5676</v>
          </cell>
          <cell r="C12">
            <v>1</v>
          </cell>
          <cell r="D12">
            <v>5702</v>
          </cell>
          <cell r="E12">
            <v>25659</v>
          </cell>
          <cell r="F12">
            <v>2208</v>
          </cell>
          <cell r="G12">
            <v>780</v>
          </cell>
          <cell r="H12">
            <v>22910</v>
          </cell>
          <cell r="I12">
            <v>12212</v>
          </cell>
          <cell r="J12">
            <v>0</v>
          </cell>
          <cell r="K12">
            <v>985</v>
          </cell>
          <cell r="L12">
            <v>1084</v>
          </cell>
          <cell r="M12">
            <v>0</v>
          </cell>
          <cell r="N12">
            <v>0</v>
          </cell>
          <cell r="O12">
            <v>23000</v>
          </cell>
          <cell r="P12">
            <v>0</v>
          </cell>
          <cell r="Q12">
            <v>0</v>
          </cell>
          <cell r="R12">
            <v>1105</v>
          </cell>
          <cell r="S12">
            <v>586</v>
          </cell>
          <cell r="T12">
            <v>2076</v>
          </cell>
          <cell r="U12">
            <v>0</v>
          </cell>
          <cell r="V12">
            <v>261</v>
          </cell>
          <cell r="W12">
            <v>204</v>
          </cell>
          <cell r="X12">
            <v>0</v>
          </cell>
          <cell r="Y12">
            <v>2983</v>
          </cell>
          <cell r="Z12">
            <v>7214</v>
          </cell>
          <cell r="AA12">
            <v>3654</v>
          </cell>
          <cell r="AB12">
            <v>0</v>
          </cell>
          <cell r="AC12">
            <v>0</v>
          </cell>
          <cell r="AD12">
            <v>34267</v>
          </cell>
          <cell r="AE12">
            <v>4287</v>
          </cell>
          <cell r="AF12">
            <v>0</v>
          </cell>
          <cell r="AG12">
            <v>1745</v>
          </cell>
          <cell r="AH12">
            <v>7760</v>
          </cell>
          <cell r="AI12">
            <v>4064</v>
          </cell>
          <cell r="AJ12">
            <v>13832</v>
          </cell>
          <cell r="AK12">
            <v>12933</v>
          </cell>
          <cell r="AL12">
            <v>1048</v>
          </cell>
          <cell r="AM12">
            <v>25873</v>
          </cell>
          <cell r="AN12">
            <v>135</v>
          </cell>
          <cell r="AO12">
            <v>528</v>
          </cell>
          <cell r="AP12">
            <v>117</v>
          </cell>
          <cell r="AQ12">
            <v>11063</v>
          </cell>
          <cell r="AR12">
            <v>240</v>
          </cell>
          <cell r="AS12">
            <v>0</v>
          </cell>
          <cell r="AT12">
            <v>480</v>
          </cell>
          <cell r="AU12">
            <v>0</v>
          </cell>
          <cell r="AV12">
            <v>161</v>
          </cell>
          <cell r="AW12">
            <v>248</v>
          </cell>
          <cell r="AX12">
            <v>0</v>
          </cell>
          <cell r="AY12">
            <v>0</v>
          </cell>
          <cell r="AZ12">
            <v>645</v>
          </cell>
          <cell r="BA12">
            <v>1556</v>
          </cell>
          <cell r="BB12">
            <v>7783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120</v>
          </cell>
          <cell r="BI12">
            <v>5</v>
          </cell>
          <cell r="BJ12">
            <v>0</v>
          </cell>
          <cell r="BK12">
            <v>487</v>
          </cell>
          <cell r="BL12">
            <v>545</v>
          </cell>
          <cell r="BM12">
            <v>437</v>
          </cell>
          <cell r="BN12">
            <v>0</v>
          </cell>
          <cell r="BO12">
            <v>552</v>
          </cell>
          <cell r="BP12">
            <v>1451</v>
          </cell>
          <cell r="BQ12">
            <v>0</v>
          </cell>
          <cell r="BR12">
            <v>215</v>
          </cell>
          <cell r="BS12">
            <v>763</v>
          </cell>
          <cell r="BT12">
            <v>0</v>
          </cell>
          <cell r="BU12">
            <v>828</v>
          </cell>
          <cell r="BV12">
            <v>0</v>
          </cell>
          <cell r="BW12">
            <v>0</v>
          </cell>
          <cell r="BX12">
            <v>1924</v>
          </cell>
          <cell r="BY12">
            <v>0</v>
          </cell>
          <cell r="BZ12">
            <v>276</v>
          </cell>
          <cell r="CA12">
            <v>1707</v>
          </cell>
          <cell r="CB12">
            <v>0</v>
          </cell>
          <cell r="CC12">
            <v>0</v>
          </cell>
          <cell r="CD12">
            <v>1115</v>
          </cell>
          <cell r="CE12">
            <v>499</v>
          </cell>
          <cell r="CF12">
            <v>0</v>
          </cell>
          <cell r="CG12">
            <v>0</v>
          </cell>
          <cell r="CH12">
            <v>827</v>
          </cell>
          <cell r="CI12">
            <v>570</v>
          </cell>
          <cell r="CJ12">
            <v>1797</v>
          </cell>
          <cell r="CK12">
            <v>1508</v>
          </cell>
          <cell r="CL12">
            <v>2474</v>
          </cell>
          <cell r="CM12">
            <v>1086</v>
          </cell>
          <cell r="CN12">
            <v>2540</v>
          </cell>
          <cell r="CO12">
            <v>247</v>
          </cell>
          <cell r="CP12">
            <v>2588</v>
          </cell>
          <cell r="CQ12">
            <v>2891</v>
          </cell>
          <cell r="CR12">
            <v>499</v>
          </cell>
          <cell r="CS12">
            <v>1560</v>
          </cell>
          <cell r="CT12">
            <v>2971</v>
          </cell>
          <cell r="CU12">
            <v>218</v>
          </cell>
          <cell r="CV12">
            <v>1532</v>
          </cell>
          <cell r="CW12">
            <v>654</v>
          </cell>
          <cell r="CX12">
            <v>1423</v>
          </cell>
          <cell r="CY12">
            <v>892</v>
          </cell>
          <cell r="CZ12">
            <v>3693</v>
          </cell>
          <cell r="DA12">
            <v>1564</v>
          </cell>
          <cell r="DB12">
            <v>672</v>
          </cell>
          <cell r="DC12">
            <v>6008</v>
          </cell>
          <cell r="DD12">
            <v>1360</v>
          </cell>
          <cell r="DE12">
            <v>349</v>
          </cell>
          <cell r="DF12">
            <v>924</v>
          </cell>
          <cell r="DG12">
            <v>0</v>
          </cell>
          <cell r="DH12">
            <v>885</v>
          </cell>
          <cell r="DI12">
            <v>301</v>
          </cell>
          <cell r="DJ12">
            <v>1146</v>
          </cell>
          <cell r="DK12">
            <v>2363</v>
          </cell>
          <cell r="DL12">
            <v>1030</v>
          </cell>
          <cell r="DM12">
            <v>248</v>
          </cell>
          <cell r="DN12">
            <v>714</v>
          </cell>
          <cell r="DO12">
            <v>1613</v>
          </cell>
          <cell r="DP12">
            <v>2221</v>
          </cell>
          <cell r="DQ12">
            <v>678</v>
          </cell>
          <cell r="DR12">
            <v>3906</v>
          </cell>
          <cell r="DS12">
            <v>4910</v>
          </cell>
          <cell r="DT12">
            <v>1050</v>
          </cell>
          <cell r="DU12">
            <v>0</v>
          </cell>
          <cell r="DV12">
            <v>123</v>
          </cell>
          <cell r="DW12">
            <v>828</v>
          </cell>
          <cell r="DX12">
            <v>1186</v>
          </cell>
          <cell r="DY12">
            <v>1698</v>
          </cell>
          <cell r="DZ12">
            <v>1671</v>
          </cell>
          <cell r="EA12">
            <v>2015</v>
          </cell>
          <cell r="EB12">
            <v>351</v>
          </cell>
          <cell r="EC12">
            <v>3188</v>
          </cell>
          <cell r="ED12">
            <v>1185</v>
          </cell>
          <cell r="EE12">
            <v>1231</v>
          </cell>
          <cell r="EF12">
            <v>6045</v>
          </cell>
          <cell r="EG12">
            <v>29</v>
          </cell>
          <cell r="EH12">
            <v>447</v>
          </cell>
          <cell r="EI12">
            <v>1260</v>
          </cell>
          <cell r="EJ12">
            <v>1599</v>
          </cell>
          <cell r="EK12">
            <v>1283</v>
          </cell>
          <cell r="EL12">
            <v>748</v>
          </cell>
          <cell r="EM12">
            <v>3415</v>
          </cell>
          <cell r="EN12">
            <v>228</v>
          </cell>
          <cell r="EO12">
            <v>1069</v>
          </cell>
          <cell r="EP12">
            <v>22632</v>
          </cell>
          <cell r="EQ12">
            <v>24661</v>
          </cell>
          <cell r="ER12">
            <v>2182</v>
          </cell>
          <cell r="ES12">
            <v>691</v>
          </cell>
          <cell r="ET12">
            <v>4771</v>
          </cell>
          <cell r="EU12">
            <v>2352</v>
          </cell>
          <cell r="EV12">
            <v>2967</v>
          </cell>
          <cell r="EW12">
            <v>193</v>
          </cell>
          <cell r="EX12">
            <v>1669</v>
          </cell>
          <cell r="EY12">
            <v>3702</v>
          </cell>
          <cell r="EZ12">
            <v>2228</v>
          </cell>
          <cell r="FA12">
            <v>3313</v>
          </cell>
          <cell r="FB12">
            <v>8</v>
          </cell>
          <cell r="FC12">
            <v>23038</v>
          </cell>
          <cell r="FD12">
            <v>2854</v>
          </cell>
          <cell r="FE12">
            <v>413</v>
          </cell>
          <cell r="FF12">
            <v>337</v>
          </cell>
          <cell r="FG12">
            <v>2632</v>
          </cell>
          <cell r="FH12">
            <v>1495</v>
          </cell>
          <cell r="FI12">
            <v>935</v>
          </cell>
          <cell r="FJ12">
            <v>1713</v>
          </cell>
          <cell r="FK12">
            <v>1765</v>
          </cell>
          <cell r="FL12">
            <v>7986</v>
          </cell>
          <cell r="FM12">
            <v>1497</v>
          </cell>
          <cell r="FN12">
            <v>2194</v>
          </cell>
          <cell r="FO12">
            <v>140</v>
          </cell>
          <cell r="FP12">
            <v>1803</v>
          </cell>
          <cell r="FQ12">
            <v>0</v>
          </cell>
          <cell r="FR12">
            <v>180</v>
          </cell>
          <cell r="FS12">
            <v>1524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/>
      <sheetData sheetId="20"/>
      <sheetData sheetId="2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79</v>
          </cell>
          <cell r="L12">
            <v>0</v>
          </cell>
          <cell r="M12">
            <v>99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66</v>
          </cell>
          <cell r="T12">
            <v>0</v>
          </cell>
          <cell r="U12">
            <v>66</v>
          </cell>
          <cell r="V12">
            <v>0</v>
          </cell>
          <cell r="W12">
            <v>99</v>
          </cell>
          <cell r="X12">
            <v>66</v>
          </cell>
          <cell r="Y12">
            <v>198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211</v>
          </cell>
          <cell r="AJ12">
            <v>28</v>
          </cell>
          <cell r="AK12">
            <v>1405</v>
          </cell>
          <cell r="AL12">
            <v>0</v>
          </cell>
          <cell r="AM12">
            <v>0</v>
          </cell>
          <cell r="AN12">
            <v>99</v>
          </cell>
          <cell r="AO12">
            <v>0</v>
          </cell>
          <cell r="AP12">
            <v>0</v>
          </cell>
          <cell r="AQ12">
            <v>79</v>
          </cell>
          <cell r="AR12">
            <v>66</v>
          </cell>
          <cell r="AS12">
            <v>0</v>
          </cell>
          <cell r="AT12">
            <v>66</v>
          </cell>
          <cell r="AU12">
            <v>66</v>
          </cell>
          <cell r="AV12">
            <v>0</v>
          </cell>
          <cell r="AW12">
            <v>220</v>
          </cell>
          <cell r="AX12">
            <v>0</v>
          </cell>
          <cell r="AY12">
            <v>0</v>
          </cell>
          <cell r="AZ12">
            <v>66</v>
          </cell>
          <cell r="BA12">
            <v>118</v>
          </cell>
          <cell r="BB12">
            <v>0</v>
          </cell>
          <cell r="BC12">
            <v>162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162</v>
          </cell>
          <cell r="BJ12">
            <v>0</v>
          </cell>
          <cell r="BK12">
            <v>91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13139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245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576</v>
          </cell>
          <cell r="CJ12">
            <v>298</v>
          </cell>
          <cell r="CK12">
            <v>0</v>
          </cell>
          <cell r="CL12">
            <v>0</v>
          </cell>
          <cell r="CM12">
            <v>0</v>
          </cell>
          <cell r="CN12">
            <v>324</v>
          </cell>
          <cell r="CO12">
            <v>0</v>
          </cell>
          <cell r="CP12">
            <v>360</v>
          </cell>
          <cell r="CQ12">
            <v>237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313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397</v>
          </cell>
          <cell r="DL12">
            <v>0</v>
          </cell>
          <cell r="DM12">
            <v>0</v>
          </cell>
          <cell r="DN12">
            <v>0</v>
          </cell>
          <cell r="DO12">
            <v>60</v>
          </cell>
          <cell r="DP12">
            <v>0</v>
          </cell>
          <cell r="DQ12">
            <v>376</v>
          </cell>
          <cell r="DR12">
            <v>1314</v>
          </cell>
          <cell r="DS12">
            <v>178</v>
          </cell>
          <cell r="DT12">
            <v>83</v>
          </cell>
          <cell r="DU12">
            <v>122</v>
          </cell>
          <cell r="DV12">
            <v>0</v>
          </cell>
          <cell r="DW12">
            <v>1082</v>
          </cell>
          <cell r="DX12">
            <v>1535</v>
          </cell>
          <cell r="DY12">
            <v>1833</v>
          </cell>
          <cell r="DZ12">
            <v>186</v>
          </cell>
          <cell r="EA12">
            <v>323</v>
          </cell>
          <cell r="EB12">
            <v>31</v>
          </cell>
          <cell r="EC12">
            <v>470</v>
          </cell>
          <cell r="ED12">
            <v>0</v>
          </cell>
          <cell r="EE12">
            <v>505</v>
          </cell>
          <cell r="EF12">
            <v>581</v>
          </cell>
          <cell r="EG12">
            <v>1082</v>
          </cell>
          <cell r="EH12">
            <v>730</v>
          </cell>
          <cell r="EI12">
            <v>2522</v>
          </cell>
          <cell r="EJ12">
            <v>616</v>
          </cell>
          <cell r="EK12">
            <v>0</v>
          </cell>
          <cell r="EL12">
            <v>12354</v>
          </cell>
          <cell r="EM12">
            <v>0</v>
          </cell>
          <cell r="EN12">
            <v>573</v>
          </cell>
          <cell r="EO12">
            <v>220</v>
          </cell>
          <cell r="EP12">
            <v>0</v>
          </cell>
          <cell r="EQ12">
            <v>0</v>
          </cell>
          <cell r="ER12">
            <v>671</v>
          </cell>
          <cell r="ES12">
            <v>0</v>
          </cell>
          <cell r="ET12">
            <v>1023</v>
          </cell>
          <cell r="EU12">
            <v>15</v>
          </cell>
          <cell r="EV12">
            <v>1510</v>
          </cell>
          <cell r="EW12">
            <v>2815</v>
          </cell>
          <cell r="EX12">
            <v>1757</v>
          </cell>
          <cell r="EY12">
            <v>0</v>
          </cell>
          <cell r="EZ12">
            <v>2603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3192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2059</v>
          </cell>
          <cell r="AC12">
            <v>1030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6300</v>
          </cell>
          <cell r="BV12">
            <v>0</v>
          </cell>
          <cell r="BW12">
            <v>4840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6050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6200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6243</v>
          </cell>
          <cell r="CY12">
            <v>0</v>
          </cell>
          <cell r="CZ12">
            <v>6220</v>
          </cell>
          <cell r="DA12">
            <v>14310</v>
          </cell>
          <cell r="DB12">
            <v>12296</v>
          </cell>
          <cell r="DC12">
            <v>0</v>
          </cell>
          <cell r="DD12">
            <v>36</v>
          </cell>
          <cell r="DE12">
            <v>6296</v>
          </cell>
          <cell r="DF12">
            <v>5071</v>
          </cell>
          <cell r="DG12">
            <v>13</v>
          </cell>
          <cell r="DH12">
            <v>2</v>
          </cell>
          <cell r="DI12">
            <v>36</v>
          </cell>
          <cell r="DJ12">
            <v>13</v>
          </cell>
          <cell r="DK12">
            <v>0</v>
          </cell>
          <cell r="DL12">
            <v>45</v>
          </cell>
          <cell r="DM12">
            <v>0</v>
          </cell>
          <cell r="DN12">
            <v>7</v>
          </cell>
          <cell r="DO12">
            <v>49</v>
          </cell>
          <cell r="DP12">
            <v>13</v>
          </cell>
          <cell r="DQ12">
            <v>47</v>
          </cell>
          <cell r="DR12">
            <v>71</v>
          </cell>
          <cell r="DS12">
            <v>24</v>
          </cell>
          <cell r="DT12">
            <v>49</v>
          </cell>
          <cell r="DU12">
            <v>123</v>
          </cell>
          <cell r="DV12">
            <v>62</v>
          </cell>
          <cell r="DW12">
            <v>85</v>
          </cell>
          <cell r="DX12">
            <v>15</v>
          </cell>
          <cell r="DY12">
            <v>21</v>
          </cell>
          <cell r="DZ12">
            <v>30</v>
          </cell>
          <cell r="EA12">
            <v>0</v>
          </cell>
          <cell r="EB12">
            <v>35</v>
          </cell>
          <cell r="EC12">
            <v>65</v>
          </cell>
          <cell r="ED12">
            <v>8</v>
          </cell>
          <cell r="EE12">
            <v>18</v>
          </cell>
          <cell r="EF12">
            <v>220</v>
          </cell>
          <cell r="EG12">
            <v>70</v>
          </cell>
          <cell r="EH12">
            <v>106</v>
          </cell>
          <cell r="EI12">
            <v>61</v>
          </cell>
          <cell r="EJ12">
            <v>31</v>
          </cell>
          <cell r="EK12">
            <v>107</v>
          </cell>
          <cell r="EL12">
            <v>14</v>
          </cell>
          <cell r="EM12">
            <v>17</v>
          </cell>
          <cell r="EN12">
            <v>5092</v>
          </cell>
          <cell r="EO12">
            <v>36</v>
          </cell>
          <cell r="EP12">
            <v>17</v>
          </cell>
          <cell r="EQ12">
            <v>42</v>
          </cell>
          <cell r="ER12">
            <v>30</v>
          </cell>
          <cell r="ES12">
            <v>16</v>
          </cell>
          <cell r="ET12">
            <v>34</v>
          </cell>
          <cell r="EU12">
            <v>24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18</v>
          </cell>
          <cell r="FA12">
            <v>66</v>
          </cell>
          <cell r="FB12">
            <v>60</v>
          </cell>
          <cell r="FC12">
            <v>0</v>
          </cell>
          <cell r="FD12">
            <v>0</v>
          </cell>
          <cell r="FE12">
            <v>17</v>
          </cell>
          <cell r="FF12">
            <v>551</v>
          </cell>
          <cell r="FG12">
            <v>363</v>
          </cell>
          <cell r="FH12">
            <v>0</v>
          </cell>
          <cell r="FI12">
            <v>169</v>
          </cell>
          <cell r="FJ12">
            <v>0</v>
          </cell>
          <cell r="FK12">
            <v>212</v>
          </cell>
          <cell r="FL12">
            <v>589</v>
          </cell>
          <cell r="FM12">
            <v>0</v>
          </cell>
          <cell r="FN12">
            <v>415</v>
          </cell>
          <cell r="FO12">
            <v>3556</v>
          </cell>
          <cell r="FP12">
            <v>1499</v>
          </cell>
          <cell r="FQ12">
            <v>0</v>
          </cell>
          <cell r="FR12">
            <v>20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3494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6912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5605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6089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0</v>
          </cell>
          <cell r="C12">
            <v>42929</v>
          </cell>
          <cell r="D12">
            <v>16850</v>
          </cell>
          <cell r="E12">
            <v>11572</v>
          </cell>
          <cell r="F12">
            <v>0</v>
          </cell>
          <cell r="G12">
            <v>0</v>
          </cell>
          <cell r="H12">
            <v>33518</v>
          </cell>
          <cell r="I12">
            <v>0</v>
          </cell>
          <cell r="J12">
            <v>0</v>
          </cell>
          <cell r="K12">
            <v>36688</v>
          </cell>
          <cell r="L12">
            <v>8473</v>
          </cell>
          <cell r="M12">
            <v>0</v>
          </cell>
          <cell r="N12">
            <v>7489</v>
          </cell>
          <cell r="O12">
            <v>0</v>
          </cell>
          <cell r="P12">
            <v>17563</v>
          </cell>
          <cell r="Q12">
            <v>0</v>
          </cell>
          <cell r="R12">
            <v>10016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72755</v>
          </cell>
          <cell r="AA12">
            <v>13777</v>
          </cell>
          <cell r="AB12">
            <v>48173</v>
          </cell>
          <cell r="AC12">
            <v>0</v>
          </cell>
          <cell r="AD12">
            <v>39350</v>
          </cell>
          <cell r="AE12">
            <v>9156</v>
          </cell>
          <cell r="AF12">
            <v>0</v>
          </cell>
          <cell r="AG12">
            <v>0</v>
          </cell>
          <cell r="AH12">
            <v>304</v>
          </cell>
          <cell r="AI12">
            <v>0</v>
          </cell>
          <cell r="AJ12">
            <v>11273</v>
          </cell>
          <cell r="AK12">
            <v>12681</v>
          </cell>
          <cell r="AL12">
            <v>13080</v>
          </cell>
          <cell r="AM12">
            <v>0</v>
          </cell>
          <cell r="AN12">
            <v>0</v>
          </cell>
          <cell r="AO12">
            <v>4285</v>
          </cell>
          <cell r="AP12">
            <v>0</v>
          </cell>
          <cell r="AQ12">
            <v>0</v>
          </cell>
          <cell r="AR12">
            <v>5504</v>
          </cell>
          <cell r="AS12">
            <v>0</v>
          </cell>
          <cell r="AT12">
            <v>2970</v>
          </cell>
          <cell r="AU12">
            <v>4793</v>
          </cell>
          <cell r="AV12">
            <v>3580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10432</v>
          </cell>
          <cell r="BC12">
            <v>0</v>
          </cell>
          <cell r="BD12">
            <v>577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9248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985</v>
          </cell>
          <cell r="BV12">
            <v>9913</v>
          </cell>
          <cell r="BW12">
            <v>0</v>
          </cell>
          <cell r="BX12">
            <v>0</v>
          </cell>
          <cell r="BY12">
            <v>0</v>
          </cell>
          <cell r="BZ12">
            <v>16450</v>
          </cell>
          <cell r="CA12">
            <v>3861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7391</v>
          </cell>
          <cell r="CG12">
            <v>0</v>
          </cell>
          <cell r="CH12">
            <v>0</v>
          </cell>
          <cell r="CI12">
            <v>4095</v>
          </cell>
          <cell r="CJ12">
            <v>0</v>
          </cell>
          <cell r="CK12">
            <v>16476</v>
          </cell>
          <cell r="CL12">
            <v>3861</v>
          </cell>
          <cell r="CM12">
            <v>11350</v>
          </cell>
          <cell r="CN12">
            <v>0</v>
          </cell>
          <cell r="CO12">
            <v>0</v>
          </cell>
          <cell r="CP12">
            <v>8222</v>
          </cell>
          <cell r="CQ12">
            <v>0</v>
          </cell>
          <cell r="CR12">
            <v>0</v>
          </cell>
          <cell r="CS12">
            <v>16476</v>
          </cell>
          <cell r="CT12">
            <v>4563</v>
          </cell>
          <cell r="CU12">
            <v>0</v>
          </cell>
          <cell r="CV12">
            <v>0</v>
          </cell>
          <cell r="CW12">
            <v>0</v>
          </cell>
          <cell r="CX12">
            <v>1000</v>
          </cell>
          <cell r="CY12">
            <v>31017</v>
          </cell>
          <cell r="CZ12">
            <v>0</v>
          </cell>
          <cell r="DA12">
            <v>3738</v>
          </cell>
          <cell r="DB12">
            <v>41333</v>
          </cell>
          <cell r="DC12">
            <v>4563</v>
          </cell>
          <cell r="DD12">
            <v>0</v>
          </cell>
          <cell r="DE12">
            <v>4680</v>
          </cell>
          <cell r="DF12">
            <v>0</v>
          </cell>
          <cell r="DG12">
            <v>10150</v>
          </cell>
          <cell r="DH12">
            <v>1040</v>
          </cell>
          <cell r="DI12">
            <v>8865</v>
          </cell>
          <cell r="DJ12">
            <v>0</v>
          </cell>
          <cell r="DK12">
            <v>8670</v>
          </cell>
          <cell r="DL12">
            <v>0</v>
          </cell>
          <cell r="DM12">
            <v>0</v>
          </cell>
          <cell r="DN12">
            <v>0</v>
          </cell>
          <cell r="DO12">
            <v>14848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4396</v>
          </cell>
          <cell r="DW12">
            <v>0</v>
          </cell>
          <cell r="DX12">
            <v>0</v>
          </cell>
          <cell r="DY12">
            <v>3537</v>
          </cell>
          <cell r="DZ12">
            <v>0</v>
          </cell>
          <cell r="EA12">
            <v>0</v>
          </cell>
          <cell r="EB12">
            <v>0</v>
          </cell>
          <cell r="EC12">
            <v>3931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28512</v>
          </cell>
          <cell r="FB12">
            <v>0</v>
          </cell>
          <cell r="FC12">
            <v>32066</v>
          </cell>
          <cell r="FD12">
            <v>45725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6400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/>
      <sheetData sheetId="2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10622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21823</v>
          </cell>
          <cell r="DW12">
            <v>0</v>
          </cell>
          <cell r="DX12">
            <v>12794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12465</v>
          </cell>
          <cell r="EE12">
            <v>23983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10</v>
      </c>
      <c r="B3" s="1">
        <f>[2]IntraEU!B$12</f>
        <v>803</v>
      </c>
      <c r="C3" s="1">
        <f>[2]IntraEU!C$12</f>
        <v>0</v>
      </c>
      <c r="D3" s="1">
        <f>[2]IntraEU!D$12</f>
        <v>490</v>
      </c>
      <c r="E3" s="1">
        <f>[2]IntraEU!E$12</f>
        <v>490</v>
      </c>
      <c r="F3" s="1">
        <f>[2]IntraEU!F$12</f>
        <v>0</v>
      </c>
      <c r="G3" s="1">
        <f>[2]IntraEU!G$12</f>
        <v>0</v>
      </c>
      <c r="H3" s="1">
        <f>[2]IntraEU!H$12</f>
        <v>0</v>
      </c>
      <c r="I3" s="1">
        <f>[2]IntraEU!I$12</f>
        <v>0</v>
      </c>
      <c r="J3" s="1">
        <f>[2]IntraEU!J$12</f>
        <v>361</v>
      </c>
      <c r="K3" s="1">
        <f>[2]IntraEU!K$12</f>
        <v>275</v>
      </c>
      <c r="L3" s="1">
        <f>[2]IntraEU!L$12</f>
        <v>817</v>
      </c>
      <c r="M3" s="1">
        <f>[2]IntraEU!M$12</f>
        <v>0</v>
      </c>
      <c r="N3" s="1">
        <f>[2]IntraEU!N$12</f>
        <v>0</v>
      </c>
      <c r="O3" s="1">
        <f>[2]IntraEU!O$12</f>
        <v>0</v>
      </c>
      <c r="P3" s="1">
        <f>[2]IntraEU!P$12</f>
        <v>0</v>
      </c>
      <c r="Q3" s="1">
        <f>[2]IntraEU!Q$12</f>
        <v>384</v>
      </c>
      <c r="R3" s="1">
        <f>[2]IntraEU!R$12</f>
        <v>119</v>
      </c>
      <c r="S3" s="1">
        <f>[2]IntraEU!S$12</f>
        <v>0</v>
      </c>
      <c r="T3" s="1">
        <f>[2]IntraEU!T$12</f>
        <v>0</v>
      </c>
      <c r="U3" s="1">
        <f>[2]IntraEU!U$12</f>
        <v>1797</v>
      </c>
      <c r="V3" s="1">
        <f>[2]IntraEU!V$12</f>
        <v>4538</v>
      </c>
      <c r="W3" s="1">
        <f>[2]IntraEU!W$12</f>
        <v>3150</v>
      </c>
      <c r="X3" s="1">
        <f>[2]IntraEU!X$12</f>
        <v>15911</v>
      </c>
      <c r="Y3" s="1">
        <f>[2]IntraEU!Y$12</f>
        <v>33958</v>
      </c>
      <c r="Z3" s="1">
        <f>[2]IntraEU!Z$12</f>
        <v>39991</v>
      </c>
      <c r="AA3" s="1">
        <f>[2]IntraEU!AA$12</f>
        <v>35199</v>
      </c>
      <c r="AB3" s="1">
        <f>[2]IntraEU!AB$12</f>
        <v>26108</v>
      </c>
      <c r="AC3" s="1">
        <f>[2]IntraEU!AC$12</f>
        <v>15112</v>
      </c>
      <c r="AD3" s="1">
        <f>[2]IntraEU!AD$12</f>
        <v>51850</v>
      </c>
      <c r="AE3" s="1">
        <f>[2]IntraEU!AE$12</f>
        <v>140230</v>
      </c>
      <c r="AF3" s="1">
        <f>[2]IntraEU!AF$12</f>
        <v>207416</v>
      </c>
      <c r="AG3" s="1">
        <f>[2]IntraEU!AG$12</f>
        <v>84527</v>
      </c>
      <c r="AH3" s="1">
        <f>[2]IntraEU!AH$12</f>
        <v>119258</v>
      </c>
      <c r="AI3" s="1">
        <f>[2]IntraEU!AI$12</f>
        <v>99175</v>
      </c>
      <c r="AJ3" s="1">
        <f>[2]IntraEU!AJ$12</f>
        <v>336262</v>
      </c>
      <c r="AK3" s="1">
        <f>[2]IntraEU!AK$12</f>
        <v>210282</v>
      </c>
      <c r="AL3" s="1">
        <f>[2]IntraEU!AL$12</f>
        <v>196157</v>
      </c>
      <c r="AM3" s="1">
        <f>[2]IntraEU!AM$12</f>
        <v>113818</v>
      </c>
      <c r="AN3" s="1">
        <f>[2]IntraEU!AN$12</f>
        <v>147283</v>
      </c>
      <c r="AO3" s="1">
        <f>[2]IntraEU!AO$12</f>
        <v>89486</v>
      </c>
      <c r="AP3" s="1">
        <f>[2]IntraEU!AP$12</f>
        <v>68875</v>
      </c>
      <c r="AQ3" s="1">
        <f>[2]IntraEU!AQ$12</f>
        <v>133180</v>
      </c>
      <c r="AR3" s="1">
        <f>[2]IntraEU!AR$12</f>
        <v>182454</v>
      </c>
      <c r="AS3" s="1">
        <f>[2]IntraEU!AS$12</f>
        <v>92772</v>
      </c>
      <c r="AT3" s="1">
        <f>[2]IntraEU!AT$12</f>
        <v>84027</v>
      </c>
      <c r="AU3" s="1">
        <f>[2]IntraEU!AU$12</f>
        <v>111435</v>
      </c>
      <c r="AV3" s="1">
        <f>[2]IntraEU!AV$12</f>
        <v>147548</v>
      </c>
      <c r="AW3" s="1">
        <f>[2]IntraEU!AW$12</f>
        <v>238078</v>
      </c>
      <c r="AX3" s="1">
        <f>[2]IntraEU!AX$12</f>
        <v>133466</v>
      </c>
      <c r="AY3" s="1">
        <f>[2]IntraEU!AY$12</f>
        <v>237791</v>
      </c>
      <c r="AZ3" s="1">
        <f>[2]IntraEU!AZ$12</f>
        <v>295354</v>
      </c>
      <c r="BA3" s="1">
        <f>[2]IntraEU!BA$12</f>
        <v>378851</v>
      </c>
      <c r="BB3" s="1">
        <f>[2]IntraEU!BB$12</f>
        <v>285542</v>
      </c>
      <c r="BC3" s="1">
        <f>[2]IntraEU!BC$12</f>
        <v>477883</v>
      </c>
      <c r="BD3" s="1">
        <f>[2]IntraEU!BD$12</f>
        <v>402772</v>
      </c>
      <c r="BE3" s="1">
        <f>[2]IntraEU!BE$12</f>
        <v>228098</v>
      </c>
      <c r="BF3" s="1">
        <f>[2]IntraEU!BF$12</f>
        <v>326137</v>
      </c>
      <c r="BG3" s="1">
        <f>[2]IntraEU!BG$12</f>
        <v>223149</v>
      </c>
      <c r="BH3" s="1">
        <f>[2]IntraEU!BH$12</f>
        <v>208486</v>
      </c>
      <c r="BI3" s="1">
        <f>[2]IntraEU!BI$12</f>
        <v>200391</v>
      </c>
      <c r="BJ3" s="1">
        <f>[2]IntraEU!BJ$12</f>
        <v>227569</v>
      </c>
      <c r="BK3" s="1">
        <f>[2]IntraEU!BK$12</f>
        <v>219575</v>
      </c>
      <c r="BL3" s="1">
        <f>[2]IntraEU!BL$12</f>
        <v>395876</v>
      </c>
      <c r="BM3" s="1">
        <f>[2]IntraEU!BM$12</f>
        <v>365679</v>
      </c>
      <c r="BN3" s="1">
        <f>[2]IntraEU!BN$12</f>
        <v>362620</v>
      </c>
      <c r="BO3" s="1">
        <f>[2]IntraEU!BO$12</f>
        <v>399617</v>
      </c>
      <c r="BP3" s="1">
        <f>[2]IntraEU!BP$12</f>
        <v>173389</v>
      </c>
      <c r="BQ3" s="1">
        <f>[2]IntraEU!BQ$12</f>
        <v>117151</v>
      </c>
      <c r="BR3" s="1">
        <f>[2]IntraEU!BR$12</f>
        <v>259900</v>
      </c>
      <c r="BS3" s="1">
        <f>[2]IntraEU!BS$12</f>
        <v>247162</v>
      </c>
      <c r="BT3" s="1">
        <f>[2]IntraEU!BT$12</f>
        <v>393583</v>
      </c>
      <c r="BU3" s="1">
        <f>[2]IntraEU!BU$12</f>
        <v>399984</v>
      </c>
      <c r="BV3" s="1">
        <f>[2]IntraEU!BV$12</f>
        <v>438319</v>
      </c>
      <c r="BW3" s="1">
        <f>[2]IntraEU!BW$12</f>
        <v>366059</v>
      </c>
      <c r="BX3" s="1">
        <f>[2]IntraEU!BX$12</f>
        <v>342364</v>
      </c>
      <c r="BY3" s="1">
        <f>[2]IntraEU!BY$12</f>
        <v>277411</v>
      </c>
      <c r="BZ3" s="1">
        <f>[2]IntraEU!BZ$12</f>
        <v>290212</v>
      </c>
      <c r="CA3" s="1">
        <f>[2]IntraEU!CA$12</f>
        <v>290473</v>
      </c>
      <c r="CB3" s="1">
        <f>[2]IntraEU!CB$12</f>
        <v>181673</v>
      </c>
      <c r="CC3" s="1">
        <f>[2]IntraEU!CC$12</f>
        <v>245093</v>
      </c>
      <c r="CD3" s="1">
        <f>[2]IntraEU!CD$12</f>
        <v>336461</v>
      </c>
      <c r="CE3" s="1">
        <f>[2]IntraEU!CE$12</f>
        <v>412121</v>
      </c>
      <c r="CF3" s="1">
        <f>[2]IntraEU!CF$12</f>
        <v>1411580</v>
      </c>
      <c r="CG3" s="1">
        <f>[2]IntraEU!CG$12</f>
        <v>482726</v>
      </c>
      <c r="CH3" s="1">
        <f>[2]IntraEU!CH$12</f>
        <v>498932</v>
      </c>
      <c r="CI3" s="1">
        <f>[2]IntraEU!CI$12</f>
        <v>577192</v>
      </c>
      <c r="CJ3" s="1">
        <f>[2]IntraEU!CJ$12</f>
        <v>620476</v>
      </c>
      <c r="CK3" s="1">
        <f>[2]IntraEU!CK$12</f>
        <v>439622</v>
      </c>
      <c r="CL3" s="1">
        <f>[2]IntraEU!CL$12</f>
        <v>412002</v>
      </c>
      <c r="CM3" s="1">
        <f>[2]IntraEU!CM$12</f>
        <v>525503</v>
      </c>
      <c r="CN3" s="1">
        <f>[2]IntraEU!CN$12</f>
        <v>501467</v>
      </c>
      <c r="CO3" s="1">
        <f>[2]IntraEU!CO$12</f>
        <v>580577</v>
      </c>
      <c r="CP3" s="1">
        <f>[2]IntraEU!CP$12</f>
        <v>411761</v>
      </c>
      <c r="CQ3" s="1">
        <f>[2]IntraEU!CQ$12</f>
        <v>582135</v>
      </c>
      <c r="CR3" s="1">
        <f>[2]IntraEU!CR$12</f>
        <v>423465</v>
      </c>
      <c r="CS3" s="1">
        <f>[2]IntraEU!CS$12</f>
        <v>388441</v>
      </c>
      <c r="CT3" s="1">
        <f>[2]IntraEU!CT$12</f>
        <v>421131</v>
      </c>
      <c r="CU3" s="1">
        <f>[2]IntraEU!CU$12</f>
        <v>456465</v>
      </c>
      <c r="CV3" s="1">
        <f>[2]IntraEU!CV$12</f>
        <v>298394</v>
      </c>
      <c r="CW3" s="1">
        <f>[2]IntraEU!CW$12</f>
        <v>416821</v>
      </c>
      <c r="CX3" s="1">
        <f>[2]IntraEU!CX$12</f>
        <v>551982</v>
      </c>
      <c r="CY3" s="1">
        <f>[2]IntraEU!CY$12</f>
        <v>686262</v>
      </c>
      <c r="CZ3" s="1">
        <f>[2]IntraEU!CZ$12</f>
        <v>709505</v>
      </c>
      <c r="DA3" s="1">
        <f>[2]IntraEU!DA$12</f>
        <v>356018</v>
      </c>
      <c r="DB3" s="1">
        <f>[2]IntraEU!DB$12</f>
        <v>413014</v>
      </c>
      <c r="DC3" s="1">
        <f>[2]IntraEU!DC$12</f>
        <v>691964</v>
      </c>
      <c r="DD3" s="1">
        <f>[2]IntraEU!DD$12</f>
        <v>625008</v>
      </c>
      <c r="DE3" s="1">
        <f>[2]IntraEU!DE$12</f>
        <v>701575</v>
      </c>
      <c r="DF3" s="1">
        <f>[2]IntraEU!DF$12</f>
        <v>629257</v>
      </c>
      <c r="DG3" s="1">
        <f>[2]IntraEU!DG$12</f>
        <v>431271</v>
      </c>
      <c r="DH3" s="1">
        <f>[2]IntraEU!DH$12</f>
        <v>422306</v>
      </c>
      <c r="DI3" s="1">
        <f>[2]IntraEU!DI$12</f>
        <v>537084</v>
      </c>
      <c r="DJ3" s="1">
        <f>[2]IntraEU!DJ$12</f>
        <v>439963</v>
      </c>
      <c r="DK3" s="1">
        <f>[2]IntraEU!DK$12</f>
        <v>313053</v>
      </c>
      <c r="DL3" s="1">
        <f>[2]IntraEU!DL$12</f>
        <v>364906</v>
      </c>
      <c r="DM3" s="1">
        <f>[2]IntraEU!DM$12</f>
        <v>136332</v>
      </c>
      <c r="DN3" s="1">
        <f>[2]IntraEU!DN$12</f>
        <v>440283</v>
      </c>
      <c r="DO3" s="1">
        <f>[2]IntraEU!DO$12</f>
        <v>648676</v>
      </c>
      <c r="DP3" s="1">
        <f>[2]IntraEU!DP$12</f>
        <v>417147</v>
      </c>
      <c r="DQ3" s="1">
        <f>[2]IntraEU!DQ$12</f>
        <v>194056</v>
      </c>
      <c r="DR3" s="1">
        <f>[2]IntraEU!DR$12</f>
        <v>327790</v>
      </c>
      <c r="DS3" s="1">
        <f>[2]IntraEU!DS$12</f>
        <v>237674</v>
      </c>
      <c r="DT3" s="1">
        <f>[2]IntraEU!DT$12</f>
        <v>320892</v>
      </c>
      <c r="DU3" s="1">
        <f>[2]IntraEU!DU$12</f>
        <v>423219</v>
      </c>
      <c r="DV3" s="1">
        <f>[2]IntraEU!DV$12</f>
        <v>433563</v>
      </c>
      <c r="DW3" s="1">
        <f>[2]IntraEU!DW$12</f>
        <v>500184</v>
      </c>
      <c r="DX3" s="1">
        <f>[2]IntraEU!DX$12</f>
        <v>352633</v>
      </c>
      <c r="DY3" s="1">
        <f>[2]IntraEU!DY$12</f>
        <v>528043</v>
      </c>
      <c r="DZ3" s="1">
        <f>[2]IntraEU!DZ$12</f>
        <v>546040</v>
      </c>
      <c r="EA3" s="1">
        <f>[2]IntraEU!EA$12</f>
        <v>431081</v>
      </c>
      <c r="EB3" s="1">
        <f>[2]IntraEU!EB$12</f>
        <v>484588</v>
      </c>
      <c r="EC3" s="1">
        <f>[2]IntraEU!EC$12</f>
        <v>480734</v>
      </c>
      <c r="ED3" s="1">
        <f>[2]IntraEU!ED$12</f>
        <v>306320</v>
      </c>
      <c r="EE3" s="1">
        <f>[2]IntraEU!EE$12</f>
        <v>272930</v>
      </c>
      <c r="EF3" s="1">
        <f>[2]IntraEU!EF$12</f>
        <v>387584</v>
      </c>
      <c r="EG3" s="1">
        <f>[2]IntraEU!EG$12</f>
        <v>480321</v>
      </c>
      <c r="EH3" s="1">
        <f>[2]IntraEU!EH$12</f>
        <v>288653</v>
      </c>
      <c r="EI3" s="1">
        <f>[2]IntraEU!EI$12</f>
        <v>288963</v>
      </c>
      <c r="EJ3" s="1">
        <f>[2]IntraEU!EJ$12</f>
        <v>267924</v>
      </c>
      <c r="EK3" s="1">
        <f>[2]IntraEU!EK$12</f>
        <v>219448</v>
      </c>
      <c r="EL3" s="1">
        <f>[2]IntraEU!EL$12</f>
        <v>436101</v>
      </c>
      <c r="EM3" s="1">
        <f>[2]IntraEU!EM$12</f>
        <v>420549</v>
      </c>
      <c r="EN3" s="1">
        <f>[2]IntraEU!EN$12</f>
        <v>542932</v>
      </c>
      <c r="EO3" s="1">
        <f>[2]IntraEU!EO$12</f>
        <v>497619</v>
      </c>
      <c r="EP3" s="1">
        <f>[2]IntraEU!EP$12</f>
        <v>746176</v>
      </c>
      <c r="EQ3" s="1">
        <f>[2]IntraEU!EQ$12</f>
        <v>446345</v>
      </c>
      <c r="ER3" s="1">
        <f>[2]IntraEU!ER$12</f>
        <v>689533</v>
      </c>
      <c r="ES3" s="1">
        <f>[2]IntraEU!ES$12</f>
        <v>393618</v>
      </c>
      <c r="ET3" s="1">
        <f>[2]IntraEU!ET$12</f>
        <v>584846</v>
      </c>
      <c r="EU3" s="1">
        <f>[2]IntraEU!EU$12</f>
        <v>878056</v>
      </c>
      <c r="EV3" s="1">
        <f>[2]IntraEU!EV$12</f>
        <v>928873</v>
      </c>
      <c r="EW3" s="1">
        <f>[2]IntraEU!EW$12</f>
        <v>872643</v>
      </c>
      <c r="EX3" s="1">
        <f>[2]IntraEU!EX$12</f>
        <v>1200182</v>
      </c>
      <c r="EY3" s="1">
        <f>[2]IntraEU!EY$12</f>
        <v>1446487</v>
      </c>
      <c r="EZ3" s="1">
        <f>[2]IntraEU!EZ$12</f>
        <v>1016847</v>
      </c>
      <c r="FA3" s="1">
        <f>[2]IntraEU!FA$12</f>
        <v>330829</v>
      </c>
      <c r="FB3" s="1">
        <f>[2]IntraEU!FB$12</f>
        <v>152531</v>
      </c>
      <c r="FC3" s="1">
        <f>[2]IntraEU!FC$12</f>
        <v>142887</v>
      </c>
      <c r="FD3" s="1">
        <f>[2]IntraEU!FD$12</f>
        <v>105276</v>
      </c>
      <c r="FE3" s="1">
        <f>[2]IntraEU!FE$12</f>
        <v>285288</v>
      </c>
      <c r="FF3" s="1">
        <f>[2]IntraEU!FF$12</f>
        <v>441810</v>
      </c>
      <c r="FG3" s="1">
        <f>[2]IntraEU!FG$12</f>
        <v>406698</v>
      </c>
      <c r="FH3" s="1">
        <f>[2]IntraEU!FH$12</f>
        <v>354671</v>
      </c>
      <c r="FI3" s="1">
        <f>[2]IntraEU!FI$12</f>
        <v>176385</v>
      </c>
      <c r="FJ3" s="1">
        <f>[2]IntraEU!FJ$12</f>
        <v>353806</v>
      </c>
      <c r="FK3" s="1">
        <f>[2]IntraEU!FK$12</f>
        <v>310690</v>
      </c>
      <c r="FL3" s="1">
        <f>[2]IntraEU!FL$12</f>
        <v>320230</v>
      </c>
      <c r="FM3" s="1">
        <f>[2]IntraEU!FM$12</f>
        <v>184415</v>
      </c>
      <c r="FN3" s="1">
        <f>[2]IntraEU!FN$12</f>
        <v>297308</v>
      </c>
      <c r="FO3" s="1">
        <f>[2]IntraEU!FO$12</f>
        <v>104159</v>
      </c>
      <c r="FP3" s="1">
        <f>[2]IntraEU!FP$12</f>
        <v>74277</v>
      </c>
      <c r="FQ3" s="1">
        <f>[2]IntraEU!FQ$12</f>
        <v>257159</v>
      </c>
      <c r="FR3" s="1">
        <f>[2]IntraEU!FR$12</f>
        <v>298432</v>
      </c>
      <c r="FS3" s="1">
        <f>[2]IntraEU!FS$12</f>
        <v>250941</v>
      </c>
      <c r="FT3" s="1">
        <f>[2]IntraEU!FT$12</f>
        <v>0</v>
      </c>
      <c r="FU3" s="1">
        <f>[2]IntraEU!FU$12</f>
        <v>0</v>
      </c>
      <c r="FV3" s="1">
        <f>[2]IntraEU!FV$12</f>
        <v>0</v>
      </c>
      <c r="FW3" s="1">
        <f>[2]IntraEU!FW$12</f>
        <v>0</v>
      </c>
      <c r="FX3" s="1">
        <f>[2]IntraEU!FX$12</f>
        <v>0</v>
      </c>
      <c r="FY3" s="1">
        <f>[2]IntraEU!FY$12</f>
        <v>0</v>
      </c>
      <c r="FZ3" s="2">
        <f>SUM($B3:FY3)</f>
        <v>55859362</v>
      </c>
    </row>
    <row r="4" spans="1:182">
      <c r="A4" t="s">
        <v>11</v>
      </c>
      <c r="B4" s="1">
        <f>[2]ExtraEU!B$12</f>
        <v>0</v>
      </c>
      <c r="C4" s="1">
        <f>[2]ExtraEU!C$12</f>
        <v>0</v>
      </c>
      <c r="D4" s="1">
        <f>[2]ExtraEU!D$12</f>
        <v>0</v>
      </c>
      <c r="E4" s="1">
        <f>[2]ExtraEU!E$12</f>
        <v>0</v>
      </c>
      <c r="F4" s="1">
        <f>[2]ExtraEU!F$12</f>
        <v>0</v>
      </c>
      <c r="G4" s="1">
        <f>[2]ExtraEU!G$12</f>
        <v>0</v>
      </c>
      <c r="H4" s="1">
        <f>[2]ExtraEU!H$12</f>
        <v>0</v>
      </c>
      <c r="I4" s="1">
        <f>[2]ExtraEU!I$12</f>
        <v>0</v>
      </c>
      <c r="J4" s="1">
        <f>[2]ExtraEU!J$12</f>
        <v>0</v>
      </c>
      <c r="K4" s="1">
        <f>[2]ExtraEU!K$12</f>
        <v>4347</v>
      </c>
      <c r="L4" s="1">
        <f>[2]ExtraEU!L$12</f>
        <v>6707</v>
      </c>
      <c r="M4" s="1">
        <f>[2]ExtraEU!M$12</f>
        <v>9815</v>
      </c>
      <c r="N4" s="1">
        <f>[2]ExtraEU!N$12</f>
        <v>6896</v>
      </c>
      <c r="O4" s="1">
        <f>[2]ExtraEU!O$12</f>
        <v>0</v>
      </c>
      <c r="P4" s="1">
        <f>[2]ExtraEU!P$12</f>
        <v>7561</v>
      </c>
      <c r="Q4" s="1">
        <f>[2]ExtraEU!Q$12</f>
        <v>1790</v>
      </c>
      <c r="R4" s="1">
        <f>[2]ExtraEU!R$12</f>
        <v>0</v>
      </c>
      <c r="S4" s="1">
        <f>[2]ExtraEU!S$12</f>
        <v>0</v>
      </c>
      <c r="T4" s="1">
        <f>[2]ExtraEU!T$12</f>
        <v>3219</v>
      </c>
      <c r="U4" s="1">
        <f>[2]ExtraEU!U$12</f>
        <v>6075</v>
      </c>
      <c r="V4" s="1">
        <f>[2]ExtraEU!V$12</f>
        <v>20328</v>
      </c>
      <c r="W4" s="1">
        <f>[2]ExtraEU!W$12</f>
        <v>27993</v>
      </c>
      <c r="X4" s="1">
        <f>[2]ExtraEU!X$12</f>
        <v>21478</v>
      </c>
      <c r="Y4" s="1">
        <f>[2]ExtraEU!Y$12</f>
        <v>30514</v>
      </c>
      <c r="Z4" s="1">
        <f>[2]ExtraEU!Z$12</f>
        <v>69101</v>
      </c>
      <c r="AA4" s="1">
        <f>[2]ExtraEU!AA$12</f>
        <v>190905</v>
      </c>
      <c r="AB4" s="1">
        <f>[2]ExtraEU!AB$12</f>
        <v>119168</v>
      </c>
      <c r="AC4" s="1">
        <f>[2]ExtraEU!AC$12</f>
        <v>66054</v>
      </c>
      <c r="AD4" s="1">
        <f>[2]ExtraEU!AD$12</f>
        <v>36880</v>
      </c>
      <c r="AE4" s="1">
        <f>[2]ExtraEU!AE$12</f>
        <v>121278</v>
      </c>
      <c r="AF4" s="1">
        <f>[2]ExtraEU!AF$12</f>
        <v>86821</v>
      </c>
      <c r="AG4" s="1">
        <f>[2]ExtraEU!AG$12</f>
        <v>171662</v>
      </c>
      <c r="AH4" s="1">
        <f>[2]ExtraEU!AH$12</f>
        <v>241219</v>
      </c>
      <c r="AI4" s="1">
        <f>[2]ExtraEU!AI$12</f>
        <v>337025</v>
      </c>
      <c r="AJ4" s="1">
        <f>[2]ExtraEU!AJ$12</f>
        <v>155910</v>
      </c>
      <c r="AK4" s="1">
        <f>[2]ExtraEU!AK$12</f>
        <v>168108</v>
      </c>
      <c r="AL4" s="1">
        <f>[2]ExtraEU!AL$12</f>
        <v>314486</v>
      </c>
      <c r="AM4" s="1">
        <f>[2]ExtraEU!AM$12</f>
        <v>102462</v>
      </c>
      <c r="AN4" s="1">
        <f>[2]ExtraEU!AN$12</f>
        <v>41907</v>
      </c>
      <c r="AO4" s="1">
        <f>[2]ExtraEU!AO$12</f>
        <v>57609</v>
      </c>
      <c r="AP4" s="1">
        <f>[2]ExtraEU!AP$12</f>
        <v>75576</v>
      </c>
      <c r="AQ4" s="1">
        <f>[2]ExtraEU!AQ$12</f>
        <v>46607</v>
      </c>
      <c r="AR4" s="1">
        <f>[2]ExtraEU!AR$12</f>
        <v>39245</v>
      </c>
      <c r="AS4" s="1">
        <f>[2]ExtraEU!AS$12</f>
        <v>71121</v>
      </c>
      <c r="AT4" s="1">
        <f>[2]ExtraEU!AT$12</f>
        <v>52908</v>
      </c>
      <c r="AU4" s="1">
        <f>[2]ExtraEU!AU$12</f>
        <v>122279</v>
      </c>
      <c r="AV4" s="1">
        <f>[2]ExtraEU!AV$12</f>
        <v>79587</v>
      </c>
      <c r="AW4" s="1">
        <f>[2]ExtraEU!AW$12</f>
        <v>123577</v>
      </c>
      <c r="AX4" s="1">
        <f>[2]ExtraEU!AX$12</f>
        <v>36935</v>
      </c>
      <c r="AY4" s="1">
        <f>[2]ExtraEU!AY$12</f>
        <v>49347</v>
      </c>
      <c r="AZ4" s="1">
        <f>[2]ExtraEU!AZ$12</f>
        <v>9628</v>
      </c>
      <c r="BA4" s="1">
        <f>[2]ExtraEU!BA$12</f>
        <v>9508</v>
      </c>
      <c r="BB4" s="1">
        <f>[2]ExtraEU!BB$12</f>
        <v>15121</v>
      </c>
      <c r="BC4" s="1">
        <f>[2]ExtraEU!BC$12</f>
        <v>15628</v>
      </c>
      <c r="BD4" s="1">
        <f>[2]ExtraEU!BD$12</f>
        <v>20042</v>
      </c>
      <c r="BE4" s="1">
        <f>[2]ExtraEU!BE$12</f>
        <v>13983</v>
      </c>
      <c r="BF4" s="1">
        <f>[2]ExtraEU!BF$12</f>
        <v>9925</v>
      </c>
      <c r="BG4" s="1">
        <f>[2]ExtraEU!BG$12</f>
        <v>16555</v>
      </c>
      <c r="BH4" s="1">
        <f>[2]ExtraEU!BH$12</f>
        <v>20703</v>
      </c>
      <c r="BI4" s="1">
        <f>[2]ExtraEU!BI$12</f>
        <v>21696</v>
      </c>
      <c r="BJ4" s="1">
        <f>[2]ExtraEU!BJ$12</f>
        <v>48843</v>
      </c>
      <c r="BK4" s="1">
        <f>[2]ExtraEU!BK$12</f>
        <v>62696</v>
      </c>
      <c r="BL4" s="1">
        <f>[2]ExtraEU!BL$12</f>
        <v>59245</v>
      </c>
      <c r="BM4" s="1">
        <f>[2]ExtraEU!BM$12</f>
        <v>15433</v>
      </c>
      <c r="BN4" s="1">
        <f>[2]ExtraEU!BN$12</f>
        <v>35205</v>
      </c>
      <c r="BO4" s="1">
        <f>[2]ExtraEU!BO$12</f>
        <v>36419</v>
      </c>
      <c r="BP4" s="1">
        <f>[2]ExtraEU!BP$12</f>
        <v>13866</v>
      </c>
      <c r="BQ4" s="1">
        <f>[2]ExtraEU!BQ$12</f>
        <v>55388</v>
      </c>
      <c r="BR4" s="1">
        <f>[2]ExtraEU!BR$12</f>
        <v>43001</v>
      </c>
      <c r="BS4" s="1">
        <f>[2]ExtraEU!BS$12</f>
        <v>79581</v>
      </c>
      <c r="BT4" s="1">
        <f>[2]ExtraEU!BT$12</f>
        <v>102448</v>
      </c>
      <c r="BU4" s="1">
        <f>[2]ExtraEU!BU$12</f>
        <v>67621</v>
      </c>
      <c r="BV4" s="1">
        <f>[2]ExtraEU!BV$12</f>
        <v>71815</v>
      </c>
      <c r="BW4" s="1">
        <f>[2]ExtraEU!BW$12</f>
        <v>46387</v>
      </c>
      <c r="BX4" s="1">
        <f>[2]ExtraEU!BX$12</f>
        <v>38031</v>
      </c>
      <c r="BY4" s="1">
        <f>[2]ExtraEU!BY$12</f>
        <v>17982</v>
      </c>
      <c r="BZ4" s="1">
        <f>[2]ExtraEU!BZ$12</f>
        <v>23677</v>
      </c>
      <c r="CA4" s="1">
        <f>[2]ExtraEU!CA$12</f>
        <v>18852</v>
      </c>
      <c r="CB4" s="1">
        <f>[2]ExtraEU!CB$12</f>
        <v>38299</v>
      </c>
      <c r="CC4" s="1">
        <f>[2]ExtraEU!CC$12</f>
        <v>17759</v>
      </c>
      <c r="CD4" s="1">
        <f>[2]ExtraEU!CD$12</f>
        <v>24189</v>
      </c>
      <c r="CE4" s="1">
        <f>[2]ExtraEU!CE$12</f>
        <v>46889</v>
      </c>
      <c r="CF4" s="1">
        <f>[2]ExtraEU!CF$12</f>
        <v>62172</v>
      </c>
      <c r="CG4" s="1">
        <f>[2]ExtraEU!CG$12</f>
        <v>68650</v>
      </c>
      <c r="CH4" s="1">
        <f>[2]ExtraEU!CH$12</f>
        <v>54551</v>
      </c>
      <c r="CI4" s="1">
        <f>[2]ExtraEU!CI$12</f>
        <v>77976</v>
      </c>
      <c r="CJ4" s="1">
        <f>[2]ExtraEU!CJ$12</f>
        <v>76490</v>
      </c>
      <c r="CK4" s="1">
        <f>[2]ExtraEU!CK$12</f>
        <v>9564</v>
      </c>
      <c r="CL4" s="1">
        <f>[2]ExtraEU!CL$12</f>
        <v>7090</v>
      </c>
      <c r="CM4" s="1">
        <f>[2]ExtraEU!CM$12</f>
        <v>19979</v>
      </c>
      <c r="CN4" s="1">
        <f>[2]ExtraEU!CN$12</f>
        <v>33567</v>
      </c>
      <c r="CO4" s="1">
        <f>[2]ExtraEU!CO$12</f>
        <v>42109</v>
      </c>
      <c r="CP4" s="1">
        <f>[2]ExtraEU!CP$12</f>
        <v>72253</v>
      </c>
      <c r="CQ4" s="1">
        <f>[2]ExtraEU!CQ$12</f>
        <v>137256</v>
      </c>
      <c r="CR4" s="1">
        <f>[2]ExtraEU!CR$12</f>
        <v>196869</v>
      </c>
      <c r="CS4" s="1">
        <f>[2]ExtraEU!CS$12</f>
        <v>243438</v>
      </c>
      <c r="CT4" s="1">
        <f>[2]ExtraEU!CT$12</f>
        <v>261777</v>
      </c>
      <c r="CU4" s="1">
        <f>[2]ExtraEU!CU$12</f>
        <v>258662</v>
      </c>
      <c r="CV4" s="1">
        <f>[2]ExtraEU!CV$12</f>
        <v>112476</v>
      </c>
      <c r="CW4" s="1">
        <f>[2]ExtraEU!CW$12</f>
        <v>91596</v>
      </c>
      <c r="CX4" s="1">
        <f>[2]ExtraEU!CX$12</f>
        <v>144198</v>
      </c>
      <c r="CY4" s="1">
        <f>[2]ExtraEU!CY$12</f>
        <v>554867</v>
      </c>
      <c r="CZ4" s="1">
        <f>[2]ExtraEU!CZ$12</f>
        <v>163760</v>
      </c>
      <c r="DA4" s="1">
        <f>[2]ExtraEU!DA$12</f>
        <v>119816</v>
      </c>
      <c r="DB4" s="1">
        <f>[2]ExtraEU!DB$12</f>
        <v>155220</v>
      </c>
      <c r="DC4" s="1">
        <f>[2]ExtraEU!DC$12</f>
        <v>172156</v>
      </c>
      <c r="DD4" s="1">
        <f>[2]ExtraEU!DD$12</f>
        <v>309834</v>
      </c>
      <c r="DE4" s="1">
        <f>[2]ExtraEU!DE$12</f>
        <v>239305</v>
      </c>
      <c r="DF4" s="1">
        <f>[2]ExtraEU!DF$12</f>
        <v>104480</v>
      </c>
      <c r="DG4" s="1">
        <f>[2]ExtraEU!DG$12</f>
        <v>179778</v>
      </c>
      <c r="DH4" s="1">
        <f>[2]ExtraEU!DH$12</f>
        <v>66944</v>
      </c>
      <c r="DI4" s="1">
        <f>[2]ExtraEU!DI$12</f>
        <v>150770</v>
      </c>
      <c r="DJ4" s="1">
        <f>[2]ExtraEU!DJ$12</f>
        <v>174718</v>
      </c>
      <c r="DK4" s="1">
        <f>[2]ExtraEU!DK$12</f>
        <v>249228</v>
      </c>
      <c r="DL4" s="1">
        <f>[2]ExtraEU!DL$12</f>
        <v>259029</v>
      </c>
      <c r="DM4" s="1">
        <f>[2]ExtraEU!DM$12</f>
        <v>77641</v>
      </c>
      <c r="DN4" s="1">
        <f>[2]ExtraEU!DN$12</f>
        <v>245522</v>
      </c>
      <c r="DO4" s="1">
        <f>[2]ExtraEU!DO$12</f>
        <v>212952</v>
      </c>
      <c r="DP4" s="1">
        <f>[2]ExtraEU!DP$12</f>
        <v>195928</v>
      </c>
      <c r="DQ4" s="1">
        <f>[2]ExtraEU!DQ$12</f>
        <v>171567</v>
      </c>
      <c r="DR4" s="1">
        <f>[2]ExtraEU!DR$12</f>
        <v>477963</v>
      </c>
      <c r="DS4" s="1">
        <f>[2]ExtraEU!DS$12</f>
        <v>55751</v>
      </c>
      <c r="DT4" s="1">
        <f>[2]ExtraEU!DT$12</f>
        <v>274378</v>
      </c>
      <c r="DU4" s="1">
        <f>[2]ExtraEU!DU$12</f>
        <v>178733</v>
      </c>
      <c r="DV4" s="1">
        <f>[2]ExtraEU!DV$12</f>
        <v>192862</v>
      </c>
      <c r="DW4" s="1">
        <f>[2]ExtraEU!DW$12</f>
        <v>96143</v>
      </c>
      <c r="DX4" s="1">
        <f>[2]ExtraEU!DX$12</f>
        <v>148521</v>
      </c>
      <c r="DY4" s="1">
        <f>[2]ExtraEU!DY$12</f>
        <v>123511</v>
      </c>
      <c r="DZ4" s="1">
        <f>[2]ExtraEU!DZ$12</f>
        <v>53896</v>
      </c>
      <c r="EA4" s="1">
        <f>[2]ExtraEU!EA$12</f>
        <v>117222</v>
      </c>
      <c r="EB4" s="1">
        <f>[2]ExtraEU!EB$12</f>
        <v>163412</v>
      </c>
      <c r="EC4" s="1">
        <f>[2]ExtraEU!EC$12</f>
        <v>108045</v>
      </c>
      <c r="ED4" s="1">
        <f>[2]ExtraEU!ED$12</f>
        <v>134694</v>
      </c>
      <c r="EE4" s="1">
        <f>[2]ExtraEU!EE$12</f>
        <v>77929</v>
      </c>
      <c r="EF4" s="1">
        <f>[2]ExtraEU!EF$12</f>
        <v>52660</v>
      </c>
      <c r="EG4" s="1">
        <f>[2]ExtraEU!EG$12</f>
        <v>59274</v>
      </c>
      <c r="EH4" s="1">
        <f>[2]ExtraEU!EH$12</f>
        <v>33356</v>
      </c>
      <c r="EI4" s="1">
        <f>[2]ExtraEU!EI$12</f>
        <v>78633</v>
      </c>
      <c r="EJ4" s="1">
        <f>[2]ExtraEU!EJ$12</f>
        <v>132975</v>
      </c>
      <c r="EK4" s="1">
        <f>[2]ExtraEU!EK$12</f>
        <v>117806</v>
      </c>
      <c r="EL4" s="1">
        <f>[2]ExtraEU!EL$12</f>
        <v>221701</v>
      </c>
      <c r="EM4" s="1">
        <f>[2]ExtraEU!EM$12</f>
        <v>239078</v>
      </c>
      <c r="EN4" s="1">
        <f>[2]ExtraEU!EN$12</f>
        <v>284578</v>
      </c>
      <c r="EO4" s="1">
        <f>[2]ExtraEU!EO$12</f>
        <v>291007</v>
      </c>
      <c r="EP4" s="1">
        <f>[2]ExtraEU!EP$12</f>
        <v>213016</v>
      </c>
      <c r="EQ4" s="1">
        <f>[2]ExtraEU!EQ$12</f>
        <v>237535</v>
      </c>
      <c r="ER4" s="1">
        <f>[2]ExtraEU!ER$12</f>
        <v>222471</v>
      </c>
      <c r="ES4" s="1">
        <f>[2]ExtraEU!ES$12</f>
        <v>146510</v>
      </c>
      <c r="ET4" s="1">
        <f>[2]ExtraEU!ET$12</f>
        <v>174585</v>
      </c>
      <c r="EU4" s="1">
        <f>[2]ExtraEU!EU$12</f>
        <v>289839</v>
      </c>
      <c r="EV4" s="1">
        <f>[2]ExtraEU!EV$12</f>
        <v>360746</v>
      </c>
      <c r="EW4" s="1">
        <f>[2]ExtraEU!EW$12</f>
        <v>501852</v>
      </c>
      <c r="EX4" s="1">
        <f>[2]ExtraEU!EX$12</f>
        <v>650502</v>
      </c>
      <c r="EY4" s="1">
        <f>[2]ExtraEU!EY$12</f>
        <v>619823</v>
      </c>
      <c r="EZ4" s="1">
        <f>[2]ExtraEU!EZ$12</f>
        <v>369928</v>
      </c>
      <c r="FA4" s="1">
        <f>[2]ExtraEU!FA$12</f>
        <v>140650</v>
      </c>
      <c r="FB4" s="1">
        <f>[2]ExtraEU!FB$12</f>
        <v>133398</v>
      </c>
      <c r="FC4" s="1">
        <f>[2]ExtraEU!FC$12</f>
        <v>133965</v>
      </c>
      <c r="FD4" s="1">
        <f>[2]ExtraEU!FD$12</f>
        <v>136336</v>
      </c>
      <c r="FE4" s="1">
        <f>[2]ExtraEU!FE$12</f>
        <v>144877</v>
      </c>
      <c r="FF4" s="1">
        <f>[2]ExtraEU!FF$12</f>
        <v>272325</v>
      </c>
      <c r="FG4" s="1">
        <f>[2]ExtraEU!FG$12</f>
        <v>282631</v>
      </c>
      <c r="FH4" s="1">
        <f>[2]ExtraEU!FH$12</f>
        <v>318093</v>
      </c>
      <c r="FI4" s="1">
        <f>[2]ExtraEU!FI$12</f>
        <v>384216</v>
      </c>
      <c r="FJ4" s="1">
        <f>[2]ExtraEU!FJ$12</f>
        <v>286380</v>
      </c>
      <c r="FK4" s="1">
        <f>[2]ExtraEU!FK$12</f>
        <v>389600</v>
      </c>
      <c r="FL4" s="1">
        <f>[2]ExtraEU!FL$12</f>
        <v>267869</v>
      </c>
      <c r="FM4" s="1">
        <f>[2]ExtraEU!FM$12</f>
        <v>136996</v>
      </c>
      <c r="FN4" s="1">
        <f>[2]ExtraEU!FN$12</f>
        <v>148392</v>
      </c>
      <c r="FO4" s="1">
        <f>[2]ExtraEU!FO$12</f>
        <v>98060</v>
      </c>
      <c r="FP4" s="1">
        <f>[2]ExtraEU!FP$12</f>
        <v>56694</v>
      </c>
      <c r="FQ4" s="1">
        <f>[2]ExtraEU!FQ$12</f>
        <v>164184</v>
      </c>
      <c r="FR4" s="1">
        <f>[2]ExtraEU!FR$12</f>
        <v>165017</v>
      </c>
      <c r="FS4" s="1">
        <f>[2]ExtraEU!FS$12</f>
        <v>171578</v>
      </c>
      <c r="FT4" s="1">
        <f>[2]ExtraEU!FT$12</f>
        <v>0</v>
      </c>
      <c r="FU4" s="1">
        <f>[2]ExtraEU!FU$12</f>
        <v>0</v>
      </c>
      <c r="FV4" s="1">
        <f>[2]ExtraEU!FV$12</f>
        <v>0</v>
      </c>
      <c r="FW4" s="1">
        <f>[2]ExtraEU!FW$12</f>
        <v>0</v>
      </c>
      <c r="FX4" s="1">
        <f>[2]ExtraEU!FX$12</f>
        <v>0</v>
      </c>
      <c r="FY4" s="1">
        <f>[2]ExtraEU!FY$12</f>
        <v>0</v>
      </c>
      <c r="FZ4" s="2">
        <f>SUM($B4:FY4)</f>
        <v>21347299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[2]Albania!B$12</f>
        <v>0</v>
      </c>
      <c r="C6" s="1">
        <f>[2]Albania!C$12</f>
        <v>0</v>
      </c>
      <c r="D6" s="1">
        <f>[2]Albania!D$12</f>
        <v>0</v>
      </c>
      <c r="E6" s="1">
        <f>[2]Albania!E$12</f>
        <v>0</v>
      </c>
      <c r="F6" s="1">
        <f>[2]Albania!F$12</f>
        <v>0</v>
      </c>
      <c r="G6" s="1">
        <f>[2]Albania!G$12</f>
        <v>0</v>
      </c>
      <c r="H6" s="1">
        <f>[2]Albania!H$12</f>
        <v>0</v>
      </c>
      <c r="I6" s="1">
        <f>[2]Albania!I$12</f>
        <v>0</v>
      </c>
      <c r="J6" s="1">
        <f>[2]Albania!J$12</f>
        <v>0</v>
      </c>
      <c r="K6" s="1">
        <f>[2]Albania!K$12</f>
        <v>0</v>
      </c>
      <c r="L6" s="1">
        <f>[2]Albania!L$12</f>
        <v>0</v>
      </c>
      <c r="M6" s="1">
        <f>[2]Albania!M$12</f>
        <v>0</v>
      </c>
      <c r="N6" s="1">
        <f>[2]Albania!N$12</f>
        <v>0</v>
      </c>
      <c r="O6" s="1">
        <f>[2]Albania!O$12</f>
        <v>0</v>
      </c>
      <c r="P6" s="1">
        <f>[2]Albania!P$12</f>
        <v>0</v>
      </c>
      <c r="Q6" s="1">
        <f>[2]Albania!Q$12</f>
        <v>0</v>
      </c>
      <c r="R6" s="1">
        <f>[2]Albania!R$12</f>
        <v>0</v>
      </c>
      <c r="S6" s="1">
        <f>[2]Albania!S$12</f>
        <v>0</v>
      </c>
      <c r="T6" s="1">
        <f>[2]Albania!T$12</f>
        <v>0</v>
      </c>
      <c r="U6" s="1">
        <f>[2]Albania!U$12</f>
        <v>0</v>
      </c>
      <c r="V6" s="1">
        <f>[2]Albania!V$12</f>
        <v>0</v>
      </c>
      <c r="W6" s="1">
        <f>[2]Albania!W$12</f>
        <v>0</v>
      </c>
      <c r="X6" s="1">
        <f>[2]Albania!X$12</f>
        <v>0</v>
      </c>
      <c r="Y6" s="1">
        <f>[2]Albania!Y$12</f>
        <v>0</v>
      </c>
      <c r="Z6" s="1">
        <f>[2]Albania!Z$12</f>
        <v>0</v>
      </c>
      <c r="AA6" s="1">
        <f>[2]Albania!AA$12</f>
        <v>0</v>
      </c>
      <c r="AB6" s="1">
        <f>[2]Albania!AB$12</f>
        <v>0</v>
      </c>
      <c r="AC6" s="1">
        <f>[2]Albania!AC$12</f>
        <v>0</v>
      </c>
      <c r="AD6" s="1">
        <f>[2]Albania!AD$12</f>
        <v>2782</v>
      </c>
      <c r="AE6" s="1">
        <f>[2]Albania!AE$12</f>
        <v>2581</v>
      </c>
      <c r="AF6" s="1">
        <f>[2]Albania!AF$12</f>
        <v>0</v>
      </c>
      <c r="AG6" s="1">
        <f>[2]Albania!AG$12</f>
        <v>0</v>
      </c>
      <c r="AH6" s="1">
        <f>[2]Albania!AH$12</f>
        <v>0</v>
      </c>
      <c r="AI6" s="1">
        <f>[2]Albania!AI$12</f>
        <v>0</v>
      </c>
      <c r="AJ6" s="1">
        <f>[2]Albania!AJ$12</f>
        <v>100</v>
      </c>
      <c r="AK6" s="1">
        <f>[2]Albania!AK$12</f>
        <v>15270</v>
      </c>
      <c r="AL6" s="1">
        <f>[2]Albania!AL$12</f>
        <v>9620</v>
      </c>
      <c r="AM6" s="1">
        <f>[2]Albania!AM$12</f>
        <v>10140</v>
      </c>
      <c r="AN6" s="1">
        <f>[2]Albania!AN$12</f>
        <v>10140</v>
      </c>
      <c r="AO6" s="1">
        <f>[2]Albania!AO$12</f>
        <v>5200</v>
      </c>
      <c r="AP6" s="1">
        <f>[2]Albania!AP$12</f>
        <v>0</v>
      </c>
      <c r="AQ6" s="1">
        <f>[2]Albania!AQ$12</f>
        <v>11180</v>
      </c>
      <c r="AR6" s="1">
        <f>[2]Albania!AR$12</f>
        <v>11180</v>
      </c>
      <c r="AS6" s="1">
        <f>[2]Albania!AS$12</f>
        <v>15428</v>
      </c>
      <c r="AT6" s="1">
        <f>[2]Albania!AT$12</f>
        <v>10034</v>
      </c>
      <c r="AU6" s="1">
        <f>[2]Albania!AU$12</f>
        <v>26383</v>
      </c>
      <c r="AV6" s="1">
        <f>[2]Albania!AV$12</f>
        <v>16690</v>
      </c>
      <c r="AW6" s="1">
        <f>[2]Albania!AW$12</f>
        <v>19439</v>
      </c>
      <c r="AX6" s="1">
        <f>[2]Albania!AX$12</f>
        <v>12080</v>
      </c>
      <c r="AY6" s="1">
        <f>[2]Albania!AY$12</f>
        <v>13715</v>
      </c>
      <c r="AZ6" s="1">
        <f>[2]Albania!AZ$12</f>
        <v>7089</v>
      </c>
      <c r="BA6" s="1">
        <f>[2]Albania!BA$12</f>
        <v>0</v>
      </c>
      <c r="BB6" s="1">
        <f>[2]Albania!BB$12</f>
        <v>9452</v>
      </c>
      <c r="BC6" s="1">
        <f>[2]Albania!BC$12</f>
        <v>9452</v>
      </c>
      <c r="BD6" s="1">
        <f>[2]Albania!BD$12</f>
        <v>11815</v>
      </c>
      <c r="BE6" s="1">
        <f>[2]Albania!BE$12</f>
        <v>9452</v>
      </c>
      <c r="BF6" s="1">
        <f>[2]Albania!BF$12</f>
        <v>7089</v>
      </c>
      <c r="BG6" s="1">
        <f>[2]Albania!BG$12</f>
        <v>0</v>
      </c>
      <c r="BH6" s="1">
        <f>[2]Albania!BH$12</f>
        <v>0</v>
      </c>
      <c r="BI6" s="1">
        <f>[2]Albania!BI$12</f>
        <v>0</v>
      </c>
      <c r="BJ6" s="1">
        <f>[2]Albania!BJ$12</f>
        <v>16490</v>
      </c>
      <c r="BK6" s="1">
        <f>[2]Albania!BK$12</f>
        <v>31335</v>
      </c>
      <c r="BL6" s="1">
        <f>[2]Albania!BL$12</f>
        <v>33810</v>
      </c>
      <c r="BM6" s="1">
        <f>[2]Albania!BM$12</f>
        <v>8424</v>
      </c>
      <c r="BN6" s="1">
        <f>[2]Albania!BN$12</f>
        <v>27797</v>
      </c>
      <c r="BO6" s="1">
        <f>[2]Albania!BO$12</f>
        <v>25270</v>
      </c>
      <c r="BP6" s="1">
        <f>[2]Albania!BP$12</f>
        <v>7581</v>
      </c>
      <c r="BQ6" s="1">
        <f>[2]Albania!BQ$12</f>
        <v>30324</v>
      </c>
      <c r="BR6" s="1">
        <f>[2]Albania!BR$12</f>
        <v>35378</v>
      </c>
      <c r="BS6" s="1">
        <f>[2]Albania!BS$12</f>
        <v>47183</v>
      </c>
      <c r="BT6" s="1">
        <f>[2]Albania!BT$12</f>
        <v>64228</v>
      </c>
      <c r="BU6" s="1">
        <f>[2]Albania!BU$12</f>
        <v>42959</v>
      </c>
      <c r="BV6" s="1">
        <f>[2]Albania!BV$12</f>
        <v>27797</v>
      </c>
      <c r="BW6" s="1">
        <f>[2]Albania!BW$12</f>
        <v>12635</v>
      </c>
      <c r="BX6" s="1">
        <f>[2]Albania!BX$12</f>
        <v>5698</v>
      </c>
      <c r="BY6" s="1">
        <f>[2]Albania!BY$12</f>
        <v>7581</v>
      </c>
      <c r="BZ6" s="1">
        <f>[2]Albania!BZ$12</f>
        <v>7581</v>
      </c>
      <c r="CA6" s="1">
        <f>[2]Albania!CA$12</f>
        <v>3089</v>
      </c>
      <c r="CB6" s="1">
        <f>[2]Albania!CB$12</f>
        <v>5616</v>
      </c>
      <c r="CC6" s="1">
        <f>[2]Albania!CC$12</f>
        <v>7722</v>
      </c>
      <c r="CD6" s="1">
        <f>[2]Albania!CD$12</f>
        <v>0</v>
      </c>
      <c r="CE6" s="1">
        <f>[2]Albania!CE$12</f>
        <v>20778</v>
      </c>
      <c r="CF6" s="1">
        <f>[2]Albania!CF$12</f>
        <v>19936</v>
      </c>
      <c r="CG6" s="1">
        <f>[2]Albania!CG$12</f>
        <v>20497</v>
      </c>
      <c r="CH6" s="1">
        <f>[2]Albania!CH$12</f>
        <v>21340</v>
      </c>
      <c r="CI6" s="1">
        <f>[2]Albania!CI$12</f>
        <v>34538</v>
      </c>
      <c r="CJ6" s="1">
        <f>[2]Albania!CJ$12</f>
        <v>5616</v>
      </c>
      <c r="CK6" s="1">
        <f>[2]Albania!CK$12</f>
        <v>2592</v>
      </c>
      <c r="CL6" s="1">
        <f>[2]Albania!CL$12</f>
        <v>2592</v>
      </c>
      <c r="CM6" s="1">
        <f>[2]Albania!CM$12</f>
        <v>4838</v>
      </c>
      <c r="CN6" s="1">
        <f>[2]Albania!CN$12</f>
        <v>12419</v>
      </c>
      <c r="CO6" s="1">
        <f>[2]Albania!CO$12</f>
        <v>28422</v>
      </c>
      <c r="CP6" s="1">
        <f>[2]Albania!CP$12</f>
        <v>40351</v>
      </c>
      <c r="CQ6" s="1">
        <f>[2]Albania!CQ$12</f>
        <v>73351</v>
      </c>
      <c r="CR6" s="1">
        <f>[2]Albania!CR$12</f>
        <v>85160</v>
      </c>
      <c r="CS6" s="1">
        <f>[2]Albania!CS$12</f>
        <v>58477</v>
      </c>
      <c r="CT6" s="1">
        <f>[2]Albania!CT$12</f>
        <v>54842</v>
      </c>
      <c r="CU6" s="1">
        <f>[2]Albania!CU$12</f>
        <v>61346</v>
      </c>
      <c r="CV6" s="1">
        <f>[2]Albania!CV$12</f>
        <v>17148</v>
      </c>
      <c r="CW6" s="1">
        <f>[2]Albania!CW$12</f>
        <v>12486</v>
      </c>
      <c r="CX6" s="1">
        <f>[2]Albania!CX$12</f>
        <v>14862</v>
      </c>
      <c r="CY6" s="1">
        <f>[2]Albania!CY$12</f>
        <v>17972</v>
      </c>
      <c r="CZ6" s="1">
        <f>[2]Albania!CZ$12</f>
        <v>18102</v>
      </c>
      <c r="DA6" s="1">
        <f>[2]Albania!DA$12</f>
        <v>39971</v>
      </c>
      <c r="DB6" s="1">
        <f>[2]Albania!DB$12</f>
        <v>52756</v>
      </c>
      <c r="DC6" s="1">
        <f>[2]Albania!DC$12</f>
        <v>49909</v>
      </c>
      <c r="DD6" s="1">
        <f>[2]Albania!DD$12</f>
        <v>14932</v>
      </c>
      <c r="DE6" s="1">
        <f>[2]Albania!DE$12</f>
        <v>16416</v>
      </c>
      <c r="DF6" s="1">
        <f>[2]Albania!DF$12</f>
        <v>25272</v>
      </c>
      <c r="DG6" s="1">
        <f>[2]Albania!DG$12</f>
        <v>19786</v>
      </c>
      <c r="DH6" s="1">
        <f>[2]Albania!DH$12</f>
        <v>3978</v>
      </c>
      <c r="DI6" s="1">
        <f>[2]Albania!DI$12</f>
        <v>62946</v>
      </c>
      <c r="DJ6" s="1">
        <f>[2]Albania!DJ$12</f>
        <v>124800</v>
      </c>
      <c r="DK6" s="1">
        <f>[2]Albania!DK$12</f>
        <v>165457</v>
      </c>
      <c r="DL6" s="1">
        <f>[2]Albania!DL$12</f>
        <v>182471</v>
      </c>
      <c r="DM6" s="1">
        <f>[2]Albania!DM$12</f>
        <v>33061</v>
      </c>
      <c r="DN6" s="1">
        <f>[2]Albania!DN$12</f>
        <v>179983</v>
      </c>
      <c r="DO6" s="1">
        <f>[2]Albania!DO$12</f>
        <v>162828</v>
      </c>
      <c r="DP6" s="1">
        <f>[2]Albania!DP$12</f>
        <v>132788</v>
      </c>
      <c r="DQ6" s="1">
        <f>[2]Albania!DQ$12</f>
        <v>139363</v>
      </c>
      <c r="DR6" s="1">
        <f>[2]Albania!DR$12</f>
        <v>119449</v>
      </c>
      <c r="DS6" s="1">
        <f>[2]Albania!DS$12</f>
        <v>36561</v>
      </c>
      <c r="DT6" s="1">
        <f>[2]Albania!DT$12</f>
        <v>243198</v>
      </c>
      <c r="DU6" s="1">
        <f>[2]Albania!DU$12</f>
        <v>129998</v>
      </c>
      <c r="DV6" s="1">
        <f>[2]Albania!DV$12</f>
        <v>107904</v>
      </c>
      <c r="DW6" s="1">
        <f>[2]Albania!DW$12</f>
        <v>45107</v>
      </c>
      <c r="DX6" s="1">
        <f>[2]Albania!DX$12</f>
        <v>116879</v>
      </c>
      <c r="DY6" s="1">
        <f>[2]Albania!DY$12</f>
        <v>80168</v>
      </c>
      <c r="DZ6" s="1">
        <f>[2]Albania!DZ$12</f>
        <v>25638</v>
      </c>
      <c r="EA6" s="1">
        <f>[2]Albania!EA$12</f>
        <v>102859</v>
      </c>
      <c r="EB6" s="1">
        <f>[2]Albania!EB$12</f>
        <v>118818</v>
      </c>
      <c r="EC6" s="1">
        <f>[2]Albania!EC$12</f>
        <v>23444</v>
      </c>
      <c r="ED6" s="1">
        <f>[2]Albania!ED$12</f>
        <v>72158</v>
      </c>
      <c r="EE6" s="1">
        <f>[2]Albania!EE$12</f>
        <v>2376</v>
      </c>
      <c r="EF6" s="1">
        <f>[2]Albania!EF$12</f>
        <v>0</v>
      </c>
      <c r="EG6" s="1">
        <f>[2]Albania!EG$12</f>
        <v>2376</v>
      </c>
      <c r="EH6" s="1">
        <f>[2]Albania!EH$12</f>
        <v>2376</v>
      </c>
      <c r="EI6" s="1">
        <f>[2]Albania!EI$12</f>
        <v>2376</v>
      </c>
      <c r="EJ6" s="1">
        <f>[2]Albania!EJ$12</f>
        <v>100167</v>
      </c>
      <c r="EK6" s="1">
        <f>[2]Albania!EK$12</f>
        <v>90607</v>
      </c>
      <c r="EL6" s="1">
        <f>[2]Albania!EL$12</f>
        <v>199777</v>
      </c>
      <c r="EM6" s="1">
        <f>[2]Albania!EM$12</f>
        <v>181756</v>
      </c>
      <c r="EN6" s="1">
        <f>[2]Albania!EN$12</f>
        <v>213027</v>
      </c>
      <c r="EO6" s="1">
        <f>[2]Albania!EO$12</f>
        <v>174017</v>
      </c>
      <c r="EP6" s="1">
        <f>[2]Albania!EP$12</f>
        <v>172013</v>
      </c>
      <c r="EQ6" s="1">
        <f>[2]Albania!EQ$12</f>
        <v>146412</v>
      </c>
      <c r="ER6" s="1">
        <f>[2]Albania!ER$12</f>
        <v>192369</v>
      </c>
      <c r="ES6" s="1">
        <f>[2]Albania!ES$12</f>
        <v>104155</v>
      </c>
      <c r="ET6" s="1">
        <f>[2]Albania!ET$12</f>
        <v>106223</v>
      </c>
      <c r="EU6" s="1">
        <f>[2]Albania!EU$12</f>
        <v>189863</v>
      </c>
      <c r="EV6" s="1">
        <f>[2]Albania!EV$12</f>
        <v>254913</v>
      </c>
      <c r="EW6" s="1">
        <f>[2]Albania!EW$12</f>
        <v>328000</v>
      </c>
      <c r="EX6" s="1">
        <f>[2]Albania!EX$12</f>
        <v>310845</v>
      </c>
      <c r="EY6" s="1">
        <f>[2]Albania!EY$12</f>
        <v>342968</v>
      </c>
      <c r="EZ6" s="1">
        <f>[2]Albania!EZ$12</f>
        <v>166074</v>
      </c>
      <c r="FA6" s="1">
        <f>[2]Albania!FA$12</f>
        <v>17713</v>
      </c>
      <c r="FB6" s="1">
        <f>[2]Albania!FB$12</f>
        <v>54275</v>
      </c>
      <c r="FC6" s="1">
        <f>[2]Albania!FC$12</f>
        <v>39717</v>
      </c>
      <c r="FD6" s="1">
        <f>[2]Albania!FD$12</f>
        <v>81181</v>
      </c>
      <c r="FE6" s="1">
        <f>[2]Albania!FE$12</f>
        <v>96828</v>
      </c>
      <c r="FF6" s="1">
        <f>[2]Albania!FF$12</f>
        <v>207277</v>
      </c>
      <c r="FG6" s="1">
        <f>[2]Albania!FG$12</f>
        <v>156651</v>
      </c>
      <c r="FH6" s="1">
        <f>[2]Albania!FH$12</f>
        <v>172341</v>
      </c>
      <c r="FI6" s="1">
        <f>[2]Albania!FI$12</f>
        <v>185353</v>
      </c>
      <c r="FJ6" s="1">
        <f>[2]Albania!FJ$12</f>
        <v>150412</v>
      </c>
      <c r="FK6" s="1">
        <f>[2]Albania!FK$12</f>
        <v>142120</v>
      </c>
      <c r="FL6" s="1">
        <f>[2]Albania!FL$12</f>
        <v>109760</v>
      </c>
      <c r="FM6" s="1">
        <f>[2]Albania!FM$12</f>
        <v>30037</v>
      </c>
      <c r="FN6" s="1">
        <f>[2]Albania!FN$12</f>
        <v>76800</v>
      </c>
      <c r="FO6" s="1">
        <f>[2]Albania!FO$12</f>
        <v>66045</v>
      </c>
      <c r="FP6" s="1">
        <f>[2]Albania!FP$12</f>
        <v>28043</v>
      </c>
      <c r="FQ6" s="1">
        <f>[2]Albania!FQ$12</f>
        <v>155004</v>
      </c>
      <c r="FR6" s="1">
        <f>[2]Albania!FR$12</f>
        <v>139248</v>
      </c>
      <c r="FS6" s="1">
        <f>[2]Albania!FS$12</f>
        <v>126769</v>
      </c>
      <c r="FT6" s="1">
        <f>[2]Albania!FT$12</f>
        <v>0</v>
      </c>
      <c r="FU6" s="1">
        <f>[2]Albania!FU$12</f>
        <v>0</v>
      </c>
      <c r="FV6" s="1">
        <f>[2]Albania!FV$12</f>
        <v>0</v>
      </c>
      <c r="FW6" s="1">
        <f>[2]Albania!FW$12</f>
        <v>0</v>
      </c>
      <c r="FX6" s="1">
        <f>[2]Albania!FX$12</f>
        <v>0</v>
      </c>
      <c r="FY6" s="1">
        <f>[2]Albania!FY$12</f>
        <v>0</v>
      </c>
      <c r="FZ6" s="2">
        <f>SUM($B6:FY6)</f>
        <v>9269636</v>
      </c>
    </row>
    <row r="7" spans="1:182">
      <c r="A7" t="s">
        <v>0</v>
      </c>
      <c r="B7" s="1">
        <f>[2]Belarus!B$12</f>
        <v>0</v>
      </c>
      <c r="C7" s="1">
        <f>[2]Belarus!C$12</f>
        <v>0</v>
      </c>
      <c r="D7" s="1">
        <f>[2]Belarus!D$12</f>
        <v>0</v>
      </c>
      <c r="E7" s="1">
        <f>[2]Belarus!E$12</f>
        <v>0</v>
      </c>
      <c r="F7" s="1">
        <f>[2]Belarus!F$12</f>
        <v>0</v>
      </c>
      <c r="G7" s="1">
        <f>[2]Belarus!G$12</f>
        <v>0</v>
      </c>
      <c r="H7" s="1">
        <f>[2]Belarus!H$12</f>
        <v>0</v>
      </c>
      <c r="I7" s="1">
        <f>[2]Belarus!I$12</f>
        <v>0</v>
      </c>
      <c r="J7" s="1">
        <f>[2]Belarus!J$12</f>
        <v>0</v>
      </c>
      <c r="K7" s="1">
        <f>[2]Belarus!K$12</f>
        <v>0</v>
      </c>
      <c r="L7" s="1">
        <f>[2]Belarus!L$12</f>
        <v>0</v>
      </c>
      <c r="M7" s="1">
        <f>[2]Belarus!M$12</f>
        <v>0</v>
      </c>
      <c r="N7" s="1">
        <f>[2]Belarus!N$12</f>
        <v>0</v>
      </c>
      <c r="O7" s="1">
        <f>[2]Belarus!O$12</f>
        <v>0</v>
      </c>
      <c r="P7" s="1">
        <f>[2]Belarus!P$12</f>
        <v>0</v>
      </c>
      <c r="Q7" s="1">
        <f>[2]Belarus!Q$12</f>
        <v>0</v>
      </c>
      <c r="R7" s="1">
        <f>[2]Belarus!R$12</f>
        <v>0</v>
      </c>
      <c r="S7" s="1">
        <f>[2]Belarus!S$12</f>
        <v>0</v>
      </c>
      <c r="T7" s="1">
        <f>[2]Belarus!T$12</f>
        <v>0</v>
      </c>
      <c r="U7" s="1">
        <f>[2]Belarus!U$12</f>
        <v>0</v>
      </c>
      <c r="V7" s="1">
        <f>[2]Belarus!V$12</f>
        <v>0</v>
      </c>
      <c r="W7" s="1">
        <f>[2]Belarus!W$12</f>
        <v>0</v>
      </c>
      <c r="X7" s="1">
        <f>[2]Belarus!X$12</f>
        <v>0</v>
      </c>
      <c r="Y7" s="1">
        <f>[2]Belarus!Y$12</f>
        <v>0</v>
      </c>
      <c r="Z7" s="1">
        <f>[2]Belarus!Z$12</f>
        <v>0</v>
      </c>
      <c r="AA7" s="1">
        <f>[2]Belarus!AA$12</f>
        <v>0</v>
      </c>
      <c r="AB7" s="1">
        <f>[2]Belarus!AB$12</f>
        <v>0</v>
      </c>
      <c r="AC7" s="1">
        <f>[2]Belarus!AC$12</f>
        <v>0</v>
      </c>
      <c r="AD7" s="1">
        <f>[2]Belarus!AD$12</f>
        <v>0</v>
      </c>
      <c r="AE7" s="1">
        <f>[2]Belarus!AE$12</f>
        <v>0</v>
      </c>
      <c r="AF7" s="1">
        <f>[2]Belarus!AF$12</f>
        <v>0</v>
      </c>
      <c r="AG7" s="1">
        <f>[2]Belarus!AG$12</f>
        <v>0</v>
      </c>
      <c r="AH7" s="1">
        <f>[2]Belarus!AH$12</f>
        <v>0</v>
      </c>
      <c r="AI7" s="1">
        <f>[2]Belarus!AI$12</f>
        <v>0</v>
      </c>
      <c r="AJ7" s="1">
        <f>[2]Belarus!AJ$12</f>
        <v>0</v>
      </c>
      <c r="AK7" s="1">
        <f>[2]Belarus!AK$12</f>
        <v>0</v>
      </c>
      <c r="AL7" s="1">
        <f>[2]Belarus!AL$12</f>
        <v>0</v>
      </c>
      <c r="AM7" s="1">
        <f>[2]Belarus!AM$12</f>
        <v>0</v>
      </c>
      <c r="AN7" s="1">
        <f>[2]Belarus!AN$12</f>
        <v>0</v>
      </c>
      <c r="AO7" s="1">
        <f>[2]Belarus!AO$12</f>
        <v>0</v>
      </c>
      <c r="AP7" s="1">
        <f>[2]Belarus!AP$12</f>
        <v>0</v>
      </c>
      <c r="AQ7" s="1">
        <f>[2]Belarus!AQ$12</f>
        <v>0</v>
      </c>
      <c r="AR7" s="1">
        <f>[2]Belarus!AR$12</f>
        <v>4780</v>
      </c>
      <c r="AS7" s="1">
        <f>[2]Belarus!AS$12</f>
        <v>0</v>
      </c>
      <c r="AT7" s="1">
        <f>[2]Belarus!AT$12</f>
        <v>0</v>
      </c>
      <c r="AU7" s="1">
        <f>[2]Belarus!AU$12</f>
        <v>0</v>
      </c>
      <c r="AV7" s="1">
        <f>[2]Belarus!AV$12</f>
        <v>0</v>
      </c>
      <c r="AW7" s="1">
        <f>[2]Belarus!AW$12</f>
        <v>0</v>
      </c>
      <c r="AX7" s="1">
        <f>[2]Belarus!AX$12</f>
        <v>0</v>
      </c>
      <c r="AY7" s="1">
        <f>[2]Belarus!AY$12</f>
        <v>0</v>
      </c>
      <c r="AZ7" s="1">
        <f>[2]Belarus!AZ$12</f>
        <v>0</v>
      </c>
      <c r="BA7" s="1">
        <f>[2]Belarus!BA$12</f>
        <v>0</v>
      </c>
      <c r="BB7" s="1">
        <f>[2]Belarus!BB$12</f>
        <v>0</v>
      </c>
      <c r="BC7" s="1">
        <f>[2]Belarus!BC$12</f>
        <v>0</v>
      </c>
      <c r="BD7" s="1">
        <f>[2]Belarus!BD$12</f>
        <v>1015</v>
      </c>
      <c r="BE7" s="1">
        <f>[2]Belarus!BE$12</f>
        <v>0</v>
      </c>
      <c r="BF7" s="1">
        <f>[2]Belarus!BF$12</f>
        <v>0</v>
      </c>
      <c r="BG7" s="1">
        <f>[2]Belarus!BG$12</f>
        <v>0</v>
      </c>
      <c r="BH7" s="1">
        <f>[2]Belarus!BH$12</f>
        <v>0</v>
      </c>
      <c r="BI7" s="1">
        <f>[2]Belarus!BI$12</f>
        <v>0</v>
      </c>
      <c r="BJ7" s="1">
        <f>[2]Belarus!BJ$12</f>
        <v>0</v>
      </c>
      <c r="BK7" s="1">
        <f>[2]Belarus!BK$12</f>
        <v>0</v>
      </c>
      <c r="BL7" s="1">
        <f>[2]Belarus!BL$12</f>
        <v>0</v>
      </c>
      <c r="BM7" s="1">
        <f>[2]Belarus!BM$12</f>
        <v>0</v>
      </c>
      <c r="BN7" s="1">
        <f>[2]Belarus!BN$12</f>
        <v>0</v>
      </c>
      <c r="BO7" s="1">
        <f>[2]Belarus!BO$12</f>
        <v>0</v>
      </c>
      <c r="BP7" s="1">
        <f>[2]Belarus!BP$12</f>
        <v>0</v>
      </c>
      <c r="BQ7" s="1">
        <f>[2]Belarus!BQ$12</f>
        <v>0</v>
      </c>
      <c r="BR7" s="1">
        <f>[2]Belarus!BR$12</f>
        <v>0</v>
      </c>
      <c r="BS7" s="1">
        <f>[2]Belarus!BS$12</f>
        <v>0</v>
      </c>
      <c r="BT7" s="1">
        <f>[2]Belarus!BT$12</f>
        <v>0</v>
      </c>
      <c r="BU7" s="1">
        <f>[2]Belarus!BU$12</f>
        <v>0</v>
      </c>
      <c r="BV7" s="1">
        <f>[2]Belarus!BV$12</f>
        <v>0</v>
      </c>
      <c r="BW7" s="1">
        <f>[2]Belarus!BW$12</f>
        <v>1923</v>
      </c>
      <c r="BX7" s="1">
        <f>[2]Belarus!BX$12</f>
        <v>0</v>
      </c>
      <c r="BY7" s="1">
        <f>[2]Belarus!BY$12</f>
        <v>0</v>
      </c>
      <c r="BZ7" s="1">
        <f>[2]Belarus!BZ$12</f>
        <v>0</v>
      </c>
      <c r="CA7" s="1">
        <f>[2]Belarus!CA$12</f>
        <v>0</v>
      </c>
      <c r="CB7" s="1">
        <f>[2]Belarus!CB$12</f>
        <v>0</v>
      </c>
      <c r="CC7" s="1">
        <f>[2]Belarus!CC$12</f>
        <v>0</v>
      </c>
      <c r="CD7" s="1">
        <f>[2]Belarus!CD$12</f>
        <v>0</v>
      </c>
      <c r="CE7" s="1">
        <f>[2]Belarus!CE$12</f>
        <v>0</v>
      </c>
      <c r="CF7" s="1">
        <f>[2]Belarus!CF$12</f>
        <v>0</v>
      </c>
      <c r="CG7" s="1">
        <f>[2]Belarus!CG$12</f>
        <v>0</v>
      </c>
      <c r="CH7" s="1">
        <f>[2]Belarus!CH$12</f>
        <v>0</v>
      </c>
      <c r="CI7" s="1">
        <f>[2]Belarus!CI$12</f>
        <v>0</v>
      </c>
      <c r="CJ7" s="1">
        <f>[2]Belarus!CJ$12</f>
        <v>0</v>
      </c>
      <c r="CK7" s="1">
        <f>[2]Belarus!CK$12</f>
        <v>0</v>
      </c>
      <c r="CL7" s="1">
        <f>[2]Belarus!CL$12</f>
        <v>0</v>
      </c>
      <c r="CM7" s="1">
        <f>[2]Belarus!CM$12</f>
        <v>0</v>
      </c>
      <c r="CN7" s="1">
        <f>[2]Belarus!CN$12</f>
        <v>0</v>
      </c>
      <c r="CO7" s="1">
        <f>[2]Belarus!CO$12</f>
        <v>0</v>
      </c>
      <c r="CP7" s="1">
        <f>[2]Belarus!CP$12</f>
        <v>0</v>
      </c>
      <c r="CQ7" s="1">
        <f>[2]Belarus!CQ$12</f>
        <v>0</v>
      </c>
      <c r="CR7" s="1">
        <f>[2]Belarus!CR$12</f>
        <v>0</v>
      </c>
      <c r="CS7" s="1">
        <f>[2]Belarus!CS$12</f>
        <v>0</v>
      </c>
      <c r="CT7" s="1">
        <f>[2]Belarus!CT$12</f>
        <v>0</v>
      </c>
      <c r="CU7" s="1">
        <f>[2]Belarus!CU$12</f>
        <v>0</v>
      </c>
      <c r="CV7" s="1">
        <f>[2]Belarus!CV$12</f>
        <v>0</v>
      </c>
      <c r="CW7" s="1">
        <f>[2]Belarus!CW$12</f>
        <v>0</v>
      </c>
      <c r="CX7" s="1">
        <f>[2]Belarus!CX$12</f>
        <v>0</v>
      </c>
      <c r="CY7" s="1">
        <f>[2]Belarus!CY$12</f>
        <v>0</v>
      </c>
      <c r="CZ7" s="1">
        <f>[2]Belarus!CZ$12</f>
        <v>0</v>
      </c>
      <c r="DA7" s="1">
        <f>[2]Belarus!DA$12</f>
        <v>0</v>
      </c>
      <c r="DB7" s="1">
        <f>[2]Belarus!DB$12</f>
        <v>0</v>
      </c>
      <c r="DC7" s="1">
        <f>[2]Belarus!DC$12</f>
        <v>0</v>
      </c>
      <c r="DD7" s="1">
        <f>[2]Belarus!DD$12</f>
        <v>0</v>
      </c>
      <c r="DE7" s="1">
        <f>[2]Belarus!DE$12</f>
        <v>0</v>
      </c>
      <c r="DF7" s="1">
        <f>[2]Belarus!DF$12</f>
        <v>0</v>
      </c>
      <c r="DG7" s="1">
        <f>[2]Belarus!DG$12</f>
        <v>0</v>
      </c>
      <c r="DH7" s="1">
        <f>[2]Belarus!DH$12</f>
        <v>0</v>
      </c>
      <c r="DI7" s="1">
        <f>[2]Belarus!DI$12</f>
        <v>0</v>
      </c>
      <c r="DJ7" s="1">
        <f>[2]Belarus!DJ$12</f>
        <v>0</v>
      </c>
      <c r="DK7" s="1">
        <f>[2]Belarus!DK$12</f>
        <v>0</v>
      </c>
      <c r="DL7" s="1">
        <f>[2]Belarus!DL$12</f>
        <v>0</v>
      </c>
      <c r="DM7" s="1">
        <f>[2]Belarus!DM$12</f>
        <v>0</v>
      </c>
      <c r="DN7" s="1">
        <f>[2]Belarus!DN$12</f>
        <v>0</v>
      </c>
      <c r="DO7" s="1">
        <f>[2]Belarus!DO$12</f>
        <v>0</v>
      </c>
      <c r="DP7" s="1">
        <f>[2]Belarus!DP$12</f>
        <v>0</v>
      </c>
      <c r="DQ7" s="1">
        <f>[2]Belarus!DQ$12</f>
        <v>0</v>
      </c>
      <c r="DR7" s="1">
        <f>[2]Belarus!DR$12</f>
        <v>0</v>
      </c>
      <c r="DS7" s="1">
        <f>[2]Belarus!DS$12</f>
        <v>0</v>
      </c>
      <c r="DT7" s="1">
        <f>[2]Belarus!DT$12</f>
        <v>0</v>
      </c>
      <c r="DU7" s="1">
        <f>[2]Belarus!DU$12</f>
        <v>0</v>
      </c>
      <c r="DV7" s="1">
        <f>[2]Belarus!DV$12</f>
        <v>0</v>
      </c>
      <c r="DW7" s="1">
        <f>[2]Belarus!DW$12</f>
        <v>0</v>
      </c>
      <c r="DX7" s="1">
        <f>[2]Belarus!DX$12</f>
        <v>0</v>
      </c>
      <c r="DY7" s="1">
        <f>[2]Belarus!DY$12</f>
        <v>0</v>
      </c>
      <c r="DZ7" s="1">
        <f>[2]Belarus!DZ$12</f>
        <v>0</v>
      </c>
      <c r="EA7" s="1">
        <f>[2]Belarus!EA$12</f>
        <v>0</v>
      </c>
      <c r="EB7" s="1">
        <f>[2]Belarus!EB$12</f>
        <v>0</v>
      </c>
      <c r="EC7" s="1">
        <f>[2]Belarus!EC$12</f>
        <v>0</v>
      </c>
      <c r="ED7" s="1">
        <f>[2]Belarus!ED$12</f>
        <v>0</v>
      </c>
      <c r="EE7" s="1">
        <f>[2]Belarus!EE$12</f>
        <v>0</v>
      </c>
      <c r="EF7" s="1">
        <f>[2]Belarus!EF$12</f>
        <v>0</v>
      </c>
      <c r="EG7" s="1">
        <f>[2]Belarus!EG$12</f>
        <v>0</v>
      </c>
      <c r="EH7" s="1">
        <f>[2]Belarus!EH$12</f>
        <v>0</v>
      </c>
      <c r="EI7" s="1">
        <f>[2]Belarus!EI$12</f>
        <v>0</v>
      </c>
      <c r="EJ7" s="1">
        <f>[2]Belarus!EJ$12</f>
        <v>0</v>
      </c>
      <c r="EK7" s="1">
        <f>[2]Belarus!EK$12</f>
        <v>0</v>
      </c>
      <c r="EL7" s="1">
        <f>[2]Belarus!EL$12</f>
        <v>0</v>
      </c>
      <c r="EM7" s="1">
        <f>[2]Belarus!EM$12</f>
        <v>0</v>
      </c>
      <c r="EN7" s="1">
        <f>[2]Belarus!EN$12</f>
        <v>0</v>
      </c>
      <c r="EO7" s="1">
        <f>[2]Belarus!EO$12</f>
        <v>0</v>
      </c>
      <c r="EP7" s="1">
        <f>[2]Belarus!EP$12</f>
        <v>0</v>
      </c>
      <c r="EQ7" s="1">
        <f>[2]Belarus!EQ$12</f>
        <v>0</v>
      </c>
      <c r="ER7" s="1">
        <f>[2]Belarus!ER$12</f>
        <v>0</v>
      </c>
      <c r="ES7" s="1">
        <f>[2]Belarus!ES$12</f>
        <v>0</v>
      </c>
      <c r="ET7" s="1">
        <f>[2]Belarus!ET$12</f>
        <v>0</v>
      </c>
      <c r="EU7" s="1">
        <f>[2]Belarus!EU$12</f>
        <v>0</v>
      </c>
      <c r="EV7" s="1">
        <f>[2]Belarus!EV$12</f>
        <v>0</v>
      </c>
      <c r="EW7" s="1">
        <f>[2]Belarus!EW$12</f>
        <v>0</v>
      </c>
      <c r="EX7" s="1">
        <f>[2]Belarus!EX$12</f>
        <v>0</v>
      </c>
      <c r="EY7" s="1">
        <f>[2]Belarus!EY$12</f>
        <v>0</v>
      </c>
      <c r="EZ7" s="1">
        <f>[2]Belarus!EZ$12</f>
        <v>0</v>
      </c>
      <c r="FA7" s="1">
        <f>[2]Belarus!FA$12</f>
        <v>0</v>
      </c>
      <c r="FB7" s="1">
        <f>[2]Belarus!FB$12</f>
        <v>0</v>
      </c>
      <c r="FC7" s="1">
        <f>[2]Belarus!FC$12</f>
        <v>0</v>
      </c>
      <c r="FD7" s="1">
        <f>[2]Belarus!FD$12</f>
        <v>0</v>
      </c>
      <c r="FE7" s="1">
        <f>[2]Belarus!FE$12</f>
        <v>0</v>
      </c>
      <c r="FF7" s="1">
        <f>[2]Belarus!FF$12</f>
        <v>0</v>
      </c>
      <c r="FG7" s="1">
        <f>[2]Belarus!FG$12</f>
        <v>0</v>
      </c>
      <c r="FH7" s="1">
        <f>[2]Belarus!FH$12</f>
        <v>0</v>
      </c>
      <c r="FI7" s="1">
        <f>[2]Belarus!FI$12</f>
        <v>0</v>
      </c>
      <c r="FJ7" s="1">
        <f>[2]Belarus!FJ$12</f>
        <v>0</v>
      </c>
      <c r="FK7" s="1">
        <f>[2]Belarus!FK$12</f>
        <v>0</v>
      </c>
      <c r="FL7" s="1">
        <f>[2]Belarus!FL$12</f>
        <v>0</v>
      </c>
      <c r="FM7" s="1">
        <f>[2]Belarus!FM$12</f>
        <v>0</v>
      </c>
      <c r="FN7" s="1">
        <f>[2]Belarus!FN$12</f>
        <v>0</v>
      </c>
      <c r="FO7" s="1">
        <f>[2]Belarus!FO$12</f>
        <v>0</v>
      </c>
      <c r="FP7" s="1">
        <f>[2]Belarus!FP$12</f>
        <v>0</v>
      </c>
      <c r="FQ7" s="1">
        <f>[2]Belarus!FQ$12</f>
        <v>0</v>
      </c>
      <c r="FR7" s="1">
        <f>[2]Belarus!FR$12</f>
        <v>0</v>
      </c>
      <c r="FS7" s="1">
        <f>[2]Belarus!FS$12</f>
        <v>0</v>
      </c>
      <c r="FT7" s="1">
        <f>[2]Belarus!FT$12</f>
        <v>0</v>
      </c>
      <c r="FU7" s="1">
        <f>[2]Belarus!FU$12</f>
        <v>0</v>
      </c>
      <c r="FV7" s="1">
        <f>[2]Belarus!FV$12</f>
        <v>0</v>
      </c>
      <c r="FW7" s="1">
        <f>[2]Belarus!FW$12</f>
        <v>0</v>
      </c>
      <c r="FX7" s="1">
        <f>[2]Belarus!FX$12</f>
        <v>0</v>
      </c>
      <c r="FY7" s="1">
        <f>[2]Belarus!FY$12</f>
        <v>0</v>
      </c>
      <c r="FZ7" s="2">
        <f>SUM($B7:FY7)</f>
        <v>7718</v>
      </c>
    </row>
    <row r="8" spans="1:182">
      <c r="A8" t="s">
        <v>8</v>
      </c>
      <c r="B8" s="1">
        <f>[2]BosniaHerzegovina!B$12</f>
        <v>0</v>
      </c>
      <c r="C8" s="1">
        <f>[2]BosniaHerzegovina!C$12</f>
        <v>0</v>
      </c>
      <c r="D8" s="1">
        <f>[2]BosniaHerzegovina!D$12</f>
        <v>0</v>
      </c>
      <c r="E8" s="1">
        <f>[2]BosniaHerzegovina!E$12</f>
        <v>0</v>
      </c>
      <c r="F8" s="1">
        <f>[2]BosniaHerzegovina!F$12</f>
        <v>0</v>
      </c>
      <c r="G8" s="1">
        <f>[2]BosniaHerzegovina!G$12</f>
        <v>0</v>
      </c>
      <c r="H8" s="1">
        <f>[2]BosniaHerzegovina!H$12</f>
        <v>0</v>
      </c>
      <c r="I8" s="1">
        <f>[2]BosniaHerzegovina!I$12</f>
        <v>0</v>
      </c>
      <c r="J8" s="1">
        <f>[2]BosniaHerzegovina!J$12</f>
        <v>0</v>
      </c>
      <c r="K8" s="1">
        <f>[2]BosniaHerzegovina!K$12</f>
        <v>0</v>
      </c>
      <c r="L8" s="1">
        <f>[2]BosniaHerzegovina!L$12</f>
        <v>0</v>
      </c>
      <c r="M8" s="1">
        <f>[2]BosniaHerzegovina!M$12</f>
        <v>0</v>
      </c>
      <c r="N8" s="1">
        <f>[2]BosniaHerzegovina!N$12</f>
        <v>0</v>
      </c>
      <c r="O8" s="1">
        <f>[2]BosniaHerzegovina!O$12</f>
        <v>0</v>
      </c>
      <c r="P8" s="1">
        <f>[2]BosniaHerzegovina!P$12</f>
        <v>0</v>
      </c>
      <c r="Q8" s="1">
        <f>[2]BosniaHerzegovina!Q$12</f>
        <v>0</v>
      </c>
      <c r="R8" s="1">
        <f>[2]BosniaHerzegovina!R$12</f>
        <v>0</v>
      </c>
      <c r="S8" s="1">
        <f>[2]BosniaHerzegovina!S$12</f>
        <v>0</v>
      </c>
      <c r="T8" s="1">
        <f>[2]BosniaHerzegovina!T$12</f>
        <v>0</v>
      </c>
      <c r="U8" s="1">
        <f>[2]BosniaHerzegovina!U$12</f>
        <v>0</v>
      </c>
      <c r="V8" s="1">
        <f>[2]BosniaHerzegovina!V$12</f>
        <v>0</v>
      </c>
      <c r="W8" s="1">
        <f>[2]BosniaHerzegovina!W$12</f>
        <v>0</v>
      </c>
      <c r="X8" s="1">
        <f>[2]BosniaHerzegovina!X$12</f>
        <v>0</v>
      </c>
      <c r="Y8" s="1">
        <f>[2]BosniaHerzegovina!Y$12</f>
        <v>0</v>
      </c>
      <c r="Z8" s="1">
        <f>[2]BosniaHerzegovina!Z$12</f>
        <v>12727</v>
      </c>
      <c r="AA8" s="1">
        <f>[2]BosniaHerzegovina!AA$12</f>
        <v>54985</v>
      </c>
      <c r="AB8" s="1">
        <f>[2]BosniaHerzegovina!AB$12</f>
        <v>29982</v>
      </c>
      <c r="AC8" s="1">
        <f>[2]BosniaHerzegovina!AC$12</f>
        <v>8066</v>
      </c>
      <c r="AD8" s="1">
        <f>[2]BosniaHerzegovina!AD$12</f>
        <v>6969</v>
      </c>
      <c r="AE8" s="1">
        <f>[2]BosniaHerzegovina!AE$12</f>
        <v>7561</v>
      </c>
      <c r="AF8" s="1">
        <f>[2]BosniaHerzegovina!AF$12</f>
        <v>8601</v>
      </c>
      <c r="AG8" s="1">
        <f>[2]BosniaHerzegovina!AG$12</f>
        <v>15865</v>
      </c>
      <c r="AH8" s="1">
        <f>[2]BosniaHerzegovina!AH$12</f>
        <v>29678</v>
      </c>
      <c r="AI8" s="1">
        <f>[2]BosniaHerzegovina!AI$12</f>
        <v>13359</v>
      </c>
      <c r="AJ8" s="1">
        <f>[2]BosniaHerzegovina!AJ$12</f>
        <v>10537</v>
      </c>
      <c r="AK8" s="1">
        <f>[2]BosniaHerzegovina!AK$12</f>
        <v>4993</v>
      </c>
      <c r="AL8" s="1">
        <f>[2]BosniaHerzegovina!AL$12</f>
        <v>5017</v>
      </c>
      <c r="AM8" s="1">
        <f>[2]BosniaHerzegovina!AM$12</f>
        <v>5017</v>
      </c>
      <c r="AN8" s="1">
        <f>[2]BosniaHerzegovina!AN$12</f>
        <v>0</v>
      </c>
      <c r="AO8" s="1">
        <f>[2]BosniaHerzegovina!AO$12</f>
        <v>0</v>
      </c>
      <c r="AP8" s="1">
        <f>[2]BosniaHerzegovina!AP$12</f>
        <v>0</v>
      </c>
      <c r="AQ8" s="1">
        <f>[2]BosniaHerzegovina!AQ$12</f>
        <v>0</v>
      </c>
      <c r="AR8" s="1">
        <f>[2]BosniaHerzegovina!AR$12</f>
        <v>0</v>
      </c>
      <c r="AS8" s="1">
        <f>[2]BosniaHerzegovina!AS$12</f>
        <v>0</v>
      </c>
      <c r="AT8" s="1">
        <f>[2]BosniaHerzegovina!AT$12</f>
        <v>0</v>
      </c>
      <c r="AU8" s="1">
        <f>[2]BosniaHerzegovina!AU$12</f>
        <v>9640</v>
      </c>
      <c r="AV8" s="1">
        <f>[2]BosniaHerzegovina!AV$12</f>
        <v>0</v>
      </c>
      <c r="AW8" s="1">
        <f>[2]BosniaHerzegovina!AW$12</f>
        <v>4816</v>
      </c>
      <c r="AX8" s="1">
        <f>[2]BosniaHerzegovina!AX$12</f>
        <v>0</v>
      </c>
      <c r="AY8" s="1">
        <f>[2]BosniaHerzegovina!AY$12</f>
        <v>0</v>
      </c>
      <c r="AZ8" s="1">
        <f>[2]BosniaHerzegovina!AZ$12</f>
        <v>0</v>
      </c>
      <c r="BA8" s="1">
        <f>[2]BosniaHerzegovina!BA$12</f>
        <v>0</v>
      </c>
      <c r="BB8" s="1">
        <f>[2]BosniaHerzegovina!BB$12</f>
        <v>0</v>
      </c>
      <c r="BC8" s="1">
        <f>[2]BosniaHerzegovina!BC$12</f>
        <v>3576</v>
      </c>
      <c r="BD8" s="1">
        <f>[2]BosniaHerzegovina!BD$12</f>
        <v>0</v>
      </c>
      <c r="BE8" s="1">
        <f>[2]BosniaHerzegovina!BE$12</f>
        <v>0</v>
      </c>
      <c r="BF8" s="1">
        <f>[2]BosniaHerzegovina!BF$12</f>
        <v>2836</v>
      </c>
      <c r="BG8" s="1">
        <f>[2]BosniaHerzegovina!BG$12</f>
        <v>0</v>
      </c>
      <c r="BH8" s="1">
        <f>[2]BosniaHerzegovina!BH$12</f>
        <v>0</v>
      </c>
      <c r="BI8" s="1">
        <f>[2]BosniaHerzegovina!BI$12</f>
        <v>5488</v>
      </c>
      <c r="BJ8" s="1">
        <f>[2]BosniaHerzegovina!BJ$12</f>
        <v>2744</v>
      </c>
      <c r="BK8" s="1">
        <f>[2]BosniaHerzegovina!BK$12</f>
        <v>2744</v>
      </c>
      <c r="BL8" s="1">
        <f>[2]BosniaHerzegovina!BL$12</f>
        <v>2744</v>
      </c>
      <c r="BM8" s="1">
        <f>[2]BosniaHerzegovina!BM$12</f>
        <v>0</v>
      </c>
      <c r="BN8" s="1">
        <f>[2]BosniaHerzegovina!BN$12</f>
        <v>0</v>
      </c>
      <c r="BO8" s="1">
        <f>[2]BosniaHerzegovina!BO$12</f>
        <v>0</v>
      </c>
      <c r="BP8" s="1">
        <f>[2]BosniaHerzegovina!BP$12</f>
        <v>0</v>
      </c>
      <c r="BQ8" s="1">
        <f>[2]BosniaHerzegovina!BQ$12</f>
        <v>0</v>
      </c>
      <c r="BR8" s="1">
        <f>[2]BosniaHerzegovina!BR$12</f>
        <v>0</v>
      </c>
      <c r="BS8" s="1">
        <f>[2]BosniaHerzegovina!BS$12</f>
        <v>2594</v>
      </c>
      <c r="BT8" s="1">
        <f>[2]BosniaHerzegovina!BT$12</f>
        <v>2594</v>
      </c>
      <c r="BU8" s="1">
        <f>[2]BosniaHerzegovina!BU$12</f>
        <v>0</v>
      </c>
      <c r="BV8" s="1">
        <f>[2]BosniaHerzegovina!BV$12</f>
        <v>0</v>
      </c>
      <c r="BW8" s="1">
        <f>[2]BosniaHerzegovina!BW$12</f>
        <v>0</v>
      </c>
      <c r="BX8" s="1">
        <f>[2]BosniaHerzegovina!BX$12</f>
        <v>0</v>
      </c>
      <c r="BY8" s="1">
        <f>[2]BosniaHerzegovina!BY$12</f>
        <v>0</v>
      </c>
      <c r="BZ8" s="1">
        <f>[2]BosniaHerzegovina!BZ$12</f>
        <v>0</v>
      </c>
      <c r="CA8" s="1">
        <f>[2]BosniaHerzegovina!CA$12</f>
        <v>0</v>
      </c>
      <c r="CB8" s="1">
        <f>[2]BosniaHerzegovina!CB$12</f>
        <v>0</v>
      </c>
      <c r="CC8" s="1">
        <f>[2]BosniaHerzegovina!CC$12</f>
        <v>0</v>
      </c>
      <c r="CD8" s="1">
        <f>[2]BosniaHerzegovina!CD$12</f>
        <v>0</v>
      </c>
      <c r="CE8" s="1">
        <f>[2]BosniaHerzegovina!CE$12</f>
        <v>0</v>
      </c>
      <c r="CF8" s="1">
        <f>[2]BosniaHerzegovina!CF$12</f>
        <v>0</v>
      </c>
      <c r="CG8" s="1">
        <f>[2]BosniaHerzegovina!CG$12</f>
        <v>0</v>
      </c>
      <c r="CH8" s="1">
        <f>[2]BosniaHerzegovina!CH$12</f>
        <v>0</v>
      </c>
      <c r="CI8" s="1">
        <f>[2]BosniaHerzegovina!CI$12</f>
        <v>0</v>
      </c>
      <c r="CJ8" s="1">
        <f>[2]BosniaHerzegovina!CJ$12</f>
        <v>0</v>
      </c>
      <c r="CK8" s="1">
        <f>[2]BosniaHerzegovina!CK$12</f>
        <v>0</v>
      </c>
      <c r="CL8" s="1">
        <f>[2]BosniaHerzegovina!CL$12</f>
        <v>0</v>
      </c>
      <c r="CM8" s="1">
        <f>[2]BosniaHerzegovina!CM$12</f>
        <v>0</v>
      </c>
      <c r="CN8" s="1">
        <f>[2]BosniaHerzegovina!CN$12</f>
        <v>0</v>
      </c>
      <c r="CO8" s="1">
        <f>[2]BosniaHerzegovina!CO$12</f>
        <v>0</v>
      </c>
      <c r="CP8" s="1">
        <f>[2]BosniaHerzegovina!CP$12</f>
        <v>4661</v>
      </c>
      <c r="CQ8" s="1">
        <f>[2]BosniaHerzegovina!CQ$12</f>
        <v>0</v>
      </c>
      <c r="CR8" s="1">
        <f>[2]BosniaHerzegovina!CR$12</f>
        <v>0</v>
      </c>
      <c r="CS8" s="1">
        <f>[2]BosniaHerzegovina!CS$12</f>
        <v>0</v>
      </c>
      <c r="CT8" s="1">
        <f>[2]BosniaHerzegovina!CT$12</f>
        <v>0</v>
      </c>
      <c r="CU8" s="1">
        <f>[2]BosniaHerzegovina!CU$12</f>
        <v>0</v>
      </c>
      <c r="CV8" s="1">
        <f>[2]BosniaHerzegovina!CV$12</f>
        <v>0</v>
      </c>
      <c r="CW8" s="1">
        <f>[2]BosniaHerzegovina!CW$12</f>
        <v>0</v>
      </c>
      <c r="CX8" s="1">
        <f>[2]BosniaHerzegovina!CX$12</f>
        <v>0</v>
      </c>
      <c r="CY8" s="1">
        <f>[2]BosniaHerzegovina!CY$12</f>
        <v>0</v>
      </c>
      <c r="CZ8" s="1">
        <f>[2]BosniaHerzegovina!CZ$12</f>
        <v>0</v>
      </c>
      <c r="DA8" s="1">
        <f>[2]BosniaHerzegovina!DA$12</f>
        <v>0</v>
      </c>
      <c r="DB8" s="1">
        <f>[2]BosniaHerzegovina!DB$12</f>
        <v>0</v>
      </c>
      <c r="DC8" s="1">
        <f>[2]BosniaHerzegovina!DC$12</f>
        <v>0</v>
      </c>
      <c r="DD8" s="1">
        <f>[2]BosniaHerzegovina!DD$12</f>
        <v>0</v>
      </c>
      <c r="DE8" s="1">
        <f>[2]BosniaHerzegovina!DE$12</f>
        <v>0</v>
      </c>
      <c r="DF8" s="1">
        <f>[2]BosniaHerzegovina!DF$12</f>
        <v>0</v>
      </c>
      <c r="DG8" s="1">
        <f>[2]BosniaHerzegovina!DG$12</f>
        <v>0</v>
      </c>
      <c r="DH8" s="1">
        <f>[2]BosniaHerzegovina!DH$12</f>
        <v>0</v>
      </c>
      <c r="DI8" s="1">
        <f>[2]BosniaHerzegovina!DI$12</f>
        <v>0</v>
      </c>
      <c r="DJ8" s="1">
        <f>[2]BosniaHerzegovina!DJ$12</f>
        <v>0</v>
      </c>
      <c r="DK8" s="1">
        <f>[2]BosniaHerzegovina!DK$12</f>
        <v>0</v>
      </c>
      <c r="DL8" s="1">
        <f>[2]BosniaHerzegovina!DL$12</f>
        <v>0</v>
      </c>
      <c r="DM8" s="1">
        <f>[2]BosniaHerzegovina!DM$12</f>
        <v>0</v>
      </c>
      <c r="DN8" s="1">
        <f>[2]BosniaHerzegovina!DN$12</f>
        <v>0</v>
      </c>
      <c r="DO8" s="1">
        <f>[2]BosniaHerzegovina!DO$12</f>
        <v>0</v>
      </c>
      <c r="DP8" s="1">
        <f>[2]BosniaHerzegovina!DP$12</f>
        <v>0</v>
      </c>
      <c r="DQ8" s="1">
        <f>[2]BosniaHerzegovina!DQ$12</f>
        <v>0</v>
      </c>
      <c r="DR8" s="1">
        <f>[2]BosniaHerzegovina!DR$12</f>
        <v>0</v>
      </c>
      <c r="DS8" s="1">
        <f>[2]BosniaHerzegovina!DS$12</f>
        <v>0</v>
      </c>
      <c r="DT8" s="1">
        <f>[2]BosniaHerzegovina!DT$12</f>
        <v>0</v>
      </c>
      <c r="DU8" s="1">
        <f>[2]BosniaHerzegovina!DU$12</f>
        <v>0</v>
      </c>
      <c r="DV8" s="1">
        <f>[2]BosniaHerzegovina!DV$12</f>
        <v>0</v>
      </c>
      <c r="DW8" s="1">
        <f>[2]BosniaHerzegovina!DW$12</f>
        <v>0</v>
      </c>
      <c r="DX8" s="1">
        <f>[2]BosniaHerzegovina!DX$12</f>
        <v>0</v>
      </c>
      <c r="DY8" s="1">
        <f>[2]BosniaHerzegovina!DY$12</f>
        <v>0</v>
      </c>
      <c r="DZ8" s="1">
        <f>[2]BosniaHerzegovina!DZ$12</f>
        <v>0</v>
      </c>
      <c r="EA8" s="1">
        <f>[2]BosniaHerzegovina!EA$12</f>
        <v>0</v>
      </c>
      <c r="EB8" s="1">
        <f>[2]BosniaHerzegovina!EB$12</f>
        <v>0</v>
      </c>
      <c r="EC8" s="1">
        <f>[2]BosniaHerzegovina!EC$12</f>
        <v>0</v>
      </c>
      <c r="ED8" s="1">
        <f>[2]BosniaHerzegovina!ED$12</f>
        <v>0</v>
      </c>
      <c r="EE8" s="1">
        <f>[2]BosniaHerzegovina!EE$12</f>
        <v>0</v>
      </c>
      <c r="EF8" s="1">
        <f>[2]BosniaHerzegovina!EF$12</f>
        <v>0</v>
      </c>
      <c r="EG8" s="1">
        <f>[2]BosniaHerzegovina!EG$12</f>
        <v>0</v>
      </c>
      <c r="EH8" s="1">
        <f>[2]BosniaHerzegovina!EH$12</f>
        <v>0</v>
      </c>
      <c r="EI8" s="1">
        <f>[2]BosniaHerzegovina!EI$12</f>
        <v>0</v>
      </c>
      <c r="EJ8" s="1">
        <f>[2]BosniaHerzegovina!EJ$12</f>
        <v>0</v>
      </c>
      <c r="EK8" s="1">
        <f>[2]BosniaHerzegovina!EK$12</f>
        <v>0</v>
      </c>
      <c r="EL8" s="1">
        <f>[2]BosniaHerzegovina!EL$12</f>
        <v>0</v>
      </c>
      <c r="EM8" s="1">
        <f>[2]BosniaHerzegovina!EM$12</f>
        <v>0</v>
      </c>
      <c r="EN8" s="1">
        <f>[2]BosniaHerzegovina!EN$12</f>
        <v>0</v>
      </c>
      <c r="EO8" s="1">
        <f>[2]BosniaHerzegovina!EO$12</f>
        <v>0</v>
      </c>
      <c r="EP8" s="1">
        <f>[2]BosniaHerzegovina!EP$12</f>
        <v>0</v>
      </c>
      <c r="EQ8" s="1">
        <f>[2]BosniaHerzegovina!EQ$12</f>
        <v>0</v>
      </c>
      <c r="ER8" s="1">
        <f>[2]BosniaHerzegovina!ER$12</f>
        <v>0</v>
      </c>
      <c r="ES8" s="1">
        <f>[2]BosniaHerzegovina!ES$12</f>
        <v>0</v>
      </c>
      <c r="ET8" s="1">
        <f>[2]BosniaHerzegovina!ET$12</f>
        <v>0</v>
      </c>
      <c r="EU8" s="1">
        <f>[2]BosniaHerzegovina!EU$12</f>
        <v>0</v>
      </c>
      <c r="EV8" s="1">
        <f>[2]BosniaHerzegovina!EV$12</f>
        <v>0</v>
      </c>
      <c r="EW8" s="1">
        <f>[2]BosniaHerzegovina!EW$12</f>
        <v>0</v>
      </c>
      <c r="EX8" s="1">
        <f>[2]BosniaHerzegovina!EX$12</f>
        <v>0</v>
      </c>
      <c r="EY8" s="1">
        <f>[2]BosniaHerzegovina!EY$12</f>
        <v>0</v>
      </c>
      <c r="EZ8" s="1">
        <f>[2]BosniaHerzegovina!EZ$12</f>
        <v>0</v>
      </c>
      <c r="FA8" s="1">
        <f>[2]BosniaHerzegovina!FA$12</f>
        <v>0</v>
      </c>
      <c r="FB8" s="1">
        <f>[2]BosniaHerzegovina!FB$12</f>
        <v>0</v>
      </c>
      <c r="FC8" s="1">
        <f>[2]BosniaHerzegovina!FC$12</f>
        <v>0</v>
      </c>
      <c r="FD8" s="1">
        <f>[2]BosniaHerzegovina!FD$12</f>
        <v>0</v>
      </c>
      <c r="FE8" s="1">
        <f>[2]BosniaHerzegovina!FE$12</f>
        <v>0</v>
      </c>
      <c r="FF8" s="1">
        <f>[2]BosniaHerzegovina!FF$12</f>
        <v>0</v>
      </c>
      <c r="FG8" s="1">
        <f>[2]BosniaHerzegovina!FG$12</f>
        <v>0</v>
      </c>
      <c r="FH8" s="1">
        <f>[2]BosniaHerzegovina!FH$12</f>
        <v>0</v>
      </c>
      <c r="FI8" s="1">
        <f>[2]BosniaHerzegovina!FI$12</f>
        <v>0</v>
      </c>
      <c r="FJ8" s="1">
        <f>[2]BosniaHerzegovina!FJ$12</f>
        <v>0</v>
      </c>
      <c r="FK8" s="1">
        <f>[2]BosniaHerzegovina!FK$12</f>
        <v>0</v>
      </c>
      <c r="FL8" s="1">
        <f>[2]BosniaHerzegovina!FL$12</f>
        <v>7717</v>
      </c>
      <c r="FM8" s="1">
        <f>[2]BosniaHerzegovina!FM$12</f>
        <v>0</v>
      </c>
      <c r="FN8" s="1">
        <f>[2]BosniaHerzegovina!FN$12</f>
        <v>0</v>
      </c>
      <c r="FO8" s="1">
        <f>[2]BosniaHerzegovina!FO$12</f>
        <v>0</v>
      </c>
      <c r="FP8" s="1">
        <f>[2]BosniaHerzegovina!FP$12</f>
        <v>0</v>
      </c>
      <c r="FQ8" s="1">
        <f>[2]BosniaHerzegovina!FQ$12</f>
        <v>0</v>
      </c>
      <c r="FR8" s="1">
        <f>[2]BosniaHerzegovina!FR$12</f>
        <v>0</v>
      </c>
      <c r="FS8" s="1">
        <f>[2]BosniaHerzegovina!FS$12</f>
        <v>0</v>
      </c>
      <c r="FT8" s="1">
        <f>[2]BosniaHerzegovina!FT$12</f>
        <v>0</v>
      </c>
      <c r="FU8" s="1">
        <f>[2]BosniaHerzegovina!FU$12</f>
        <v>0</v>
      </c>
      <c r="FV8" s="1">
        <f>[2]BosniaHerzegovina!FV$12</f>
        <v>0</v>
      </c>
      <c r="FW8" s="1">
        <f>[2]BosniaHerzegovina!FW$12</f>
        <v>0</v>
      </c>
      <c r="FX8" s="1">
        <f>[2]BosniaHerzegovina!FX$12</f>
        <v>0</v>
      </c>
      <c r="FY8" s="1">
        <f>[2]BosniaHerzegovina!FY$12</f>
        <v>0</v>
      </c>
      <c r="FZ8" s="2">
        <f>SUM($B8:FY8)</f>
        <v>265511</v>
      </c>
    </row>
    <row r="9" spans="1:182">
      <c r="A9" t="s">
        <v>1</v>
      </c>
      <c r="B9" s="1">
        <f>[2]Canada!B$12</f>
        <v>0</v>
      </c>
      <c r="C9" s="1">
        <f>[2]Canada!C$12</f>
        <v>0</v>
      </c>
      <c r="D9" s="1">
        <f>[2]Canada!D$12</f>
        <v>0</v>
      </c>
      <c r="E9" s="1">
        <f>[2]Canada!E$12</f>
        <v>0</v>
      </c>
      <c r="F9" s="1">
        <f>[2]Canada!F$12</f>
        <v>0</v>
      </c>
      <c r="G9" s="1">
        <f>[2]Canada!G$12</f>
        <v>0</v>
      </c>
      <c r="H9" s="1">
        <f>[2]Canada!H$12</f>
        <v>0</v>
      </c>
      <c r="I9" s="1">
        <f>[2]Canada!I$12</f>
        <v>0</v>
      </c>
      <c r="J9" s="1">
        <f>[2]Canada!J$12</f>
        <v>0</v>
      </c>
      <c r="K9" s="1">
        <f>[2]Canada!K$12</f>
        <v>0</v>
      </c>
      <c r="L9" s="1">
        <f>[2]Canada!L$12</f>
        <v>0</v>
      </c>
      <c r="M9" s="1">
        <f>[2]Canada!M$12</f>
        <v>0</v>
      </c>
      <c r="N9" s="1">
        <f>[2]Canada!N$12</f>
        <v>0</v>
      </c>
      <c r="O9" s="1">
        <f>[2]Canada!O$12</f>
        <v>0</v>
      </c>
      <c r="P9" s="1">
        <f>[2]Canada!P$12</f>
        <v>0</v>
      </c>
      <c r="Q9" s="1">
        <f>[2]Canada!Q$12</f>
        <v>0</v>
      </c>
      <c r="R9" s="1">
        <f>[2]Canada!R$12</f>
        <v>0</v>
      </c>
      <c r="S9" s="1">
        <f>[2]Canada!S$12</f>
        <v>0</v>
      </c>
      <c r="T9" s="1">
        <f>[2]Canada!T$12</f>
        <v>0</v>
      </c>
      <c r="U9" s="1">
        <f>[2]Canada!U$12</f>
        <v>0</v>
      </c>
      <c r="V9" s="1">
        <f>[2]Canada!V$12</f>
        <v>0</v>
      </c>
      <c r="W9" s="1">
        <f>[2]Canada!W$12</f>
        <v>0</v>
      </c>
      <c r="X9" s="1">
        <f>[2]Canada!X$12</f>
        <v>0</v>
      </c>
      <c r="Y9" s="1">
        <f>[2]Canada!Y$12</f>
        <v>0</v>
      </c>
      <c r="Z9" s="1">
        <f>[2]Canada!Z$12</f>
        <v>0</v>
      </c>
      <c r="AA9" s="1">
        <f>[2]Canada!AA$12</f>
        <v>0</v>
      </c>
      <c r="AB9" s="1">
        <f>[2]Canada!AB$12</f>
        <v>0</v>
      </c>
      <c r="AC9" s="1">
        <f>[2]Canada!AC$12</f>
        <v>0</v>
      </c>
      <c r="AD9" s="1">
        <f>[2]Canada!AD$12</f>
        <v>0</v>
      </c>
      <c r="AE9" s="1">
        <f>[2]Canada!AE$12</f>
        <v>0</v>
      </c>
      <c r="AF9" s="1">
        <f>[2]Canada!AF$12</f>
        <v>0</v>
      </c>
      <c r="AG9" s="1">
        <f>[2]Canada!AG$12</f>
        <v>0</v>
      </c>
      <c r="AH9" s="1">
        <f>[2]Canada!AH$12</f>
        <v>0</v>
      </c>
      <c r="AI9" s="1">
        <f>[2]Canada!AI$12</f>
        <v>0</v>
      </c>
      <c r="AJ9" s="1">
        <f>[2]Canada!AJ$12</f>
        <v>0</v>
      </c>
      <c r="AK9" s="1">
        <f>[2]Canada!AK$12</f>
        <v>0</v>
      </c>
      <c r="AL9" s="1">
        <f>[2]Canada!AL$12</f>
        <v>0</v>
      </c>
      <c r="AM9" s="1">
        <f>[2]Canada!AM$12</f>
        <v>0</v>
      </c>
      <c r="AN9" s="1">
        <f>[2]Canada!AN$12</f>
        <v>5227</v>
      </c>
      <c r="AO9" s="1">
        <f>[2]Canada!AO$12</f>
        <v>0</v>
      </c>
      <c r="AP9" s="1">
        <f>[2]Canada!AP$12</f>
        <v>0</v>
      </c>
      <c r="AQ9" s="1">
        <f>[2]Canada!AQ$12</f>
        <v>0</v>
      </c>
      <c r="AR9" s="1">
        <f>[2]Canada!AR$12</f>
        <v>0</v>
      </c>
      <c r="AS9" s="1">
        <f>[2]Canada!AS$12</f>
        <v>0</v>
      </c>
      <c r="AT9" s="1">
        <f>[2]Canada!AT$12</f>
        <v>0</v>
      </c>
      <c r="AU9" s="1">
        <f>[2]Canada!AU$12</f>
        <v>0</v>
      </c>
      <c r="AV9" s="1">
        <f>[2]Canada!AV$12</f>
        <v>0</v>
      </c>
      <c r="AW9" s="1">
        <f>[2]Canada!AW$12</f>
        <v>0</v>
      </c>
      <c r="AX9" s="1">
        <f>[2]Canada!AX$12</f>
        <v>0</v>
      </c>
      <c r="AY9" s="1">
        <f>[2]Canada!AY$12</f>
        <v>0</v>
      </c>
      <c r="AZ9" s="1">
        <f>[2]Canada!AZ$12</f>
        <v>0</v>
      </c>
      <c r="BA9" s="1">
        <f>[2]Canada!BA$12</f>
        <v>0</v>
      </c>
      <c r="BB9" s="1">
        <f>[2]Canada!BB$12</f>
        <v>0</v>
      </c>
      <c r="BC9" s="1">
        <f>[2]Canada!BC$12</f>
        <v>0</v>
      </c>
      <c r="BD9" s="1">
        <f>[2]Canada!BD$12</f>
        <v>0</v>
      </c>
      <c r="BE9" s="1">
        <f>[2]Canada!BE$12</f>
        <v>0</v>
      </c>
      <c r="BF9" s="1">
        <f>[2]Canada!BF$12</f>
        <v>0</v>
      </c>
      <c r="BG9" s="1">
        <f>[2]Canada!BG$12</f>
        <v>0</v>
      </c>
      <c r="BH9" s="1">
        <f>[2]Canada!BH$12</f>
        <v>0</v>
      </c>
      <c r="BI9" s="1">
        <f>[2]Canada!BI$12</f>
        <v>0</v>
      </c>
      <c r="BJ9" s="1">
        <f>[2]Canada!BJ$12</f>
        <v>0</v>
      </c>
      <c r="BK9" s="1">
        <f>[2]Canada!BK$12</f>
        <v>0</v>
      </c>
      <c r="BL9" s="1">
        <f>[2]Canada!BL$12</f>
        <v>0</v>
      </c>
      <c r="BM9" s="1">
        <f>[2]Canada!BM$12</f>
        <v>0</v>
      </c>
      <c r="BN9" s="1">
        <f>[2]Canada!BN$12</f>
        <v>0</v>
      </c>
      <c r="BO9" s="1">
        <f>[2]Canada!BO$12</f>
        <v>0</v>
      </c>
      <c r="BP9" s="1">
        <f>[2]Canada!BP$12</f>
        <v>0</v>
      </c>
      <c r="BQ9" s="1">
        <f>[2]Canada!BQ$12</f>
        <v>0</v>
      </c>
      <c r="BR9" s="1">
        <f>[2]Canada!BR$12</f>
        <v>0</v>
      </c>
      <c r="BS9" s="1">
        <f>[2]Canada!BS$12</f>
        <v>0</v>
      </c>
      <c r="BT9" s="1">
        <f>[2]Canada!BT$12</f>
        <v>0</v>
      </c>
      <c r="BU9" s="1">
        <f>[2]Canada!BU$12</f>
        <v>0</v>
      </c>
      <c r="BV9" s="1">
        <f>[2]Canada!BV$12</f>
        <v>0</v>
      </c>
      <c r="BW9" s="1">
        <f>[2]Canada!BW$12</f>
        <v>0</v>
      </c>
      <c r="BX9" s="1">
        <f>[2]Canada!BX$12</f>
        <v>0</v>
      </c>
      <c r="BY9" s="1">
        <f>[2]Canada!BY$12</f>
        <v>0</v>
      </c>
      <c r="BZ9" s="1">
        <f>[2]Canada!BZ$12</f>
        <v>0</v>
      </c>
      <c r="CA9" s="1">
        <f>[2]Canada!CA$12</f>
        <v>0</v>
      </c>
      <c r="CB9" s="1">
        <f>[2]Canada!CB$12</f>
        <v>0</v>
      </c>
      <c r="CC9" s="1">
        <f>[2]Canada!CC$12</f>
        <v>0</v>
      </c>
      <c r="CD9" s="1">
        <f>[2]Canada!CD$12</f>
        <v>0</v>
      </c>
      <c r="CE9" s="1">
        <f>[2]Canada!CE$12</f>
        <v>0</v>
      </c>
      <c r="CF9" s="1">
        <f>[2]Canada!CF$12</f>
        <v>0</v>
      </c>
      <c r="CG9" s="1">
        <f>[2]Canada!CG$12</f>
        <v>0</v>
      </c>
      <c r="CH9" s="1">
        <f>[2]Canada!CH$12</f>
        <v>0</v>
      </c>
      <c r="CI9" s="1">
        <f>[2]Canada!CI$12</f>
        <v>0</v>
      </c>
      <c r="CJ9" s="1">
        <f>[2]Canada!CJ$12</f>
        <v>0</v>
      </c>
      <c r="CK9" s="1">
        <f>[2]Canada!CK$12</f>
        <v>0</v>
      </c>
      <c r="CL9" s="1">
        <f>[2]Canada!CL$12</f>
        <v>0</v>
      </c>
      <c r="CM9" s="1">
        <f>[2]Canada!CM$12</f>
        <v>0</v>
      </c>
      <c r="CN9" s="1">
        <f>[2]Canada!CN$12</f>
        <v>0</v>
      </c>
      <c r="CO9" s="1">
        <f>[2]Canada!CO$12</f>
        <v>0</v>
      </c>
      <c r="CP9" s="1">
        <f>[2]Canada!CP$12</f>
        <v>0</v>
      </c>
      <c r="CQ9" s="1">
        <f>[2]Canada!CQ$12</f>
        <v>0</v>
      </c>
      <c r="CR9" s="1">
        <f>[2]Canada!CR$12</f>
        <v>0</v>
      </c>
      <c r="CS9" s="1">
        <f>[2]Canada!CS$12</f>
        <v>0</v>
      </c>
      <c r="CT9" s="1">
        <f>[2]Canada!CT$12</f>
        <v>0</v>
      </c>
      <c r="CU9" s="1">
        <f>[2]Canada!CU$12</f>
        <v>0</v>
      </c>
      <c r="CV9" s="1">
        <f>[2]Canada!CV$12</f>
        <v>0</v>
      </c>
      <c r="CW9" s="1">
        <f>[2]Canada!CW$12</f>
        <v>0</v>
      </c>
      <c r="CX9" s="1">
        <f>[2]Canada!CX$12</f>
        <v>0</v>
      </c>
      <c r="CY9" s="1">
        <f>[2]Canada!CY$12</f>
        <v>0</v>
      </c>
      <c r="CZ9" s="1">
        <f>[2]Canada!CZ$12</f>
        <v>0</v>
      </c>
      <c r="DA9" s="1">
        <f>[2]Canada!DA$12</f>
        <v>0</v>
      </c>
      <c r="DB9" s="1">
        <f>[2]Canada!DB$12</f>
        <v>0</v>
      </c>
      <c r="DC9" s="1">
        <f>[2]Canada!DC$12</f>
        <v>0</v>
      </c>
      <c r="DD9" s="1">
        <f>[2]Canada!DD$12</f>
        <v>0</v>
      </c>
      <c r="DE9" s="1">
        <f>[2]Canada!DE$12</f>
        <v>0</v>
      </c>
      <c r="DF9" s="1">
        <f>[2]Canada!DF$12</f>
        <v>0</v>
      </c>
      <c r="DG9" s="1">
        <f>[2]Canada!DG$12</f>
        <v>0</v>
      </c>
      <c r="DH9" s="1">
        <f>[2]Canada!DH$12</f>
        <v>0</v>
      </c>
      <c r="DI9" s="1">
        <f>[2]Canada!DI$12</f>
        <v>0</v>
      </c>
      <c r="DJ9" s="1">
        <f>[2]Canada!DJ$12</f>
        <v>0</v>
      </c>
      <c r="DK9" s="1">
        <f>[2]Canada!DK$12</f>
        <v>0</v>
      </c>
      <c r="DL9" s="1">
        <f>[2]Canada!DL$12</f>
        <v>0</v>
      </c>
      <c r="DM9" s="1">
        <f>[2]Canada!DM$12</f>
        <v>0</v>
      </c>
      <c r="DN9" s="1">
        <f>[2]Canada!DN$12</f>
        <v>0</v>
      </c>
      <c r="DO9" s="1">
        <f>[2]Canada!DO$12</f>
        <v>0</v>
      </c>
      <c r="DP9" s="1">
        <f>[2]Canada!DP$12</f>
        <v>0</v>
      </c>
      <c r="DQ9" s="1">
        <f>[2]Canada!DQ$12</f>
        <v>0</v>
      </c>
      <c r="DR9" s="1">
        <f>[2]Canada!DR$12</f>
        <v>0</v>
      </c>
      <c r="DS9" s="1">
        <f>[2]Canada!DS$12</f>
        <v>0</v>
      </c>
      <c r="DT9" s="1">
        <f>[2]Canada!DT$12</f>
        <v>0</v>
      </c>
      <c r="DU9" s="1">
        <f>[2]Canada!DU$12</f>
        <v>0</v>
      </c>
      <c r="DV9" s="1">
        <f>[2]Canada!DV$12</f>
        <v>0</v>
      </c>
      <c r="DW9" s="1">
        <f>[2]Canada!DW$12</f>
        <v>0</v>
      </c>
      <c r="DX9" s="1">
        <f>[2]Canada!DX$12</f>
        <v>0</v>
      </c>
      <c r="DY9" s="1">
        <f>[2]Canada!DY$12</f>
        <v>0</v>
      </c>
      <c r="DZ9" s="1">
        <f>[2]Canada!DZ$12</f>
        <v>0</v>
      </c>
      <c r="EA9" s="1">
        <f>[2]Canada!EA$12</f>
        <v>0</v>
      </c>
      <c r="EB9" s="1">
        <f>[2]Canada!EB$12</f>
        <v>0</v>
      </c>
      <c r="EC9" s="1">
        <f>[2]Canada!EC$12</f>
        <v>0</v>
      </c>
      <c r="ED9" s="1">
        <f>[2]Canada!ED$12</f>
        <v>0</v>
      </c>
      <c r="EE9" s="1">
        <f>[2]Canada!EE$12</f>
        <v>0</v>
      </c>
      <c r="EF9" s="1">
        <f>[2]Canada!EF$12</f>
        <v>0</v>
      </c>
      <c r="EG9" s="1">
        <f>[2]Canada!EG$12</f>
        <v>0</v>
      </c>
      <c r="EH9" s="1">
        <f>[2]Canada!EH$12</f>
        <v>0</v>
      </c>
      <c r="EI9" s="1">
        <f>[2]Canada!EI$12</f>
        <v>0</v>
      </c>
      <c r="EJ9" s="1">
        <f>[2]Canada!EJ$12</f>
        <v>0</v>
      </c>
      <c r="EK9" s="1">
        <f>[2]Canada!EK$12</f>
        <v>0</v>
      </c>
      <c r="EL9" s="1">
        <f>[2]Canada!EL$12</f>
        <v>0</v>
      </c>
      <c r="EM9" s="1">
        <f>[2]Canada!EM$12</f>
        <v>0</v>
      </c>
      <c r="EN9" s="1">
        <f>[2]Canada!EN$12</f>
        <v>0</v>
      </c>
      <c r="EO9" s="1">
        <f>[2]Canada!EO$12</f>
        <v>0</v>
      </c>
      <c r="EP9" s="1">
        <f>[2]Canada!EP$12</f>
        <v>0</v>
      </c>
      <c r="EQ9" s="1">
        <f>[2]Canada!EQ$12</f>
        <v>0</v>
      </c>
      <c r="ER9" s="1">
        <f>[2]Canada!ER$12</f>
        <v>0</v>
      </c>
      <c r="ES9" s="1">
        <f>[2]Canada!ES$12</f>
        <v>0</v>
      </c>
      <c r="ET9" s="1">
        <f>[2]Canada!ET$12</f>
        <v>0</v>
      </c>
      <c r="EU9" s="1">
        <f>[2]Canada!EU$12</f>
        <v>0</v>
      </c>
      <c r="EV9" s="1">
        <f>[2]Canada!EV$12</f>
        <v>0</v>
      </c>
      <c r="EW9" s="1">
        <f>[2]Canada!EW$12</f>
        <v>0</v>
      </c>
      <c r="EX9" s="1">
        <f>[2]Canada!EX$12</f>
        <v>0</v>
      </c>
      <c r="EY9" s="1">
        <f>[2]Canada!EY$12</f>
        <v>0</v>
      </c>
      <c r="EZ9" s="1">
        <f>[2]Canada!EZ$12</f>
        <v>0</v>
      </c>
      <c r="FA9" s="1">
        <f>[2]Canada!FA$12</f>
        <v>0</v>
      </c>
      <c r="FB9" s="1">
        <f>[2]Canada!FB$12</f>
        <v>0</v>
      </c>
      <c r="FC9" s="1">
        <f>[2]Canada!FC$12</f>
        <v>0</v>
      </c>
      <c r="FD9" s="1">
        <f>[2]Canada!FD$12</f>
        <v>0</v>
      </c>
      <c r="FE9" s="1">
        <f>[2]Canada!FE$12</f>
        <v>0</v>
      </c>
      <c r="FF9" s="1">
        <f>[2]Canada!FF$12</f>
        <v>0</v>
      </c>
      <c r="FG9" s="1">
        <f>[2]Canada!FG$12</f>
        <v>0</v>
      </c>
      <c r="FH9" s="1">
        <f>[2]Canada!FH$12</f>
        <v>0</v>
      </c>
      <c r="FI9" s="1">
        <f>[2]Canada!FI$12</f>
        <v>0</v>
      </c>
      <c r="FJ9" s="1">
        <f>[2]Canada!FJ$12</f>
        <v>0</v>
      </c>
      <c r="FK9" s="1">
        <f>[2]Canada!FK$12</f>
        <v>0</v>
      </c>
      <c r="FL9" s="1">
        <f>[2]Canada!FL$12</f>
        <v>0</v>
      </c>
      <c r="FM9" s="1">
        <f>[2]Canada!FM$12</f>
        <v>0</v>
      </c>
      <c r="FN9" s="1">
        <f>[2]Canada!FN$12</f>
        <v>0</v>
      </c>
      <c r="FO9" s="1">
        <f>[2]Canada!FO$12</f>
        <v>0</v>
      </c>
      <c r="FP9" s="1">
        <f>[2]Canada!FP$12</f>
        <v>0</v>
      </c>
      <c r="FQ9" s="1">
        <f>[2]Canada!FQ$12</f>
        <v>0</v>
      </c>
      <c r="FR9" s="1">
        <f>[2]Canada!FR$12</f>
        <v>0</v>
      </c>
      <c r="FS9" s="1">
        <f>[2]Canada!FS$12</f>
        <v>0</v>
      </c>
      <c r="FT9" s="1">
        <f>[2]Canada!FT$12</f>
        <v>0</v>
      </c>
      <c r="FU9" s="1">
        <f>[2]Canada!FU$12</f>
        <v>0</v>
      </c>
      <c r="FV9" s="1">
        <f>[2]Canada!FV$12</f>
        <v>0</v>
      </c>
      <c r="FW9" s="1">
        <f>[2]Canada!FW$12</f>
        <v>0</v>
      </c>
      <c r="FX9" s="1">
        <f>[2]Canada!FX$12</f>
        <v>0</v>
      </c>
      <c r="FY9" s="1">
        <f>[2]Canada!FY$12</f>
        <v>0</v>
      </c>
      <c r="FZ9" s="2">
        <f>SUM($B9:FY9)</f>
        <v>5227</v>
      </c>
    </row>
    <row r="10" spans="1:182">
      <c r="A10" t="s">
        <v>6</v>
      </c>
      <c r="B10" s="1">
        <f>[2]Norway!B$12</f>
        <v>0</v>
      </c>
      <c r="C10" s="1">
        <f>[2]Norway!C$12</f>
        <v>0</v>
      </c>
      <c r="D10" s="1">
        <f>[2]Norway!D$12</f>
        <v>0</v>
      </c>
      <c r="E10" s="1">
        <f>[2]Norway!E$12</f>
        <v>0</v>
      </c>
      <c r="F10" s="1">
        <f>[2]Norway!F$12</f>
        <v>0</v>
      </c>
      <c r="G10" s="1">
        <f>[2]Norway!G$12</f>
        <v>0</v>
      </c>
      <c r="H10" s="1">
        <f>[2]Norway!H$12</f>
        <v>0</v>
      </c>
      <c r="I10" s="1">
        <f>[2]Norway!I$12</f>
        <v>0</v>
      </c>
      <c r="J10" s="1">
        <f>[2]Norway!J$12</f>
        <v>0</v>
      </c>
      <c r="K10" s="1">
        <f>[2]Norway!K$12</f>
        <v>0</v>
      </c>
      <c r="L10" s="1">
        <f>[2]Norway!L$12</f>
        <v>0</v>
      </c>
      <c r="M10" s="1">
        <f>[2]Norway!M$12</f>
        <v>0</v>
      </c>
      <c r="N10" s="1">
        <f>[2]Norway!N$12</f>
        <v>0</v>
      </c>
      <c r="O10" s="1">
        <f>[2]Norway!O$12</f>
        <v>0</v>
      </c>
      <c r="P10" s="1">
        <f>[2]Norway!P$12</f>
        <v>0</v>
      </c>
      <c r="Q10" s="1">
        <f>[2]Norway!Q$12</f>
        <v>0</v>
      </c>
      <c r="R10" s="1">
        <f>[2]Norway!R$12</f>
        <v>0</v>
      </c>
      <c r="S10" s="1">
        <f>[2]Norway!S$12</f>
        <v>0</v>
      </c>
      <c r="T10" s="1">
        <f>[2]Norway!T$12</f>
        <v>0</v>
      </c>
      <c r="U10" s="1">
        <f>[2]Norway!U$12</f>
        <v>0</v>
      </c>
      <c r="V10" s="1">
        <f>[2]Norway!V$12</f>
        <v>0</v>
      </c>
      <c r="W10" s="1">
        <f>[2]Norway!W$12</f>
        <v>0</v>
      </c>
      <c r="X10" s="1">
        <f>[2]Norway!X$12</f>
        <v>0</v>
      </c>
      <c r="Y10" s="1">
        <f>[2]Norway!Y$12</f>
        <v>0</v>
      </c>
      <c r="Z10" s="1">
        <f>[2]Norway!Z$12</f>
        <v>0</v>
      </c>
      <c r="AA10" s="1">
        <f>[2]Norway!AA$12</f>
        <v>0</v>
      </c>
      <c r="AB10" s="1">
        <f>[2]Norway!AB$12</f>
        <v>0</v>
      </c>
      <c r="AC10" s="1">
        <f>[2]Norway!AC$12</f>
        <v>0</v>
      </c>
      <c r="AD10" s="1">
        <f>[2]Norway!AD$12</f>
        <v>0</v>
      </c>
      <c r="AE10" s="1">
        <f>[2]Norway!AE$12</f>
        <v>0</v>
      </c>
      <c r="AF10" s="1">
        <f>[2]Norway!AF$12</f>
        <v>0</v>
      </c>
      <c r="AG10" s="1">
        <f>[2]Norway!AG$12</f>
        <v>0</v>
      </c>
      <c r="AH10" s="1">
        <f>[2]Norway!AH$12</f>
        <v>0</v>
      </c>
      <c r="AI10" s="1">
        <f>[2]Norway!AI$12</f>
        <v>0</v>
      </c>
      <c r="AJ10" s="1">
        <f>[2]Norway!AJ$12</f>
        <v>0</v>
      </c>
      <c r="AK10" s="1">
        <f>[2]Norway!AK$12</f>
        <v>0</v>
      </c>
      <c r="AL10" s="1">
        <f>[2]Norway!AL$12</f>
        <v>0</v>
      </c>
      <c r="AM10" s="1">
        <f>[2]Norway!AM$12</f>
        <v>0</v>
      </c>
      <c r="AN10" s="1">
        <f>[2]Norway!AN$12</f>
        <v>0</v>
      </c>
      <c r="AO10" s="1">
        <f>[2]Norway!AO$12</f>
        <v>0</v>
      </c>
      <c r="AP10" s="1">
        <f>[2]Norway!AP$12</f>
        <v>0</v>
      </c>
      <c r="AQ10" s="1">
        <f>[2]Norway!AQ$12</f>
        <v>0</v>
      </c>
      <c r="AR10" s="1">
        <f>[2]Norway!AR$12</f>
        <v>0</v>
      </c>
      <c r="AS10" s="1">
        <f>[2]Norway!AS$12</f>
        <v>0</v>
      </c>
      <c r="AT10" s="1">
        <f>[2]Norway!AT$12</f>
        <v>0</v>
      </c>
      <c r="AU10" s="1">
        <f>[2]Norway!AU$12</f>
        <v>0</v>
      </c>
      <c r="AV10" s="1">
        <f>[2]Norway!AV$12</f>
        <v>0</v>
      </c>
      <c r="AW10" s="1">
        <f>[2]Norway!AW$12</f>
        <v>0</v>
      </c>
      <c r="AX10" s="1">
        <f>[2]Norway!AX$12</f>
        <v>0</v>
      </c>
      <c r="AY10" s="1">
        <f>[2]Norway!AY$12</f>
        <v>0</v>
      </c>
      <c r="AZ10" s="1">
        <f>[2]Norway!AZ$12</f>
        <v>0</v>
      </c>
      <c r="BA10" s="1">
        <f>[2]Norway!BA$12</f>
        <v>0</v>
      </c>
      <c r="BB10" s="1">
        <f>[2]Norway!BB$12</f>
        <v>0</v>
      </c>
      <c r="BC10" s="1">
        <f>[2]Norway!BC$12</f>
        <v>0</v>
      </c>
      <c r="BD10" s="1">
        <f>[2]Norway!BD$12</f>
        <v>0</v>
      </c>
      <c r="BE10" s="1">
        <f>[2]Norway!BE$12</f>
        <v>0</v>
      </c>
      <c r="BF10" s="1">
        <f>[2]Norway!BF$12</f>
        <v>0</v>
      </c>
      <c r="BG10" s="1">
        <f>[2]Norway!BG$12</f>
        <v>0</v>
      </c>
      <c r="BH10" s="1">
        <f>[2]Norway!BH$12</f>
        <v>0</v>
      </c>
      <c r="BI10" s="1">
        <f>[2]Norway!BI$12</f>
        <v>0</v>
      </c>
      <c r="BJ10" s="1">
        <f>[2]Norway!BJ$12</f>
        <v>0</v>
      </c>
      <c r="BK10" s="1">
        <f>[2]Norway!BK$12</f>
        <v>0</v>
      </c>
      <c r="BL10" s="1">
        <f>[2]Norway!BL$12</f>
        <v>0</v>
      </c>
      <c r="BM10" s="1">
        <f>[2]Norway!BM$12</f>
        <v>0</v>
      </c>
      <c r="BN10" s="1">
        <f>[2]Norway!BN$12</f>
        <v>0</v>
      </c>
      <c r="BO10" s="1">
        <f>[2]Norway!BO$12</f>
        <v>0</v>
      </c>
      <c r="BP10" s="1">
        <f>[2]Norway!BP$12</f>
        <v>0</v>
      </c>
      <c r="BQ10" s="1">
        <f>[2]Norway!BQ$12</f>
        <v>0</v>
      </c>
      <c r="BR10" s="1">
        <f>[2]Norway!BR$12</f>
        <v>0</v>
      </c>
      <c r="BS10" s="1">
        <f>[2]Norway!BS$12</f>
        <v>0</v>
      </c>
      <c r="BT10" s="1">
        <f>[2]Norway!BT$12</f>
        <v>0</v>
      </c>
      <c r="BU10" s="1">
        <f>[2]Norway!BU$12</f>
        <v>0</v>
      </c>
      <c r="BV10" s="1">
        <f>[2]Norway!BV$12</f>
        <v>0</v>
      </c>
      <c r="BW10" s="1">
        <f>[2]Norway!BW$12</f>
        <v>0</v>
      </c>
      <c r="BX10" s="1">
        <f>[2]Norway!BX$12</f>
        <v>0</v>
      </c>
      <c r="BY10" s="1">
        <f>[2]Norway!BY$12</f>
        <v>0</v>
      </c>
      <c r="BZ10" s="1">
        <f>[2]Norway!BZ$12</f>
        <v>0</v>
      </c>
      <c r="CA10" s="1">
        <f>[2]Norway!CA$12</f>
        <v>0</v>
      </c>
      <c r="CB10" s="1">
        <f>[2]Norway!CB$12</f>
        <v>0</v>
      </c>
      <c r="CC10" s="1">
        <f>[2]Norway!CC$12</f>
        <v>0</v>
      </c>
      <c r="CD10" s="1">
        <f>[2]Norway!CD$12</f>
        <v>0</v>
      </c>
      <c r="CE10" s="1">
        <f>[2]Norway!CE$12</f>
        <v>0</v>
      </c>
      <c r="CF10" s="1">
        <f>[2]Norway!CF$12</f>
        <v>0</v>
      </c>
      <c r="CG10" s="1">
        <f>[2]Norway!CG$12</f>
        <v>0</v>
      </c>
      <c r="CH10" s="1">
        <f>[2]Norway!CH$12</f>
        <v>0</v>
      </c>
      <c r="CI10" s="1">
        <f>[2]Norway!CI$12</f>
        <v>0</v>
      </c>
      <c r="CJ10" s="1">
        <f>[2]Norway!CJ$12</f>
        <v>0</v>
      </c>
      <c r="CK10" s="1">
        <f>[2]Norway!CK$12</f>
        <v>0</v>
      </c>
      <c r="CL10" s="1">
        <f>[2]Norway!CL$12</f>
        <v>0</v>
      </c>
      <c r="CM10" s="1">
        <f>[2]Norway!CM$12</f>
        <v>0</v>
      </c>
      <c r="CN10" s="1">
        <f>[2]Norway!CN$12</f>
        <v>0</v>
      </c>
      <c r="CO10" s="1">
        <f>[2]Norway!CO$12</f>
        <v>0</v>
      </c>
      <c r="CP10" s="1">
        <f>[2]Norway!CP$12</f>
        <v>0</v>
      </c>
      <c r="CQ10" s="1">
        <f>[2]Norway!CQ$12</f>
        <v>0</v>
      </c>
      <c r="CR10" s="1">
        <f>[2]Norway!CR$12</f>
        <v>0</v>
      </c>
      <c r="CS10" s="1">
        <f>[2]Norway!CS$12</f>
        <v>0</v>
      </c>
      <c r="CT10" s="1">
        <f>[2]Norway!CT$12</f>
        <v>0</v>
      </c>
      <c r="CU10" s="1">
        <f>[2]Norway!CU$12</f>
        <v>0</v>
      </c>
      <c r="CV10" s="1">
        <f>[2]Norway!CV$12</f>
        <v>0</v>
      </c>
      <c r="CW10" s="1">
        <f>[2]Norway!CW$12</f>
        <v>0</v>
      </c>
      <c r="CX10" s="1">
        <f>[2]Norway!CX$12</f>
        <v>0</v>
      </c>
      <c r="CY10" s="1">
        <f>[2]Norway!CY$12</f>
        <v>0</v>
      </c>
      <c r="CZ10" s="1">
        <f>[2]Norway!CZ$12</f>
        <v>0</v>
      </c>
      <c r="DA10" s="1">
        <f>[2]Norway!DA$12</f>
        <v>0</v>
      </c>
      <c r="DB10" s="1">
        <f>[2]Norway!DB$12</f>
        <v>0</v>
      </c>
      <c r="DC10" s="1">
        <f>[2]Norway!DC$12</f>
        <v>0</v>
      </c>
      <c r="DD10" s="1">
        <f>[2]Norway!DD$12</f>
        <v>0</v>
      </c>
      <c r="DE10" s="1">
        <f>[2]Norway!DE$12</f>
        <v>0</v>
      </c>
      <c r="DF10" s="1">
        <f>[2]Norway!DF$12</f>
        <v>0</v>
      </c>
      <c r="DG10" s="1">
        <f>[2]Norway!DG$12</f>
        <v>0</v>
      </c>
      <c r="DH10" s="1">
        <f>[2]Norway!DH$12</f>
        <v>0</v>
      </c>
      <c r="DI10" s="1">
        <f>[2]Norway!DI$12</f>
        <v>0</v>
      </c>
      <c r="DJ10" s="1">
        <f>[2]Norway!DJ$12</f>
        <v>0</v>
      </c>
      <c r="DK10" s="1">
        <f>[2]Norway!DK$12</f>
        <v>0</v>
      </c>
      <c r="DL10" s="1">
        <f>[2]Norway!DL$12</f>
        <v>0</v>
      </c>
      <c r="DM10" s="1">
        <f>[2]Norway!DM$12</f>
        <v>0</v>
      </c>
      <c r="DN10" s="1">
        <f>[2]Norway!DN$12</f>
        <v>0</v>
      </c>
      <c r="DO10" s="1">
        <f>[2]Norway!DO$12</f>
        <v>0</v>
      </c>
      <c r="DP10" s="1">
        <f>[2]Norway!DP$12</f>
        <v>0</v>
      </c>
      <c r="DQ10" s="1">
        <f>[2]Norway!DQ$12</f>
        <v>0</v>
      </c>
      <c r="DR10" s="1">
        <f>[2]Norway!DR$12</f>
        <v>0</v>
      </c>
      <c r="DS10" s="1">
        <f>[2]Norway!DS$12</f>
        <v>0</v>
      </c>
      <c r="DT10" s="1">
        <f>[2]Norway!DT$12</f>
        <v>0</v>
      </c>
      <c r="DU10" s="1">
        <f>[2]Norway!DU$12</f>
        <v>0</v>
      </c>
      <c r="DV10" s="1">
        <f>[2]Norway!DV$12</f>
        <v>0</v>
      </c>
      <c r="DW10" s="1">
        <f>[2]Norway!DW$12</f>
        <v>0</v>
      </c>
      <c r="DX10" s="1">
        <f>[2]Norway!DX$12</f>
        <v>0</v>
      </c>
      <c r="DY10" s="1">
        <f>[2]Norway!DY$12</f>
        <v>0</v>
      </c>
      <c r="DZ10" s="1">
        <f>[2]Norway!DZ$12</f>
        <v>0</v>
      </c>
      <c r="EA10" s="1">
        <f>[2]Norway!EA$12</f>
        <v>0</v>
      </c>
      <c r="EB10" s="1">
        <f>[2]Norway!EB$12</f>
        <v>0</v>
      </c>
      <c r="EC10" s="1">
        <f>[2]Norway!EC$12</f>
        <v>0</v>
      </c>
      <c r="ED10" s="1">
        <f>[2]Norway!ED$12</f>
        <v>0</v>
      </c>
      <c r="EE10" s="1">
        <f>[2]Norway!EE$12</f>
        <v>0</v>
      </c>
      <c r="EF10" s="1">
        <f>[2]Norway!EF$12</f>
        <v>0</v>
      </c>
      <c r="EG10" s="1">
        <f>[2]Norway!EG$12</f>
        <v>0</v>
      </c>
      <c r="EH10" s="1">
        <f>[2]Norway!EH$12</f>
        <v>0</v>
      </c>
      <c r="EI10" s="1">
        <f>[2]Norway!EI$12</f>
        <v>0</v>
      </c>
      <c r="EJ10" s="1">
        <f>[2]Norway!EJ$12</f>
        <v>0</v>
      </c>
      <c r="EK10" s="1">
        <f>[2]Norway!EK$12</f>
        <v>0</v>
      </c>
      <c r="EL10" s="1">
        <f>[2]Norway!EL$12</f>
        <v>0</v>
      </c>
      <c r="EM10" s="1">
        <f>[2]Norway!EM$12</f>
        <v>0</v>
      </c>
      <c r="EN10" s="1">
        <f>[2]Norway!EN$12</f>
        <v>0</v>
      </c>
      <c r="EO10" s="1">
        <f>[2]Norway!EO$12</f>
        <v>0</v>
      </c>
      <c r="EP10" s="1">
        <f>[2]Norway!EP$12</f>
        <v>0</v>
      </c>
      <c r="EQ10" s="1">
        <f>[2]Norway!EQ$12</f>
        <v>0</v>
      </c>
      <c r="ER10" s="1">
        <f>[2]Norway!ER$12</f>
        <v>0</v>
      </c>
      <c r="ES10" s="1">
        <f>[2]Norway!ES$12</f>
        <v>0</v>
      </c>
      <c r="ET10" s="1">
        <f>[2]Norway!ET$12</f>
        <v>0</v>
      </c>
      <c r="EU10" s="1">
        <f>[2]Norway!EU$12</f>
        <v>0</v>
      </c>
      <c r="EV10" s="1">
        <f>[2]Norway!EV$12</f>
        <v>0</v>
      </c>
      <c r="EW10" s="1">
        <f>[2]Norway!EW$12</f>
        <v>0</v>
      </c>
      <c r="EX10" s="1">
        <f>[2]Norway!EX$12</f>
        <v>0</v>
      </c>
      <c r="EY10" s="1">
        <f>[2]Norway!EY$12</f>
        <v>0</v>
      </c>
      <c r="EZ10" s="1">
        <f>[2]Norway!EZ$12</f>
        <v>0</v>
      </c>
      <c r="FA10" s="1">
        <f>[2]Norway!FA$12</f>
        <v>0</v>
      </c>
      <c r="FB10" s="1">
        <f>[2]Norway!FB$12</f>
        <v>0</v>
      </c>
      <c r="FC10" s="1">
        <f>[2]Norway!FC$12</f>
        <v>0</v>
      </c>
      <c r="FD10" s="1">
        <f>[2]Norway!FD$12</f>
        <v>0</v>
      </c>
      <c r="FE10" s="1">
        <f>[2]Norway!FE$12</f>
        <v>0</v>
      </c>
      <c r="FF10" s="1">
        <f>[2]Norway!FF$12</f>
        <v>0</v>
      </c>
      <c r="FG10" s="1">
        <f>[2]Norway!FG$12</f>
        <v>0</v>
      </c>
      <c r="FH10" s="1">
        <f>[2]Norway!FH$12</f>
        <v>0</v>
      </c>
      <c r="FI10" s="1">
        <f>[2]Norway!FI$12</f>
        <v>0</v>
      </c>
      <c r="FJ10" s="1">
        <f>[2]Norway!FJ$12</f>
        <v>0</v>
      </c>
      <c r="FK10" s="1">
        <f>[2]Norway!FK$12</f>
        <v>0</v>
      </c>
      <c r="FL10" s="1">
        <f>[2]Norway!FL$12</f>
        <v>0</v>
      </c>
      <c r="FM10" s="1">
        <f>[2]Norway!FM$12</f>
        <v>0</v>
      </c>
      <c r="FN10" s="1">
        <f>[2]Norway!FN$12</f>
        <v>0</v>
      </c>
      <c r="FO10" s="1">
        <f>[2]Norway!FO$12</f>
        <v>0</v>
      </c>
      <c r="FP10" s="1">
        <f>[2]Norway!FP$12</f>
        <v>0</v>
      </c>
      <c r="FQ10" s="1">
        <f>[2]Norway!FQ$12</f>
        <v>0</v>
      </c>
      <c r="FR10" s="1">
        <f>[2]Norway!FR$12</f>
        <v>0</v>
      </c>
      <c r="FS10" s="1">
        <f>[2]Norway!FS$12</f>
        <v>0</v>
      </c>
      <c r="FT10" s="1">
        <f>[2]Norway!FT$12</f>
        <v>0</v>
      </c>
      <c r="FU10" s="1">
        <f>[2]Norway!FU$12</f>
        <v>0</v>
      </c>
      <c r="FV10" s="1">
        <f>[2]Norway!FV$12</f>
        <v>0</v>
      </c>
      <c r="FW10" s="1">
        <f>[2]Norway!FW$12</f>
        <v>0</v>
      </c>
      <c r="FX10" s="1">
        <f>[2]Norway!FX$12</f>
        <v>0</v>
      </c>
      <c r="FY10" s="1">
        <f>[2]Norway!FY$12</f>
        <v>0</v>
      </c>
      <c r="FZ10" s="2">
        <f>SUM($B10:FY10)</f>
        <v>0</v>
      </c>
    </row>
    <row r="11" spans="1:182">
      <c r="A11" t="s">
        <v>3</v>
      </c>
      <c r="B11" s="1">
        <f>[2]Russia!B$12</f>
        <v>0</v>
      </c>
      <c r="C11" s="1">
        <f>[2]Russia!C$12</f>
        <v>0</v>
      </c>
      <c r="D11" s="1">
        <f>[2]Russia!D$12</f>
        <v>0</v>
      </c>
      <c r="E11" s="1">
        <f>[2]Russia!E$12</f>
        <v>0</v>
      </c>
      <c r="F11" s="1">
        <f>[2]Russia!F$12</f>
        <v>0</v>
      </c>
      <c r="G11" s="1">
        <f>[2]Russia!G$12</f>
        <v>0</v>
      </c>
      <c r="H11" s="1">
        <f>[2]Russia!H$12</f>
        <v>0</v>
      </c>
      <c r="I11" s="1">
        <f>[2]Russia!I$12</f>
        <v>0</v>
      </c>
      <c r="J11" s="1">
        <f>[2]Russia!J$12</f>
        <v>0</v>
      </c>
      <c r="K11" s="1">
        <f>[2]Russia!K$12</f>
        <v>0</v>
      </c>
      <c r="L11" s="1">
        <f>[2]Russia!L$12</f>
        <v>0</v>
      </c>
      <c r="M11" s="1">
        <f>[2]Russia!M$12</f>
        <v>0</v>
      </c>
      <c r="N11" s="1">
        <f>[2]Russia!N$12</f>
        <v>0</v>
      </c>
      <c r="O11" s="1">
        <f>[2]Russia!O$12</f>
        <v>0</v>
      </c>
      <c r="P11" s="1">
        <f>[2]Russia!P$12</f>
        <v>0</v>
      </c>
      <c r="Q11" s="1">
        <f>[2]Russia!Q$12</f>
        <v>0</v>
      </c>
      <c r="R11" s="1">
        <f>[2]Russia!R$12</f>
        <v>0</v>
      </c>
      <c r="S11" s="1">
        <f>[2]Russia!S$12</f>
        <v>0</v>
      </c>
      <c r="T11" s="1">
        <f>[2]Russia!T$12</f>
        <v>0</v>
      </c>
      <c r="U11" s="1">
        <f>[2]Russia!U$12</f>
        <v>0</v>
      </c>
      <c r="V11" s="1">
        <f>[2]Russia!V$12</f>
        <v>0</v>
      </c>
      <c r="W11" s="1">
        <f>[2]Russia!W$12</f>
        <v>0</v>
      </c>
      <c r="X11" s="1">
        <f>[2]Russia!X$12</f>
        <v>0</v>
      </c>
      <c r="Y11" s="1">
        <f>[2]Russia!Y$12</f>
        <v>0</v>
      </c>
      <c r="Z11" s="1">
        <f>[2]Russia!Z$12</f>
        <v>0</v>
      </c>
      <c r="AA11" s="1">
        <f>[2]Russia!AA$12</f>
        <v>0</v>
      </c>
      <c r="AB11" s="1">
        <f>[2]Russia!AB$12</f>
        <v>0</v>
      </c>
      <c r="AC11" s="1">
        <f>[2]Russia!AC$12</f>
        <v>0</v>
      </c>
      <c r="AD11" s="1">
        <f>[2]Russia!AD$12</f>
        <v>0</v>
      </c>
      <c r="AE11" s="1">
        <f>[2]Russia!AE$12</f>
        <v>0</v>
      </c>
      <c r="AF11" s="1">
        <f>[2]Russia!AF$12</f>
        <v>0</v>
      </c>
      <c r="AG11" s="1">
        <f>[2]Russia!AG$12</f>
        <v>0</v>
      </c>
      <c r="AH11" s="1">
        <f>[2]Russia!AH$12</f>
        <v>0</v>
      </c>
      <c r="AI11" s="1">
        <f>[2]Russia!AI$12</f>
        <v>0</v>
      </c>
      <c r="AJ11" s="1">
        <f>[2]Russia!AJ$12</f>
        <v>0</v>
      </c>
      <c r="AK11" s="1">
        <f>[2]Russia!AK$12</f>
        <v>0</v>
      </c>
      <c r="AL11" s="1">
        <f>[2]Russia!AL$12</f>
        <v>0</v>
      </c>
      <c r="AM11" s="1">
        <f>[2]Russia!AM$12</f>
        <v>0</v>
      </c>
      <c r="AN11" s="1">
        <f>[2]Russia!AN$12</f>
        <v>0</v>
      </c>
      <c r="AO11" s="1">
        <f>[2]Russia!AO$12</f>
        <v>0</v>
      </c>
      <c r="AP11" s="1">
        <f>[2]Russia!AP$12</f>
        <v>0</v>
      </c>
      <c r="AQ11" s="1">
        <f>[2]Russia!AQ$12</f>
        <v>0</v>
      </c>
      <c r="AR11" s="1">
        <f>[2]Russia!AR$12</f>
        <v>0</v>
      </c>
      <c r="AS11" s="1">
        <f>[2]Russia!AS$12</f>
        <v>0</v>
      </c>
      <c r="AT11" s="1">
        <f>[2]Russia!AT$12</f>
        <v>0</v>
      </c>
      <c r="AU11" s="1">
        <f>[2]Russia!AU$12</f>
        <v>0</v>
      </c>
      <c r="AV11" s="1">
        <f>[2]Russia!AV$12</f>
        <v>0</v>
      </c>
      <c r="AW11" s="1">
        <f>[2]Russia!AW$12</f>
        <v>0</v>
      </c>
      <c r="AX11" s="1">
        <f>[2]Russia!AX$12</f>
        <v>0</v>
      </c>
      <c r="AY11" s="1">
        <f>[2]Russia!AY$12</f>
        <v>0</v>
      </c>
      <c r="AZ11" s="1">
        <f>[2]Russia!AZ$12</f>
        <v>2539</v>
      </c>
      <c r="BA11" s="1">
        <f>[2]Russia!BA$12</f>
        <v>6308</v>
      </c>
      <c r="BB11" s="1">
        <f>[2]Russia!BB$12</f>
        <v>3069</v>
      </c>
      <c r="BC11" s="1">
        <f>[2]Russia!BC$12</f>
        <v>0</v>
      </c>
      <c r="BD11" s="1">
        <f>[2]Russia!BD$12</f>
        <v>3081</v>
      </c>
      <c r="BE11" s="1">
        <f>[2]Russia!BE$12</f>
        <v>0</v>
      </c>
      <c r="BF11" s="1">
        <f>[2]Russia!BF$12</f>
        <v>0</v>
      </c>
      <c r="BG11" s="1">
        <f>[2]Russia!BG$12</f>
        <v>0</v>
      </c>
      <c r="BH11" s="1">
        <f>[2]Russia!BH$12</f>
        <v>0</v>
      </c>
      <c r="BI11" s="1">
        <f>[2]Russia!BI$12</f>
        <v>11677</v>
      </c>
      <c r="BJ11" s="1">
        <f>[2]Russia!BJ$12</f>
        <v>2935</v>
      </c>
      <c r="BK11" s="1">
        <f>[2]Russia!BK$12</f>
        <v>2935</v>
      </c>
      <c r="BL11" s="1">
        <f>[2]Russia!BL$12</f>
        <v>5442</v>
      </c>
      <c r="BM11" s="1">
        <f>[2]Russia!BM$12</f>
        <v>2753</v>
      </c>
      <c r="BN11" s="1">
        <f>[2]Russia!BN$12</f>
        <v>0</v>
      </c>
      <c r="BO11" s="1">
        <f>[2]Russia!BO$12</f>
        <v>0</v>
      </c>
      <c r="BP11" s="1">
        <f>[2]Russia!BP$12</f>
        <v>2890</v>
      </c>
      <c r="BQ11" s="1">
        <f>[2]Russia!BQ$12</f>
        <v>2890</v>
      </c>
      <c r="BR11" s="1">
        <f>[2]Russia!BR$12</f>
        <v>0</v>
      </c>
      <c r="BS11" s="1">
        <f>[2]Russia!BS$12</f>
        <v>0</v>
      </c>
      <c r="BT11" s="1">
        <f>[2]Russia!BT$12</f>
        <v>0</v>
      </c>
      <c r="BU11" s="1">
        <f>[2]Russia!BU$12</f>
        <v>0</v>
      </c>
      <c r="BV11" s="1">
        <f>[2]Russia!BV$12</f>
        <v>4581</v>
      </c>
      <c r="BW11" s="1">
        <f>[2]Russia!BW$12</f>
        <v>0</v>
      </c>
      <c r="BX11" s="1">
        <f>[2]Russia!BX$12</f>
        <v>0</v>
      </c>
      <c r="BY11" s="1">
        <f>[2]Russia!BY$12</f>
        <v>0</v>
      </c>
      <c r="BZ11" s="1">
        <f>[2]Russia!BZ$12</f>
        <v>0</v>
      </c>
      <c r="CA11" s="1">
        <f>[2]Russia!CA$12</f>
        <v>0</v>
      </c>
      <c r="CB11" s="1">
        <f>[2]Russia!CB$12</f>
        <v>9291</v>
      </c>
      <c r="CC11" s="1">
        <f>[2]Russia!CC$12</f>
        <v>0</v>
      </c>
      <c r="CD11" s="1">
        <f>[2]Russia!CD$12</f>
        <v>0</v>
      </c>
      <c r="CE11" s="1">
        <f>[2]Russia!CE$12</f>
        <v>0</v>
      </c>
      <c r="CF11" s="1">
        <f>[2]Russia!CF$12</f>
        <v>0</v>
      </c>
      <c r="CG11" s="1">
        <f>[2]Russia!CG$12</f>
        <v>0</v>
      </c>
      <c r="CH11" s="1">
        <f>[2]Russia!CH$12</f>
        <v>2991</v>
      </c>
      <c r="CI11" s="1">
        <f>[2]Russia!CI$12</f>
        <v>12453</v>
      </c>
      <c r="CJ11" s="1">
        <f>[2]Russia!CJ$12</f>
        <v>15994</v>
      </c>
      <c r="CK11" s="1">
        <f>[2]Russia!CK$12</f>
        <v>0</v>
      </c>
      <c r="CL11" s="1">
        <f>[2]Russia!CL$12</f>
        <v>0</v>
      </c>
      <c r="CM11" s="1">
        <f>[2]Russia!CM$12</f>
        <v>0</v>
      </c>
      <c r="CN11" s="1">
        <f>[2]Russia!CN$12</f>
        <v>0</v>
      </c>
      <c r="CO11" s="1">
        <f>[2]Russia!CO$12</f>
        <v>1995</v>
      </c>
      <c r="CP11" s="1">
        <f>[2]Russia!CP$12</f>
        <v>2956</v>
      </c>
      <c r="CQ11" s="1">
        <f>[2]Russia!CQ$12</f>
        <v>0</v>
      </c>
      <c r="CR11" s="1">
        <f>[2]Russia!CR$12</f>
        <v>6600</v>
      </c>
      <c r="CS11" s="1">
        <f>[2]Russia!CS$12</f>
        <v>45560</v>
      </c>
      <c r="CT11" s="1">
        <f>[2]Russia!CT$12</f>
        <v>4427</v>
      </c>
      <c r="CU11" s="1">
        <f>[2]Russia!CU$12</f>
        <v>3418</v>
      </c>
      <c r="CV11" s="1">
        <f>[2]Russia!CV$12</f>
        <v>7986</v>
      </c>
      <c r="CW11" s="1">
        <f>[2]Russia!CW$12</f>
        <v>6654</v>
      </c>
      <c r="CX11" s="1">
        <f>[2]Russia!CX$12</f>
        <v>6899</v>
      </c>
      <c r="CY11" s="1">
        <f>[2]Russia!CY$12</f>
        <v>3220</v>
      </c>
      <c r="CZ11" s="1">
        <f>[2]Russia!CZ$12</f>
        <v>47319</v>
      </c>
      <c r="DA11" s="1">
        <f>[2]Russia!DA$12</f>
        <v>14679</v>
      </c>
      <c r="DB11" s="1">
        <f>[2]Russia!DB$12</f>
        <v>54347</v>
      </c>
      <c r="DC11" s="1">
        <f>[2]Russia!DC$12</f>
        <v>28203</v>
      </c>
      <c r="DD11" s="1">
        <f>[2]Russia!DD$12</f>
        <v>166966</v>
      </c>
      <c r="DE11" s="1">
        <f>[2]Russia!DE$12</f>
        <v>98322</v>
      </c>
      <c r="DF11" s="1">
        <f>[2]Russia!DF$12</f>
        <v>0</v>
      </c>
      <c r="DG11" s="1">
        <f>[2]Russia!DG$12</f>
        <v>49643</v>
      </c>
      <c r="DH11" s="1">
        <f>[2]Russia!DH$12</f>
        <v>0</v>
      </c>
      <c r="DI11" s="1">
        <f>[2]Russia!DI$12</f>
        <v>0</v>
      </c>
      <c r="DJ11" s="1">
        <f>[2]Russia!DJ$12</f>
        <v>0</v>
      </c>
      <c r="DK11" s="1">
        <f>[2]Russia!DK$12</f>
        <v>0</v>
      </c>
      <c r="DL11" s="1">
        <f>[2]Russia!DL$12</f>
        <v>0</v>
      </c>
      <c r="DM11" s="1">
        <f>[2]Russia!DM$12</f>
        <v>0</v>
      </c>
      <c r="DN11" s="1">
        <f>[2]Russia!DN$12</f>
        <v>15459</v>
      </c>
      <c r="DO11" s="1">
        <f>[2]Russia!DO$12</f>
        <v>0</v>
      </c>
      <c r="DP11" s="1">
        <f>[2]Russia!DP$12</f>
        <v>15393</v>
      </c>
      <c r="DQ11" s="1">
        <f>[2]Russia!DQ$12</f>
        <v>0</v>
      </c>
      <c r="DR11" s="1">
        <f>[2]Russia!DR$12</f>
        <v>16095</v>
      </c>
      <c r="DS11" s="1">
        <f>[2]Russia!DS$12</f>
        <v>0</v>
      </c>
      <c r="DT11" s="1">
        <f>[2]Russia!DT$12</f>
        <v>0</v>
      </c>
      <c r="DU11" s="1">
        <f>[2]Russia!DU$12</f>
        <v>0</v>
      </c>
      <c r="DV11" s="1">
        <f>[2]Russia!DV$12</f>
        <v>0</v>
      </c>
      <c r="DW11" s="1">
        <f>[2]Russia!DW$12</f>
        <v>0</v>
      </c>
      <c r="DX11" s="1">
        <f>[2]Russia!DX$12</f>
        <v>0</v>
      </c>
      <c r="DY11" s="1">
        <f>[2]Russia!DY$12</f>
        <v>0</v>
      </c>
      <c r="DZ11" s="1">
        <f>[2]Russia!DZ$12</f>
        <v>4505</v>
      </c>
      <c r="EA11" s="1">
        <f>[2]Russia!EA$12</f>
        <v>0</v>
      </c>
      <c r="EB11" s="1">
        <f>[2]Russia!EB$12</f>
        <v>3925</v>
      </c>
      <c r="EC11" s="1">
        <f>[2]Russia!EC$12</f>
        <v>54055</v>
      </c>
      <c r="ED11" s="1">
        <f>[2]Russia!ED$12</f>
        <v>31532</v>
      </c>
      <c r="EE11" s="1">
        <f>[2]Russia!EE$12</f>
        <v>0</v>
      </c>
      <c r="EF11" s="1">
        <f>[2]Russia!EF$12</f>
        <v>0</v>
      </c>
      <c r="EG11" s="1">
        <f>[2]Russia!EG$12</f>
        <v>0</v>
      </c>
      <c r="EH11" s="1">
        <f>[2]Russia!EH$12</f>
        <v>0</v>
      </c>
      <c r="EI11" s="1">
        <f>[2]Russia!EI$12</f>
        <v>0</v>
      </c>
      <c r="EJ11" s="1">
        <f>[2]Russia!EJ$12</f>
        <v>0</v>
      </c>
      <c r="EK11" s="1">
        <f>[2]Russia!EK$12</f>
        <v>0</v>
      </c>
      <c r="EL11" s="1">
        <f>[2]Russia!EL$12</f>
        <v>0</v>
      </c>
      <c r="EM11" s="1">
        <f>[2]Russia!EM$12</f>
        <v>0</v>
      </c>
      <c r="EN11" s="1">
        <f>[2]Russia!EN$12</f>
        <v>8990</v>
      </c>
      <c r="EO11" s="1">
        <f>[2]Russia!EO$12</f>
        <v>29636</v>
      </c>
      <c r="EP11" s="1">
        <f>[2]Russia!EP$12</f>
        <v>0</v>
      </c>
      <c r="EQ11" s="1">
        <f>[2]Russia!EQ$12</f>
        <v>29519</v>
      </c>
      <c r="ER11" s="1">
        <f>[2]Russia!ER$12</f>
        <v>0</v>
      </c>
      <c r="ES11" s="1">
        <f>[2]Russia!ES$12</f>
        <v>0</v>
      </c>
      <c r="ET11" s="1">
        <f>[2]Russia!ET$12</f>
        <v>0</v>
      </c>
      <c r="EU11" s="1">
        <f>[2]Russia!EU$12</f>
        <v>0</v>
      </c>
      <c r="EV11" s="1">
        <f>[2]Russia!EV$12</f>
        <v>0</v>
      </c>
      <c r="EW11" s="1">
        <f>[2]Russia!EW$12</f>
        <v>0</v>
      </c>
      <c r="EX11" s="1">
        <f>[2]Russia!EX$12</f>
        <v>0</v>
      </c>
      <c r="EY11" s="1">
        <f>[2]Russia!EY$12</f>
        <v>0</v>
      </c>
      <c r="EZ11" s="1">
        <f>[2]Russia!EZ$12</f>
        <v>0</v>
      </c>
      <c r="FA11" s="1">
        <f>[2]Russia!FA$12</f>
        <v>0</v>
      </c>
      <c r="FB11" s="1">
        <f>[2]Russia!FB$12</f>
        <v>0</v>
      </c>
      <c r="FC11" s="1">
        <f>[2]Russia!FC$12</f>
        <v>0</v>
      </c>
      <c r="FD11" s="1">
        <f>[2]Russia!FD$12</f>
        <v>0</v>
      </c>
      <c r="FE11" s="1">
        <f>[2]Russia!FE$12</f>
        <v>0</v>
      </c>
      <c r="FF11" s="1">
        <f>[2]Russia!FF$12</f>
        <v>0</v>
      </c>
      <c r="FG11" s="1">
        <f>[2]Russia!FG$12</f>
        <v>0</v>
      </c>
      <c r="FH11" s="1">
        <f>[2]Russia!FH$12</f>
        <v>0</v>
      </c>
      <c r="FI11" s="1">
        <f>[2]Russia!FI$12</f>
        <v>0</v>
      </c>
      <c r="FJ11" s="1">
        <f>[2]Russia!FJ$12</f>
        <v>0</v>
      </c>
      <c r="FK11" s="1">
        <f>[2]Russia!FK$12</f>
        <v>0</v>
      </c>
      <c r="FL11" s="1">
        <f>[2]Russia!FL$12</f>
        <v>0</v>
      </c>
      <c r="FM11" s="1">
        <f>[2]Russia!FM$12</f>
        <v>0</v>
      </c>
      <c r="FN11" s="1">
        <f>[2]Russia!FN$12</f>
        <v>0</v>
      </c>
      <c r="FO11" s="1">
        <f>[2]Russia!FO$12</f>
        <v>0</v>
      </c>
      <c r="FP11" s="1">
        <f>[2]Russia!FP$12</f>
        <v>0</v>
      </c>
      <c r="FQ11" s="1">
        <f>[2]Russia!FQ$12</f>
        <v>0</v>
      </c>
      <c r="FR11" s="1">
        <f>[2]Russia!FR$12</f>
        <v>0</v>
      </c>
      <c r="FS11" s="1">
        <f>[2]Russia!FS$12</f>
        <v>0</v>
      </c>
      <c r="FT11" s="1">
        <f>[2]Russia!FT$12</f>
        <v>0</v>
      </c>
      <c r="FU11" s="1">
        <f>[2]Russia!FU$12</f>
        <v>0</v>
      </c>
      <c r="FV11" s="1">
        <f>[2]Russia!FV$12</f>
        <v>0</v>
      </c>
      <c r="FW11" s="1">
        <f>[2]Russia!FW$12</f>
        <v>0</v>
      </c>
      <c r="FX11" s="1">
        <f>[2]Russia!FX$12</f>
        <v>0</v>
      </c>
      <c r="FY11" s="1">
        <f>[2]Russia!FY$12</f>
        <v>0</v>
      </c>
      <c r="FZ11" s="2">
        <f>SUM($B11:FY11)</f>
        <v>850132</v>
      </c>
    </row>
    <row r="12" spans="1:182">
      <c r="A12" t="s">
        <v>9</v>
      </c>
      <c r="B12" s="1">
        <f>[2]Serbia!B$12</f>
        <v>0</v>
      </c>
      <c r="C12" s="1">
        <f>[2]Serbia!C$12</f>
        <v>0</v>
      </c>
      <c r="D12" s="1">
        <f>[2]Serbia!D$12</f>
        <v>0</v>
      </c>
      <c r="E12" s="1">
        <f>[2]Serbia!E$12</f>
        <v>0</v>
      </c>
      <c r="F12" s="1">
        <f>[2]Serbia!F$12</f>
        <v>0</v>
      </c>
      <c r="G12" s="1">
        <f>[2]Serbia!G$12</f>
        <v>0</v>
      </c>
      <c r="H12" s="1">
        <f>[2]Serbia!H$12</f>
        <v>0</v>
      </c>
      <c r="I12" s="1">
        <f>[2]Serbia!I$12</f>
        <v>0</v>
      </c>
      <c r="J12" s="1">
        <f>[2]Serbia!J$12</f>
        <v>0</v>
      </c>
      <c r="K12" s="1">
        <f>[2]Serbia!K$12</f>
        <v>4347</v>
      </c>
      <c r="L12" s="1">
        <f>[2]Serbia!L$12</f>
        <v>3719</v>
      </c>
      <c r="M12" s="1">
        <f>[2]Serbia!M$12</f>
        <v>3639</v>
      </c>
      <c r="N12" s="1">
        <f>[2]Serbia!N$12</f>
        <v>0</v>
      </c>
      <c r="O12" s="1">
        <f>[2]Serbia!O$12</f>
        <v>0</v>
      </c>
      <c r="P12" s="1">
        <f>[2]Serbia!P$12</f>
        <v>0</v>
      </c>
      <c r="Q12" s="1">
        <f>[2]Serbia!Q$12</f>
        <v>1790</v>
      </c>
      <c r="R12" s="1">
        <f>[2]Serbia!R$12</f>
        <v>0</v>
      </c>
      <c r="S12" s="1">
        <f>[2]Serbia!S$12</f>
        <v>0</v>
      </c>
      <c r="T12" s="1">
        <f>[2]Serbia!T$12</f>
        <v>0</v>
      </c>
      <c r="U12" s="1">
        <f>[2]Serbia!U$12</f>
        <v>0</v>
      </c>
      <c r="V12" s="1">
        <f>[2]Serbia!V$12</f>
        <v>0</v>
      </c>
      <c r="W12" s="1">
        <f>[2]Serbia!W$12</f>
        <v>11053</v>
      </c>
      <c r="X12" s="1">
        <f>[2]Serbia!X$12</f>
        <v>0</v>
      </c>
      <c r="Y12" s="1">
        <f>[2]Serbia!Y$12</f>
        <v>4023</v>
      </c>
      <c r="Z12" s="1">
        <f>[2]Serbia!Z$12</f>
        <v>33627</v>
      </c>
      <c r="AA12" s="1">
        <f>[2]Serbia!AA$12</f>
        <v>92526</v>
      </c>
      <c r="AB12" s="1">
        <f>[2]Serbia!AB$12</f>
        <v>50371</v>
      </c>
      <c r="AC12" s="1">
        <f>[2]Serbia!AC$12</f>
        <v>54600</v>
      </c>
      <c r="AD12" s="1">
        <f>[2]Serbia!AD$12</f>
        <v>27129</v>
      </c>
      <c r="AE12" s="1">
        <f>[2]Serbia!AE$12</f>
        <v>106945</v>
      </c>
      <c r="AF12" s="1">
        <f>[2]Serbia!AF$12</f>
        <v>57892</v>
      </c>
      <c r="AG12" s="1">
        <f>[2]Serbia!AG$12</f>
        <v>135885</v>
      </c>
      <c r="AH12" s="1">
        <f>[2]Serbia!AH$12</f>
        <v>201377</v>
      </c>
      <c r="AI12" s="1">
        <f>[2]Serbia!AI$12</f>
        <v>285303</v>
      </c>
      <c r="AJ12" s="1">
        <f>[2]Serbia!AJ$12</f>
        <v>100928</v>
      </c>
      <c r="AK12" s="1">
        <f>[2]Serbia!AK$12</f>
        <v>99129</v>
      </c>
      <c r="AL12" s="1">
        <f>[2]Serbia!AL$12</f>
        <v>275058</v>
      </c>
      <c r="AM12" s="1">
        <f>[2]Serbia!AM$12</f>
        <v>66301</v>
      </c>
      <c r="AN12" s="1">
        <f>[2]Serbia!AN$12</f>
        <v>12988</v>
      </c>
      <c r="AO12" s="1">
        <f>[2]Serbia!AO$12</f>
        <v>45633</v>
      </c>
      <c r="AP12" s="1">
        <f>[2]Serbia!AP$12</f>
        <v>75576</v>
      </c>
      <c r="AQ12" s="1">
        <f>[2]Serbia!AQ$12</f>
        <v>35427</v>
      </c>
      <c r="AR12" s="1">
        <f>[2]Serbia!AR$12</f>
        <v>23285</v>
      </c>
      <c r="AS12" s="1">
        <f>[2]Serbia!AS$12</f>
        <v>48141</v>
      </c>
      <c r="AT12" s="1">
        <f>[2]Serbia!AT$12</f>
        <v>42874</v>
      </c>
      <c r="AU12" s="1">
        <f>[2]Serbia!AU$12</f>
        <v>61082</v>
      </c>
      <c r="AV12" s="1">
        <f>[2]Serbia!AV$12</f>
        <v>33408</v>
      </c>
      <c r="AW12" s="1">
        <f>[2]Serbia!AW$12</f>
        <v>57051</v>
      </c>
      <c r="AX12" s="1">
        <f>[2]Serbia!AX$12</f>
        <v>0</v>
      </c>
      <c r="AY12" s="1">
        <f>[2]Serbia!AY$12</f>
        <v>29035</v>
      </c>
      <c r="AZ12" s="1">
        <f>[2]Serbia!AZ$12</f>
        <v>0</v>
      </c>
      <c r="BA12" s="1">
        <f>[2]Serbia!BA$12</f>
        <v>0</v>
      </c>
      <c r="BB12" s="1">
        <f>[2]Serbia!BB$12</f>
        <v>0</v>
      </c>
      <c r="BC12" s="1">
        <f>[2]Serbia!BC$12</f>
        <v>0</v>
      </c>
      <c r="BD12" s="1">
        <f>[2]Serbia!BD$12</f>
        <v>4131</v>
      </c>
      <c r="BE12" s="1">
        <f>[2]Serbia!BE$12</f>
        <v>4531</v>
      </c>
      <c r="BF12" s="1">
        <f>[2]Serbia!BF$12</f>
        <v>0</v>
      </c>
      <c r="BG12" s="1">
        <f>[2]Serbia!BG$12</f>
        <v>12299</v>
      </c>
      <c r="BH12" s="1">
        <f>[2]Serbia!BH$12</f>
        <v>4151</v>
      </c>
      <c r="BI12" s="1">
        <f>[2]Serbia!BI$12</f>
        <v>4531</v>
      </c>
      <c r="BJ12" s="1">
        <f>[2]Serbia!BJ$12</f>
        <v>18112</v>
      </c>
      <c r="BK12" s="1">
        <f>[2]Serbia!BK$12</f>
        <v>12914</v>
      </c>
      <c r="BL12" s="1">
        <f>[2]Serbia!BL$12</f>
        <v>4481</v>
      </c>
      <c r="BM12" s="1">
        <f>[2]Serbia!BM$12</f>
        <v>0</v>
      </c>
      <c r="BN12" s="1">
        <f>[2]Serbia!BN$12</f>
        <v>7408</v>
      </c>
      <c r="BO12" s="1">
        <f>[2]Serbia!BO$12</f>
        <v>11149</v>
      </c>
      <c r="BP12" s="1">
        <f>[2]Serbia!BP$12</f>
        <v>0</v>
      </c>
      <c r="BQ12" s="1">
        <f>[2]Serbia!BQ$12</f>
        <v>8061</v>
      </c>
      <c r="BR12" s="1">
        <f>[2]Serbia!BR$12</f>
        <v>7623</v>
      </c>
      <c r="BS12" s="1">
        <f>[2]Serbia!BS$12</f>
        <v>14777</v>
      </c>
      <c r="BT12" s="1">
        <f>[2]Serbia!BT$12</f>
        <v>20491</v>
      </c>
      <c r="BU12" s="1">
        <f>[2]Serbia!BU$12</f>
        <v>4360</v>
      </c>
      <c r="BV12" s="1">
        <f>[2]Serbia!BV$12</f>
        <v>27473</v>
      </c>
      <c r="BW12" s="1">
        <f>[2]Serbia!BW$12</f>
        <v>18374</v>
      </c>
      <c r="BX12" s="1">
        <f>[2]Serbia!BX$12</f>
        <v>11679</v>
      </c>
      <c r="BY12" s="1">
        <f>[2]Serbia!BY$12</f>
        <v>415</v>
      </c>
      <c r="BZ12" s="1">
        <f>[2]Serbia!BZ$12</f>
        <v>315</v>
      </c>
      <c r="CA12" s="1">
        <f>[2]Serbia!CA$12</f>
        <v>0</v>
      </c>
      <c r="CB12" s="1">
        <f>[2]Serbia!CB$12</f>
        <v>3840</v>
      </c>
      <c r="CC12" s="1">
        <f>[2]Serbia!CC$12</f>
        <v>0</v>
      </c>
      <c r="CD12" s="1">
        <f>[2]Serbia!CD$12</f>
        <v>3623</v>
      </c>
      <c r="CE12" s="1">
        <f>[2]Serbia!CE$12</f>
        <v>0</v>
      </c>
      <c r="CF12" s="1">
        <f>[2]Serbia!CF$12</f>
        <v>536</v>
      </c>
      <c r="CG12" s="1">
        <f>[2]Serbia!CG$12</f>
        <v>8185</v>
      </c>
      <c r="CH12" s="1">
        <f>[2]Serbia!CH$12</f>
        <v>3989</v>
      </c>
      <c r="CI12" s="1">
        <f>[2]Serbia!CI$12</f>
        <v>4169</v>
      </c>
      <c r="CJ12" s="1">
        <f>[2]Serbia!CJ$12</f>
        <v>4169</v>
      </c>
      <c r="CK12" s="1">
        <f>[2]Serbia!CK$12</f>
        <v>0</v>
      </c>
      <c r="CL12" s="1">
        <f>[2]Serbia!CL$12</f>
        <v>0</v>
      </c>
      <c r="CM12" s="1">
        <f>[2]Serbia!CM$12</f>
        <v>0</v>
      </c>
      <c r="CN12" s="1">
        <f>[2]Serbia!CN$12</f>
        <v>0</v>
      </c>
      <c r="CO12" s="1">
        <f>[2]Serbia!CO$12</f>
        <v>0</v>
      </c>
      <c r="CP12" s="1">
        <f>[2]Serbia!CP$12</f>
        <v>0</v>
      </c>
      <c r="CQ12" s="1">
        <f>[2]Serbia!CQ$12</f>
        <v>0</v>
      </c>
      <c r="CR12" s="1">
        <f>[2]Serbia!CR$12</f>
        <v>16040</v>
      </c>
      <c r="CS12" s="1">
        <f>[2]Serbia!CS$12</f>
        <v>2070</v>
      </c>
      <c r="CT12" s="1">
        <f>[2]Serbia!CT$12</f>
        <v>34742</v>
      </c>
      <c r="CU12" s="1">
        <f>[2]Serbia!CU$12</f>
        <v>35099</v>
      </c>
      <c r="CV12" s="1">
        <f>[2]Serbia!CV$12</f>
        <v>31554</v>
      </c>
      <c r="CW12" s="1">
        <f>[2]Serbia!CW$12</f>
        <v>4033</v>
      </c>
      <c r="CX12" s="1">
        <f>[2]Serbia!CX$12</f>
        <v>7119</v>
      </c>
      <c r="CY12" s="1">
        <f>[2]Serbia!CY$12</f>
        <v>20799</v>
      </c>
      <c r="CZ12" s="1">
        <f>[2]Serbia!CZ$12</f>
        <v>12492</v>
      </c>
      <c r="DA12" s="1">
        <f>[2]Serbia!DA$12</f>
        <v>11849</v>
      </c>
      <c r="DB12" s="1">
        <f>[2]Serbia!DB$12</f>
        <v>12384</v>
      </c>
      <c r="DC12" s="1">
        <f>[2]Serbia!DC$12</f>
        <v>7129</v>
      </c>
      <c r="DD12" s="1">
        <f>[2]Serbia!DD$12</f>
        <v>21152</v>
      </c>
      <c r="DE12" s="1">
        <f>[2]Serbia!DE$12</f>
        <v>23625</v>
      </c>
      <c r="DF12" s="1">
        <f>[2]Serbia!DF$12</f>
        <v>18034</v>
      </c>
      <c r="DG12" s="1">
        <f>[2]Serbia!DG$12</f>
        <v>10703</v>
      </c>
      <c r="DH12" s="1">
        <f>[2]Serbia!DH$12</f>
        <v>2084</v>
      </c>
      <c r="DI12" s="1">
        <f>[2]Serbia!DI$12</f>
        <v>0</v>
      </c>
      <c r="DJ12" s="1">
        <f>[2]Serbia!DJ$12</f>
        <v>3140</v>
      </c>
      <c r="DK12" s="1">
        <f>[2]Serbia!DK$12</f>
        <v>0</v>
      </c>
      <c r="DL12" s="1">
        <f>[2]Serbia!DL$12</f>
        <v>0</v>
      </c>
      <c r="DM12" s="1">
        <f>[2]Serbia!DM$12</f>
        <v>6696</v>
      </c>
      <c r="DN12" s="1">
        <f>[2]Serbia!DN$12</f>
        <v>4851</v>
      </c>
      <c r="DO12" s="1">
        <f>[2]Serbia!DO$12</f>
        <v>0</v>
      </c>
      <c r="DP12" s="1">
        <f>[2]Serbia!DP$12</f>
        <v>3623</v>
      </c>
      <c r="DQ12" s="1">
        <f>[2]Serbia!DQ$12</f>
        <v>0</v>
      </c>
      <c r="DR12" s="1">
        <f>[2]Serbia!DR$12</f>
        <v>12289</v>
      </c>
      <c r="DS12" s="1">
        <f>[2]Serbia!DS$12</f>
        <v>4073</v>
      </c>
      <c r="DT12" s="1">
        <f>[2]Serbia!DT$12</f>
        <v>4273</v>
      </c>
      <c r="DU12" s="1">
        <f>[2]Serbia!DU$12</f>
        <v>3739</v>
      </c>
      <c r="DV12" s="1">
        <f>[2]Serbia!DV$12</f>
        <v>0</v>
      </c>
      <c r="DW12" s="1">
        <f>[2]Serbia!DW$12</f>
        <v>3168</v>
      </c>
      <c r="DX12" s="1">
        <f>[2]Serbia!DX$12</f>
        <v>0</v>
      </c>
      <c r="DY12" s="1">
        <f>[2]Serbia!DY$12</f>
        <v>7862</v>
      </c>
      <c r="DZ12" s="1">
        <f>[2]Serbia!DZ$12</f>
        <v>0</v>
      </c>
      <c r="EA12" s="1">
        <f>[2]Serbia!EA$12</f>
        <v>0</v>
      </c>
      <c r="EB12" s="1">
        <f>[2]Serbia!EB$12</f>
        <v>4031</v>
      </c>
      <c r="EC12" s="1">
        <f>[2]Serbia!EC$12</f>
        <v>8069</v>
      </c>
      <c r="ED12" s="1">
        <f>[2]Serbia!ED$12</f>
        <v>0</v>
      </c>
      <c r="EE12" s="1">
        <f>[2]Serbia!EE$12</f>
        <v>7799</v>
      </c>
      <c r="EF12" s="1">
        <f>[2]Serbia!EF$12</f>
        <v>0</v>
      </c>
      <c r="EG12" s="1">
        <f>[2]Serbia!EG$12</f>
        <v>0</v>
      </c>
      <c r="EH12" s="1">
        <f>[2]Serbia!EH$12</f>
        <v>0</v>
      </c>
      <c r="EI12" s="1">
        <f>[2]Serbia!EI$12</f>
        <v>3340</v>
      </c>
      <c r="EJ12" s="1">
        <f>[2]Serbia!EJ$12</f>
        <v>0</v>
      </c>
      <c r="EK12" s="1">
        <f>[2]Serbia!EK$12</f>
        <v>4202</v>
      </c>
      <c r="EL12" s="1">
        <f>[2]Serbia!EL$12</f>
        <v>7796</v>
      </c>
      <c r="EM12" s="1">
        <f>[2]Serbia!EM$12</f>
        <v>0</v>
      </c>
      <c r="EN12" s="1">
        <f>[2]Serbia!EN$12</f>
        <v>0</v>
      </c>
      <c r="EO12" s="1">
        <f>[2]Serbia!EO$12</f>
        <v>16735</v>
      </c>
      <c r="EP12" s="1">
        <f>[2]Serbia!EP$12</f>
        <v>6553</v>
      </c>
      <c r="EQ12" s="1">
        <f>[2]Serbia!EQ$12</f>
        <v>17011</v>
      </c>
      <c r="ER12" s="1">
        <f>[2]Serbia!ER$12</f>
        <v>9564</v>
      </c>
      <c r="ES12" s="1">
        <f>[2]Serbia!ES$12</f>
        <v>0</v>
      </c>
      <c r="ET12" s="1">
        <f>[2]Serbia!ET$12</f>
        <v>0</v>
      </c>
      <c r="EU12" s="1">
        <f>[2]Serbia!EU$12</f>
        <v>6038</v>
      </c>
      <c r="EV12" s="1">
        <f>[2]Serbia!EV$12</f>
        <v>12945</v>
      </c>
      <c r="EW12" s="1">
        <f>[2]Serbia!EW$12</f>
        <v>0</v>
      </c>
      <c r="EX12" s="1">
        <f>[2]Serbia!EX$12</f>
        <v>0</v>
      </c>
      <c r="EY12" s="1">
        <f>[2]Serbia!EY$12</f>
        <v>0</v>
      </c>
      <c r="EZ12" s="1">
        <f>[2]Serbia!EZ$12</f>
        <v>0</v>
      </c>
      <c r="FA12" s="1">
        <f>[2]Serbia!FA$12</f>
        <v>0</v>
      </c>
      <c r="FB12" s="1">
        <f>[2]Serbia!FB$12</f>
        <v>24104</v>
      </c>
      <c r="FC12" s="1">
        <f>[2]Serbia!FC$12</f>
        <v>13506</v>
      </c>
      <c r="FD12" s="1">
        <f>[2]Serbia!FD$12</f>
        <v>7487</v>
      </c>
      <c r="FE12" s="1">
        <f>[2]Serbia!FE$12</f>
        <v>4830</v>
      </c>
      <c r="FF12" s="1">
        <f>[2]Serbia!FF$12</f>
        <v>5192</v>
      </c>
      <c r="FG12" s="1">
        <f>[2]Serbia!FG$12</f>
        <v>9337</v>
      </c>
      <c r="FH12" s="1">
        <f>[2]Serbia!FH$12</f>
        <v>6279</v>
      </c>
      <c r="FI12" s="1">
        <f>[2]Serbia!FI$12</f>
        <v>6000</v>
      </c>
      <c r="FJ12" s="1">
        <f>[2]Serbia!FJ$12</f>
        <v>15368</v>
      </c>
      <c r="FK12" s="1">
        <f>[2]Serbia!FK$12</f>
        <v>0</v>
      </c>
      <c r="FL12" s="1">
        <f>[2]Serbia!FL$12</f>
        <v>11523</v>
      </c>
      <c r="FM12" s="1">
        <f>[2]Serbia!FM$12</f>
        <v>5100</v>
      </c>
      <c r="FN12" s="1">
        <f>[2]Serbia!FN$12</f>
        <v>5714</v>
      </c>
      <c r="FO12" s="1">
        <f>[2]Serbia!FO$12</f>
        <v>8085</v>
      </c>
      <c r="FP12" s="1">
        <f>[2]Serbia!FP$12</f>
        <v>4106</v>
      </c>
      <c r="FQ12" s="1">
        <f>[2]Serbia!FQ$12</f>
        <v>0</v>
      </c>
      <c r="FR12" s="1">
        <f>[2]Serbia!FR$12</f>
        <v>4030</v>
      </c>
      <c r="FS12" s="1">
        <f>[2]Serbia!FS$12</f>
        <v>0</v>
      </c>
      <c r="FT12" s="1">
        <f>[2]Serbia!FT$12</f>
        <v>0</v>
      </c>
      <c r="FU12" s="1">
        <f>[2]Serbia!FU$12</f>
        <v>0</v>
      </c>
      <c r="FV12" s="1">
        <f>[2]Serbia!FV$12</f>
        <v>0</v>
      </c>
      <c r="FW12" s="1">
        <f>[2]Serbia!FW$12</f>
        <v>0</v>
      </c>
      <c r="FX12" s="1">
        <f>[2]Serbia!FX$12</f>
        <v>0</v>
      </c>
      <c r="FY12" s="1">
        <f>[2]Serbia!FY$12</f>
        <v>0</v>
      </c>
      <c r="FZ12" s="2">
        <f>SUM($B12:FY12)</f>
        <v>2865294</v>
      </c>
    </row>
    <row r="13" spans="1:182">
      <c r="A13" t="s">
        <v>5</v>
      </c>
      <c r="B13" s="1">
        <f>[2]SouthAfrica!B$12</f>
        <v>0</v>
      </c>
      <c r="C13" s="1">
        <f>[2]SouthAfrica!C$12</f>
        <v>0</v>
      </c>
      <c r="D13" s="1">
        <f>[2]SouthAfrica!D$12</f>
        <v>0</v>
      </c>
      <c r="E13" s="1">
        <f>[2]SouthAfrica!E$12</f>
        <v>0</v>
      </c>
      <c r="F13" s="1">
        <f>[2]SouthAfrica!F$12</f>
        <v>0</v>
      </c>
      <c r="G13" s="1">
        <f>[2]SouthAfrica!G$12</f>
        <v>0</v>
      </c>
      <c r="H13" s="1">
        <f>[2]SouthAfrica!H$12</f>
        <v>0</v>
      </c>
      <c r="I13" s="1">
        <f>[2]SouthAfrica!I$12</f>
        <v>0</v>
      </c>
      <c r="J13" s="1">
        <f>[2]SouthAfrica!J$12</f>
        <v>0</v>
      </c>
      <c r="K13" s="1">
        <f>[2]SouthAfrica!K$12</f>
        <v>0</v>
      </c>
      <c r="L13" s="1">
        <f>[2]SouthAfrica!L$12</f>
        <v>0</v>
      </c>
      <c r="M13" s="1">
        <f>[2]SouthAfrica!M$12</f>
        <v>0</v>
      </c>
      <c r="N13" s="1">
        <f>[2]SouthAfrica!N$12</f>
        <v>0</v>
      </c>
      <c r="O13" s="1">
        <f>[2]SouthAfrica!O$12</f>
        <v>0</v>
      </c>
      <c r="P13" s="1">
        <f>[2]SouthAfrica!P$12</f>
        <v>0</v>
      </c>
      <c r="Q13" s="1">
        <f>[2]SouthAfrica!Q$12</f>
        <v>0</v>
      </c>
      <c r="R13" s="1">
        <f>[2]SouthAfrica!R$12</f>
        <v>0</v>
      </c>
      <c r="S13" s="1">
        <f>[2]SouthAfrica!S$12</f>
        <v>0</v>
      </c>
      <c r="T13" s="1">
        <f>[2]SouthAfrica!T$12</f>
        <v>0</v>
      </c>
      <c r="U13" s="1">
        <f>[2]SouthAfrica!U$12</f>
        <v>0</v>
      </c>
      <c r="V13" s="1">
        <f>[2]SouthAfrica!V$12</f>
        <v>0</v>
      </c>
      <c r="W13" s="1">
        <f>[2]SouthAfrica!W$12</f>
        <v>0</v>
      </c>
      <c r="X13" s="1">
        <f>[2]SouthAfrica!X$12</f>
        <v>0</v>
      </c>
      <c r="Y13" s="1">
        <f>[2]SouthAfrica!Y$12</f>
        <v>0</v>
      </c>
      <c r="Z13" s="1">
        <f>[2]SouthAfrica!Z$12</f>
        <v>0</v>
      </c>
      <c r="AA13" s="1">
        <f>[2]SouthAfrica!AA$12</f>
        <v>0</v>
      </c>
      <c r="AB13" s="1">
        <f>[2]SouthAfrica!AB$12</f>
        <v>0</v>
      </c>
      <c r="AC13" s="1">
        <f>[2]SouthAfrica!AC$12</f>
        <v>0</v>
      </c>
      <c r="AD13" s="1">
        <f>[2]SouthAfrica!AD$12</f>
        <v>0</v>
      </c>
      <c r="AE13" s="1">
        <f>[2]SouthAfrica!AE$12</f>
        <v>0</v>
      </c>
      <c r="AF13" s="1">
        <f>[2]SouthAfrica!AF$12</f>
        <v>0</v>
      </c>
      <c r="AG13" s="1">
        <f>[2]SouthAfrica!AG$12</f>
        <v>0</v>
      </c>
      <c r="AH13" s="1">
        <f>[2]SouthAfrica!AH$12</f>
        <v>0</v>
      </c>
      <c r="AI13" s="1">
        <f>[2]SouthAfrica!AI$12</f>
        <v>0</v>
      </c>
      <c r="AJ13" s="1">
        <f>[2]SouthAfrica!AJ$12</f>
        <v>0</v>
      </c>
      <c r="AK13" s="1">
        <f>[2]SouthAfrica!AK$12</f>
        <v>0</v>
      </c>
      <c r="AL13" s="1">
        <f>[2]SouthAfrica!AL$12</f>
        <v>0</v>
      </c>
      <c r="AM13" s="1">
        <f>[2]SouthAfrica!AM$12</f>
        <v>0</v>
      </c>
      <c r="AN13" s="1">
        <f>[2]SouthAfrica!AN$12</f>
        <v>0</v>
      </c>
      <c r="AO13" s="1">
        <f>[2]SouthAfrica!AO$12</f>
        <v>0</v>
      </c>
      <c r="AP13" s="1">
        <f>[2]SouthAfrica!AP$12</f>
        <v>0</v>
      </c>
      <c r="AQ13" s="1">
        <f>[2]SouthAfrica!AQ$12</f>
        <v>0</v>
      </c>
      <c r="AR13" s="1">
        <f>[2]SouthAfrica!AR$12</f>
        <v>0</v>
      </c>
      <c r="AS13" s="1">
        <f>[2]SouthAfrica!AS$12</f>
        <v>0</v>
      </c>
      <c r="AT13" s="1">
        <f>[2]SouthAfrica!AT$12</f>
        <v>0</v>
      </c>
      <c r="AU13" s="1">
        <f>[2]SouthAfrica!AU$12</f>
        <v>0</v>
      </c>
      <c r="AV13" s="1">
        <f>[2]SouthAfrica!AV$12</f>
        <v>0</v>
      </c>
      <c r="AW13" s="1">
        <f>[2]SouthAfrica!AW$12</f>
        <v>0</v>
      </c>
      <c r="AX13" s="1">
        <f>[2]SouthAfrica!AX$12</f>
        <v>0</v>
      </c>
      <c r="AY13" s="1">
        <f>[2]SouthAfrica!AY$12</f>
        <v>0</v>
      </c>
      <c r="AZ13" s="1">
        <f>[2]SouthAfrica!AZ$12</f>
        <v>0</v>
      </c>
      <c r="BA13" s="1">
        <f>[2]SouthAfrica!BA$12</f>
        <v>0</v>
      </c>
      <c r="BB13" s="1">
        <f>[2]SouthAfrica!BB$12</f>
        <v>0</v>
      </c>
      <c r="BC13" s="1">
        <f>[2]SouthAfrica!BC$12</f>
        <v>0</v>
      </c>
      <c r="BD13" s="1">
        <f>[2]SouthAfrica!BD$12</f>
        <v>0</v>
      </c>
      <c r="BE13" s="1">
        <f>[2]SouthAfrica!BE$12</f>
        <v>0</v>
      </c>
      <c r="BF13" s="1">
        <f>[2]SouthAfrica!BF$12</f>
        <v>0</v>
      </c>
      <c r="BG13" s="1">
        <f>[2]SouthAfrica!BG$12</f>
        <v>0</v>
      </c>
      <c r="BH13" s="1">
        <f>[2]SouthAfrica!BH$12</f>
        <v>0</v>
      </c>
      <c r="BI13" s="1">
        <f>[2]SouthAfrica!BI$12</f>
        <v>0</v>
      </c>
      <c r="BJ13" s="1">
        <f>[2]SouthAfrica!BJ$12</f>
        <v>0</v>
      </c>
      <c r="BK13" s="1">
        <f>[2]SouthAfrica!BK$12</f>
        <v>0</v>
      </c>
      <c r="BL13" s="1">
        <f>[2]SouthAfrica!BL$12</f>
        <v>0</v>
      </c>
      <c r="BM13" s="1">
        <f>[2]SouthAfrica!BM$12</f>
        <v>0</v>
      </c>
      <c r="BN13" s="1">
        <f>[2]SouthAfrica!BN$12</f>
        <v>0</v>
      </c>
      <c r="BO13" s="1">
        <f>[2]SouthAfrica!BO$12</f>
        <v>0</v>
      </c>
      <c r="BP13" s="1">
        <f>[2]SouthAfrica!BP$12</f>
        <v>0</v>
      </c>
      <c r="BQ13" s="1">
        <f>[2]SouthAfrica!BQ$12</f>
        <v>0</v>
      </c>
      <c r="BR13" s="1">
        <f>[2]SouthAfrica!BR$12</f>
        <v>0</v>
      </c>
      <c r="BS13" s="1">
        <f>[2]SouthAfrica!BS$12</f>
        <v>0</v>
      </c>
      <c r="BT13" s="1">
        <f>[2]SouthAfrica!BT$12</f>
        <v>0</v>
      </c>
      <c r="BU13" s="1">
        <f>[2]SouthAfrica!BU$12</f>
        <v>0</v>
      </c>
      <c r="BV13" s="1">
        <f>[2]SouthAfrica!BV$12</f>
        <v>0</v>
      </c>
      <c r="BW13" s="1">
        <f>[2]SouthAfrica!BW$12</f>
        <v>0</v>
      </c>
      <c r="BX13" s="1">
        <f>[2]SouthAfrica!BX$12</f>
        <v>0</v>
      </c>
      <c r="BY13" s="1">
        <f>[2]SouthAfrica!BY$12</f>
        <v>0</v>
      </c>
      <c r="BZ13" s="1">
        <f>[2]SouthAfrica!BZ$12</f>
        <v>0</v>
      </c>
      <c r="CA13" s="1">
        <f>[2]SouthAfrica!CA$12</f>
        <v>0</v>
      </c>
      <c r="CB13" s="1">
        <f>[2]SouthAfrica!CB$12</f>
        <v>0</v>
      </c>
      <c r="CC13" s="1">
        <f>[2]SouthAfrica!CC$12</f>
        <v>0</v>
      </c>
      <c r="CD13" s="1">
        <f>[2]SouthAfrica!CD$12</f>
        <v>0</v>
      </c>
      <c r="CE13" s="1">
        <f>[2]SouthAfrica!CE$12</f>
        <v>0</v>
      </c>
      <c r="CF13" s="1">
        <f>[2]SouthAfrica!CF$12</f>
        <v>0</v>
      </c>
      <c r="CG13" s="1">
        <f>[2]SouthAfrica!CG$12</f>
        <v>0</v>
      </c>
      <c r="CH13" s="1">
        <f>[2]SouthAfrica!CH$12</f>
        <v>0</v>
      </c>
      <c r="CI13" s="1">
        <f>[2]SouthAfrica!CI$12</f>
        <v>0</v>
      </c>
      <c r="CJ13" s="1">
        <f>[2]SouthAfrica!CJ$12</f>
        <v>0</v>
      </c>
      <c r="CK13" s="1">
        <f>[2]SouthAfrica!CK$12</f>
        <v>0</v>
      </c>
      <c r="CL13" s="1">
        <f>[2]SouthAfrica!CL$12</f>
        <v>0</v>
      </c>
      <c r="CM13" s="1">
        <f>[2]SouthAfrica!CM$12</f>
        <v>0</v>
      </c>
      <c r="CN13" s="1">
        <f>[2]SouthAfrica!CN$12</f>
        <v>0</v>
      </c>
      <c r="CO13" s="1">
        <f>[2]SouthAfrica!CO$12</f>
        <v>0</v>
      </c>
      <c r="CP13" s="1">
        <f>[2]SouthAfrica!CP$12</f>
        <v>0</v>
      </c>
      <c r="CQ13" s="1">
        <f>[2]SouthAfrica!CQ$12</f>
        <v>0</v>
      </c>
      <c r="CR13" s="1">
        <f>[2]SouthAfrica!CR$12</f>
        <v>0</v>
      </c>
      <c r="CS13" s="1">
        <f>[2]SouthAfrica!CS$12</f>
        <v>0</v>
      </c>
      <c r="CT13" s="1">
        <f>[2]SouthAfrica!CT$12</f>
        <v>0</v>
      </c>
      <c r="CU13" s="1">
        <f>[2]SouthAfrica!CU$12</f>
        <v>0</v>
      </c>
      <c r="CV13" s="1">
        <f>[2]SouthAfrica!CV$12</f>
        <v>0</v>
      </c>
      <c r="CW13" s="1">
        <f>[2]SouthAfrica!CW$12</f>
        <v>0</v>
      </c>
      <c r="CX13" s="1">
        <f>[2]SouthAfrica!CX$12</f>
        <v>0</v>
      </c>
      <c r="CY13" s="1">
        <f>[2]SouthAfrica!CY$12</f>
        <v>0</v>
      </c>
      <c r="CZ13" s="1">
        <f>[2]SouthAfrica!CZ$12</f>
        <v>0</v>
      </c>
      <c r="DA13" s="1">
        <f>[2]SouthAfrica!DA$12</f>
        <v>0</v>
      </c>
      <c r="DB13" s="1">
        <f>[2]SouthAfrica!DB$12</f>
        <v>0</v>
      </c>
      <c r="DC13" s="1">
        <f>[2]SouthAfrica!DC$12</f>
        <v>0</v>
      </c>
      <c r="DD13" s="1">
        <f>[2]SouthAfrica!DD$12</f>
        <v>0</v>
      </c>
      <c r="DE13" s="1">
        <f>[2]SouthAfrica!DE$12</f>
        <v>0</v>
      </c>
      <c r="DF13" s="1">
        <f>[2]SouthAfrica!DF$12</f>
        <v>0</v>
      </c>
      <c r="DG13" s="1">
        <f>[2]SouthAfrica!DG$12</f>
        <v>0</v>
      </c>
      <c r="DH13" s="1">
        <f>[2]SouthAfrica!DH$12</f>
        <v>0</v>
      </c>
      <c r="DI13" s="1">
        <f>[2]SouthAfrica!DI$12</f>
        <v>0</v>
      </c>
      <c r="DJ13" s="1">
        <f>[2]SouthAfrica!DJ$12</f>
        <v>0</v>
      </c>
      <c r="DK13" s="1">
        <f>[2]SouthAfrica!DK$12</f>
        <v>0</v>
      </c>
      <c r="DL13" s="1">
        <f>[2]SouthAfrica!DL$12</f>
        <v>0</v>
      </c>
      <c r="DM13" s="1">
        <f>[2]SouthAfrica!DM$12</f>
        <v>0</v>
      </c>
      <c r="DN13" s="1">
        <f>[2]SouthAfrica!DN$12</f>
        <v>0</v>
      </c>
      <c r="DO13" s="1">
        <f>[2]SouthAfrica!DO$12</f>
        <v>0</v>
      </c>
      <c r="DP13" s="1">
        <f>[2]SouthAfrica!DP$12</f>
        <v>0</v>
      </c>
      <c r="DQ13" s="1">
        <f>[2]SouthAfrica!DQ$12</f>
        <v>0</v>
      </c>
      <c r="DR13" s="1">
        <f>[2]SouthAfrica!DR$12</f>
        <v>0</v>
      </c>
      <c r="DS13" s="1">
        <f>[2]SouthAfrica!DS$12</f>
        <v>0</v>
      </c>
      <c r="DT13" s="1">
        <f>[2]SouthAfrica!DT$12</f>
        <v>0</v>
      </c>
      <c r="DU13" s="1">
        <f>[2]SouthAfrica!DU$12</f>
        <v>0</v>
      </c>
      <c r="DV13" s="1">
        <f>[2]SouthAfrica!DV$12</f>
        <v>0</v>
      </c>
      <c r="DW13" s="1">
        <f>[2]SouthAfrica!DW$12</f>
        <v>0</v>
      </c>
      <c r="DX13" s="1">
        <f>[2]SouthAfrica!DX$12</f>
        <v>0</v>
      </c>
      <c r="DY13" s="1">
        <f>[2]SouthAfrica!DY$12</f>
        <v>0</v>
      </c>
      <c r="DZ13" s="1">
        <f>[2]SouthAfrica!DZ$12</f>
        <v>0</v>
      </c>
      <c r="EA13" s="1">
        <f>[2]SouthAfrica!EA$12</f>
        <v>0</v>
      </c>
      <c r="EB13" s="1">
        <f>[2]SouthAfrica!EB$12</f>
        <v>0</v>
      </c>
      <c r="EC13" s="1">
        <f>[2]SouthAfrica!EC$12</f>
        <v>0</v>
      </c>
      <c r="ED13" s="1">
        <f>[2]SouthAfrica!ED$12</f>
        <v>0</v>
      </c>
      <c r="EE13" s="1">
        <f>[2]SouthAfrica!EE$12</f>
        <v>0</v>
      </c>
      <c r="EF13" s="1">
        <f>[2]SouthAfrica!EF$12</f>
        <v>0</v>
      </c>
      <c r="EG13" s="1">
        <f>[2]SouthAfrica!EG$12</f>
        <v>0</v>
      </c>
      <c r="EH13" s="1">
        <f>[2]SouthAfrica!EH$12</f>
        <v>0</v>
      </c>
      <c r="EI13" s="1">
        <f>[2]SouthAfrica!EI$12</f>
        <v>0</v>
      </c>
      <c r="EJ13" s="1">
        <f>[2]SouthAfrica!EJ$12</f>
        <v>0</v>
      </c>
      <c r="EK13" s="1">
        <f>[2]SouthAfrica!EK$12</f>
        <v>0</v>
      </c>
      <c r="EL13" s="1">
        <f>[2]SouthAfrica!EL$12</f>
        <v>0</v>
      </c>
      <c r="EM13" s="1">
        <f>[2]SouthAfrica!EM$12</f>
        <v>0</v>
      </c>
      <c r="EN13" s="1">
        <f>[2]SouthAfrica!EN$12</f>
        <v>0</v>
      </c>
      <c r="EO13" s="1">
        <f>[2]SouthAfrica!EO$12</f>
        <v>0</v>
      </c>
      <c r="EP13" s="1">
        <f>[2]SouthAfrica!EP$12</f>
        <v>0</v>
      </c>
      <c r="EQ13" s="1">
        <f>[2]SouthAfrica!EQ$12</f>
        <v>0</v>
      </c>
      <c r="ER13" s="1">
        <f>[2]SouthAfrica!ER$12</f>
        <v>0</v>
      </c>
      <c r="ES13" s="1">
        <f>[2]SouthAfrica!ES$12</f>
        <v>0</v>
      </c>
      <c r="ET13" s="1">
        <f>[2]SouthAfrica!ET$12</f>
        <v>0</v>
      </c>
      <c r="EU13" s="1">
        <f>[2]SouthAfrica!EU$12</f>
        <v>0</v>
      </c>
      <c r="EV13" s="1">
        <f>[2]SouthAfrica!EV$12</f>
        <v>0</v>
      </c>
      <c r="EW13" s="1">
        <f>[2]SouthAfrica!EW$12</f>
        <v>0</v>
      </c>
      <c r="EX13" s="1">
        <f>[2]SouthAfrica!EX$12</f>
        <v>0</v>
      </c>
      <c r="EY13" s="1">
        <f>[2]SouthAfrica!EY$12</f>
        <v>0</v>
      </c>
      <c r="EZ13" s="1">
        <f>[2]SouthAfrica!EZ$12</f>
        <v>0</v>
      </c>
      <c r="FA13" s="1">
        <f>[2]SouthAfrica!FA$12</f>
        <v>0</v>
      </c>
      <c r="FB13" s="1">
        <f>[2]SouthAfrica!FB$12</f>
        <v>0</v>
      </c>
      <c r="FC13" s="1">
        <f>[2]SouthAfrica!FC$12</f>
        <v>0</v>
      </c>
      <c r="FD13" s="1">
        <f>[2]SouthAfrica!FD$12</f>
        <v>0</v>
      </c>
      <c r="FE13" s="1">
        <f>[2]SouthAfrica!FE$12</f>
        <v>0</v>
      </c>
      <c r="FF13" s="1">
        <f>[2]SouthAfrica!FF$12</f>
        <v>0</v>
      </c>
      <c r="FG13" s="1">
        <f>[2]SouthAfrica!FG$12</f>
        <v>0</v>
      </c>
      <c r="FH13" s="1">
        <f>[2]SouthAfrica!FH$12</f>
        <v>0</v>
      </c>
      <c r="FI13" s="1">
        <f>[2]SouthAfrica!FI$12</f>
        <v>0</v>
      </c>
      <c r="FJ13" s="1">
        <f>[2]SouthAfrica!FJ$12</f>
        <v>0</v>
      </c>
      <c r="FK13" s="1">
        <f>[2]SouthAfrica!FK$12</f>
        <v>0</v>
      </c>
      <c r="FL13" s="1">
        <f>[2]SouthAfrica!FL$12</f>
        <v>0</v>
      </c>
      <c r="FM13" s="1">
        <f>[2]SouthAfrica!FM$12</f>
        <v>0</v>
      </c>
      <c r="FN13" s="1">
        <f>[2]SouthAfrica!FN$12</f>
        <v>0</v>
      </c>
      <c r="FO13" s="1">
        <f>[2]SouthAfrica!FO$12</f>
        <v>0</v>
      </c>
      <c r="FP13" s="1">
        <f>[2]SouthAfrica!FP$12</f>
        <v>0</v>
      </c>
      <c r="FQ13" s="1">
        <f>[2]SouthAfrica!FQ$12</f>
        <v>0</v>
      </c>
      <c r="FR13" s="1">
        <f>[2]SouthAfrica!FR$12</f>
        <v>0</v>
      </c>
      <c r="FS13" s="1">
        <f>[2]SouthAfrica!FS$12</f>
        <v>0</v>
      </c>
      <c r="FT13" s="1">
        <f>[2]SouthAfrica!FT$12</f>
        <v>0</v>
      </c>
      <c r="FU13" s="1">
        <f>[2]SouthAfrica!FU$12</f>
        <v>0</v>
      </c>
      <c r="FV13" s="1">
        <f>[2]SouthAfrica!FV$12</f>
        <v>0</v>
      </c>
      <c r="FW13" s="1">
        <f>[2]SouthAfrica!FW$12</f>
        <v>0</v>
      </c>
      <c r="FX13" s="1">
        <f>[2]SouthAfrica!FX$12</f>
        <v>0</v>
      </c>
      <c r="FY13" s="1">
        <f>[2]SouthAfrica!FY$12</f>
        <v>0</v>
      </c>
      <c r="FZ13" s="2">
        <f>SUM($B13:FY13)</f>
        <v>0</v>
      </c>
    </row>
    <row r="14" spans="1:182">
      <c r="A14" t="s">
        <v>7</v>
      </c>
      <c r="B14" s="1">
        <f>[2]Switzerland!B$12</f>
        <v>0</v>
      </c>
      <c r="C14" s="1">
        <f>[2]Switzerland!C$12</f>
        <v>0</v>
      </c>
      <c r="D14" s="1">
        <f>[2]Switzerland!D$12</f>
        <v>0</v>
      </c>
      <c r="E14" s="1">
        <f>[2]Switzerland!E$12</f>
        <v>0</v>
      </c>
      <c r="F14" s="1">
        <f>[2]Switzerland!F$12</f>
        <v>0</v>
      </c>
      <c r="G14" s="1">
        <f>[2]Switzerland!G$12</f>
        <v>0</v>
      </c>
      <c r="H14" s="1">
        <f>[2]Switzerland!H$12</f>
        <v>0</v>
      </c>
      <c r="I14" s="1">
        <f>[2]Switzerland!I$12</f>
        <v>0</v>
      </c>
      <c r="J14" s="1">
        <f>[2]Switzerland!J$12</f>
        <v>0</v>
      </c>
      <c r="K14" s="1">
        <f>[2]Switzerland!K$12</f>
        <v>0</v>
      </c>
      <c r="L14" s="1">
        <f>[2]Switzerland!L$12</f>
        <v>0</v>
      </c>
      <c r="M14" s="1">
        <f>[2]Switzerland!M$12</f>
        <v>0</v>
      </c>
      <c r="N14" s="1">
        <f>[2]Switzerland!N$12</f>
        <v>0</v>
      </c>
      <c r="O14" s="1">
        <f>[2]Switzerland!O$12</f>
        <v>0</v>
      </c>
      <c r="P14" s="1">
        <f>[2]Switzerland!P$12</f>
        <v>0</v>
      </c>
      <c r="Q14" s="1">
        <f>[2]Switzerland!Q$12</f>
        <v>0</v>
      </c>
      <c r="R14" s="1">
        <f>[2]Switzerland!R$12</f>
        <v>0</v>
      </c>
      <c r="S14" s="1">
        <f>[2]Switzerland!S$12</f>
        <v>0</v>
      </c>
      <c r="T14" s="1">
        <f>[2]Switzerland!T$12</f>
        <v>0</v>
      </c>
      <c r="U14" s="1">
        <f>[2]Switzerland!U$12</f>
        <v>0</v>
      </c>
      <c r="V14" s="1">
        <f>[2]Switzerland!V$12</f>
        <v>0</v>
      </c>
      <c r="W14" s="1">
        <f>[2]Switzerland!W$12</f>
        <v>0</v>
      </c>
      <c r="X14" s="1">
        <f>[2]Switzerland!X$12</f>
        <v>0</v>
      </c>
      <c r="Y14" s="1">
        <f>[2]Switzerland!Y$12</f>
        <v>0</v>
      </c>
      <c r="Z14" s="1">
        <f>[2]Switzerland!Z$12</f>
        <v>0</v>
      </c>
      <c r="AA14" s="1">
        <f>[2]Switzerland!AA$12</f>
        <v>0</v>
      </c>
      <c r="AB14" s="1">
        <f>[2]Switzerland!AB$12</f>
        <v>0</v>
      </c>
      <c r="AC14" s="1">
        <f>[2]Switzerland!AC$12</f>
        <v>0</v>
      </c>
      <c r="AD14" s="1">
        <f>[2]Switzerland!AD$12</f>
        <v>0</v>
      </c>
      <c r="AE14" s="1">
        <f>[2]Switzerland!AE$12</f>
        <v>0</v>
      </c>
      <c r="AF14" s="1">
        <f>[2]Switzerland!AF$12</f>
        <v>0</v>
      </c>
      <c r="AG14" s="1">
        <f>[2]Switzerland!AG$12</f>
        <v>0</v>
      </c>
      <c r="AH14" s="1">
        <f>[2]Switzerland!AH$12</f>
        <v>0</v>
      </c>
      <c r="AI14" s="1">
        <f>[2]Switzerland!AI$12</f>
        <v>0</v>
      </c>
      <c r="AJ14" s="1">
        <f>[2]Switzerland!AJ$12</f>
        <v>0</v>
      </c>
      <c r="AK14" s="1">
        <f>[2]Switzerland!AK$12</f>
        <v>0</v>
      </c>
      <c r="AL14" s="1">
        <f>[2]Switzerland!AL$12</f>
        <v>0</v>
      </c>
      <c r="AM14" s="1">
        <f>[2]Switzerland!AM$12</f>
        <v>0</v>
      </c>
      <c r="AN14" s="1">
        <f>[2]Switzerland!AN$12</f>
        <v>0</v>
      </c>
      <c r="AO14" s="1">
        <f>[2]Switzerland!AO$12</f>
        <v>0</v>
      </c>
      <c r="AP14" s="1">
        <f>[2]Switzerland!AP$12</f>
        <v>0</v>
      </c>
      <c r="AQ14" s="1">
        <f>[2]Switzerland!AQ$12</f>
        <v>0</v>
      </c>
      <c r="AR14" s="1">
        <f>[2]Switzerland!AR$12</f>
        <v>0</v>
      </c>
      <c r="AS14" s="1">
        <f>[2]Switzerland!AS$12</f>
        <v>0</v>
      </c>
      <c r="AT14" s="1">
        <f>[2]Switzerland!AT$12</f>
        <v>0</v>
      </c>
      <c r="AU14" s="1">
        <f>[2]Switzerland!AU$12</f>
        <v>0</v>
      </c>
      <c r="AV14" s="1">
        <f>[2]Switzerland!AV$12</f>
        <v>0</v>
      </c>
      <c r="AW14" s="1">
        <f>[2]Switzerland!AW$12</f>
        <v>0</v>
      </c>
      <c r="AX14" s="1">
        <f>[2]Switzerland!AX$12</f>
        <v>0</v>
      </c>
      <c r="AY14" s="1">
        <f>[2]Switzerland!AY$12</f>
        <v>0</v>
      </c>
      <c r="AZ14" s="1">
        <f>[2]Switzerland!AZ$12</f>
        <v>0</v>
      </c>
      <c r="BA14" s="1">
        <f>[2]Switzerland!BA$12</f>
        <v>0</v>
      </c>
      <c r="BB14" s="1">
        <f>[2]Switzerland!BB$12</f>
        <v>0</v>
      </c>
      <c r="BC14" s="1">
        <f>[2]Switzerland!BC$12</f>
        <v>0</v>
      </c>
      <c r="BD14" s="1">
        <f>[2]Switzerland!BD$12</f>
        <v>0</v>
      </c>
      <c r="BE14" s="1">
        <f>[2]Switzerland!BE$12</f>
        <v>0</v>
      </c>
      <c r="BF14" s="1">
        <f>[2]Switzerland!BF$12</f>
        <v>0</v>
      </c>
      <c r="BG14" s="1">
        <f>[2]Switzerland!BG$12</f>
        <v>0</v>
      </c>
      <c r="BH14" s="1">
        <f>[2]Switzerland!BH$12</f>
        <v>0</v>
      </c>
      <c r="BI14" s="1">
        <f>[2]Switzerland!BI$12</f>
        <v>0</v>
      </c>
      <c r="BJ14" s="1">
        <f>[2]Switzerland!BJ$12</f>
        <v>0</v>
      </c>
      <c r="BK14" s="1">
        <f>[2]Switzerland!BK$12</f>
        <v>0</v>
      </c>
      <c r="BL14" s="1">
        <f>[2]Switzerland!BL$12</f>
        <v>0</v>
      </c>
      <c r="BM14" s="1">
        <f>[2]Switzerland!BM$12</f>
        <v>0</v>
      </c>
      <c r="BN14" s="1">
        <f>[2]Switzerland!BN$12</f>
        <v>0</v>
      </c>
      <c r="BO14" s="1">
        <f>[2]Switzerland!BO$12</f>
        <v>0</v>
      </c>
      <c r="BP14" s="1">
        <f>[2]Switzerland!BP$12</f>
        <v>0</v>
      </c>
      <c r="BQ14" s="1">
        <f>[2]Switzerland!BQ$12</f>
        <v>0</v>
      </c>
      <c r="BR14" s="1">
        <f>[2]Switzerland!BR$12</f>
        <v>0</v>
      </c>
      <c r="BS14" s="1">
        <f>[2]Switzerland!BS$12</f>
        <v>0</v>
      </c>
      <c r="BT14" s="1">
        <f>[2]Switzerland!BT$12</f>
        <v>0</v>
      </c>
      <c r="BU14" s="1">
        <f>[2]Switzerland!BU$12</f>
        <v>0</v>
      </c>
      <c r="BV14" s="1">
        <f>[2]Switzerland!BV$12</f>
        <v>0</v>
      </c>
      <c r="BW14" s="1">
        <f>[2]Switzerland!BW$12</f>
        <v>0</v>
      </c>
      <c r="BX14" s="1">
        <f>[2]Switzerland!BX$12</f>
        <v>0</v>
      </c>
      <c r="BY14" s="1">
        <f>[2]Switzerland!BY$12</f>
        <v>0</v>
      </c>
      <c r="BZ14" s="1">
        <f>[2]Switzerland!BZ$12</f>
        <v>0</v>
      </c>
      <c r="CA14" s="1">
        <f>[2]Switzerland!CA$12</f>
        <v>0</v>
      </c>
      <c r="CB14" s="1">
        <f>[2]Switzerland!CB$12</f>
        <v>0</v>
      </c>
      <c r="CC14" s="1">
        <f>[2]Switzerland!CC$12</f>
        <v>0</v>
      </c>
      <c r="CD14" s="1">
        <f>[2]Switzerland!CD$12</f>
        <v>0</v>
      </c>
      <c r="CE14" s="1">
        <f>[2]Switzerland!CE$12</f>
        <v>0</v>
      </c>
      <c r="CF14" s="1">
        <f>[2]Switzerland!CF$12</f>
        <v>0</v>
      </c>
      <c r="CG14" s="1">
        <f>[2]Switzerland!CG$12</f>
        <v>0</v>
      </c>
      <c r="CH14" s="1">
        <f>[2]Switzerland!CH$12</f>
        <v>0</v>
      </c>
      <c r="CI14" s="1">
        <f>[2]Switzerland!CI$12</f>
        <v>0</v>
      </c>
      <c r="CJ14" s="1">
        <f>[2]Switzerland!CJ$12</f>
        <v>0</v>
      </c>
      <c r="CK14" s="1">
        <f>[2]Switzerland!CK$12</f>
        <v>0</v>
      </c>
      <c r="CL14" s="1">
        <f>[2]Switzerland!CL$12</f>
        <v>0</v>
      </c>
      <c r="CM14" s="1">
        <f>[2]Switzerland!CM$12</f>
        <v>0</v>
      </c>
      <c r="CN14" s="1">
        <f>[2]Switzerland!CN$12</f>
        <v>0</v>
      </c>
      <c r="CO14" s="1">
        <f>[2]Switzerland!CO$12</f>
        <v>0</v>
      </c>
      <c r="CP14" s="1">
        <f>[2]Switzerland!CP$12</f>
        <v>0</v>
      </c>
      <c r="CQ14" s="1">
        <f>[2]Switzerland!CQ$12</f>
        <v>0</v>
      </c>
      <c r="CR14" s="1">
        <f>[2]Switzerland!CR$12</f>
        <v>0</v>
      </c>
      <c r="CS14" s="1">
        <f>[2]Switzerland!CS$12</f>
        <v>0</v>
      </c>
      <c r="CT14" s="1">
        <f>[2]Switzerland!CT$12</f>
        <v>0</v>
      </c>
      <c r="CU14" s="1">
        <f>[2]Switzerland!CU$12</f>
        <v>0</v>
      </c>
      <c r="CV14" s="1">
        <f>[2]Switzerland!CV$12</f>
        <v>0</v>
      </c>
      <c r="CW14" s="1">
        <f>[2]Switzerland!CW$12</f>
        <v>0</v>
      </c>
      <c r="CX14" s="1">
        <f>[2]Switzerland!CX$12</f>
        <v>0</v>
      </c>
      <c r="CY14" s="1">
        <f>[2]Switzerland!CY$12</f>
        <v>0</v>
      </c>
      <c r="CZ14" s="1">
        <f>[2]Switzerland!CZ$12</f>
        <v>0</v>
      </c>
      <c r="DA14" s="1">
        <f>[2]Switzerland!DA$12</f>
        <v>0</v>
      </c>
      <c r="DB14" s="1">
        <f>[2]Switzerland!DB$12</f>
        <v>0</v>
      </c>
      <c r="DC14" s="1">
        <f>[2]Switzerland!DC$12</f>
        <v>0</v>
      </c>
      <c r="DD14" s="1">
        <f>[2]Switzerland!DD$12</f>
        <v>0</v>
      </c>
      <c r="DE14" s="1">
        <f>[2]Switzerland!DE$12</f>
        <v>0</v>
      </c>
      <c r="DF14" s="1">
        <f>[2]Switzerland!DF$12</f>
        <v>0</v>
      </c>
      <c r="DG14" s="1">
        <f>[2]Switzerland!DG$12</f>
        <v>0</v>
      </c>
      <c r="DH14" s="1">
        <f>[2]Switzerland!DH$12</f>
        <v>0</v>
      </c>
      <c r="DI14" s="1">
        <f>[2]Switzerland!DI$12</f>
        <v>0</v>
      </c>
      <c r="DJ14" s="1">
        <f>[2]Switzerland!DJ$12</f>
        <v>0</v>
      </c>
      <c r="DK14" s="1">
        <f>[2]Switzerland!DK$12</f>
        <v>0</v>
      </c>
      <c r="DL14" s="1">
        <f>[2]Switzerland!DL$12</f>
        <v>0</v>
      </c>
      <c r="DM14" s="1">
        <f>[2]Switzerland!DM$12</f>
        <v>0</v>
      </c>
      <c r="DN14" s="1">
        <f>[2]Switzerland!DN$12</f>
        <v>0</v>
      </c>
      <c r="DO14" s="1">
        <f>[2]Switzerland!DO$12</f>
        <v>0</v>
      </c>
      <c r="DP14" s="1">
        <f>[2]Switzerland!DP$12</f>
        <v>0</v>
      </c>
      <c r="DQ14" s="1">
        <f>[2]Switzerland!DQ$12</f>
        <v>0</v>
      </c>
      <c r="DR14" s="1">
        <f>[2]Switzerland!DR$12</f>
        <v>0</v>
      </c>
      <c r="DS14" s="1">
        <f>[2]Switzerland!DS$12</f>
        <v>0</v>
      </c>
      <c r="DT14" s="1">
        <f>[2]Switzerland!DT$12</f>
        <v>0</v>
      </c>
      <c r="DU14" s="1">
        <f>[2]Switzerland!DU$12</f>
        <v>0</v>
      </c>
      <c r="DV14" s="1">
        <f>[2]Switzerland!DV$12</f>
        <v>0</v>
      </c>
      <c r="DW14" s="1">
        <f>[2]Switzerland!DW$12</f>
        <v>0</v>
      </c>
      <c r="DX14" s="1">
        <f>[2]Switzerland!DX$12</f>
        <v>0</v>
      </c>
      <c r="DY14" s="1">
        <f>[2]Switzerland!DY$12</f>
        <v>0</v>
      </c>
      <c r="DZ14" s="1">
        <f>[2]Switzerland!DZ$12</f>
        <v>0</v>
      </c>
      <c r="EA14" s="1">
        <f>[2]Switzerland!EA$12</f>
        <v>0</v>
      </c>
      <c r="EB14" s="1">
        <f>[2]Switzerland!EB$12</f>
        <v>0</v>
      </c>
      <c r="EC14" s="1">
        <f>[2]Switzerland!EC$12</f>
        <v>0</v>
      </c>
      <c r="ED14" s="1">
        <f>[2]Switzerland!ED$12</f>
        <v>0</v>
      </c>
      <c r="EE14" s="1">
        <f>[2]Switzerland!EE$12</f>
        <v>0</v>
      </c>
      <c r="EF14" s="1">
        <f>[2]Switzerland!EF$12</f>
        <v>0</v>
      </c>
      <c r="EG14" s="1">
        <f>[2]Switzerland!EG$12</f>
        <v>0</v>
      </c>
      <c r="EH14" s="1">
        <f>[2]Switzerland!EH$12</f>
        <v>0</v>
      </c>
      <c r="EI14" s="1">
        <f>[2]Switzerland!EI$12</f>
        <v>0</v>
      </c>
      <c r="EJ14" s="1">
        <f>[2]Switzerland!EJ$12</f>
        <v>0</v>
      </c>
      <c r="EK14" s="1">
        <f>[2]Switzerland!EK$12</f>
        <v>0</v>
      </c>
      <c r="EL14" s="1">
        <f>[2]Switzerland!EL$12</f>
        <v>0</v>
      </c>
      <c r="EM14" s="1">
        <f>[2]Switzerland!EM$12</f>
        <v>0</v>
      </c>
      <c r="EN14" s="1">
        <f>[2]Switzerland!EN$12</f>
        <v>0</v>
      </c>
      <c r="EO14" s="1">
        <f>[2]Switzerland!EO$12</f>
        <v>0</v>
      </c>
      <c r="EP14" s="1">
        <f>[2]Switzerland!EP$12</f>
        <v>0</v>
      </c>
      <c r="EQ14" s="1">
        <f>[2]Switzerland!EQ$12</f>
        <v>0</v>
      </c>
      <c r="ER14" s="1">
        <f>[2]Switzerland!ER$12</f>
        <v>0</v>
      </c>
      <c r="ES14" s="1">
        <f>[2]Switzerland!ES$12</f>
        <v>0</v>
      </c>
      <c r="ET14" s="1">
        <f>[2]Switzerland!ET$12</f>
        <v>0</v>
      </c>
      <c r="EU14" s="1">
        <f>[2]Switzerland!EU$12</f>
        <v>0</v>
      </c>
      <c r="EV14" s="1">
        <f>[2]Switzerland!EV$12</f>
        <v>0</v>
      </c>
      <c r="EW14" s="1">
        <f>[2]Switzerland!EW$12</f>
        <v>0</v>
      </c>
      <c r="EX14" s="1">
        <f>[2]Switzerland!EX$12</f>
        <v>0</v>
      </c>
      <c r="EY14" s="1">
        <f>[2]Switzerland!EY$12</f>
        <v>0</v>
      </c>
      <c r="EZ14" s="1">
        <f>[2]Switzerland!EZ$12</f>
        <v>0</v>
      </c>
      <c r="FA14" s="1">
        <f>[2]Switzerland!FA$12</f>
        <v>0</v>
      </c>
      <c r="FB14" s="1">
        <f>[2]Switzerland!FB$12</f>
        <v>0</v>
      </c>
      <c r="FC14" s="1">
        <f>[2]Switzerland!FC$12</f>
        <v>0</v>
      </c>
      <c r="FD14" s="1">
        <f>[2]Switzerland!FD$12</f>
        <v>0</v>
      </c>
      <c r="FE14" s="1">
        <f>[2]Switzerland!FE$12</f>
        <v>0</v>
      </c>
      <c r="FF14" s="1">
        <f>[2]Switzerland!FF$12</f>
        <v>0</v>
      </c>
      <c r="FG14" s="1">
        <f>[2]Switzerland!FG$12</f>
        <v>0</v>
      </c>
      <c r="FH14" s="1">
        <f>[2]Switzerland!FH$12</f>
        <v>0</v>
      </c>
      <c r="FI14" s="1">
        <f>[2]Switzerland!FI$12</f>
        <v>0</v>
      </c>
      <c r="FJ14" s="1">
        <f>[2]Switzerland!FJ$12</f>
        <v>0</v>
      </c>
      <c r="FK14" s="1">
        <f>[2]Switzerland!FK$12</f>
        <v>0</v>
      </c>
      <c r="FL14" s="1">
        <f>[2]Switzerland!FL$12</f>
        <v>0</v>
      </c>
      <c r="FM14" s="1">
        <f>[2]Switzerland!FM$12</f>
        <v>0</v>
      </c>
      <c r="FN14" s="1">
        <f>[2]Switzerland!FN$12</f>
        <v>0</v>
      </c>
      <c r="FO14" s="1">
        <f>[2]Switzerland!FO$12</f>
        <v>0</v>
      </c>
      <c r="FP14" s="1">
        <f>[2]Switzerland!FP$12</f>
        <v>0</v>
      </c>
      <c r="FQ14" s="1">
        <f>[2]Switzerland!FQ$12</f>
        <v>0</v>
      </c>
      <c r="FR14" s="1">
        <f>[2]Switzerland!FR$12</f>
        <v>0</v>
      </c>
      <c r="FS14" s="1">
        <f>[2]Switzerland!FS$12</f>
        <v>0</v>
      </c>
      <c r="FT14" s="1">
        <f>[2]Switzerland!FT$12</f>
        <v>0</v>
      </c>
      <c r="FU14" s="1">
        <f>[2]Switzerland!FU$12</f>
        <v>0</v>
      </c>
      <c r="FV14" s="1">
        <f>[2]Switzerland!FV$12</f>
        <v>0</v>
      </c>
      <c r="FW14" s="1">
        <f>[2]Switzerland!FW$12</f>
        <v>0</v>
      </c>
      <c r="FX14" s="1">
        <f>[2]Switzerland!FX$12</f>
        <v>0</v>
      </c>
      <c r="FY14" s="1">
        <f>[2]Switzerland!FY$12</f>
        <v>0</v>
      </c>
      <c r="FZ14" s="2">
        <f>SUM($B14:FY14)</f>
        <v>0</v>
      </c>
    </row>
    <row r="15" spans="1:182">
      <c r="A15" t="s">
        <v>2</v>
      </c>
      <c r="B15" s="1">
        <f>[2]Ukraine!B$12</f>
        <v>0</v>
      </c>
      <c r="C15" s="1">
        <f>[2]Ukraine!C$12</f>
        <v>0</v>
      </c>
      <c r="D15" s="1">
        <f>[2]Ukraine!D$12</f>
        <v>0</v>
      </c>
      <c r="E15" s="1">
        <f>[2]Ukraine!E$12</f>
        <v>0</v>
      </c>
      <c r="F15" s="1">
        <f>[2]Ukraine!F$12</f>
        <v>0</v>
      </c>
      <c r="G15" s="1">
        <f>[2]Ukraine!G$12</f>
        <v>0</v>
      </c>
      <c r="H15" s="1">
        <f>[2]Ukraine!H$12</f>
        <v>0</v>
      </c>
      <c r="I15" s="1">
        <f>[2]Ukraine!I$12</f>
        <v>0</v>
      </c>
      <c r="J15" s="1">
        <f>[2]Ukraine!J$12</f>
        <v>0</v>
      </c>
      <c r="K15" s="1">
        <f>[2]Ukraine!K$12</f>
        <v>0</v>
      </c>
      <c r="L15" s="1">
        <f>[2]Ukraine!L$12</f>
        <v>0</v>
      </c>
      <c r="M15" s="1">
        <f>[2]Ukraine!M$12</f>
        <v>0</v>
      </c>
      <c r="N15" s="1">
        <f>[2]Ukraine!N$12</f>
        <v>0</v>
      </c>
      <c r="O15" s="1">
        <f>[2]Ukraine!O$12</f>
        <v>0</v>
      </c>
      <c r="P15" s="1">
        <f>[2]Ukraine!P$12</f>
        <v>0</v>
      </c>
      <c r="Q15" s="1">
        <f>[2]Ukraine!Q$12</f>
        <v>0</v>
      </c>
      <c r="R15" s="1">
        <f>[2]Ukraine!R$12</f>
        <v>0</v>
      </c>
      <c r="S15" s="1">
        <f>[2]Ukraine!S$12</f>
        <v>0</v>
      </c>
      <c r="T15" s="1">
        <f>[2]Ukraine!T$12</f>
        <v>0</v>
      </c>
      <c r="U15" s="1">
        <f>[2]Ukraine!U$12</f>
        <v>0</v>
      </c>
      <c r="V15" s="1">
        <f>[2]Ukraine!V$12</f>
        <v>0</v>
      </c>
      <c r="W15" s="1">
        <f>[2]Ukraine!W$12</f>
        <v>0</v>
      </c>
      <c r="X15" s="1">
        <f>[2]Ukraine!X$12</f>
        <v>0</v>
      </c>
      <c r="Y15" s="1">
        <f>[2]Ukraine!Y$12</f>
        <v>0</v>
      </c>
      <c r="Z15" s="1">
        <f>[2]Ukraine!Z$12</f>
        <v>0</v>
      </c>
      <c r="AA15" s="1">
        <f>[2]Ukraine!AA$12</f>
        <v>0</v>
      </c>
      <c r="AB15" s="1">
        <f>[2]Ukraine!AB$12</f>
        <v>0</v>
      </c>
      <c r="AC15" s="1">
        <f>[2]Ukraine!AC$12</f>
        <v>0</v>
      </c>
      <c r="AD15" s="1">
        <f>[2]Ukraine!AD$12</f>
        <v>0</v>
      </c>
      <c r="AE15" s="1">
        <f>[2]Ukraine!AE$12</f>
        <v>0</v>
      </c>
      <c r="AF15" s="1">
        <f>[2]Ukraine!AF$12</f>
        <v>0</v>
      </c>
      <c r="AG15" s="1">
        <f>[2]Ukraine!AG$12</f>
        <v>0</v>
      </c>
      <c r="AH15" s="1">
        <f>[2]Ukraine!AH$12</f>
        <v>0</v>
      </c>
      <c r="AI15" s="1">
        <f>[2]Ukraine!AI$12</f>
        <v>0</v>
      </c>
      <c r="AJ15" s="1">
        <f>[2]Ukraine!AJ$12</f>
        <v>3530</v>
      </c>
      <c r="AK15" s="1">
        <f>[2]Ukraine!AK$12</f>
        <v>3200</v>
      </c>
      <c r="AL15" s="1">
        <f>[2]Ukraine!AL$12</f>
        <v>0</v>
      </c>
      <c r="AM15" s="1">
        <f>[2]Ukraine!AM$12</f>
        <v>0</v>
      </c>
      <c r="AN15" s="1">
        <f>[2]Ukraine!AN$12</f>
        <v>0</v>
      </c>
      <c r="AO15" s="1">
        <f>[2]Ukraine!AO$12</f>
        <v>0</v>
      </c>
      <c r="AP15" s="1">
        <f>[2]Ukraine!AP$12</f>
        <v>0</v>
      </c>
      <c r="AQ15" s="1">
        <f>[2]Ukraine!AQ$12</f>
        <v>0</v>
      </c>
      <c r="AR15" s="1">
        <f>[2]Ukraine!AR$12</f>
        <v>0</v>
      </c>
      <c r="AS15" s="1">
        <f>[2]Ukraine!AS$12</f>
        <v>0</v>
      </c>
      <c r="AT15" s="1">
        <f>[2]Ukraine!AT$12</f>
        <v>0</v>
      </c>
      <c r="AU15" s="1">
        <f>[2]Ukraine!AU$12</f>
        <v>0</v>
      </c>
      <c r="AV15" s="1">
        <f>[2]Ukraine!AV$12</f>
        <v>0</v>
      </c>
      <c r="AW15" s="1">
        <f>[2]Ukraine!AW$12</f>
        <v>0</v>
      </c>
      <c r="AX15" s="1">
        <f>[2]Ukraine!AX$12</f>
        <v>0</v>
      </c>
      <c r="AY15" s="1">
        <f>[2]Ukraine!AY$12</f>
        <v>0</v>
      </c>
      <c r="AZ15" s="1">
        <f>[2]Ukraine!AZ$12</f>
        <v>0</v>
      </c>
      <c r="BA15" s="1">
        <f>[2]Ukraine!BA$12</f>
        <v>3200</v>
      </c>
      <c r="BB15" s="1">
        <f>[2]Ukraine!BB$12</f>
        <v>2600</v>
      </c>
      <c r="BC15" s="1">
        <f>[2]Ukraine!BC$12</f>
        <v>2600</v>
      </c>
      <c r="BD15" s="1">
        <f>[2]Ukraine!BD$12</f>
        <v>0</v>
      </c>
      <c r="BE15" s="1">
        <f>[2]Ukraine!BE$12</f>
        <v>0</v>
      </c>
      <c r="BF15" s="1">
        <f>[2]Ukraine!BF$12</f>
        <v>0</v>
      </c>
      <c r="BG15" s="1">
        <f>[2]Ukraine!BG$12</f>
        <v>0</v>
      </c>
      <c r="BH15" s="1">
        <f>[2]Ukraine!BH$12</f>
        <v>8040</v>
      </c>
      <c r="BI15" s="1">
        <f>[2]Ukraine!BI$12</f>
        <v>0</v>
      </c>
      <c r="BJ15" s="1">
        <f>[2]Ukraine!BJ$12</f>
        <v>0</v>
      </c>
      <c r="BK15" s="1">
        <f>[2]Ukraine!BK$12</f>
        <v>0</v>
      </c>
      <c r="BL15" s="1">
        <f>[2]Ukraine!BL$12</f>
        <v>0</v>
      </c>
      <c r="BM15" s="1">
        <f>[2]Ukraine!BM$12</f>
        <v>0</v>
      </c>
      <c r="BN15" s="1">
        <f>[2]Ukraine!BN$12</f>
        <v>0</v>
      </c>
      <c r="BO15" s="1">
        <f>[2]Ukraine!BO$12</f>
        <v>0</v>
      </c>
      <c r="BP15" s="1">
        <f>[2]Ukraine!BP$12</f>
        <v>0</v>
      </c>
      <c r="BQ15" s="1">
        <f>[2]Ukraine!BQ$12</f>
        <v>2575</v>
      </c>
      <c r="BR15" s="1">
        <f>[2]Ukraine!BR$12</f>
        <v>0</v>
      </c>
      <c r="BS15" s="1">
        <f>[2]Ukraine!BS$12</f>
        <v>2575</v>
      </c>
      <c r="BT15" s="1">
        <f>[2]Ukraine!BT$12</f>
        <v>8175</v>
      </c>
      <c r="BU15" s="1">
        <f>[2]Ukraine!BU$12</f>
        <v>2725</v>
      </c>
      <c r="BV15" s="1">
        <f>[2]Ukraine!BV$12</f>
        <v>4472</v>
      </c>
      <c r="BW15" s="1">
        <f>[2]Ukraine!BW$12</f>
        <v>6708</v>
      </c>
      <c r="BX15" s="1">
        <f>[2]Ukraine!BX$12</f>
        <v>20654</v>
      </c>
      <c r="BY15" s="1">
        <f>[2]Ukraine!BY$12</f>
        <v>9986</v>
      </c>
      <c r="BZ15" s="1">
        <f>[2]Ukraine!BZ$12</f>
        <v>15781</v>
      </c>
      <c r="CA15" s="1">
        <f>[2]Ukraine!CA$12</f>
        <v>15763</v>
      </c>
      <c r="CB15" s="1">
        <f>[2]Ukraine!CB$12</f>
        <v>19552</v>
      </c>
      <c r="CC15" s="1">
        <f>[2]Ukraine!CC$12</f>
        <v>6446</v>
      </c>
      <c r="CD15" s="1">
        <f>[2]Ukraine!CD$12</f>
        <v>20566</v>
      </c>
      <c r="CE15" s="1">
        <f>[2]Ukraine!CE$12</f>
        <v>16242</v>
      </c>
      <c r="CF15" s="1">
        <f>[2]Ukraine!CF$12</f>
        <v>39252</v>
      </c>
      <c r="CG15" s="1">
        <f>[2]Ukraine!CG$12</f>
        <v>33843</v>
      </c>
      <c r="CH15" s="1">
        <f>[2]Ukraine!CH$12</f>
        <v>14945</v>
      </c>
      <c r="CI15" s="1">
        <f>[2]Ukraine!CI$12</f>
        <v>15259</v>
      </c>
      <c r="CJ15" s="1">
        <f>[2]Ukraine!CJ$12</f>
        <v>39296</v>
      </c>
      <c r="CK15" s="1">
        <f>[2]Ukraine!CK$12</f>
        <v>6972</v>
      </c>
      <c r="CL15" s="1">
        <f>[2]Ukraine!CL$12</f>
        <v>4498</v>
      </c>
      <c r="CM15" s="1">
        <f>[2]Ukraine!CM$12</f>
        <v>11694</v>
      </c>
      <c r="CN15" s="1">
        <f>[2]Ukraine!CN$12</f>
        <v>18048</v>
      </c>
      <c r="CO15" s="1">
        <f>[2]Ukraine!CO$12</f>
        <v>11692</v>
      </c>
      <c r="CP15" s="1">
        <f>[2]Ukraine!CP$12</f>
        <v>16557</v>
      </c>
      <c r="CQ15" s="1">
        <f>[2]Ukraine!CQ$12</f>
        <v>17859</v>
      </c>
      <c r="CR15" s="1">
        <f>[2]Ukraine!CR$12</f>
        <v>43856</v>
      </c>
      <c r="CS15" s="1">
        <f>[2]Ukraine!CS$12</f>
        <v>58156</v>
      </c>
      <c r="CT15" s="1">
        <f>[2]Ukraine!CT$12</f>
        <v>116702</v>
      </c>
      <c r="CU15" s="1">
        <f>[2]Ukraine!CU$12</f>
        <v>41769</v>
      </c>
      <c r="CV15" s="1">
        <f>[2]Ukraine!CV$12</f>
        <v>43312</v>
      </c>
      <c r="CW15" s="1">
        <f>[2]Ukraine!CW$12</f>
        <v>63915</v>
      </c>
      <c r="CX15" s="1">
        <f>[2]Ukraine!CX$12</f>
        <v>115318</v>
      </c>
      <c r="CY15" s="1">
        <f>[2]Ukraine!CY$12</f>
        <v>508136</v>
      </c>
      <c r="CZ15" s="1">
        <f>[2]Ukraine!CZ$12</f>
        <v>85847</v>
      </c>
      <c r="DA15" s="1">
        <f>[2]Ukraine!DA$12</f>
        <v>38417</v>
      </c>
      <c r="DB15" s="1">
        <f>[2]Ukraine!DB$12</f>
        <v>33633</v>
      </c>
      <c r="DC15" s="1">
        <f>[2]Ukraine!DC$12</f>
        <v>63861</v>
      </c>
      <c r="DD15" s="1">
        <f>[2]Ukraine!DD$12</f>
        <v>78244</v>
      </c>
      <c r="DE15" s="1">
        <f>[2]Ukraine!DE$12</f>
        <v>78711</v>
      </c>
      <c r="DF15" s="1">
        <f>[2]Ukraine!DF$12</f>
        <v>49116</v>
      </c>
      <c r="DG15" s="1">
        <f>[2]Ukraine!DG$12</f>
        <v>82963</v>
      </c>
      <c r="DH15" s="1">
        <f>[2]Ukraine!DH$12</f>
        <v>56661</v>
      </c>
      <c r="DI15" s="1">
        <f>[2]Ukraine!DI$12</f>
        <v>78913</v>
      </c>
      <c r="DJ15" s="1">
        <f>[2]Ukraine!DJ$12</f>
        <v>46778</v>
      </c>
      <c r="DK15" s="1">
        <f>[2]Ukraine!DK$12</f>
        <v>83771</v>
      </c>
      <c r="DL15" s="1">
        <f>[2]Ukraine!DL$12</f>
        <v>64416</v>
      </c>
      <c r="DM15" s="1">
        <f>[2]Ukraine!DM$12</f>
        <v>34557</v>
      </c>
      <c r="DN15" s="1">
        <f>[2]Ukraine!DN$12</f>
        <v>34593</v>
      </c>
      <c r="DO15" s="1">
        <f>[2]Ukraine!DO$12</f>
        <v>50124</v>
      </c>
      <c r="DP15" s="1">
        <f>[2]Ukraine!DP$12</f>
        <v>36242</v>
      </c>
      <c r="DQ15" s="1">
        <f>[2]Ukraine!DQ$12</f>
        <v>32204</v>
      </c>
      <c r="DR15" s="1">
        <f>[2]Ukraine!DR$12</f>
        <v>17770</v>
      </c>
      <c r="DS15" s="1">
        <f>[2]Ukraine!DS$12</f>
        <v>15117</v>
      </c>
      <c r="DT15" s="1">
        <f>[2]Ukraine!DT$12</f>
        <v>22739</v>
      </c>
      <c r="DU15" s="1">
        <f>[2]Ukraine!DU$12</f>
        <v>35727</v>
      </c>
      <c r="DV15" s="1">
        <f>[2]Ukraine!DV$12</f>
        <v>82985</v>
      </c>
      <c r="DW15" s="1">
        <f>[2]Ukraine!DW$12</f>
        <v>47868</v>
      </c>
      <c r="DX15" s="1">
        <f>[2]Ukraine!DX$12</f>
        <v>31642</v>
      </c>
      <c r="DY15" s="1">
        <f>[2]Ukraine!DY$12</f>
        <v>23714</v>
      </c>
      <c r="DZ15" s="1">
        <f>[2]Ukraine!DZ$12</f>
        <v>4388</v>
      </c>
      <c r="EA15" s="1">
        <f>[2]Ukraine!EA$12</f>
        <v>14363</v>
      </c>
      <c r="EB15" s="1">
        <f>[2]Ukraine!EB$12</f>
        <v>32718</v>
      </c>
      <c r="EC15" s="1">
        <f>[2]Ukraine!EC$12</f>
        <v>18717</v>
      </c>
      <c r="ED15" s="1">
        <f>[2]Ukraine!ED$12</f>
        <v>31004</v>
      </c>
      <c r="EE15" s="1">
        <f>[2]Ukraine!EE$12</f>
        <v>60950</v>
      </c>
      <c r="EF15" s="1">
        <f>[2]Ukraine!EF$12</f>
        <v>48615</v>
      </c>
      <c r="EG15" s="1">
        <f>[2]Ukraine!EG$12</f>
        <v>42209</v>
      </c>
      <c r="EH15" s="1">
        <f>[2]Ukraine!EH$12</f>
        <v>18932</v>
      </c>
      <c r="EI15" s="1">
        <f>[2]Ukraine!EI$12</f>
        <v>60444</v>
      </c>
      <c r="EJ15" s="1">
        <f>[2]Ukraine!EJ$12</f>
        <v>32808</v>
      </c>
      <c r="EK15" s="1">
        <f>[2]Ukraine!EK$12</f>
        <v>21036</v>
      </c>
      <c r="EL15" s="1">
        <f>[2]Ukraine!EL$12</f>
        <v>10138</v>
      </c>
      <c r="EM15" s="1">
        <f>[2]Ukraine!EM$12</f>
        <v>18051</v>
      </c>
      <c r="EN15" s="1">
        <f>[2]Ukraine!EN$12</f>
        <v>24763</v>
      </c>
      <c r="EO15" s="1">
        <f>[2]Ukraine!EO$12</f>
        <v>25024</v>
      </c>
      <c r="EP15" s="1">
        <f>[2]Ukraine!EP$12</f>
        <v>15877</v>
      </c>
      <c r="EQ15" s="1">
        <f>[2]Ukraine!EQ$12</f>
        <v>15371</v>
      </c>
      <c r="ER15" s="1">
        <f>[2]Ukraine!ER$12</f>
        <v>0</v>
      </c>
      <c r="ES15" s="1">
        <f>[2]Ukraine!ES$12</f>
        <v>10829</v>
      </c>
      <c r="ET15" s="1">
        <f>[2]Ukraine!ET$12</f>
        <v>47730</v>
      </c>
      <c r="EU15" s="1">
        <f>[2]Ukraine!EU$12</f>
        <v>43196</v>
      </c>
      <c r="EV15" s="1">
        <f>[2]Ukraine!EV$12</f>
        <v>21875</v>
      </c>
      <c r="EW15" s="1">
        <f>[2]Ukraine!EW$12</f>
        <v>2495</v>
      </c>
      <c r="EX15" s="1">
        <f>[2]Ukraine!EX$12</f>
        <v>5870</v>
      </c>
      <c r="EY15" s="1">
        <f>[2]Ukraine!EY$12</f>
        <v>23618</v>
      </c>
      <c r="EZ15" s="1">
        <f>[2]Ukraine!EZ$12</f>
        <v>0</v>
      </c>
      <c r="FA15" s="1">
        <f>[2]Ukraine!FA$12</f>
        <v>0</v>
      </c>
      <c r="FB15" s="1">
        <f>[2]Ukraine!FB$12</f>
        <v>10764</v>
      </c>
      <c r="FC15" s="1">
        <f>[2]Ukraine!FC$12</f>
        <v>42684</v>
      </c>
      <c r="FD15" s="1">
        <f>[2]Ukraine!FD$12</f>
        <v>6164</v>
      </c>
      <c r="FE15" s="1">
        <f>[2]Ukraine!FE$12</f>
        <v>4939</v>
      </c>
      <c r="FF15" s="1">
        <f>[2]Ukraine!FF$12</f>
        <v>14743</v>
      </c>
      <c r="FG15" s="1">
        <f>[2]Ukraine!FG$12</f>
        <v>61843</v>
      </c>
      <c r="FH15" s="1">
        <f>[2]Ukraine!FH$12</f>
        <v>20974</v>
      </c>
      <c r="FI15" s="1">
        <f>[2]Ukraine!FI$12</f>
        <v>32697</v>
      </c>
      <c r="FJ15" s="1">
        <f>[2]Ukraine!FJ$12</f>
        <v>13860</v>
      </c>
      <c r="FK15" s="1">
        <f>[2]Ukraine!FK$12</f>
        <v>6652</v>
      </c>
      <c r="FL15" s="1">
        <f>[2]Ukraine!FL$12</f>
        <v>0</v>
      </c>
      <c r="FM15" s="1">
        <f>[2]Ukraine!FM$12</f>
        <v>0</v>
      </c>
      <c r="FN15" s="1">
        <f>[2]Ukraine!FN$12</f>
        <v>4317</v>
      </c>
      <c r="FO15" s="1">
        <f>[2]Ukraine!FO$12</f>
        <v>0</v>
      </c>
      <c r="FP15" s="1">
        <f>[2]Ukraine!FP$12</f>
        <v>0</v>
      </c>
      <c r="FQ15" s="1">
        <f>[2]Ukraine!FQ$12</f>
        <v>0</v>
      </c>
      <c r="FR15" s="1">
        <f>[2]Ukraine!FR$12</f>
        <v>6315</v>
      </c>
      <c r="FS15" s="1">
        <f>[2]Ukraine!FS$12</f>
        <v>3365</v>
      </c>
      <c r="FT15" s="1">
        <f>[2]Ukraine!FT$12</f>
        <v>0</v>
      </c>
      <c r="FU15" s="1">
        <f>[2]Ukraine!FU$12</f>
        <v>0</v>
      </c>
      <c r="FV15" s="1">
        <f>[2]Ukraine!FV$12</f>
        <v>0</v>
      </c>
      <c r="FW15" s="1">
        <f>[2]Ukraine!FW$12</f>
        <v>0</v>
      </c>
      <c r="FX15" s="1">
        <f>[2]Ukraine!FX$12</f>
        <v>0</v>
      </c>
      <c r="FY15" s="1">
        <f>[2]Ukraine!FY$12</f>
        <v>0</v>
      </c>
      <c r="FZ15" s="2">
        <f>SUM($B15:FY15)</f>
        <v>3583420</v>
      </c>
    </row>
    <row r="16" spans="1:182">
      <c r="A16" t="s">
        <v>4</v>
      </c>
      <c r="B16" s="1">
        <f>[2]USA!B$12</f>
        <v>0</v>
      </c>
      <c r="C16" s="1">
        <f>[2]USA!C$12</f>
        <v>0</v>
      </c>
      <c r="D16" s="1">
        <f>[2]USA!D$12</f>
        <v>0</v>
      </c>
      <c r="E16" s="1">
        <f>[2]USA!E$12</f>
        <v>0</v>
      </c>
      <c r="F16" s="1">
        <f>[2]USA!F$12</f>
        <v>0</v>
      </c>
      <c r="G16" s="1">
        <f>[2]USA!G$12</f>
        <v>0</v>
      </c>
      <c r="H16" s="1">
        <f>[2]USA!H$12</f>
        <v>0</v>
      </c>
      <c r="I16" s="1">
        <f>[2]USA!I$12</f>
        <v>0</v>
      </c>
      <c r="J16" s="1">
        <f>[2]USA!J$12</f>
        <v>0</v>
      </c>
      <c r="K16" s="1">
        <f>[2]USA!K$12</f>
        <v>0</v>
      </c>
      <c r="L16" s="1">
        <f>[2]USA!L$12</f>
        <v>0</v>
      </c>
      <c r="M16" s="1">
        <f>[2]USA!M$12</f>
        <v>0</v>
      </c>
      <c r="N16" s="1">
        <f>[2]USA!N$12</f>
        <v>0</v>
      </c>
      <c r="O16" s="1">
        <f>[2]USA!O$12</f>
        <v>0</v>
      </c>
      <c r="P16" s="1">
        <f>[2]USA!P$12</f>
        <v>0</v>
      </c>
      <c r="Q16" s="1">
        <f>[2]USA!Q$12</f>
        <v>0</v>
      </c>
      <c r="R16" s="1">
        <f>[2]USA!R$12</f>
        <v>0</v>
      </c>
      <c r="S16" s="1">
        <f>[2]USA!S$12</f>
        <v>0</v>
      </c>
      <c r="T16" s="1">
        <f>[2]USA!T$12</f>
        <v>0</v>
      </c>
      <c r="U16" s="1">
        <f>[2]USA!U$12</f>
        <v>0</v>
      </c>
      <c r="V16" s="1">
        <f>[2]USA!V$12</f>
        <v>0</v>
      </c>
      <c r="W16" s="1">
        <f>[2]USA!W$12</f>
        <v>0</v>
      </c>
      <c r="X16" s="1">
        <f>[2]USA!X$12</f>
        <v>0</v>
      </c>
      <c r="Y16" s="1">
        <f>[2]USA!Y$12</f>
        <v>0</v>
      </c>
      <c r="Z16" s="1">
        <f>[2]USA!Z$12</f>
        <v>0</v>
      </c>
      <c r="AA16" s="1">
        <f>[2]USA!AA$12</f>
        <v>0</v>
      </c>
      <c r="AB16" s="1">
        <f>[2]USA!AB$12</f>
        <v>0</v>
      </c>
      <c r="AC16" s="1">
        <f>[2]USA!AC$12</f>
        <v>0</v>
      </c>
      <c r="AD16" s="1">
        <f>[2]USA!AD$12</f>
        <v>0</v>
      </c>
      <c r="AE16" s="1">
        <f>[2]USA!AE$12</f>
        <v>0</v>
      </c>
      <c r="AF16" s="1">
        <f>[2]USA!AF$12</f>
        <v>0</v>
      </c>
      <c r="AG16" s="1">
        <f>[2]USA!AG$12</f>
        <v>0</v>
      </c>
      <c r="AH16" s="1">
        <f>[2]USA!AH$12</f>
        <v>0</v>
      </c>
      <c r="AI16" s="1">
        <f>[2]USA!AI$12</f>
        <v>0</v>
      </c>
      <c r="AJ16" s="1">
        <f>[2]USA!AJ$12</f>
        <v>0</v>
      </c>
      <c r="AK16" s="1">
        <f>[2]USA!AK$12</f>
        <v>0</v>
      </c>
      <c r="AL16" s="1">
        <f>[2]USA!AL$12</f>
        <v>0</v>
      </c>
      <c r="AM16" s="1">
        <f>[2]USA!AM$12</f>
        <v>0</v>
      </c>
      <c r="AN16" s="1">
        <f>[2]USA!AN$12</f>
        <v>0</v>
      </c>
      <c r="AO16" s="1">
        <f>[2]USA!AO$12</f>
        <v>0</v>
      </c>
      <c r="AP16" s="1">
        <f>[2]USA!AP$12</f>
        <v>0</v>
      </c>
      <c r="AQ16" s="1">
        <f>[2]USA!AQ$12</f>
        <v>0</v>
      </c>
      <c r="AR16" s="1">
        <f>[2]USA!AR$12</f>
        <v>0</v>
      </c>
      <c r="AS16" s="1">
        <f>[2]USA!AS$12</f>
        <v>0</v>
      </c>
      <c r="AT16" s="1">
        <f>[2]USA!AT$12</f>
        <v>0</v>
      </c>
      <c r="AU16" s="1">
        <f>[2]USA!AU$12</f>
        <v>0</v>
      </c>
      <c r="AV16" s="1">
        <f>[2]USA!AV$12</f>
        <v>0</v>
      </c>
      <c r="AW16" s="1">
        <f>[2]USA!AW$12</f>
        <v>0</v>
      </c>
      <c r="AX16" s="1">
        <f>[2]USA!AX$12</f>
        <v>0</v>
      </c>
      <c r="AY16" s="1">
        <f>[2]USA!AY$12</f>
        <v>0</v>
      </c>
      <c r="AZ16" s="1">
        <f>[2]USA!AZ$12</f>
        <v>0</v>
      </c>
      <c r="BA16" s="1">
        <f>[2]USA!BA$12</f>
        <v>0</v>
      </c>
      <c r="BB16" s="1">
        <f>[2]USA!BB$12</f>
        <v>0</v>
      </c>
      <c r="BC16" s="1">
        <f>[2]USA!BC$12</f>
        <v>0</v>
      </c>
      <c r="BD16" s="1">
        <f>[2]USA!BD$12</f>
        <v>0</v>
      </c>
      <c r="BE16" s="1">
        <f>[2]USA!BE$12</f>
        <v>0</v>
      </c>
      <c r="BF16" s="1">
        <f>[2]USA!BF$12</f>
        <v>0</v>
      </c>
      <c r="BG16" s="1">
        <f>[2]USA!BG$12</f>
        <v>0</v>
      </c>
      <c r="BH16" s="1">
        <f>[2]USA!BH$12</f>
        <v>0</v>
      </c>
      <c r="BI16" s="1">
        <f>[2]USA!BI$12</f>
        <v>0</v>
      </c>
      <c r="BJ16" s="1">
        <f>[2]USA!BJ$12</f>
        <v>0</v>
      </c>
      <c r="BK16" s="1">
        <f>[2]USA!BK$12</f>
        <v>0</v>
      </c>
      <c r="BL16" s="1">
        <f>[2]USA!BL$12</f>
        <v>0</v>
      </c>
      <c r="BM16" s="1">
        <f>[2]USA!BM$12</f>
        <v>0</v>
      </c>
      <c r="BN16" s="1">
        <f>[2]USA!BN$12</f>
        <v>0</v>
      </c>
      <c r="BO16" s="1">
        <f>[2]USA!BO$12</f>
        <v>0</v>
      </c>
      <c r="BP16" s="1">
        <f>[2]USA!BP$12</f>
        <v>0</v>
      </c>
      <c r="BQ16" s="1">
        <f>[2]USA!BQ$12</f>
        <v>0</v>
      </c>
      <c r="BR16" s="1">
        <f>[2]USA!BR$12</f>
        <v>0</v>
      </c>
      <c r="BS16" s="1">
        <f>[2]USA!BS$12</f>
        <v>0</v>
      </c>
      <c r="BT16" s="1">
        <f>[2]USA!BT$12</f>
        <v>0</v>
      </c>
      <c r="BU16" s="1">
        <f>[2]USA!BU$12</f>
        <v>0</v>
      </c>
      <c r="BV16" s="1">
        <f>[2]USA!BV$12</f>
        <v>0</v>
      </c>
      <c r="BW16" s="1">
        <f>[2]USA!BW$12</f>
        <v>0</v>
      </c>
      <c r="BX16" s="1">
        <f>[2]USA!BX$12</f>
        <v>0</v>
      </c>
      <c r="BY16" s="1">
        <f>[2]USA!BY$12</f>
        <v>0</v>
      </c>
      <c r="BZ16" s="1">
        <f>[2]USA!BZ$12</f>
        <v>0</v>
      </c>
      <c r="CA16" s="1">
        <f>[2]USA!CA$12</f>
        <v>0</v>
      </c>
      <c r="CB16" s="1">
        <f>[2]USA!CB$12</f>
        <v>0</v>
      </c>
      <c r="CC16" s="1">
        <f>[2]USA!CC$12</f>
        <v>0</v>
      </c>
      <c r="CD16" s="1">
        <f>[2]USA!CD$12</f>
        <v>0</v>
      </c>
      <c r="CE16" s="1">
        <f>[2]USA!CE$12</f>
        <v>0</v>
      </c>
      <c r="CF16" s="1">
        <f>[2]USA!CF$12</f>
        <v>34</v>
      </c>
      <c r="CG16" s="1">
        <f>[2]USA!CG$12</f>
        <v>0</v>
      </c>
      <c r="CH16" s="1">
        <f>[2]USA!CH$12</f>
        <v>0</v>
      </c>
      <c r="CI16" s="1">
        <f>[2]USA!CI$12</f>
        <v>0</v>
      </c>
      <c r="CJ16" s="1">
        <f>[2]USA!CJ$12</f>
        <v>0</v>
      </c>
      <c r="CK16" s="1">
        <f>[2]USA!CK$12</f>
        <v>0</v>
      </c>
      <c r="CL16" s="1">
        <f>[2]USA!CL$12</f>
        <v>0</v>
      </c>
      <c r="CM16" s="1">
        <f>[2]USA!CM$12</f>
        <v>3447</v>
      </c>
      <c r="CN16" s="1">
        <f>[2]USA!CN$12</f>
        <v>3100</v>
      </c>
      <c r="CO16" s="1">
        <f>[2]USA!CO$12</f>
        <v>0</v>
      </c>
      <c r="CP16" s="1">
        <f>[2]USA!CP$12</f>
        <v>3333</v>
      </c>
      <c r="CQ16" s="1">
        <f>[2]USA!CQ$12</f>
        <v>41337</v>
      </c>
      <c r="CR16" s="1">
        <f>[2]USA!CR$12</f>
        <v>31257</v>
      </c>
      <c r="CS16" s="1">
        <f>[2]USA!CS$12</f>
        <v>41337</v>
      </c>
      <c r="CT16" s="1">
        <f>[2]USA!CT$12</f>
        <v>29042</v>
      </c>
      <c r="CU16" s="1">
        <f>[2]USA!CU$12</f>
        <v>79636</v>
      </c>
      <c r="CV16" s="1">
        <f>[2]USA!CV$12</f>
        <v>0</v>
      </c>
      <c r="CW16" s="1">
        <f>[2]USA!CW$12</f>
        <v>0</v>
      </c>
      <c r="CX16" s="1">
        <f>[2]USA!CX$12</f>
        <v>0</v>
      </c>
      <c r="CY16" s="1">
        <f>[2]USA!CY$12</f>
        <v>0</v>
      </c>
      <c r="CZ16" s="1">
        <f>[2]USA!CZ$12</f>
        <v>0</v>
      </c>
      <c r="DA16" s="1">
        <f>[2]USA!DA$12</f>
        <v>0</v>
      </c>
      <c r="DB16" s="1">
        <f>[2]USA!DB$12</f>
        <v>0</v>
      </c>
      <c r="DC16" s="1">
        <f>[2]USA!DC$12</f>
        <v>0</v>
      </c>
      <c r="DD16" s="1">
        <f>[2]USA!DD$12</f>
        <v>0</v>
      </c>
      <c r="DE16" s="1">
        <f>[2]USA!DE$12</f>
        <v>0</v>
      </c>
      <c r="DF16" s="1">
        <f>[2]USA!DF$12</f>
        <v>0</v>
      </c>
      <c r="DG16" s="1">
        <f>[2]USA!DG$12</f>
        <v>0</v>
      </c>
      <c r="DH16" s="1">
        <f>[2]USA!DH$12</f>
        <v>0</v>
      </c>
      <c r="DI16" s="1">
        <f>[2]USA!DI$12</f>
        <v>0</v>
      </c>
      <c r="DJ16" s="1">
        <f>[2]USA!DJ$12</f>
        <v>0</v>
      </c>
      <c r="DK16" s="1">
        <f>[2]USA!DK$12</f>
        <v>0</v>
      </c>
      <c r="DL16" s="1">
        <f>[2]USA!DL$12</f>
        <v>0</v>
      </c>
      <c r="DM16" s="1">
        <f>[2]USA!DM$12</f>
        <v>0</v>
      </c>
      <c r="DN16" s="1">
        <f>[2]USA!DN$12</f>
        <v>0</v>
      </c>
      <c r="DO16" s="1">
        <f>[2]USA!DO$12</f>
        <v>0</v>
      </c>
      <c r="DP16" s="1">
        <f>[2]USA!DP$12</f>
        <v>0</v>
      </c>
      <c r="DQ16" s="1">
        <f>[2]USA!DQ$12</f>
        <v>0</v>
      </c>
      <c r="DR16" s="1">
        <f>[2]USA!DR$12</f>
        <v>0</v>
      </c>
      <c r="DS16" s="1">
        <f>[2]USA!DS$12</f>
        <v>0</v>
      </c>
      <c r="DT16" s="1">
        <f>[2]USA!DT$12</f>
        <v>0</v>
      </c>
      <c r="DU16" s="1">
        <f>[2]USA!DU$12</f>
        <v>0</v>
      </c>
      <c r="DV16" s="1">
        <f>[2]USA!DV$12</f>
        <v>0</v>
      </c>
      <c r="DW16" s="1">
        <f>[2]USA!DW$12</f>
        <v>0</v>
      </c>
      <c r="DX16" s="1">
        <f>[2]USA!DX$12</f>
        <v>0</v>
      </c>
      <c r="DY16" s="1">
        <f>[2]USA!DY$12</f>
        <v>0</v>
      </c>
      <c r="DZ16" s="1">
        <f>[2]USA!DZ$12</f>
        <v>0</v>
      </c>
      <c r="EA16" s="1">
        <f>[2]USA!EA$12</f>
        <v>0</v>
      </c>
      <c r="EB16" s="1">
        <f>[2]USA!EB$12</f>
        <v>0</v>
      </c>
      <c r="EC16" s="1">
        <f>[2]USA!EC$12</f>
        <v>0</v>
      </c>
      <c r="ED16" s="1">
        <f>[2]USA!ED$12</f>
        <v>0</v>
      </c>
      <c r="EE16" s="1">
        <f>[2]USA!EE$12</f>
        <v>0</v>
      </c>
      <c r="EF16" s="1">
        <f>[2]USA!EF$12</f>
        <v>0</v>
      </c>
      <c r="EG16" s="1">
        <f>[2]USA!EG$12</f>
        <v>0</v>
      </c>
      <c r="EH16" s="1">
        <f>[2]USA!EH$12</f>
        <v>0</v>
      </c>
      <c r="EI16" s="1">
        <f>[2]USA!EI$12</f>
        <v>0</v>
      </c>
      <c r="EJ16" s="1">
        <f>[2]USA!EJ$12</f>
        <v>0</v>
      </c>
      <c r="EK16" s="1">
        <f>[2]USA!EK$12</f>
        <v>0</v>
      </c>
      <c r="EL16" s="1">
        <f>[2]USA!EL$12</f>
        <v>0</v>
      </c>
      <c r="EM16" s="1">
        <f>[2]USA!EM$12</f>
        <v>0</v>
      </c>
      <c r="EN16" s="1">
        <f>[2]USA!EN$12</f>
        <v>0</v>
      </c>
      <c r="EO16" s="1">
        <f>[2]USA!EO$12</f>
        <v>0</v>
      </c>
      <c r="EP16" s="1">
        <f>[2]USA!EP$12</f>
        <v>0</v>
      </c>
      <c r="EQ16" s="1">
        <f>[2]USA!EQ$12</f>
        <v>0</v>
      </c>
      <c r="ER16" s="1">
        <f>[2]USA!ER$12</f>
        <v>0</v>
      </c>
      <c r="ES16" s="1">
        <f>[2]USA!ES$12</f>
        <v>0</v>
      </c>
      <c r="ET16" s="1">
        <f>[2]USA!ET$12</f>
        <v>0</v>
      </c>
      <c r="EU16" s="1">
        <f>[2]USA!EU$12</f>
        <v>0</v>
      </c>
      <c r="EV16" s="1">
        <f>[2]USA!EV$12</f>
        <v>0</v>
      </c>
      <c r="EW16" s="1">
        <f>[2]USA!EW$12</f>
        <v>0</v>
      </c>
      <c r="EX16" s="1">
        <f>[2]USA!EX$12</f>
        <v>0</v>
      </c>
      <c r="EY16" s="1">
        <f>[2]USA!EY$12</f>
        <v>0</v>
      </c>
      <c r="EZ16" s="1">
        <f>[2]USA!EZ$12</f>
        <v>0</v>
      </c>
      <c r="FA16" s="1">
        <f>[2]USA!FA$12</f>
        <v>0</v>
      </c>
      <c r="FB16" s="1">
        <f>[2]USA!FB$12</f>
        <v>0</v>
      </c>
      <c r="FC16" s="1">
        <f>[2]USA!FC$12</f>
        <v>0</v>
      </c>
      <c r="FD16" s="1">
        <f>[2]USA!FD$12</f>
        <v>0</v>
      </c>
      <c r="FE16" s="1">
        <f>[2]USA!FE$12</f>
        <v>0</v>
      </c>
      <c r="FF16" s="1">
        <f>[2]USA!FF$12</f>
        <v>0</v>
      </c>
      <c r="FG16" s="1">
        <f>[2]USA!FG$12</f>
        <v>0</v>
      </c>
      <c r="FH16" s="1">
        <f>[2]USA!FH$12</f>
        <v>0</v>
      </c>
      <c r="FI16" s="1">
        <f>[2]USA!FI$12</f>
        <v>0</v>
      </c>
      <c r="FJ16" s="1">
        <f>[2]USA!FJ$12</f>
        <v>0</v>
      </c>
      <c r="FK16" s="1">
        <f>[2]USA!FK$12</f>
        <v>0</v>
      </c>
      <c r="FL16" s="1">
        <f>[2]USA!FL$12</f>
        <v>0</v>
      </c>
      <c r="FM16" s="1">
        <f>[2]USA!FM$12</f>
        <v>0</v>
      </c>
      <c r="FN16" s="1">
        <f>[2]USA!FN$12</f>
        <v>0</v>
      </c>
      <c r="FO16" s="1">
        <f>[2]USA!FO$12</f>
        <v>0</v>
      </c>
      <c r="FP16" s="1">
        <f>[2]USA!FP$12</f>
        <v>0</v>
      </c>
      <c r="FQ16" s="1">
        <f>[2]USA!FQ$12</f>
        <v>0</v>
      </c>
      <c r="FR16" s="1">
        <f>[2]USA!FR$12</f>
        <v>0</v>
      </c>
      <c r="FS16" s="1">
        <f>[2]USA!FS$12</f>
        <v>0</v>
      </c>
      <c r="FT16" s="1">
        <f>[2]USA!FT$12</f>
        <v>0</v>
      </c>
      <c r="FU16" s="1">
        <f>[2]USA!FU$12</f>
        <v>0</v>
      </c>
      <c r="FV16" s="1">
        <f>[2]USA!FV$12</f>
        <v>0</v>
      </c>
      <c r="FW16" s="1">
        <f>[2]USA!FW$12</f>
        <v>0</v>
      </c>
      <c r="FX16" s="1">
        <f>[2]USA!FX$12</f>
        <v>0</v>
      </c>
      <c r="FY16" s="1">
        <f>[2]USA!FY$12</f>
        <v>0</v>
      </c>
      <c r="FZ16" s="2">
        <f>SUM($B16:FY16)</f>
        <v>232523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[3]Austria!B$12</f>
        <v>0</v>
      </c>
      <c r="C18" s="1">
        <f>[3]Austria!C$12</f>
        <v>0</v>
      </c>
      <c r="D18" s="1">
        <f>[3]Austria!D$12</f>
        <v>0</v>
      </c>
      <c r="E18" s="1">
        <f>[3]Austria!E$12</f>
        <v>0</v>
      </c>
      <c r="F18" s="1">
        <f>[3]Austria!F$12</f>
        <v>0</v>
      </c>
      <c r="G18" s="1">
        <f>[3]Austria!G$12</f>
        <v>0</v>
      </c>
      <c r="H18" s="1">
        <f>[3]Austria!H$12</f>
        <v>0</v>
      </c>
      <c r="I18" s="1">
        <f>[3]Austria!I$12</f>
        <v>0</v>
      </c>
      <c r="J18" s="1">
        <f>[3]Austria!J$12</f>
        <v>0</v>
      </c>
      <c r="K18" s="1">
        <f>[3]Austria!K$12</f>
        <v>0</v>
      </c>
      <c r="L18" s="1">
        <f>[3]Austria!L$12</f>
        <v>0</v>
      </c>
      <c r="M18" s="1">
        <f>[3]Austria!M$12</f>
        <v>0</v>
      </c>
      <c r="N18" s="1">
        <f>[3]Austria!N$12</f>
        <v>0</v>
      </c>
      <c r="O18" s="1">
        <f>[3]Austria!O$12</f>
        <v>0</v>
      </c>
      <c r="P18" s="1">
        <f>[3]Austria!P$12</f>
        <v>0</v>
      </c>
      <c r="Q18" s="1">
        <f>[3]Austria!Q$12</f>
        <v>0</v>
      </c>
      <c r="R18" s="1">
        <f>[3]Austria!R$12</f>
        <v>0</v>
      </c>
      <c r="S18" s="1">
        <f>[3]Austria!S$12</f>
        <v>0</v>
      </c>
      <c r="T18" s="1">
        <f>[3]Austria!T$12</f>
        <v>0</v>
      </c>
      <c r="U18" s="1">
        <f>[3]Austria!U$12</f>
        <v>0</v>
      </c>
      <c r="V18" s="1">
        <f>[3]Austria!V$12</f>
        <v>0</v>
      </c>
      <c r="W18" s="1">
        <f>[3]Austria!W$12</f>
        <v>0</v>
      </c>
      <c r="X18" s="1">
        <f>[3]Austria!X$12</f>
        <v>0</v>
      </c>
      <c r="Y18" s="1">
        <f>[3]Austria!Y$12</f>
        <v>0</v>
      </c>
      <c r="Z18" s="1">
        <f>[3]Austria!Z$12</f>
        <v>0</v>
      </c>
      <c r="AA18" s="1">
        <f>[3]Austria!AA$12</f>
        <v>0</v>
      </c>
      <c r="AB18" s="1">
        <f>[3]Austria!AB$12</f>
        <v>0</v>
      </c>
      <c r="AC18" s="1">
        <f>[3]Austria!AC$12</f>
        <v>0</v>
      </c>
      <c r="AD18" s="1">
        <f>[3]Austria!AD$12</f>
        <v>2655</v>
      </c>
      <c r="AE18" s="1">
        <f>[3]Austria!AE$12</f>
        <v>16394</v>
      </c>
      <c r="AF18" s="1">
        <f>[3]Austria!AF$12</f>
        <v>4099</v>
      </c>
      <c r="AG18" s="1">
        <f>[3]Austria!AG$12</f>
        <v>4990</v>
      </c>
      <c r="AH18" s="1">
        <f>[3]Austria!AH$12</f>
        <v>11575</v>
      </c>
      <c r="AI18" s="1">
        <f>[3]Austria!AI$12</f>
        <v>11575</v>
      </c>
      <c r="AJ18" s="1">
        <f>[3]Austria!AJ$12</f>
        <v>17905</v>
      </c>
      <c r="AK18" s="1">
        <f>[3]Austria!AK$12</f>
        <v>45904</v>
      </c>
      <c r="AL18" s="1">
        <f>[3]Austria!AL$12</f>
        <v>27839</v>
      </c>
      <c r="AM18" s="1">
        <f>[3]Austria!AM$12</f>
        <v>0</v>
      </c>
      <c r="AN18" s="1">
        <f>[3]Austria!AN$12</f>
        <v>31155</v>
      </c>
      <c r="AO18" s="1">
        <f>[3]Austria!AO$12</f>
        <v>25885</v>
      </c>
      <c r="AP18" s="1">
        <f>[3]Austria!AP$12</f>
        <v>18314</v>
      </c>
      <c r="AQ18" s="1">
        <f>[3]Austria!AQ$12</f>
        <v>32414</v>
      </c>
      <c r="AR18" s="1">
        <f>[3]Austria!AR$12</f>
        <v>42187</v>
      </c>
      <c r="AS18" s="1">
        <f>[3]Austria!AS$12</f>
        <v>32057</v>
      </c>
      <c r="AT18" s="1">
        <f>[3]Austria!AT$12</f>
        <v>5046</v>
      </c>
      <c r="AU18" s="1">
        <f>[3]Austria!AU$12</f>
        <v>0</v>
      </c>
      <c r="AV18" s="1">
        <f>[3]Austria!AV$12</f>
        <v>15555</v>
      </c>
      <c r="AW18" s="1">
        <f>[3]Austria!AW$12</f>
        <v>52993</v>
      </c>
      <c r="AX18" s="1">
        <f>[3]Austria!AX$12</f>
        <v>9179</v>
      </c>
      <c r="AY18" s="1">
        <f>[3]Austria!AY$12</f>
        <v>8407</v>
      </c>
      <c r="AZ18" s="1">
        <f>[3]Austria!AZ$12</f>
        <v>38899</v>
      </c>
      <c r="BA18" s="1">
        <f>[3]Austria!BA$12</f>
        <v>24513</v>
      </c>
      <c r="BB18" s="1">
        <f>[3]Austria!BB$12</f>
        <v>10933</v>
      </c>
      <c r="BC18" s="1">
        <f>[3]Austria!BC$12</f>
        <v>13184</v>
      </c>
      <c r="BD18" s="1">
        <f>[3]Austria!BD$12</f>
        <v>11184</v>
      </c>
      <c r="BE18" s="1">
        <f>[3]Austria!BE$12</f>
        <v>7840</v>
      </c>
      <c r="BF18" s="1">
        <f>[3]Austria!BF$12</f>
        <v>4630</v>
      </c>
      <c r="BG18" s="1">
        <f>[3]Austria!BG$12</f>
        <v>33059</v>
      </c>
      <c r="BH18" s="1">
        <f>[3]Austria!BH$12</f>
        <v>4866</v>
      </c>
      <c r="BI18" s="1">
        <f>[3]Austria!BI$12</f>
        <v>13008</v>
      </c>
      <c r="BJ18" s="1">
        <f>[3]Austria!BJ$12</f>
        <v>15298</v>
      </c>
      <c r="BK18" s="1">
        <f>[3]Austria!BK$12</f>
        <v>9823</v>
      </c>
      <c r="BL18" s="1">
        <f>[3]Austria!BL$12</f>
        <v>0</v>
      </c>
      <c r="BM18" s="1">
        <f>[3]Austria!BM$12</f>
        <v>11222</v>
      </c>
      <c r="BN18" s="1">
        <f>[3]Austria!BN$12</f>
        <v>5423</v>
      </c>
      <c r="BO18" s="1">
        <f>[3]Austria!BO$12</f>
        <v>0</v>
      </c>
      <c r="BP18" s="1">
        <f>[3]Austria!BP$12</f>
        <v>11583</v>
      </c>
      <c r="BQ18" s="1">
        <f>[3]Austria!BQ$12</f>
        <v>4724</v>
      </c>
      <c r="BR18" s="1">
        <f>[3]Austria!BR$12</f>
        <v>30575</v>
      </c>
      <c r="BS18" s="1">
        <f>[3]Austria!BS$12</f>
        <v>41967</v>
      </c>
      <c r="BT18" s="1">
        <f>[3]Austria!BT$12</f>
        <v>25084</v>
      </c>
      <c r="BU18" s="1">
        <f>[3]Austria!BU$12</f>
        <v>15903</v>
      </c>
      <c r="BV18" s="1">
        <f>[3]Austria!BV$12</f>
        <v>20992</v>
      </c>
      <c r="BW18" s="1">
        <f>[3]Austria!BW$12</f>
        <v>10237</v>
      </c>
      <c r="BX18" s="1">
        <f>[3]Austria!BX$12</f>
        <v>0</v>
      </c>
      <c r="BY18" s="1">
        <f>[3]Austria!BY$12</f>
        <v>9494</v>
      </c>
      <c r="BZ18" s="1">
        <f>[3]Austria!BZ$12</f>
        <v>10024</v>
      </c>
      <c r="CA18" s="1">
        <f>[3]Austria!CA$12</f>
        <v>18671</v>
      </c>
      <c r="CB18" s="1">
        <f>[3]Austria!CB$12</f>
        <v>0</v>
      </c>
      <c r="CC18" s="1">
        <f>[3]Austria!CC$12</f>
        <v>4865</v>
      </c>
      <c r="CD18" s="1">
        <f>[3]Austria!CD$12</f>
        <v>0</v>
      </c>
      <c r="CE18" s="1">
        <f>[3]Austria!CE$12</f>
        <v>13318</v>
      </c>
      <c r="CF18" s="1">
        <f>[3]Austria!CF$12</f>
        <v>5908</v>
      </c>
      <c r="CG18" s="1">
        <f>[3]Austria!CG$12</f>
        <v>8654</v>
      </c>
      <c r="CH18" s="1">
        <f>[3]Austria!CH$12</f>
        <v>22625</v>
      </c>
      <c r="CI18" s="1">
        <f>[3]Austria!CI$12</f>
        <v>4757</v>
      </c>
      <c r="CJ18" s="1">
        <f>[3]Austria!CJ$12</f>
        <v>29006</v>
      </c>
      <c r="CK18" s="1">
        <f>[3]Austria!CK$12</f>
        <v>0</v>
      </c>
      <c r="CL18" s="1">
        <f>[3]Austria!CL$12</f>
        <v>13640</v>
      </c>
      <c r="CM18" s="1">
        <f>[3]Austria!CM$12</f>
        <v>13273</v>
      </c>
      <c r="CN18" s="1">
        <f>[3]Austria!CN$12</f>
        <v>24295</v>
      </c>
      <c r="CO18" s="1">
        <f>[3]Austria!CO$12</f>
        <v>0</v>
      </c>
      <c r="CP18" s="1">
        <f>[3]Austria!CP$12</f>
        <v>15233</v>
      </c>
      <c r="CQ18" s="1">
        <f>[3]Austria!CQ$12</f>
        <v>8994</v>
      </c>
      <c r="CR18" s="1">
        <f>[3]Austria!CR$12</f>
        <v>11265</v>
      </c>
      <c r="CS18" s="1">
        <f>[3]Austria!CS$12</f>
        <v>14424</v>
      </c>
      <c r="CT18" s="1">
        <f>[3]Austria!CT$12</f>
        <v>4800</v>
      </c>
      <c r="CU18" s="1">
        <f>[3]Austria!CU$12</f>
        <v>11737</v>
      </c>
      <c r="CV18" s="1">
        <f>[3]Austria!CV$12</f>
        <v>23829</v>
      </c>
      <c r="CW18" s="1">
        <f>[3]Austria!CW$12</f>
        <v>43833</v>
      </c>
      <c r="CX18" s="1">
        <f>[3]Austria!CX$12</f>
        <v>9601</v>
      </c>
      <c r="CY18" s="1">
        <f>[3]Austria!CY$12</f>
        <v>86381</v>
      </c>
      <c r="CZ18" s="1">
        <f>[3]Austria!CZ$12</f>
        <v>39690</v>
      </c>
      <c r="DA18" s="1">
        <f>[3]Austria!DA$12</f>
        <v>34096</v>
      </c>
      <c r="DB18" s="1">
        <f>[3]Austria!DB$12</f>
        <v>63616</v>
      </c>
      <c r="DC18" s="1">
        <f>[3]Austria!DC$12</f>
        <v>158783</v>
      </c>
      <c r="DD18" s="1">
        <f>[3]Austria!DD$12</f>
        <v>214803</v>
      </c>
      <c r="DE18" s="1">
        <f>[3]Austria!DE$12</f>
        <v>132737</v>
      </c>
      <c r="DF18" s="1">
        <f>[3]Austria!DF$12</f>
        <v>100740</v>
      </c>
      <c r="DG18" s="1">
        <f>[3]Austria!DG$12</f>
        <v>0</v>
      </c>
      <c r="DH18" s="1">
        <f>[3]Austria!DH$12</f>
        <v>85215</v>
      </c>
      <c r="DI18" s="1">
        <f>[3]Austria!DI$12</f>
        <v>205378</v>
      </c>
      <c r="DJ18" s="1">
        <f>[3]Austria!DJ$12</f>
        <v>92753</v>
      </c>
      <c r="DK18" s="1">
        <f>[3]Austria!DK$12</f>
        <v>9340</v>
      </c>
      <c r="DL18" s="1">
        <f>[3]Austria!DL$12</f>
        <v>0</v>
      </c>
      <c r="DM18" s="1">
        <f>[3]Austria!DM$12</f>
        <v>9060</v>
      </c>
      <c r="DN18" s="1">
        <f>[3]Austria!DN$12</f>
        <v>0</v>
      </c>
      <c r="DO18" s="1">
        <f>[3]Austria!DO$12</f>
        <v>5607</v>
      </c>
      <c r="DP18" s="1">
        <f>[3]Austria!DP$12</f>
        <v>0</v>
      </c>
      <c r="DQ18" s="1">
        <f>[3]Austria!DQ$12</f>
        <v>0</v>
      </c>
      <c r="DR18" s="1">
        <f>[3]Austria!DR$12</f>
        <v>0</v>
      </c>
      <c r="DS18" s="1">
        <f>[3]Austria!DS$12</f>
        <v>0</v>
      </c>
      <c r="DT18" s="1">
        <f>[3]Austria!DT$12</f>
        <v>0</v>
      </c>
      <c r="DU18" s="1">
        <f>[3]Austria!DU$12</f>
        <v>0</v>
      </c>
      <c r="DV18" s="1">
        <f>[3]Austria!DV$12</f>
        <v>0</v>
      </c>
      <c r="DW18" s="1">
        <f>[3]Austria!DW$12</f>
        <v>0</v>
      </c>
      <c r="DX18" s="1">
        <f>[3]Austria!DX$12</f>
        <v>8617</v>
      </c>
      <c r="DY18" s="1">
        <f>[3]Austria!DY$12</f>
        <v>0</v>
      </c>
      <c r="DZ18" s="1">
        <f>[3]Austria!DZ$12</f>
        <v>0</v>
      </c>
      <c r="EA18" s="1">
        <f>[3]Austria!EA$12</f>
        <v>0</v>
      </c>
      <c r="EB18" s="1">
        <f>[3]Austria!EB$12</f>
        <v>0</v>
      </c>
      <c r="EC18" s="1">
        <f>[3]Austria!EC$12</f>
        <v>8862</v>
      </c>
      <c r="ED18" s="1">
        <f>[3]Austria!ED$12</f>
        <v>0</v>
      </c>
      <c r="EE18" s="1">
        <f>[3]Austria!EE$12</f>
        <v>0</v>
      </c>
      <c r="EF18" s="1">
        <f>[3]Austria!EF$12</f>
        <v>0</v>
      </c>
      <c r="EG18" s="1">
        <f>[3]Austria!EG$12</f>
        <v>0</v>
      </c>
      <c r="EH18" s="1">
        <f>[3]Austria!EH$12</f>
        <v>0</v>
      </c>
      <c r="EI18" s="1">
        <f>[3]Austria!EI$12</f>
        <v>0</v>
      </c>
      <c r="EJ18" s="1">
        <f>[3]Austria!EJ$12</f>
        <v>0</v>
      </c>
      <c r="EK18" s="1">
        <f>[3]Austria!EK$12</f>
        <v>0</v>
      </c>
      <c r="EL18" s="1">
        <f>[3]Austria!EL$12</f>
        <v>24382</v>
      </c>
      <c r="EM18" s="1">
        <f>[3]Austria!EM$12</f>
        <v>54580</v>
      </c>
      <c r="EN18" s="1">
        <f>[3]Austria!EN$12</f>
        <v>0</v>
      </c>
      <c r="EO18" s="1">
        <f>[3]Austria!EO$12</f>
        <v>9601</v>
      </c>
      <c r="EP18" s="1">
        <f>[3]Austria!EP$12</f>
        <v>0</v>
      </c>
      <c r="EQ18" s="1">
        <f>[3]Austria!EQ$12</f>
        <v>4851</v>
      </c>
      <c r="ER18" s="1">
        <f>[3]Austria!ER$12</f>
        <v>26583</v>
      </c>
      <c r="ES18" s="1">
        <f>[3]Austria!ES$12</f>
        <v>5154</v>
      </c>
      <c r="ET18" s="1">
        <f>[3]Austria!ET$12</f>
        <v>5154</v>
      </c>
      <c r="EU18" s="1">
        <f>[3]Austria!EU$12</f>
        <v>37731</v>
      </c>
      <c r="EV18" s="1">
        <f>[3]Austria!EV$12</f>
        <v>0</v>
      </c>
      <c r="EW18" s="1">
        <f>[3]Austria!EW$12</f>
        <v>10383</v>
      </c>
      <c r="EX18" s="1">
        <f>[3]Austria!EX$12</f>
        <v>0</v>
      </c>
      <c r="EY18" s="1">
        <f>[3]Austria!EY$12</f>
        <v>14644</v>
      </c>
      <c r="EZ18" s="1">
        <f>[3]Austria!EZ$12</f>
        <v>10811</v>
      </c>
      <c r="FA18" s="1">
        <f>[3]Austria!FA$12</f>
        <v>0</v>
      </c>
      <c r="FB18" s="1">
        <f>[3]Austria!FB$12</f>
        <v>0</v>
      </c>
      <c r="FC18" s="1">
        <f>[3]Austria!FC$12</f>
        <v>0</v>
      </c>
      <c r="FD18" s="1">
        <f>[3]Austria!FD$12</f>
        <v>0</v>
      </c>
      <c r="FE18" s="1">
        <f>[3]Austria!FE$12</f>
        <v>0</v>
      </c>
      <c r="FF18" s="1">
        <f>[3]Austria!FF$12</f>
        <v>16680</v>
      </c>
      <c r="FG18" s="1">
        <f>[3]Austria!FG$12</f>
        <v>0</v>
      </c>
      <c r="FH18" s="1">
        <f>[3]Austria!FH$12</f>
        <v>0</v>
      </c>
      <c r="FI18" s="1">
        <f>[3]Austria!FI$12</f>
        <v>0</v>
      </c>
      <c r="FJ18" s="1">
        <f>[3]Austria!FJ$12</f>
        <v>9029</v>
      </c>
      <c r="FK18" s="1">
        <f>[3]Austria!FK$12</f>
        <v>0</v>
      </c>
      <c r="FL18" s="1">
        <f>[3]Austria!FL$12</f>
        <v>0</v>
      </c>
      <c r="FM18" s="1">
        <f>[3]Austria!FM$12</f>
        <v>0</v>
      </c>
      <c r="FN18" s="1">
        <f>[3]Austria!FN$12</f>
        <v>0</v>
      </c>
      <c r="FO18" s="1">
        <f>[3]Austria!FO$12</f>
        <v>0</v>
      </c>
      <c r="FP18" s="1">
        <f>[3]Austria!FP$12</f>
        <v>0</v>
      </c>
      <c r="FQ18" s="1">
        <f>[3]Austria!FQ$12</f>
        <v>0</v>
      </c>
      <c r="FR18" s="1">
        <f>[3]Austria!FR$12</f>
        <v>11039</v>
      </c>
      <c r="FS18" s="1">
        <f>[3]Austria!FS$12</f>
        <v>0</v>
      </c>
      <c r="FT18" s="1">
        <f>[3]Austria!FT$12</f>
        <v>0</v>
      </c>
      <c r="FU18" s="1">
        <f>[3]Austria!FU$12</f>
        <v>0</v>
      </c>
      <c r="FV18" s="1">
        <f>[3]Austria!FV$12</f>
        <v>0</v>
      </c>
      <c r="FW18" s="1">
        <f>[3]Austria!FW$12</f>
        <v>0</v>
      </c>
      <c r="FX18" s="1">
        <f>[3]Austria!FX$12</f>
        <v>0</v>
      </c>
      <c r="FY18" s="1">
        <f>[3]Austria!FY$12</f>
        <v>0</v>
      </c>
      <c r="FZ18" s="2">
        <f>SUM($B18:FY18)</f>
        <v>2599621</v>
      </c>
    </row>
    <row r="19" spans="1:182">
      <c r="A19" t="s">
        <v>27</v>
      </c>
      <c r="B19" s="1">
        <f>[3]Belgium!B$12</f>
        <v>0</v>
      </c>
      <c r="C19" s="1">
        <f>[3]Belgium!C$12</f>
        <v>0</v>
      </c>
      <c r="D19" s="1">
        <f>[3]Belgium!D$12</f>
        <v>0</v>
      </c>
      <c r="E19" s="1">
        <f>[3]Belgium!E$12</f>
        <v>0</v>
      </c>
      <c r="F19" s="1">
        <f>[3]Belgium!F$12</f>
        <v>0</v>
      </c>
      <c r="G19" s="1">
        <f>[3]Belgium!G$12</f>
        <v>0</v>
      </c>
      <c r="H19" s="1">
        <f>[3]Belgium!H$12</f>
        <v>0</v>
      </c>
      <c r="I19" s="1">
        <f>[3]Belgium!I$12</f>
        <v>0</v>
      </c>
      <c r="J19" s="1">
        <f>[3]Belgium!J$12</f>
        <v>0</v>
      </c>
      <c r="K19" s="1">
        <f>[3]Belgium!K$12</f>
        <v>0</v>
      </c>
      <c r="L19" s="1">
        <f>[3]Belgium!L$12</f>
        <v>0</v>
      </c>
      <c r="M19" s="1">
        <f>[3]Belgium!M$12</f>
        <v>0</v>
      </c>
      <c r="N19" s="1">
        <f>[3]Belgium!N$12</f>
        <v>0</v>
      </c>
      <c r="O19" s="1">
        <f>[3]Belgium!O$12</f>
        <v>0</v>
      </c>
      <c r="P19" s="1">
        <f>[3]Belgium!P$12</f>
        <v>0</v>
      </c>
      <c r="Q19" s="1">
        <f>[3]Belgium!Q$12</f>
        <v>384</v>
      </c>
      <c r="R19" s="1">
        <f>[3]Belgium!R$12</f>
        <v>0</v>
      </c>
      <c r="S19" s="1">
        <f>[3]Belgium!S$12</f>
        <v>0</v>
      </c>
      <c r="T19" s="1">
        <f>[3]Belgium!T$12</f>
        <v>0</v>
      </c>
      <c r="U19" s="1">
        <f>[3]Belgium!U$12</f>
        <v>0</v>
      </c>
      <c r="V19" s="1">
        <f>[3]Belgium!V$12</f>
        <v>0</v>
      </c>
      <c r="W19" s="1">
        <f>[3]Belgium!W$12</f>
        <v>0</v>
      </c>
      <c r="X19" s="1">
        <f>[3]Belgium!X$12</f>
        <v>0</v>
      </c>
      <c r="Y19" s="1">
        <f>[3]Belgium!Y$12</f>
        <v>0</v>
      </c>
      <c r="Z19" s="1">
        <f>[3]Belgium!Z$12</f>
        <v>0</v>
      </c>
      <c r="AA19" s="1">
        <f>[3]Belgium!AA$12</f>
        <v>0</v>
      </c>
      <c r="AB19" s="1">
        <f>[3]Belgium!AB$12</f>
        <v>0</v>
      </c>
      <c r="AC19" s="1">
        <f>[3]Belgium!AC$12</f>
        <v>123</v>
      </c>
      <c r="AD19" s="1">
        <f>[3]Belgium!AD$12</f>
        <v>0</v>
      </c>
      <c r="AE19" s="1">
        <f>[3]Belgium!AE$12</f>
        <v>0</v>
      </c>
      <c r="AF19" s="1">
        <f>[3]Belgium!AF$12</f>
        <v>0</v>
      </c>
      <c r="AG19" s="1">
        <f>[3]Belgium!AG$12</f>
        <v>0</v>
      </c>
      <c r="AH19" s="1">
        <f>[3]Belgium!AH$12</f>
        <v>180</v>
      </c>
      <c r="AI19" s="1">
        <f>[3]Belgium!AI$12</f>
        <v>0</v>
      </c>
      <c r="AJ19" s="1">
        <f>[3]Belgium!AJ$12</f>
        <v>565</v>
      </c>
      <c r="AK19" s="1">
        <f>[3]Belgium!AK$12</f>
        <v>0</v>
      </c>
      <c r="AL19" s="1">
        <f>[3]Belgium!AL$12</f>
        <v>0</v>
      </c>
      <c r="AM19" s="1">
        <f>[3]Belgium!AM$12</f>
        <v>0</v>
      </c>
      <c r="AN19" s="1">
        <f>[3]Belgium!AN$12</f>
        <v>0</v>
      </c>
      <c r="AO19" s="1">
        <f>[3]Belgium!AO$12</f>
        <v>364</v>
      </c>
      <c r="AP19" s="1">
        <f>[3]Belgium!AP$12</f>
        <v>0</v>
      </c>
      <c r="AQ19" s="1">
        <f>[3]Belgium!AQ$12</f>
        <v>0</v>
      </c>
      <c r="AR19" s="1">
        <f>[3]Belgium!AR$12</f>
        <v>0</v>
      </c>
      <c r="AS19" s="1">
        <f>[3]Belgium!AS$12</f>
        <v>0</v>
      </c>
      <c r="AT19" s="1">
        <f>[3]Belgium!AT$12</f>
        <v>0</v>
      </c>
      <c r="AU19" s="1">
        <f>[3]Belgium!AU$12</f>
        <v>0</v>
      </c>
      <c r="AV19" s="1">
        <f>[3]Belgium!AV$12</f>
        <v>0</v>
      </c>
      <c r="AW19" s="1">
        <f>[3]Belgium!AW$12</f>
        <v>0</v>
      </c>
      <c r="AX19" s="1">
        <f>[3]Belgium!AX$12</f>
        <v>614</v>
      </c>
      <c r="AY19" s="1">
        <f>[3]Belgium!AY$12</f>
        <v>0</v>
      </c>
      <c r="AZ19" s="1">
        <f>[3]Belgium!AZ$12</f>
        <v>0</v>
      </c>
      <c r="BA19" s="1">
        <f>[3]Belgium!BA$12</f>
        <v>0</v>
      </c>
      <c r="BB19" s="1">
        <f>[3]Belgium!BB$12</f>
        <v>0</v>
      </c>
      <c r="BC19" s="1">
        <f>[3]Belgium!BC$12</f>
        <v>0</v>
      </c>
      <c r="BD19" s="1">
        <f>[3]Belgium!BD$12</f>
        <v>0</v>
      </c>
      <c r="BE19" s="1">
        <f>[3]Belgium!BE$12</f>
        <v>249</v>
      </c>
      <c r="BF19" s="1">
        <f>[3]Belgium!BF$12</f>
        <v>0</v>
      </c>
      <c r="BG19" s="1">
        <f>[3]Belgium!BG$12</f>
        <v>0</v>
      </c>
      <c r="BH19" s="1">
        <f>[3]Belgium!BH$12</f>
        <v>0</v>
      </c>
      <c r="BI19" s="1">
        <f>[3]Belgium!BI$12</f>
        <v>0</v>
      </c>
      <c r="BJ19" s="1">
        <f>[3]Belgium!BJ$12</f>
        <v>0</v>
      </c>
      <c r="BK19" s="1">
        <f>[3]Belgium!BK$12</f>
        <v>0</v>
      </c>
      <c r="BL19" s="1">
        <f>[3]Belgium!BL$12</f>
        <v>0</v>
      </c>
      <c r="BM19" s="1">
        <f>[3]Belgium!BM$12</f>
        <v>0</v>
      </c>
      <c r="BN19" s="1">
        <f>[3]Belgium!BN$12</f>
        <v>0</v>
      </c>
      <c r="BO19" s="1">
        <f>[3]Belgium!BO$12</f>
        <v>0</v>
      </c>
      <c r="BP19" s="1">
        <f>[3]Belgium!BP$12</f>
        <v>0</v>
      </c>
      <c r="BQ19" s="1">
        <f>[3]Belgium!BQ$12</f>
        <v>0</v>
      </c>
      <c r="BR19" s="1">
        <f>[3]Belgium!BR$12</f>
        <v>0</v>
      </c>
      <c r="BS19" s="1">
        <f>[3]Belgium!BS$12</f>
        <v>0</v>
      </c>
      <c r="BT19" s="1">
        <f>[3]Belgium!BT$12</f>
        <v>0</v>
      </c>
      <c r="BU19" s="1">
        <f>[3]Belgium!BU$12</f>
        <v>0</v>
      </c>
      <c r="BV19" s="1">
        <f>[3]Belgium!BV$12</f>
        <v>0</v>
      </c>
      <c r="BW19" s="1">
        <f>[3]Belgium!BW$12</f>
        <v>0</v>
      </c>
      <c r="BX19" s="1">
        <f>[3]Belgium!BX$12</f>
        <v>0</v>
      </c>
      <c r="BY19" s="1">
        <f>[3]Belgium!BY$12</f>
        <v>0</v>
      </c>
      <c r="BZ19" s="1">
        <f>[3]Belgium!BZ$12</f>
        <v>0</v>
      </c>
      <c r="CA19" s="1">
        <f>[3]Belgium!CA$12</f>
        <v>0</v>
      </c>
      <c r="CB19" s="1">
        <f>[3]Belgium!CB$12</f>
        <v>0</v>
      </c>
      <c r="CC19" s="1">
        <f>[3]Belgium!CC$12</f>
        <v>0</v>
      </c>
      <c r="CD19" s="1">
        <f>[3]Belgium!CD$12</f>
        <v>157</v>
      </c>
      <c r="CE19" s="1">
        <f>[3]Belgium!CE$12</f>
        <v>0</v>
      </c>
      <c r="CF19" s="1">
        <f>[3]Belgium!CF$12</f>
        <v>0</v>
      </c>
      <c r="CG19" s="1">
        <f>[3]Belgium!CG$12</f>
        <v>0</v>
      </c>
      <c r="CH19" s="1">
        <f>[3]Belgium!CH$12</f>
        <v>0</v>
      </c>
      <c r="CI19" s="1">
        <f>[3]Belgium!CI$12</f>
        <v>0</v>
      </c>
      <c r="CJ19" s="1">
        <f>[3]Belgium!CJ$12</f>
        <v>0</v>
      </c>
      <c r="CK19" s="1">
        <f>[3]Belgium!CK$12</f>
        <v>0</v>
      </c>
      <c r="CL19" s="1">
        <f>[3]Belgium!CL$12</f>
        <v>0</v>
      </c>
      <c r="CM19" s="1">
        <f>[3]Belgium!CM$12</f>
        <v>0</v>
      </c>
      <c r="CN19" s="1">
        <f>[3]Belgium!CN$12</f>
        <v>0</v>
      </c>
      <c r="CO19" s="1">
        <f>[3]Belgium!CO$12</f>
        <v>0</v>
      </c>
      <c r="CP19" s="1">
        <f>[3]Belgium!CP$12</f>
        <v>0</v>
      </c>
      <c r="CQ19" s="1">
        <f>[3]Belgium!CQ$12</f>
        <v>0</v>
      </c>
      <c r="CR19" s="1">
        <f>[3]Belgium!CR$12</f>
        <v>97</v>
      </c>
      <c r="CS19" s="1">
        <f>[3]Belgium!CS$12</f>
        <v>0</v>
      </c>
      <c r="CT19" s="1">
        <f>[3]Belgium!CT$12</f>
        <v>0</v>
      </c>
      <c r="CU19" s="1">
        <f>[3]Belgium!CU$12</f>
        <v>0</v>
      </c>
      <c r="CV19" s="1">
        <f>[3]Belgium!CV$12</f>
        <v>0</v>
      </c>
      <c r="CW19" s="1">
        <f>[3]Belgium!CW$12</f>
        <v>0</v>
      </c>
      <c r="CX19" s="1">
        <f>[3]Belgium!CX$12</f>
        <v>0</v>
      </c>
      <c r="CY19" s="1">
        <f>[3]Belgium!CY$12</f>
        <v>0</v>
      </c>
      <c r="CZ19" s="1">
        <f>[3]Belgium!CZ$12</f>
        <v>0</v>
      </c>
      <c r="DA19" s="1">
        <f>[3]Belgium!DA$12</f>
        <v>0</v>
      </c>
      <c r="DB19" s="1">
        <f>[3]Belgium!DB$12</f>
        <v>50</v>
      </c>
      <c r="DC19" s="1">
        <f>[3]Belgium!DC$12</f>
        <v>0</v>
      </c>
      <c r="DD19" s="1">
        <f>[3]Belgium!DD$12</f>
        <v>0</v>
      </c>
      <c r="DE19" s="1">
        <f>[3]Belgium!DE$12</f>
        <v>0</v>
      </c>
      <c r="DF19" s="1">
        <f>[3]Belgium!DF$12</f>
        <v>0</v>
      </c>
      <c r="DG19" s="1">
        <f>[3]Belgium!DG$12</f>
        <v>0</v>
      </c>
      <c r="DH19" s="1">
        <f>[3]Belgium!DH$12</f>
        <v>0</v>
      </c>
      <c r="DI19" s="1">
        <f>[3]Belgium!DI$12</f>
        <v>0</v>
      </c>
      <c r="DJ19" s="1">
        <f>[3]Belgium!DJ$12</f>
        <v>0</v>
      </c>
      <c r="DK19" s="1">
        <f>[3]Belgium!DK$12</f>
        <v>0</v>
      </c>
      <c r="DL19" s="1">
        <f>[3]Belgium!DL$12</f>
        <v>0</v>
      </c>
      <c r="DM19" s="1">
        <f>[3]Belgium!DM$12</f>
        <v>0</v>
      </c>
      <c r="DN19" s="1">
        <f>[3]Belgium!DN$12</f>
        <v>0</v>
      </c>
      <c r="DO19" s="1">
        <f>[3]Belgium!DO$12</f>
        <v>0</v>
      </c>
      <c r="DP19" s="1">
        <f>[3]Belgium!DP$12</f>
        <v>0</v>
      </c>
      <c r="DQ19" s="1">
        <f>[3]Belgium!DQ$12</f>
        <v>0</v>
      </c>
      <c r="DR19" s="1">
        <f>[3]Belgium!DR$12</f>
        <v>0</v>
      </c>
      <c r="DS19" s="1">
        <f>[3]Belgium!DS$12</f>
        <v>0</v>
      </c>
      <c r="DT19" s="1">
        <f>[3]Belgium!DT$12</f>
        <v>0</v>
      </c>
      <c r="DU19" s="1">
        <f>[3]Belgium!DU$12</f>
        <v>0</v>
      </c>
      <c r="DV19" s="1">
        <f>[3]Belgium!DV$12</f>
        <v>0</v>
      </c>
      <c r="DW19" s="1">
        <f>[3]Belgium!DW$12</f>
        <v>0</v>
      </c>
      <c r="DX19" s="1">
        <f>[3]Belgium!DX$12</f>
        <v>0</v>
      </c>
      <c r="DY19" s="1">
        <f>[3]Belgium!DY$12</f>
        <v>0</v>
      </c>
      <c r="DZ19" s="1">
        <f>[3]Belgium!DZ$12</f>
        <v>0</v>
      </c>
      <c r="EA19" s="1">
        <f>[3]Belgium!EA$12</f>
        <v>0</v>
      </c>
      <c r="EB19" s="1">
        <f>[3]Belgium!EB$12</f>
        <v>0</v>
      </c>
      <c r="EC19" s="1">
        <f>[3]Belgium!EC$12</f>
        <v>0</v>
      </c>
      <c r="ED19" s="1">
        <f>[3]Belgium!ED$12</f>
        <v>0</v>
      </c>
      <c r="EE19" s="1">
        <f>[3]Belgium!EE$12</f>
        <v>0</v>
      </c>
      <c r="EF19" s="1">
        <f>[3]Belgium!EF$12</f>
        <v>0</v>
      </c>
      <c r="EG19" s="1">
        <f>[3]Belgium!EG$12</f>
        <v>0</v>
      </c>
      <c r="EH19" s="1">
        <f>[3]Belgium!EH$12</f>
        <v>0</v>
      </c>
      <c r="EI19" s="1">
        <f>[3]Belgium!EI$12</f>
        <v>0</v>
      </c>
      <c r="EJ19" s="1">
        <f>[3]Belgium!EJ$12</f>
        <v>0</v>
      </c>
      <c r="EK19" s="1">
        <f>[3]Belgium!EK$12</f>
        <v>0</v>
      </c>
      <c r="EL19" s="1">
        <f>[3]Belgium!EL$12</f>
        <v>0</v>
      </c>
      <c r="EM19" s="1">
        <f>[3]Belgium!EM$12</f>
        <v>0</v>
      </c>
      <c r="EN19" s="1">
        <f>[3]Belgium!EN$12</f>
        <v>0</v>
      </c>
      <c r="EO19" s="1">
        <f>[3]Belgium!EO$12</f>
        <v>0</v>
      </c>
      <c r="EP19" s="1">
        <f>[3]Belgium!EP$12</f>
        <v>0</v>
      </c>
      <c r="EQ19" s="1">
        <f>[3]Belgium!EQ$12</f>
        <v>0</v>
      </c>
      <c r="ER19" s="1">
        <f>[3]Belgium!ER$12</f>
        <v>0</v>
      </c>
      <c r="ES19" s="1">
        <f>[3]Belgium!ES$12</f>
        <v>0</v>
      </c>
      <c r="ET19" s="1">
        <f>[3]Belgium!ET$12</f>
        <v>0</v>
      </c>
      <c r="EU19" s="1">
        <f>[3]Belgium!EU$12</f>
        <v>0</v>
      </c>
      <c r="EV19" s="1">
        <f>[3]Belgium!EV$12</f>
        <v>0</v>
      </c>
      <c r="EW19" s="1">
        <f>[3]Belgium!EW$12</f>
        <v>0</v>
      </c>
      <c r="EX19" s="1">
        <f>[3]Belgium!EX$12</f>
        <v>0</v>
      </c>
      <c r="EY19" s="1">
        <f>[3]Belgium!EY$12</f>
        <v>0</v>
      </c>
      <c r="EZ19" s="1">
        <f>[3]Belgium!EZ$12</f>
        <v>0</v>
      </c>
      <c r="FA19" s="1">
        <f>[3]Belgium!FA$12</f>
        <v>0</v>
      </c>
      <c r="FB19" s="1">
        <f>[3]Belgium!FB$12</f>
        <v>40</v>
      </c>
      <c r="FC19" s="1">
        <f>[3]Belgium!FC$12</f>
        <v>0</v>
      </c>
      <c r="FD19" s="1">
        <f>[3]Belgium!FD$12</f>
        <v>0</v>
      </c>
      <c r="FE19" s="1">
        <f>[3]Belgium!FE$12</f>
        <v>0</v>
      </c>
      <c r="FF19" s="1">
        <f>[3]Belgium!FF$12</f>
        <v>0</v>
      </c>
      <c r="FG19" s="1">
        <f>[3]Belgium!FG$12</f>
        <v>23</v>
      </c>
      <c r="FH19" s="1">
        <f>[3]Belgium!FH$12</f>
        <v>452</v>
      </c>
      <c r="FI19" s="1">
        <f>[3]Belgium!FI$12</f>
        <v>0</v>
      </c>
      <c r="FJ19" s="1">
        <f>[3]Belgium!FJ$12</f>
        <v>0</v>
      </c>
      <c r="FK19" s="1">
        <f>[3]Belgium!FK$12</f>
        <v>90</v>
      </c>
      <c r="FL19" s="1">
        <f>[3]Belgium!FL$12</f>
        <v>0</v>
      </c>
      <c r="FM19" s="1">
        <f>[3]Belgium!FM$12</f>
        <v>0</v>
      </c>
      <c r="FN19" s="1">
        <f>[3]Belgium!FN$12</f>
        <v>0</v>
      </c>
      <c r="FO19" s="1">
        <f>[3]Belgium!FO$12</f>
        <v>0</v>
      </c>
      <c r="FP19" s="1">
        <f>[3]Belgium!FP$12</f>
        <v>0</v>
      </c>
      <c r="FQ19" s="1">
        <f>[3]Belgium!FQ$12</f>
        <v>0</v>
      </c>
      <c r="FR19" s="1">
        <f>[3]Belgium!FR$12</f>
        <v>0</v>
      </c>
      <c r="FS19" s="1">
        <f>[3]Belgium!FS$12</f>
        <v>0</v>
      </c>
      <c r="FT19" s="1">
        <f>[3]Belgium!FT$12</f>
        <v>0</v>
      </c>
      <c r="FU19" s="1">
        <f>[3]Belgium!FU$12</f>
        <v>0</v>
      </c>
      <c r="FV19" s="1">
        <f>[3]Belgium!FV$12</f>
        <v>0</v>
      </c>
      <c r="FW19" s="1">
        <f>[3]Belgium!FW$12</f>
        <v>0</v>
      </c>
      <c r="FX19" s="1">
        <f>[3]Belgium!FX$12</f>
        <v>0</v>
      </c>
      <c r="FY19" s="1">
        <f>[3]Belgium!FY$12</f>
        <v>0</v>
      </c>
      <c r="FZ19" s="2">
        <f>SUM($B19:FY19)</f>
        <v>3388</v>
      </c>
    </row>
    <row r="20" spans="1:182">
      <c r="A20" t="s">
        <v>28</v>
      </c>
      <c r="B20" s="1">
        <f>[3]Denmark!B$12</f>
        <v>803</v>
      </c>
      <c r="C20" s="1">
        <f>[3]Denmark!C$12</f>
        <v>0</v>
      </c>
      <c r="D20" s="1">
        <f>[3]Denmark!D$12</f>
        <v>0</v>
      </c>
      <c r="E20" s="1">
        <f>[3]Denmark!E$12</f>
        <v>0</v>
      </c>
      <c r="F20" s="1">
        <f>[3]Denmark!F$12</f>
        <v>0</v>
      </c>
      <c r="G20" s="1">
        <f>[3]Denmark!G$12</f>
        <v>0</v>
      </c>
      <c r="H20" s="1">
        <f>[3]Denmark!H$12</f>
        <v>0</v>
      </c>
      <c r="I20" s="1">
        <f>[3]Denmark!I$12</f>
        <v>0</v>
      </c>
      <c r="J20" s="1">
        <f>[3]Denmark!J$12</f>
        <v>0</v>
      </c>
      <c r="K20" s="1">
        <f>[3]Denmark!K$12</f>
        <v>0</v>
      </c>
      <c r="L20" s="1">
        <f>[3]Denmark!L$12</f>
        <v>0</v>
      </c>
      <c r="M20" s="1">
        <f>[3]Denmark!M$12</f>
        <v>0</v>
      </c>
      <c r="N20" s="1">
        <f>[3]Denmark!N$12</f>
        <v>0</v>
      </c>
      <c r="O20" s="1">
        <f>[3]Denmark!O$12</f>
        <v>0</v>
      </c>
      <c r="P20" s="1">
        <f>[3]Denmark!P$12</f>
        <v>0</v>
      </c>
      <c r="Q20" s="1">
        <f>[3]Denmark!Q$12</f>
        <v>0</v>
      </c>
      <c r="R20" s="1">
        <f>[3]Denmark!R$12</f>
        <v>0</v>
      </c>
      <c r="S20" s="1">
        <f>[3]Denmark!S$12</f>
        <v>0</v>
      </c>
      <c r="T20" s="1">
        <f>[3]Denmark!T$12</f>
        <v>0</v>
      </c>
      <c r="U20" s="1">
        <f>[3]Denmark!U$12</f>
        <v>0</v>
      </c>
      <c r="V20" s="1">
        <f>[3]Denmark!V$12</f>
        <v>0</v>
      </c>
      <c r="W20" s="1">
        <f>[3]Denmark!W$12</f>
        <v>0</v>
      </c>
      <c r="X20" s="1">
        <f>[3]Denmark!X$12</f>
        <v>0</v>
      </c>
      <c r="Y20" s="1">
        <f>[3]Denmark!Y$12</f>
        <v>0</v>
      </c>
      <c r="Z20" s="1">
        <f>[3]Denmark!Z$12</f>
        <v>0</v>
      </c>
      <c r="AA20" s="1">
        <f>[3]Denmark!AA$12</f>
        <v>0</v>
      </c>
      <c r="AB20" s="1">
        <f>[3]Denmark!AB$12</f>
        <v>0</v>
      </c>
      <c r="AC20" s="1">
        <f>[3]Denmark!AC$12</f>
        <v>0</v>
      </c>
      <c r="AD20" s="1">
        <f>[3]Denmark!AD$12</f>
        <v>0</v>
      </c>
      <c r="AE20" s="1">
        <f>[3]Denmark!AE$12</f>
        <v>0</v>
      </c>
      <c r="AF20" s="1">
        <f>[3]Denmark!AF$12</f>
        <v>0</v>
      </c>
      <c r="AG20" s="1">
        <f>[3]Denmark!AG$12</f>
        <v>0</v>
      </c>
      <c r="AH20" s="1">
        <f>[3]Denmark!AH$12</f>
        <v>0</v>
      </c>
      <c r="AI20" s="1">
        <f>[3]Denmark!AI$12</f>
        <v>0</v>
      </c>
      <c r="AJ20" s="1">
        <f>[3]Denmark!AJ$12</f>
        <v>0</v>
      </c>
      <c r="AK20" s="1">
        <f>[3]Denmark!AK$12</f>
        <v>0</v>
      </c>
      <c r="AL20" s="1">
        <f>[3]Denmark!AL$12</f>
        <v>0</v>
      </c>
      <c r="AM20" s="1">
        <f>[3]Denmark!AM$12</f>
        <v>0</v>
      </c>
      <c r="AN20" s="1">
        <f>[3]Denmark!AN$12</f>
        <v>0</v>
      </c>
      <c r="AO20" s="1">
        <f>[3]Denmark!AO$12</f>
        <v>0</v>
      </c>
      <c r="AP20" s="1">
        <f>[3]Denmark!AP$12</f>
        <v>0</v>
      </c>
      <c r="AQ20" s="1">
        <f>[3]Denmark!AQ$12</f>
        <v>0</v>
      </c>
      <c r="AR20" s="1">
        <f>[3]Denmark!AR$12</f>
        <v>0</v>
      </c>
      <c r="AS20" s="1">
        <f>[3]Denmark!AS$12</f>
        <v>0</v>
      </c>
      <c r="AT20" s="1">
        <f>[3]Denmark!AT$12</f>
        <v>0</v>
      </c>
      <c r="AU20" s="1">
        <f>[3]Denmark!AU$12</f>
        <v>0</v>
      </c>
      <c r="AV20" s="1">
        <f>[3]Denmark!AV$12</f>
        <v>0</v>
      </c>
      <c r="AW20" s="1">
        <f>[3]Denmark!AW$12</f>
        <v>0</v>
      </c>
      <c r="AX20" s="1">
        <f>[3]Denmark!AX$12</f>
        <v>0</v>
      </c>
      <c r="AY20" s="1">
        <f>[3]Denmark!AY$12</f>
        <v>0</v>
      </c>
      <c r="AZ20" s="1">
        <f>[3]Denmark!AZ$12</f>
        <v>0</v>
      </c>
      <c r="BA20" s="1">
        <f>[3]Denmark!BA$12</f>
        <v>0</v>
      </c>
      <c r="BB20" s="1">
        <f>[3]Denmark!BB$12</f>
        <v>0</v>
      </c>
      <c r="BC20" s="1">
        <f>[3]Denmark!BC$12</f>
        <v>0</v>
      </c>
      <c r="BD20" s="1">
        <f>[3]Denmark!BD$12</f>
        <v>0</v>
      </c>
      <c r="BE20" s="1">
        <f>[3]Denmark!BE$12</f>
        <v>0</v>
      </c>
      <c r="BF20" s="1">
        <f>[3]Denmark!BF$12</f>
        <v>0</v>
      </c>
      <c r="BG20" s="1">
        <f>[3]Denmark!BG$12</f>
        <v>0</v>
      </c>
      <c r="BH20" s="1">
        <f>[3]Denmark!BH$12</f>
        <v>0</v>
      </c>
      <c r="BI20" s="1">
        <f>[3]Denmark!BI$12</f>
        <v>0</v>
      </c>
      <c r="BJ20" s="1">
        <f>[3]Denmark!BJ$12</f>
        <v>0</v>
      </c>
      <c r="BK20" s="1">
        <f>[3]Denmark!BK$12</f>
        <v>0</v>
      </c>
      <c r="BL20" s="1">
        <f>[3]Denmark!BL$12</f>
        <v>0</v>
      </c>
      <c r="BM20" s="1">
        <f>[3]Denmark!BM$12</f>
        <v>0</v>
      </c>
      <c r="BN20" s="1">
        <f>[3]Denmark!BN$12</f>
        <v>0</v>
      </c>
      <c r="BO20" s="1">
        <f>[3]Denmark!BO$12</f>
        <v>0</v>
      </c>
      <c r="BP20" s="1">
        <f>[3]Denmark!BP$12</f>
        <v>0</v>
      </c>
      <c r="BQ20" s="1">
        <f>[3]Denmark!BQ$12</f>
        <v>0</v>
      </c>
      <c r="BR20" s="1">
        <f>[3]Denmark!BR$12</f>
        <v>0</v>
      </c>
      <c r="BS20" s="1">
        <f>[3]Denmark!BS$12</f>
        <v>0</v>
      </c>
      <c r="BT20" s="1">
        <f>[3]Denmark!BT$12</f>
        <v>0</v>
      </c>
      <c r="BU20" s="1">
        <f>[3]Denmark!BU$12</f>
        <v>0</v>
      </c>
      <c r="BV20" s="1">
        <f>[3]Denmark!BV$12</f>
        <v>0</v>
      </c>
      <c r="BW20" s="1">
        <f>[3]Denmark!BW$12</f>
        <v>0</v>
      </c>
      <c r="BX20" s="1">
        <f>[3]Denmark!BX$12</f>
        <v>0</v>
      </c>
      <c r="BY20" s="1">
        <f>[3]Denmark!BY$12</f>
        <v>0</v>
      </c>
      <c r="BZ20" s="1">
        <f>[3]Denmark!BZ$12</f>
        <v>0</v>
      </c>
      <c r="CA20" s="1">
        <f>[3]Denmark!CA$12</f>
        <v>0</v>
      </c>
      <c r="CB20" s="1">
        <f>[3]Denmark!CB$12</f>
        <v>0</v>
      </c>
      <c r="CC20" s="1">
        <f>[3]Denmark!CC$12</f>
        <v>0</v>
      </c>
      <c r="CD20" s="1">
        <f>[3]Denmark!CD$12</f>
        <v>0</v>
      </c>
      <c r="CE20" s="1">
        <f>[3]Denmark!CE$12</f>
        <v>0</v>
      </c>
      <c r="CF20" s="1">
        <f>[3]Denmark!CF$12</f>
        <v>0</v>
      </c>
      <c r="CG20" s="1">
        <f>[3]Denmark!CG$12</f>
        <v>0</v>
      </c>
      <c r="CH20" s="1">
        <f>[3]Denmark!CH$12</f>
        <v>0</v>
      </c>
      <c r="CI20" s="1">
        <f>[3]Denmark!CI$12</f>
        <v>0</v>
      </c>
      <c r="CJ20" s="1">
        <f>[3]Denmark!CJ$12</f>
        <v>0</v>
      </c>
      <c r="CK20" s="1">
        <f>[3]Denmark!CK$12</f>
        <v>0</v>
      </c>
      <c r="CL20" s="1">
        <f>[3]Denmark!CL$12</f>
        <v>0</v>
      </c>
      <c r="CM20" s="1">
        <f>[3]Denmark!CM$12</f>
        <v>0</v>
      </c>
      <c r="CN20" s="1">
        <f>[3]Denmark!CN$12</f>
        <v>0</v>
      </c>
      <c r="CO20" s="1">
        <f>[3]Denmark!CO$12</f>
        <v>0</v>
      </c>
      <c r="CP20" s="1">
        <f>[3]Denmark!CP$12</f>
        <v>0</v>
      </c>
      <c r="CQ20" s="1">
        <f>[3]Denmark!CQ$12</f>
        <v>0</v>
      </c>
      <c r="CR20" s="1">
        <f>[3]Denmark!CR$12</f>
        <v>0</v>
      </c>
      <c r="CS20" s="1">
        <f>[3]Denmark!CS$12</f>
        <v>0</v>
      </c>
      <c r="CT20" s="1">
        <f>[3]Denmark!CT$12</f>
        <v>0</v>
      </c>
      <c r="CU20" s="1">
        <f>[3]Denmark!CU$12</f>
        <v>0</v>
      </c>
      <c r="CV20" s="1">
        <f>[3]Denmark!CV$12</f>
        <v>0</v>
      </c>
      <c r="CW20" s="1">
        <f>[3]Denmark!CW$12</f>
        <v>0</v>
      </c>
      <c r="CX20" s="1">
        <f>[3]Denmark!CX$12</f>
        <v>0</v>
      </c>
      <c r="CY20" s="1">
        <f>[3]Denmark!CY$12</f>
        <v>0</v>
      </c>
      <c r="CZ20" s="1">
        <f>[3]Denmark!CZ$12</f>
        <v>0</v>
      </c>
      <c r="DA20" s="1">
        <f>[3]Denmark!DA$12</f>
        <v>0</v>
      </c>
      <c r="DB20" s="1">
        <f>[3]Denmark!DB$12</f>
        <v>0</v>
      </c>
      <c r="DC20" s="1">
        <f>[3]Denmark!DC$12</f>
        <v>0</v>
      </c>
      <c r="DD20" s="1">
        <f>[3]Denmark!DD$12</f>
        <v>0</v>
      </c>
      <c r="DE20" s="1">
        <f>[3]Denmark!DE$12</f>
        <v>0</v>
      </c>
      <c r="DF20" s="1">
        <f>[3]Denmark!DF$12</f>
        <v>0</v>
      </c>
      <c r="DG20" s="1">
        <f>[3]Denmark!DG$12</f>
        <v>0</v>
      </c>
      <c r="DH20" s="1">
        <f>[3]Denmark!DH$12</f>
        <v>0</v>
      </c>
      <c r="DI20" s="1">
        <f>[3]Denmark!DI$12</f>
        <v>0</v>
      </c>
      <c r="DJ20" s="1">
        <f>[3]Denmark!DJ$12</f>
        <v>0</v>
      </c>
      <c r="DK20" s="1">
        <f>[3]Denmark!DK$12</f>
        <v>0</v>
      </c>
      <c r="DL20" s="1">
        <f>[3]Denmark!DL$12</f>
        <v>0</v>
      </c>
      <c r="DM20" s="1">
        <f>[3]Denmark!DM$12</f>
        <v>0</v>
      </c>
      <c r="DN20" s="1">
        <f>[3]Denmark!DN$12</f>
        <v>0</v>
      </c>
      <c r="DO20" s="1">
        <f>[3]Denmark!DO$12</f>
        <v>0</v>
      </c>
      <c r="DP20" s="1">
        <f>[3]Denmark!DP$12</f>
        <v>0</v>
      </c>
      <c r="DQ20" s="1">
        <f>[3]Denmark!DQ$12</f>
        <v>0</v>
      </c>
      <c r="DR20" s="1">
        <f>[3]Denmark!DR$12</f>
        <v>0</v>
      </c>
      <c r="DS20" s="1">
        <f>[3]Denmark!DS$12</f>
        <v>0</v>
      </c>
      <c r="DT20" s="1">
        <f>[3]Denmark!DT$12</f>
        <v>0</v>
      </c>
      <c r="DU20" s="1">
        <f>[3]Denmark!DU$12</f>
        <v>0</v>
      </c>
      <c r="DV20" s="1">
        <f>[3]Denmark!DV$12</f>
        <v>0</v>
      </c>
      <c r="DW20" s="1">
        <f>[3]Denmark!DW$12</f>
        <v>0</v>
      </c>
      <c r="DX20" s="1">
        <f>[3]Denmark!DX$12</f>
        <v>0</v>
      </c>
      <c r="DY20" s="1">
        <f>[3]Denmark!DY$12</f>
        <v>0</v>
      </c>
      <c r="DZ20" s="1">
        <f>[3]Denmark!DZ$12</f>
        <v>0</v>
      </c>
      <c r="EA20" s="1">
        <f>[3]Denmark!EA$12</f>
        <v>0</v>
      </c>
      <c r="EB20" s="1">
        <f>[3]Denmark!EB$12</f>
        <v>0</v>
      </c>
      <c r="EC20" s="1">
        <f>[3]Denmark!EC$12</f>
        <v>0</v>
      </c>
      <c r="ED20" s="1">
        <f>[3]Denmark!ED$12</f>
        <v>0</v>
      </c>
      <c r="EE20" s="1">
        <f>[3]Denmark!EE$12</f>
        <v>0</v>
      </c>
      <c r="EF20" s="1">
        <f>[3]Denmark!EF$12</f>
        <v>0</v>
      </c>
      <c r="EG20" s="1">
        <f>[3]Denmark!EG$12</f>
        <v>0</v>
      </c>
      <c r="EH20" s="1">
        <f>[3]Denmark!EH$12</f>
        <v>0</v>
      </c>
      <c r="EI20" s="1">
        <f>[3]Denmark!EI$12</f>
        <v>0</v>
      </c>
      <c r="EJ20" s="1">
        <f>[3]Denmark!EJ$12</f>
        <v>0</v>
      </c>
      <c r="EK20" s="1">
        <f>[3]Denmark!EK$12</f>
        <v>0</v>
      </c>
      <c r="EL20" s="1">
        <f>[3]Denmark!EL$12</f>
        <v>0</v>
      </c>
      <c r="EM20" s="1">
        <f>[3]Denmark!EM$12</f>
        <v>0</v>
      </c>
      <c r="EN20" s="1">
        <f>[3]Denmark!EN$12</f>
        <v>0</v>
      </c>
      <c r="EO20" s="1">
        <f>[3]Denmark!EO$12</f>
        <v>0</v>
      </c>
      <c r="EP20" s="1">
        <f>[3]Denmark!EP$12</f>
        <v>0</v>
      </c>
      <c r="EQ20" s="1">
        <f>[3]Denmark!EQ$12</f>
        <v>0</v>
      </c>
      <c r="ER20" s="1">
        <f>[3]Denmark!ER$12</f>
        <v>0</v>
      </c>
      <c r="ES20" s="1">
        <f>[3]Denmark!ES$12</f>
        <v>0</v>
      </c>
      <c r="ET20" s="1">
        <f>[3]Denmark!ET$12</f>
        <v>0</v>
      </c>
      <c r="EU20" s="1">
        <f>[3]Denmark!EU$12</f>
        <v>0</v>
      </c>
      <c r="EV20" s="1">
        <f>[3]Denmark!EV$12</f>
        <v>0</v>
      </c>
      <c r="EW20" s="1">
        <f>[3]Denmark!EW$12</f>
        <v>0</v>
      </c>
      <c r="EX20" s="1">
        <f>[3]Denmark!EX$12</f>
        <v>0</v>
      </c>
      <c r="EY20" s="1">
        <f>[3]Denmark!EY$12</f>
        <v>0</v>
      </c>
      <c r="EZ20" s="1">
        <f>[3]Denmark!EZ$12</f>
        <v>0</v>
      </c>
      <c r="FA20" s="1">
        <f>[3]Denmark!FA$12</f>
        <v>0</v>
      </c>
      <c r="FB20" s="1">
        <f>[3]Denmark!FB$12</f>
        <v>0</v>
      </c>
      <c r="FC20" s="1">
        <f>[3]Denmark!FC$12</f>
        <v>0</v>
      </c>
      <c r="FD20" s="1">
        <f>[3]Denmark!FD$12</f>
        <v>0</v>
      </c>
      <c r="FE20" s="1">
        <f>[3]Denmark!FE$12</f>
        <v>0</v>
      </c>
      <c r="FF20" s="1">
        <f>[3]Denmark!FF$12</f>
        <v>0</v>
      </c>
      <c r="FG20" s="1">
        <f>[3]Denmark!FG$12</f>
        <v>0</v>
      </c>
      <c r="FH20" s="1">
        <f>[3]Denmark!FH$12</f>
        <v>0</v>
      </c>
      <c r="FI20" s="1">
        <f>[3]Denmark!FI$12</f>
        <v>0</v>
      </c>
      <c r="FJ20" s="1">
        <f>[3]Denmark!FJ$12</f>
        <v>0</v>
      </c>
      <c r="FK20" s="1">
        <f>[3]Denmark!FK$12</f>
        <v>0</v>
      </c>
      <c r="FL20" s="1">
        <f>[3]Denmark!FL$12</f>
        <v>0</v>
      </c>
      <c r="FM20" s="1">
        <f>[3]Denmark!FM$12</f>
        <v>10</v>
      </c>
      <c r="FN20" s="1">
        <f>[3]Denmark!FN$12</f>
        <v>15</v>
      </c>
      <c r="FO20" s="1">
        <f>[3]Denmark!FO$12</f>
        <v>0</v>
      </c>
      <c r="FP20" s="1">
        <f>[3]Denmark!FP$12</f>
        <v>0</v>
      </c>
      <c r="FQ20" s="1">
        <f>[3]Denmark!FQ$12</f>
        <v>36</v>
      </c>
      <c r="FR20" s="1">
        <f>[3]Denmark!FR$12</f>
        <v>0</v>
      </c>
      <c r="FS20" s="1">
        <f>[3]Denmark!FS$12</f>
        <v>14</v>
      </c>
      <c r="FT20" s="1">
        <f>[3]Denmark!FT$12</f>
        <v>0</v>
      </c>
      <c r="FU20" s="1">
        <f>[3]Denmark!FU$12</f>
        <v>0</v>
      </c>
      <c r="FV20" s="1">
        <f>[3]Denmark!FV$12</f>
        <v>0</v>
      </c>
      <c r="FW20" s="1">
        <f>[3]Denmark!FW$12</f>
        <v>0</v>
      </c>
      <c r="FX20" s="1">
        <f>[3]Denmark!FX$12</f>
        <v>0</v>
      </c>
      <c r="FY20" s="1">
        <f>[3]Denmark!FY$12</f>
        <v>0</v>
      </c>
      <c r="FZ20" s="2">
        <f>SUM($B20:FY20)</f>
        <v>878</v>
      </c>
    </row>
    <row r="21" spans="1:182">
      <c r="A21" t="s">
        <v>29</v>
      </c>
      <c r="B21" s="1">
        <f>[3]Estonia!B$12</f>
        <v>0</v>
      </c>
      <c r="C21" s="1">
        <f>[3]Estonia!C$12</f>
        <v>0</v>
      </c>
      <c r="D21" s="1">
        <f>[3]Estonia!D$12</f>
        <v>0</v>
      </c>
      <c r="E21" s="1">
        <f>[3]Estonia!E$12</f>
        <v>0</v>
      </c>
      <c r="F21" s="1">
        <f>[3]Estonia!F$12</f>
        <v>0</v>
      </c>
      <c r="G21" s="1">
        <f>[3]Estonia!G$12</f>
        <v>0</v>
      </c>
      <c r="H21" s="1">
        <f>[3]Estonia!H$12</f>
        <v>0</v>
      </c>
      <c r="I21" s="1">
        <f>[3]Estonia!I$12</f>
        <v>0</v>
      </c>
      <c r="J21" s="1">
        <f>[3]Estonia!J$12</f>
        <v>0</v>
      </c>
      <c r="K21" s="1">
        <f>[3]Estonia!K$12</f>
        <v>0</v>
      </c>
      <c r="L21" s="1">
        <f>[3]Estonia!L$12</f>
        <v>0</v>
      </c>
      <c r="M21" s="1">
        <f>[3]Estonia!M$12</f>
        <v>0</v>
      </c>
      <c r="N21" s="1">
        <f>[3]Estonia!N$12</f>
        <v>0</v>
      </c>
      <c r="O21" s="1">
        <f>[3]Estonia!O$12</f>
        <v>0</v>
      </c>
      <c r="P21" s="1">
        <f>[3]Estonia!P$12</f>
        <v>0</v>
      </c>
      <c r="Q21" s="1">
        <f>[3]Estonia!Q$12</f>
        <v>0</v>
      </c>
      <c r="R21" s="1">
        <f>[3]Estonia!R$12</f>
        <v>0</v>
      </c>
      <c r="S21" s="1">
        <f>[3]Estonia!S$12</f>
        <v>0</v>
      </c>
      <c r="T21" s="1">
        <f>[3]Estonia!T$12</f>
        <v>0</v>
      </c>
      <c r="U21" s="1">
        <f>[3]Estonia!U$12</f>
        <v>0</v>
      </c>
      <c r="V21" s="1">
        <f>[3]Estonia!V$12</f>
        <v>0</v>
      </c>
      <c r="W21" s="1">
        <f>[3]Estonia!W$12</f>
        <v>0</v>
      </c>
      <c r="X21" s="1">
        <f>[3]Estonia!X$12</f>
        <v>0</v>
      </c>
      <c r="Y21" s="1">
        <f>[3]Estonia!Y$12</f>
        <v>0</v>
      </c>
      <c r="Z21" s="1">
        <f>[3]Estonia!Z$12</f>
        <v>0</v>
      </c>
      <c r="AA21" s="1">
        <f>[3]Estonia!AA$12</f>
        <v>0</v>
      </c>
      <c r="AB21" s="1">
        <f>[3]Estonia!AB$12</f>
        <v>0</v>
      </c>
      <c r="AC21" s="1">
        <f>[3]Estonia!AC$12</f>
        <v>0</v>
      </c>
      <c r="AD21" s="1">
        <f>[3]Estonia!AD$12</f>
        <v>0</v>
      </c>
      <c r="AE21" s="1">
        <f>[3]Estonia!AE$12</f>
        <v>0</v>
      </c>
      <c r="AF21" s="1">
        <f>[3]Estonia!AF$12</f>
        <v>0</v>
      </c>
      <c r="AG21" s="1">
        <f>[3]Estonia!AG$12</f>
        <v>0</v>
      </c>
      <c r="AH21" s="1">
        <f>[3]Estonia!AH$12</f>
        <v>0</v>
      </c>
      <c r="AI21" s="1">
        <f>[3]Estonia!AI$12</f>
        <v>0</v>
      </c>
      <c r="AJ21" s="1">
        <f>[3]Estonia!AJ$12</f>
        <v>0</v>
      </c>
      <c r="AK21" s="1">
        <f>[3]Estonia!AK$12</f>
        <v>0</v>
      </c>
      <c r="AL21" s="1">
        <f>[3]Estonia!AL$12</f>
        <v>0</v>
      </c>
      <c r="AM21" s="1">
        <f>[3]Estonia!AM$12</f>
        <v>0</v>
      </c>
      <c r="AN21" s="1">
        <f>[3]Estonia!AN$12</f>
        <v>0</v>
      </c>
      <c r="AO21" s="1">
        <f>[3]Estonia!AO$12</f>
        <v>0</v>
      </c>
      <c r="AP21" s="1">
        <f>[3]Estonia!AP$12</f>
        <v>0</v>
      </c>
      <c r="AQ21" s="1">
        <f>[3]Estonia!AQ$12</f>
        <v>0</v>
      </c>
      <c r="AR21" s="1">
        <f>[3]Estonia!AR$12</f>
        <v>0</v>
      </c>
      <c r="AS21" s="1">
        <f>[3]Estonia!AS$12</f>
        <v>0</v>
      </c>
      <c r="AT21" s="1">
        <f>[3]Estonia!AT$12</f>
        <v>0</v>
      </c>
      <c r="AU21" s="1">
        <f>[3]Estonia!AU$12</f>
        <v>0</v>
      </c>
      <c r="AV21" s="1">
        <f>[3]Estonia!AV$12</f>
        <v>0</v>
      </c>
      <c r="AW21" s="1">
        <f>[3]Estonia!AW$12</f>
        <v>0</v>
      </c>
      <c r="AX21" s="1">
        <f>[3]Estonia!AX$12</f>
        <v>0</v>
      </c>
      <c r="AY21" s="1">
        <f>[3]Estonia!AY$12</f>
        <v>0</v>
      </c>
      <c r="AZ21" s="1">
        <f>[3]Estonia!AZ$12</f>
        <v>0</v>
      </c>
      <c r="BA21" s="1">
        <f>[3]Estonia!BA$12</f>
        <v>0</v>
      </c>
      <c r="BB21" s="1">
        <f>[3]Estonia!BB$12</f>
        <v>0</v>
      </c>
      <c r="BC21" s="1">
        <f>[3]Estonia!BC$12</f>
        <v>0</v>
      </c>
      <c r="BD21" s="1">
        <f>[3]Estonia!BD$12</f>
        <v>0</v>
      </c>
      <c r="BE21" s="1">
        <f>[3]Estonia!BE$12</f>
        <v>0</v>
      </c>
      <c r="BF21" s="1">
        <f>[3]Estonia!BF$12</f>
        <v>0</v>
      </c>
      <c r="BG21" s="1">
        <f>[3]Estonia!BG$12</f>
        <v>0</v>
      </c>
      <c r="BH21" s="1">
        <f>[3]Estonia!BH$12</f>
        <v>0</v>
      </c>
      <c r="BI21" s="1">
        <f>[3]Estonia!BI$12</f>
        <v>0</v>
      </c>
      <c r="BJ21" s="1">
        <f>[3]Estonia!BJ$12</f>
        <v>0</v>
      </c>
      <c r="BK21" s="1">
        <f>[3]Estonia!BK$12</f>
        <v>0</v>
      </c>
      <c r="BL21" s="1">
        <f>[3]Estonia!BL$12</f>
        <v>0</v>
      </c>
      <c r="BM21" s="1">
        <f>[3]Estonia!BM$12</f>
        <v>0</v>
      </c>
      <c r="BN21" s="1">
        <f>[3]Estonia!BN$12</f>
        <v>0</v>
      </c>
      <c r="BO21" s="1">
        <f>[3]Estonia!BO$12</f>
        <v>0</v>
      </c>
      <c r="BP21" s="1">
        <f>[3]Estonia!BP$12</f>
        <v>0</v>
      </c>
      <c r="BQ21" s="1">
        <f>[3]Estonia!BQ$12</f>
        <v>0</v>
      </c>
      <c r="BR21" s="1">
        <f>[3]Estonia!BR$12</f>
        <v>0</v>
      </c>
      <c r="BS21" s="1">
        <f>[3]Estonia!BS$12</f>
        <v>0</v>
      </c>
      <c r="BT21" s="1">
        <f>[3]Estonia!BT$12</f>
        <v>0</v>
      </c>
      <c r="BU21" s="1">
        <f>[3]Estonia!BU$12</f>
        <v>0</v>
      </c>
      <c r="BV21" s="1">
        <f>[3]Estonia!BV$12</f>
        <v>0</v>
      </c>
      <c r="BW21" s="1">
        <f>[3]Estonia!BW$12</f>
        <v>0</v>
      </c>
      <c r="BX21" s="1">
        <f>[3]Estonia!BX$12</f>
        <v>0</v>
      </c>
      <c r="BY21" s="1">
        <f>[3]Estonia!BY$12</f>
        <v>0</v>
      </c>
      <c r="BZ21" s="1">
        <f>[3]Estonia!BZ$12</f>
        <v>0</v>
      </c>
      <c r="CA21" s="1">
        <f>[3]Estonia!CA$12</f>
        <v>0</v>
      </c>
      <c r="CB21" s="1">
        <f>[3]Estonia!CB$12</f>
        <v>0</v>
      </c>
      <c r="CC21" s="1">
        <f>[3]Estonia!CC$12</f>
        <v>0</v>
      </c>
      <c r="CD21" s="1">
        <f>[3]Estonia!CD$12</f>
        <v>0</v>
      </c>
      <c r="CE21" s="1">
        <f>[3]Estonia!CE$12</f>
        <v>0</v>
      </c>
      <c r="CF21" s="1">
        <f>[3]Estonia!CF$12</f>
        <v>0</v>
      </c>
      <c r="CG21" s="1">
        <f>[3]Estonia!CG$12</f>
        <v>0</v>
      </c>
      <c r="CH21" s="1">
        <f>[3]Estonia!CH$12</f>
        <v>0</v>
      </c>
      <c r="CI21" s="1">
        <f>[3]Estonia!CI$12</f>
        <v>0</v>
      </c>
      <c r="CJ21" s="1">
        <f>[3]Estonia!CJ$12</f>
        <v>0</v>
      </c>
      <c r="CK21" s="1">
        <f>[3]Estonia!CK$12</f>
        <v>0</v>
      </c>
      <c r="CL21" s="1">
        <f>[3]Estonia!CL$12</f>
        <v>0</v>
      </c>
      <c r="CM21" s="1">
        <f>[3]Estonia!CM$12</f>
        <v>0</v>
      </c>
      <c r="CN21" s="1">
        <f>[3]Estonia!CN$12</f>
        <v>0</v>
      </c>
      <c r="CO21" s="1">
        <f>[3]Estonia!CO$12</f>
        <v>0</v>
      </c>
      <c r="CP21" s="1">
        <f>[3]Estonia!CP$12</f>
        <v>0</v>
      </c>
      <c r="CQ21" s="1">
        <f>[3]Estonia!CQ$12</f>
        <v>0</v>
      </c>
      <c r="CR21" s="1">
        <f>[3]Estonia!CR$12</f>
        <v>0</v>
      </c>
      <c r="CS21" s="1">
        <f>[3]Estonia!CS$12</f>
        <v>0</v>
      </c>
      <c r="CT21" s="1">
        <f>[3]Estonia!CT$12</f>
        <v>0</v>
      </c>
      <c r="CU21" s="1">
        <f>[3]Estonia!CU$12</f>
        <v>0</v>
      </c>
      <c r="CV21" s="1">
        <f>[3]Estonia!CV$12</f>
        <v>0</v>
      </c>
      <c r="CW21" s="1">
        <f>[3]Estonia!CW$12</f>
        <v>0</v>
      </c>
      <c r="CX21" s="1">
        <f>[3]Estonia!CX$12</f>
        <v>0</v>
      </c>
      <c r="CY21" s="1">
        <f>[3]Estonia!CY$12</f>
        <v>0</v>
      </c>
      <c r="CZ21" s="1">
        <f>[3]Estonia!CZ$12</f>
        <v>0</v>
      </c>
      <c r="DA21" s="1">
        <f>[3]Estonia!DA$12</f>
        <v>0</v>
      </c>
      <c r="DB21" s="1">
        <f>[3]Estonia!DB$12</f>
        <v>0</v>
      </c>
      <c r="DC21" s="1">
        <f>[3]Estonia!DC$12</f>
        <v>0</v>
      </c>
      <c r="DD21" s="1">
        <f>[3]Estonia!DD$12</f>
        <v>0</v>
      </c>
      <c r="DE21" s="1">
        <f>[3]Estonia!DE$12</f>
        <v>0</v>
      </c>
      <c r="DF21" s="1">
        <f>[3]Estonia!DF$12</f>
        <v>0</v>
      </c>
      <c r="DG21" s="1">
        <f>[3]Estonia!DG$12</f>
        <v>0</v>
      </c>
      <c r="DH21" s="1">
        <f>[3]Estonia!DH$12</f>
        <v>0</v>
      </c>
      <c r="DI21" s="1">
        <f>[3]Estonia!DI$12</f>
        <v>0</v>
      </c>
      <c r="DJ21" s="1">
        <f>[3]Estonia!DJ$12</f>
        <v>0</v>
      </c>
      <c r="DK21" s="1">
        <f>[3]Estonia!DK$12</f>
        <v>0</v>
      </c>
      <c r="DL21" s="1">
        <f>[3]Estonia!DL$12</f>
        <v>0</v>
      </c>
      <c r="DM21" s="1">
        <f>[3]Estonia!DM$12</f>
        <v>0</v>
      </c>
      <c r="DN21" s="1">
        <f>[3]Estonia!DN$12</f>
        <v>0</v>
      </c>
      <c r="DO21" s="1">
        <f>[3]Estonia!DO$12</f>
        <v>0</v>
      </c>
      <c r="DP21" s="1">
        <f>[3]Estonia!DP$12</f>
        <v>0</v>
      </c>
      <c r="DQ21" s="1">
        <f>[3]Estonia!DQ$12</f>
        <v>0</v>
      </c>
      <c r="DR21" s="1">
        <f>[3]Estonia!DR$12</f>
        <v>0</v>
      </c>
      <c r="DS21" s="1">
        <f>[3]Estonia!DS$12</f>
        <v>0</v>
      </c>
      <c r="DT21" s="1">
        <f>[3]Estonia!DT$12</f>
        <v>0</v>
      </c>
      <c r="DU21" s="1">
        <f>[3]Estonia!DU$12</f>
        <v>0</v>
      </c>
      <c r="DV21" s="1">
        <f>[3]Estonia!DV$12</f>
        <v>0</v>
      </c>
      <c r="DW21" s="1">
        <f>[3]Estonia!DW$12</f>
        <v>0</v>
      </c>
      <c r="DX21" s="1">
        <f>[3]Estonia!DX$12</f>
        <v>0</v>
      </c>
      <c r="DY21" s="1">
        <f>[3]Estonia!DY$12</f>
        <v>0</v>
      </c>
      <c r="DZ21" s="1">
        <f>[3]Estonia!DZ$12</f>
        <v>0</v>
      </c>
      <c r="EA21" s="1">
        <f>[3]Estonia!EA$12</f>
        <v>0</v>
      </c>
      <c r="EB21" s="1">
        <f>[3]Estonia!EB$12</f>
        <v>0</v>
      </c>
      <c r="EC21" s="1">
        <f>[3]Estonia!EC$12</f>
        <v>0</v>
      </c>
      <c r="ED21" s="1">
        <f>[3]Estonia!ED$12</f>
        <v>0</v>
      </c>
      <c r="EE21" s="1">
        <f>[3]Estonia!EE$12</f>
        <v>0</v>
      </c>
      <c r="EF21" s="1">
        <f>[3]Estonia!EF$12</f>
        <v>0</v>
      </c>
      <c r="EG21" s="1">
        <f>[3]Estonia!EG$12</f>
        <v>0</v>
      </c>
      <c r="EH21" s="1">
        <f>[3]Estonia!EH$12</f>
        <v>0</v>
      </c>
      <c r="EI21" s="1">
        <f>[3]Estonia!EI$12</f>
        <v>0</v>
      </c>
      <c r="EJ21" s="1">
        <f>[3]Estonia!EJ$12</f>
        <v>0</v>
      </c>
      <c r="EK21" s="1">
        <f>[3]Estonia!EK$12</f>
        <v>0</v>
      </c>
      <c r="EL21" s="1">
        <f>[3]Estonia!EL$12</f>
        <v>0</v>
      </c>
      <c r="EM21" s="1">
        <f>[3]Estonia!EM$12</f>
        <v>0</v>
      </c>
      <c r="EN21" s="1">
        <f>[3]Estonia!EN$12</f>
        <v>0</v>
      </c>
      <c r="EO21" s="1">
        <f>[3]Estonia!EO$12</f>
        <v>0</v>
      </c>
      <c r="EP21" s="1">
        <f>[3]Estonia!EP$12</f>
        <v>0</v>
      </c>
      <c r="EQ21" s="1">
        <f>[3]Estonia!EQ$12</f>
        <v>0</v>
      </c>
      <c r="ER21" s="1">
        <f>[3]Estonia!ER$12</f>
        <v>0</v>
      </c>
      <c r="ES21" s="1">
        <f>[3]Estonia!ES$12</f>
        <v>0</v>
      </c>
      <c r="ET21" s="1">
        <f>[3]Estonia!ET$12</f>
        <v>0</v>
      </c>
      <c r="EU21" s="1">
        <f>[3]Estonia!EU$12</f>
        <v>31050</v>
      </c>
      <c r="EV21" s="1">
        <f>[3]Estonia!EV$12</f>
        <v>0</v>
      </c>
      <c r="EW21" s="1">
        <f>[3]Estonia!EW$12</f>
        <v>0</v>
      </c>
      <c r="EX21" s="1">
        <f>[3]Estonia!EX$12</f>
        <v>0</v>
      </c>
      <c r="EY21" s="1">
        <f>[3]Estonia!EY$12</f>
        <v>0</v>
      </c>
      <c r="EZ21" s="1">
        <f>[3]Estonia!EZ$12</f>
        <v>0</v>
      </c>
      <c r="FA21" s="1">
        <f>[3]Estonia!FA$12</f>
        <v>0</v>
      </c>
      <c r="FB21" s="1">
        <f>[3]Estonia!FB$12</f>
        <v>0</v>
      </c>
      <c r="FC21" s="1">
        <f>[3]Estonia!FC$12</f>
        <v>0</v>
      </c>
      <c r="FD21" s="1">
        <f>[3]Estonia!FD$12</f>
        <v>0</v>
      </c>
      <c r="FE21" s="1">
        <f>[3]Estonia!FE$12</f>
        <v>0</v>
      </c>
      <c r="FF21" s="1">
        <f>[3]Estonia!FF$12</f>
        <v>0</v>
      </c>
      <c r="FG21" s="1">
        <f>[3]Estonia!FG$12</f>
        <v>0</v>
      </c>
      <c r="FH21" s="1">
        <f>[3]Estonia!FH$12</f>
        <v>510</v>
      </c>
      <c r="FI21" s="1">
        <f>[3]Estonia!FI$12</f>
        <v>0</v>
      </c>
      <c r="FJ21" s="1">
        <f>[3]Estonia!FJ$12</f>
        <v>0</v>
      </c>
      <c r="FK21" s="1">
        <f>[3]Estonia!FK$12</f>
        <v>0</v>
      </c>
      <c r="FL21" s="1">
        <f>[3]Estonia!FL$12</f>
        <v>0</v>
      </c>
      <c r="FM21" s="1">
        <f>[3]Estonia!FM$12</f>
        <v>0</v>
      </c>
      <c r="FN21" s="1">
        <f>[3]Estonia!FN$12</f>
        <v>0</v>
      </c>
      <c r="FO21" s="1">
        <f>[3]Estonia!FO$12</f>
        <v>0</v>
      </c>
      <c r="FP21" s="1">
        <f>[3]Estonia!FP$12</f>
        <v>0</v>
      </c>
      <c r="FQ21" s="1">
        <f>[3]Estonia!FQ$12</f>
        <v>0</v>
      </c>
      <c r="FR21" s="1">
        <f>[3]Estonia!FR$12</f>
        <v>0</v>
      </c>
      <c r="FS21" s="1">
        <f>[3]Estonia!FS$12</f>
        <v>0</v>
      </c>
      <c r="FT21" s="1">
        <f>[3]Estonia!FT$12</f>
        <v>0</v>
      </c>
      <c r="FU21" s="1">
        <f>[3]Estonia!FU$12</f>
        <v>0</v>
      </c>
      <c r="FV21" s="1">
        <f>[3]Estonia!FV$12</f>
        <v>0</v>
      </c>
      <c r="FW21" s="1">
        <f>[3]Estonia!FW$12</f>
        <v>0</v>
      </c>
      <c r="FX21" s="1">
        <f>[3]Estonia!FX$12</f>
        <v>0</v>
      </c>
      <c r="FY21" s="1">
        <f>[3]Estonia!FY$12</f>
        <v>0</v>
      </c>
      <c r="FZ21" s="2">
        <f>SUM($B21:FY21)</f>
        <v>31560</v>
      </c>
    </row>
    <row r="22" spans="1:182">
      <c r="A22" t="s">
        <v>30</v>
      </c>
      <c r="B22" s="1">
        <f>[3]Finland!B$12</f>
        <v>0</v>
      </c>
      <c r="C22" s="1">
        <f>[3]Finland!C$12</f>
        <v>0</v>
      </c>
      <c r="D22" s="1">
        <f>[3]Finland!D$12</f>
        <v>0</v>
      </c>
      <c r="E22" s="1">
        <f>[3]Finland!E$12</f>
        <v>0</v>
      </c>
      <c r="F22" s="1">
        <f>[3]Finland!F$12</f>
        <v>0</v>
      </c>
      <c r="G22" s="1">
        <f>[3]Finland!G$12</f>
        <v>0</v>
      </c>
      <c r="H22" s="1">
        <f>[3]Finland!H$12</f>
        <v>0</v>
      </c>
      <c r="I22" s="1">
        <f>[3]Finland!I$12</f>
        <v>0</v>
      </c>
      <c r="J22" s="1">
        <f>[3]Finland!J$12</f>
        <v>0</v>
      </c>
      <c r="K22" s="1">
        <f>[3]Finland!K$12</f>
        <v>0</v>
      </c>
      <c r="L22" s="1">
        <f>[3]Finland!L$12</f>
        <v>0</v>
      </c>
      <c r="M22" s="1">
        <f>[3]Finland!M$12</f>
        <v>0</v>
      </c>
      <c r="N22" s="1">
        <f>[3]Finland!N$12</f>
        <v>0</v>
      </c>
      <c r="O22" s="1">
        <f>[3]Finland!O$12</f>
        <v>0</v>
      </c>
      <c r="P22" s="1">
        <f>[3]Finland!P$12</f>
        <v>0</v>
      </c>
      <c r="Q22" s="1">
        <f>[3]Finland!Q$12</f>
        <v>0</v>
      </c>
      <c r="R22" s="1">
        <f>[3]Finland!R$12</f>
        <v>0</v>
      </c>
      <c r="S22" s="1">
        <f>[3]Finland!S$12</f>
        <v>0</v>
      </c>
      <c r="T22" s="1">
        <f>[3]Finland!T$12</f>
        <v>0</v>
      </c>
      <c r="U22" s="1">
        <f>[3]Finland!U$12</f>
        <v>0</v>
      </c>
      <c r="V22" s="1">
        <f>[3]Finland!V$12</f>
        <v>0</v>
      </c>
      <c r="W22" s="1">
        <f>[3]Finland!W$12</f>
        <v>0</v>
      </c>
      <c r="X22" s="1">
        <f>[3]Finland!X$12</f>
        <v>0</v>
      </c>
      <c r="Y22" s="1">
        <f>[3]Finland!Y$12</f>
        <v>0</v>
      </c>
      <c r="Z22" s="1">
        <f>[3]Finland!Z$12</f>
        <v>0</v>
      </c>
      <c r="AA22" s="1">
        <f>[3]Finland!AA$12</f>
        <v>0</v>
      </c>
      <c r="AB22" s="1">
        <f>[3]Finland!AB$12</f>
        <v>0</v>
      </c>
      <c r="AC22" s="1">
        <f>[3]Finland!AC$12</f>
        <v>0</v>
      </c>
      <c r="AD22" s="1">
        <f>[3]Finland!AD$12</f>
        <v>0</v>
      </c>
      <c r="AE22" s="1">
        <f>[3]Finland!AE$12</f>
        <v>0</v>
      </c>
      <c r="AF22" s="1">
        <f>[3]Finland!AF$12</f>
        <v>0</v>
      </c>
      <c r="AG22" s="1">
        <f>[3]Finland!AG$12</f>
        <v>0</v>
      </c>
      <c r="AH22" s="1">
        <f>[3]Finland!AH$12</f>
        <v>0</v>
      </c>
      <c r="AI22" s="1">
        <f>[3]Finland!AI$12</f>
        <v>0</v>
      </c>
      <c r="AJ22" s="1">
        <f>[3]Finland!AJ$12</f>
        <v>0</v>
      </c>
      <c r="AK22" s="1">
        <f>[3]Finland!AK$12</f>
        <v>0</v>
      </c>
      <c r="AL22" s="1">
        <f>[3]Finland!AL$12</f>
        <v>0</v>
      </c>
      <c r="AM22" s="1">
        <f>[3]Finland!AM$12</f>
        <v>0</v>
      </c>
      <c r="AN22" s="1">
        <f>[3]Finland!AN$12</f>
        <v>0</v>
      </c>
      <c r="AO22" s="1">
        <f>[3]Finland!AO$12</f>
        <v>0</v>
      </c>
      <c r="AP22" s="1">
        <f>[3]Finland!AP$12</f>
        <v>0</v>
      </c>
      <c r="AQ22" s="1">
        <f>[3]Finland!AQ$12</f>
        <v>0</v>
      </c>
      <c r="AR22" s="1">
        <f>[3]Finland!AR$12</f>
        <v>0</v>
      </c>
      <c r="AS22" s="1">
        <f>[3]Finland!AS$12</f>
        <v>0</v>
      </c>
      <c r="AT22" s="1">
        <f>[3]Finland!AT$12</f>
        <v>0</v>
      </c>
      <c r="AU22" s="1">
        <f>[3]Finland!AU$12</f>
        <v>0</v>
      </c>
      <c r="AV22" s="1">
        <f>[3]Finland!AV$12</f>
        <v>0</v>
      </c>
      <c r="AW22" s="1">
        <f>[3]Finland!AW$12</f>
        <v>0</v>
      </c>
      <c r="AX22" s="1">
        <f>[3]Finland!AX$12</f>
        <v>0</v>
      </c>
      <c r="AY22" s="1">
        <f>[3]Finland!AY$12</f>
        <v>0</v>
      </c>
      <c r="AZ22" s="1">
        <f>[3]Finland!AZ$12</f>
        <v>0</v>
      </c>
      <c r="BA22" s="1">
        <f>[3]Finland!BA$12</f>
        <v>0</v>
      </c>
      <c r="BB22" s="1">
        <f>[3]Finland!BB$12</f>
        <v>0</v>
      </c>
      <c r="BC22" s="1">
        <f>[3]Finland!BC$12</f>
        <v>0</v>
      </c>
      <c r="BD22" s="1">
        <f>[3]Finland!BD$12</f>
        <v>0</v>
      </c>
      <c r="BE22" s="1">
        <f>[3]Finland!BE$12</f>
        <v>0</v>
      </c>
      <c r="BF22" s="1">
        <f>[3]Finland!BF$12</f>
        <v>0</v>
      </c>
      <c r="BG22" s="1">
        <f>[3]Finland!BG$12</f>
        <v>0</v>
      </c>
      <c r="BH22" s="1">
        <f>[3]Finland!BH$12</f>
        <v>0</v>
      </c>
      <c r="BI22" s="1">
        <f>[3]Finland!BI$12</f>
        <v>0</v>
      </c>
      <c r="BJ22" s="1">
        <f>[3]Finland!BJ$12</f>
        <v>0</v>
      </c>
      <c r="BK22" s="1">
        <f>[3]Finland!BK$12</f>
        <v>0</v>
      </c>
      <c r="BL22" s="1">
        <f>[3]Finland!BL$12</f>
        <v>0</v>
      </c>
      <c r="BM22" s="1">
        <f>[3]Finland!BM$12</f>
        <v>0</v>
      </c>
      <c r="BN22" s="1">
        <f>[3]Finland!BN$12</f>
        <v>0</v>
      </c>
      <c r="BO22" s="1">
        <f>[3]Finland!BO$12</f>
        <v>6466</v>
      </c>
      <c r="BP22" s="1">
        <f>[3]Finland!BP$12</f>
        <v>0</v>
      </c>
      <c r="BQ22" s="1">
        <f>[3]Finland!BQ$12</f>
        <v>0</v>
      </c>
      <c r="BR22" s="1">
        <f>[3]Finland!BR$12</f>
        <v>0</v>
      </c>
      <c r="BS22" s="1">
        <f>[3]Finland!BS$12</f>
        <v>0</v>
      </c>
      <c r="BT22" s="1">
        <f>[3]Finland!BT$12</f>
        <v>0</v>
      </c>
      <c r="BU22" s="1">
        <f>[3]Finland!BU$12</f>
        <v>0</v>
      </c>
      <c r="BV22" s="1">
        <f>[3]Finland!BV$12</f>
        <v>0</v>
      </c>
      <c r="BW22" s="1">
        <f>[3]Finland!BW$12</f>
        <v>0</v>
      </c>
      <c r="BX22" s="1">
        <f>[3]Finland!BX$12</f>
        <v>0</v>
      </c>
      <c r="BY22" s="1">
        <f>[3]Finland!BY$12</f>
        <v>0</v>
      </c>
      <c r="BZ22" s="1">
        <f>[3]Finland!BZ$12</f>
        <v>0</v>
      </c>
      <c r="CA22" s="1">
        <f>[3]Finland!CA$12</f>
        <v>0</v>
      </c>
      <c r="CB22" s="1">
        <f>[3]Finland!CB$12</f>
        <v>0</v>
      </c>
      <c r="CC22" s="1">
        <f>[3]Finland!CC$12</f>
        <v>0</v>
      </c>
      <c r="CD22" s="1">
        <f>[3]Finland!CD$12</f>
        <v>0</v>
      </c>
      <c r="CE22" s="1">
        <f>[3]Finland!CE$12</f>
        <v>0</v>
      </c>
      <c r="CF22" s="1">
        <f>[3]Finland!CF$12</f>
        <v>0</v>
      </c>
      <c r="CG22" s="1">
        <f>[3]Finland!CG$12</f>
        <v>0</v>
      </c>
      <c r="CH22" s="1">
        <f>[3]Finland!CH$12</f>
        <v>3784</v>
      </c>
      <c r="CI22" s="1">
        <f>[3]Finland!CI$12</f>
        <v>4622</v>
      </c>
      <c r="CJ22" s="1">
        <f>[3]Finland!CJ$12</f>
        <v>0</v>
      </c>
      <c r="CK22" s="1">
        <f>[3]Finland!CK$12</f>
        <v>0</v>
      </c>
      <c r="CL22" s="1">
        <f>[3]Finland!CL$12</f>
        <v>0</v>
      </c>
      <c r="CM22" s="1">
        <f>[3]Finland!CM$12</f>
        <v>0</v>
      </c>
      <c r="CN22" s="1">
        <f>[3]Finland!CN$12</f>
        <v>0</v>
      </c>
      <c r="CO22" s="1">
        <f>[3]Finland!CO$12</f>
        <v>0</v>
      </c>
      <c r="CP22" s="1">
        <f>[3]Finland!CP$12</f>
        <v>0</v>
      </c>
      <c r="CQ22" s="1">
        <f>[3]Finland!CQ$12</f>
        <v>0</v>
      </c>
      <c r="CR22" s="1">
        <f>[3]Finland!CR$12</f>
        <v>0</v>
      </c>
      <c r="CS22" s="1">
        <f>[3]Finland!CS$12</f>
        <v>0</v>
      </c>
      <c r="CT22" s="1">
        <f>[3]Finland!CT$12</f>
        <v>0</v>
      </c>
      <c r="CU22" s="1">
        <f>[3]Finland!CU$12</f>
        <v>0</v>
      </c>
      <c r="CV22" s="1">
        <f>[3]Finland!CV$12</f>
        <v>0</v>
      </c>
      <c r="CW22" s="1">
        <f>[3]Finland!CW$12</f>
        <v>0</v>
      </c>
      <c r="CX22" s="1">
        <f>[3]Finland!CX$12</f>
        <v>0</v>
      </c>
      <c r="CY22" s="1">
        <f>[3]Finland!CY$12</f>
        <v>0</v>
      </c>
      <c r="CZ22" s="1">
        <f>[3]Finland!CZ$12</f>
        <v>0</v>
      </c>
      <c r="DA22" s="1">
        <f>[3]Finland!DA$12</f>
        <v>0</v>
      </c>
      <c r="DB22" s="1">
        <f>[3]Finland!DB$12</f>
        <v>0</v>
      </c>
      <c r="DC22" s="1">
        <f>[3]Finland!DC$12</f>
        <v>0</v>
      </c>
      <c r="DD22" s="1">
        <f>[3]Finland!DD$12</f>
        <v>0</v>
      </c>
      <c r="DE22" s="1">
        <f>[3]Finland!DE$12</f>
        <v>0</v>
      </c>
      <c r="DF22" s="1">
        <f>[3]Finland!DF$12</f>
        <v>0</v>
      </c>
      <c r="DG22" s="1">
        <f>[3]Finland!DG$12</f>
        <v>0</v>
      </c>
      <c r="DH22" s="1">
        <f>[3]Finland!DH$12</f>
        <v>0</v>
      </c>
      <c r="DI22" s="1">
        <f>[3]Finland!DI$12</f>
        <v>0</v>
      </c>
      <c r="DJ22" s="1">
        <f>[3]Finland!DJ$12</f>
        <v>0</v>
      </c>
      <c r="DK22" s="1">
        <f>[3]Finland!DK$12</f>
        <v>0</v>
      </c>
      <c r="DL22" s="1">
        <f>[3]Finland!DL$12</f>
        <v>0</v>
      </c>
      <c r="DM22" s="1">
        <f>[3]Finland!DM$12</f>
        <v>0</v>
      </c>
      <c r="DN22" s="1">
        <f>[3]Finland!DN$12</f>
        <v>0</v>
      </c>
      <c r="DO22" s="1">
        <f>[3]Finland!DO$12</f>
        <v>0</v>
      </c>
      <c r="DP22" s="1">
        <f>[3]Finland!DP$12</f>
        <v>0</v>
      </c>
      <c r="DQ22" s="1">
        <f>[3]Finland!DQ$12</f>
        <v>0</v>
      </c>
      <c r="DR22" s="1">
        <f>[3]Finland!DR$12</f>
        <v>0</v>
      </c>
      <c r="DS22" s="1">
        <f>[3]Finland!DS$12</f>
        <v>0</v>
      </c>
      <c r="DT22" s="1">
        <f>[3]Finland!DT$12</f>
        <v>0</v>
      </c>
      <c r="DU22" s="1">
        <f>[3]Finland!DU$12</f>
        <v>0</v>
      </c>
      <c r="DV22" s="1">
        <f>[3]Finland!DV$12</f>
        <v>0</v>
      </c>
      <c r="DW22" s="1">
        <f>[3]Finland!DW$12</f>
        <v>0</v>
      </c>
      <c r="DX22" s="1">
        <f>[3]Finland!DX$12</f>
        <v>0</v>
      </c>
      <c r="DY22" s="1">
        <f>[3]Finland!DY$12</f>
        <v>0</v>
      </c>
      <c r="DZ22" s="1">
        <f>[3]Finland!DZ$12</f>
        <v>0</v>
      </c>
      <c r="EA22" s="1">
        <f>[3]Finland!EA$12</f>
        <v>0</v>
      </c>
      <c r="EB22" s="1">
        <f>[3]Finland!EB$12</f>
        <v>0</v>
      </c>
      <c r="EC22" s="1">
        <f>[3]Finland!EC$12</f>
        <v>0</v>
      </c>
      <c r="ED22" s="1">
        <f>[3]Finland!ED$12</f>
        <v>0</v>
      </c>
      <c r="EE22" s="1">
        <f>[3]Finland!EE$12</f>
        <v>0</v>
      </c>
      <c r="EF22" s="1">
        <f>[3]Finland!EF$12</f>
        <v>0</v>
      </c>
      <c r="EG22" s="1">
        <f>[3]Finland!EG$12</f>
        <v>0</v>
      </c>
      <c r="EH22" s="1">
        <f>[3]Finland!EH$12</f>
        <v>0</v>
      </c>
      <c r="EI22" s="1">
        <f>[3]Finland!EI$12</f>
        <v>0</v>
      </c>
      <c r="EJ22" s="1">
        <f>[3]Finland!EJ$12</f>
        <v>0</v>
      </c>
      <c r="EK22" s="1">
        <f>[3]Finland!EK$12</f>
        <v>0</v>
      </c>
      <c r="EL22" s="1">
        <f>[3]Finland!EL$12</f>
        <v>0</v>
      </c>
      <c r="EM22" s="1">
        <f>[3]Finland!EM$12</f>
        <v>0</v>
      </c>
      <c r="EN22" s="1">
        <f>[3]Finland!EN$12</f>
        <v>0</v>
      </c>
      <c r="EO22" s="1">
        <f>[3]Finland!EO$12</f>
        <v>0</v>
      </c>
      <c r="EP22" s="1">
        <f>[3]Finland!EP$12</f>
        <v>0</v>
      </c>
      <c r="EQ22" s="1">
        <f>[3]Finland!EQ$12</f>
        <v>0</v>
      </c>
      <c r="ER22" s="1">
        <f>[3]Finland!ER$12</f>
        <v>0</v>
      </c>
      <c r="ES22" s="1">
        <f>[3]Finland!ES$12</f>
        <v>0</v>
      </c>
      <c r="ET22" s="1">
        <f>[3]Finland!ET$12</f>
        <v>0</v>
      </c>
      <c r="EU22" s="1">
        <f>[3]Finland!EU$12</f>
        <v>0</v>
      </c>
      <c r="EV22" s="1">
        <f>[3]Finland!EV$12</f>
        <v>0</v>
      </c>
      <c r="EW22" s="1">
        <f>[3]Finland!EW$12</f>
        <v>0</v>
      </c>
      <c r="EX22" s="1">
        <f>[3]Finland!EX$12</f>
        <v>0</v>
      </c>
      <c r="EY22" s="1">
        <f>[3]Finland!EY$12</f>
        <v>0</v>
      </c>
      <c r="EZ22" s="1">
        <f>[3]Finland!EZ$12</f>
        <v>0</v>
      </c>
      <c r="FA22" s="1">
        <f>[3]Finland!FA$12</f>
        <v>0</v>
      </c>
      <c r="FB22" s="1">
        <f>[3]Finland!FB$12</f>
        <v>0</v>
      </c>
      <c r="FC22" s="1">
        <f>[3]Finland!FC$12</f>
        <v>0</v>
      </c>
      <c r="FD22" s="1">
        <f>[3]Finland!FD$12</f>
        <v>0</v>
      </c>
      <c r="FE22" s="1">
        <f>[3]Finland!FE$12</f>
        <v>0</v>
      </c>
      <c r="FF22" s="1">
        <f>[3]Finland!FF$12</f>
        <v>0</v>
      </c>
      <c r="FG22" s="1">
        <f>[3]Finland!FG$12</f>
        <v>0</v>
      </c>
      <c r="FH22" s="1">
        <f>[3]Finland!FH$12</f>
        <v>0</v>
      </c>
      <c r="FI22" s="1">
        <f>[3]Finland!FI$12</f>
        <v>0</v>
      </c>
      <c r="FJ22" s="1">
        <f>[3]Finland!FJ$12</f>
        <v>0</v>
      </c>
      <c r="FK22" s="1">
        <f>[3]Finland!FK$12</f>
        <v>0</v>
      </c>
      <c r="FL22" s="1">
        <f>[3]Finland!FL$12</f>
        <v>0</v>
      </c>
      <c r="FM22" s="1">
        <f>[3]Finland!FM$12</f>
        <v>0</v>
      </c>
      <c r="FN22" s="1">
        <f>[3]Finland!FN$12</f>
        <v>0</v>
      </c>
      <c r="FO22" s="1">
        <f>[3]Finland!FO$12</f>
        <v>0</v>
      </c>
      <c r="FP22" s="1">
        <f>[3]Finland!FP$12</f>
        <v>0</v>
      </c>
      <c r="FQ22" s="1">
        <f>[3]Finland!FQ$12</f>
        <v>0</v>
      </c>
      <c r="FR22" s="1">
        <f>[3]Finland!FR$12</f>
        <v>0</v>
      </c>
      <c r="FS22" s="1">
        <f>[3]Finland!FS$12</f>
        <v>0</v>
      </c>
      <c r="FT22" s="1">
        <f>[3]Finland!FT$12</f>
        <v>0</v>
      </c>
      <c r="FU22" s="1">
        <f>[3]Finland!FU$12</f>
        <v>0</v>
      </c>
      <c r="FV22" s="1">
        <f>[3]Finland!FV$12</f>
        <v>0</v>
      </c>
      <c r="FW22" s="1">
        <f>[3]Finland!FW$12</f>
        <v>0</v>
      </c>
      <c r="FX22" s="1">
        <f>[3]Finland!FX$12</f>
        <v>0</v>
      </c>
      <c r="FY22" s="1">
        <f>[3]Finland!FY$12</f>
        <v>0</v>
      </c>
      <c r="FZ22" s="2">
        <f>SUM($B22:FY22)</f>
        <v>14872</v>
      </c>
    </row>
    <row r="23" spans="1:182">
      <c r="A23" t="s">
        <v>31</v>
      </c>
      <c r="B23" s="1">
        <f>[3]France!B$12</f>
        <v>0</v>
      </c>
      <c r="C23" s="1">
        <f>[3]France!C$12</f>
        <v>0</v>
      </c>
      <c r="D23" s="1">
        <f>[3]France!D$12</f>
        <v>0</v>
      </c>
      <c r="E23" s="1">
        <f>[3]France!E$12</f>
        <v>0</v>
      </c>
      <c r="F23" s="1">
        <f>[3]France!F$12</f>
        <v>0</v>
      </c>
      <c r="G23" s="1">
        <f>[3]France!G$12</f>
        <v>0</v>
      </c>
      <c r="H23" s="1">
        <f>[3]France!H$12</f>
        <v>0</v>
      </c>
      <c r="I23" s="1">
        <f>[3]France!I$12</f>
        <v>0</v>
      </c>
      <c r="J23" s="1">
        <f>[3]France!J$12</f>
        <v>0</v>
      </c>
      <c r="K23" s="1">
        <f>[3]France!K$12</f>
        <v>0</v>
      </c>
      <c r="L23" s="1">
        <f>[3]France!L$12</f>
        <v>0</v>
      </c>
      <c r="M23" s="1">
        <f>[3]France!M$12</f>
        <v>0</v>
      </c>
      <c r="N23" s="1">
        <f>[3]France!N$12</f>
        <v>0</v>
      </c>
      <c r="O23" s="1">
        <f>[3]France!O$12</f>
        <v>0</v>
      </c>
      <c r="P23" s="1">
        <f>[3]France!P$12</f>
        <v>0</v>
      </c>
      <c r="Q23" s="1">
        <f>[3]France!Q$12</f>
        <v>0</v>
      </c>
      <c r="R23" s="1">
        <f>[3]France!R$12</f>
        <v>0</v>
      </c>
      <c r="S23" s="1">
        <f>[3]France!S$12</f>
        <v>0</v>
      </c>
      <c r="T23" s="1">
        <f>[3]France!T$12</f>
        <v>0</v>
      </c>
      <c r="U23" s="1">
        <f>[3]France!U$12</f>
        <v>1500</v>
      </c>
      <c r="V23" s="1">
        <f>[3]France!V$12</f>
        <v>0</v>
      </c>
      <c r="W23" s="1">
        <f>[3]France!W$12</f>
        <v>0</v>
      </c>
      <c r="X23" s="1">
        <f>[3]France!X$12</f>
        <v>0</v>
      </c>
      <c r="Y23" s="1">
        <f>[3]France!Y$12</f>
        <v>0</v>
      </c>
      <c r="Z23" s="1">
        <f>[3]France!Z$12</f>
        <v>0</v>
      </c>
      <c r="AA23" s="1">
        <f>[3]France!AA$12</f>
        <v>0</v>
      </c>
      <c r="AB23" s="1">
        <f>[3]France!AB$12</f>
        <v>0</v>
      </c>
      <c r="AC23" s="1">
        <f>[3]France!AC$12</f>
        <v>0</v>
      </c>
      <c r="AD23" s="1">
        <f>[3]France!AD$12</f>
        <v>0</v>
      </c>
      <c r="AE23" s="1">
        <f>[3]France!AE$12</f>
        <v>0</v>
      </c>
      <c r="AF23" s="1">
        <f>[3]France!AF$12</f>
        <v>0</v>
      </c>
      <c r="AG23" s="1">
        <f>[3]France!AG$12</f>
        <v>0</v>
      </c>
      <c r="AH23" s="1">
        <f>[3]France!AH$12</f>
        <v>0</v>
      </c>
      <c r="AI23" s="1">
        <f>[3]France!AI$12</f>
        <v>0</v>
      </c>
      <c r="AJ23" s="1">
        <f>[3]France!AJ$12</f>
        <v>0</v>
      </c>
      <c r="AK23" s="1">
        <f>[3]France!AK$12</f>
        <v>0</v>
      </c>
      <c r="AL23" s="1">
        <f>[3]France!AL$12</f>
        <v>0</v>
      </c>
      <c r="AM23" s="1">
        <f>[3]France!AM$12</f>
        <v>0</v>
      </c>
      <c r="AN23" s="1">
        <f>[3]France!AN$12</f>
        <v>0</v>
      </c>
      <c r="AO23" s="1">
        <f>[3]France!AO$12</f>
        <v>0</v>
      </c>
      <c r="AP23" s="1">
        <f>[3]France!AP$12</f>
        <v>0</v>
      </c>
      <c r="AQ23" s="1">
        <f>[3]France!AQ$12</f>
        <v>0</v>
      </c>
      <c r="AR23" s="1">
        <f>[3]France!AR$12</f>
        <v>0</v>
      </c>
      <c r="AS23" s="1">
        <f>[3]France!AS$12</f>
        <v>0</v>
      </c>
      <c r="AT23" s="1">
        <f>[3]France!AT$12</f>
        <v>0</v>
      </c>
      <c r="AU23" s="1">
        <f>[3]France!AU$12</f>
        <v>0</v>
      </c>
      <c r="AV23" s="1">
        <f>[3]France!AV$12</f>
        <v>0</v>
      </c>
      <c r="AW23" s="1">
        <f>[3]France!AW$12</f>
        <v>0</v>
      </c>
      <c r="AX23" s="1">
        <f>[3]France!AX$12</f>
        <v>0</v>
      </c>
      <c r="AY23" s="1">
        <f>[3]France!AY$12</f>
        <v>0</v>
      </c>
      <c r="AZ23" s="1">
        <f>[3]France!AZ$12</f>
        <v>0</v>
      </c>
      <c r="BA23" s="1">
        <f>[3]France!BA$12</f>
        <v>0</v>
      </c>
      <c r="BB23" s="1">
        <f>[3]France!BB$12</f>
        <v>0</v>
      </c>
      <c r="BC23" s="1">
        <f>[3]France!BC$12</f>
        <v>0</v>
      </c>
      <c r="BD23" s="1">
        <f>[3]France!BD$12</f>
        <v>0</v>
      </c>
      <c r="BE23" s="1">
        <f>[3]France!BE$12</f>
        <v>0</v>
      </c>
      <c r="BF23" s="1">
        <f>[3]France!BF$12</f>
        <v>0</v>
      </c>
      <c r="BG23" s="1">
        <f>[3]France!BG$12</f>
        <v>0</v>
      </c>
      <c r="BH23" s="1">
        <f>[3]France!BH$12</f>
        <v>0</v>
      </c>
      <c r="BI23" s="1">
        <f>[3]France!BI$12</f>
        <v>0</v>
      </c>
      <c r="BJ23" s="1">
        <f>[3]France!BJ$12</f>
        <v>0</v>
      </c>
      <c r="BK23" s="1">
        <f>[3]France!BK$12</f>
        <v>0</v>
      </c>
      <c r="BL23" s="1">
        <f>[3]France!BL$12</f>
        <v>0</v>
      </c>
      <c r="BM23" s="1">
        <f>[3]France!BM$12</f>
        <v>0</v>
      </c>
      <c r="BN23" s="1">
        <f>[3]France!BN$12</f>
        <v>0</v>
      </c>
      <c r="BO23" s="1">
        <f>[3]France!BO$12</f>
        <v>0</v>
      </c>
      <c r="BP23" s="1">
        <f>[3]France!BP$12</f>
        <v>0</v>
      </c>
      <c r="BQ23" s="1">
        <f>[3]France!BQ$12</f>
        <v>0</v>
      </c>
      <c r="BR23" s="1">
        <f>[3]France!BR$12</f>
        <v>0</v>
      </c>
      <c r="BS23" s="1">
        <f>[3]France!BS$12</f>
        <v>0</v>
      </c>
      <c r="BT23" s="1">
        <f>[3]France!BT$12</f>
        <v>0</v>
      </c>
      <c r="BU23" s="1">
        <f>[3]France!BU$12</f>
        <v>0</v>
      </c>
      <c r="BV23" s="1">
        <f>[3]France!BV$12</f>
        <v>0</v>
      </c>
      <c r="BW23" s="1">
        <f>[3]France!BW$12</f>
        <v>0</v>
      </c>
      <c r="BX23" s="1">
        <f>[3]France!BX$12</f>
        <v>0</v>
      </c>
      <c r="BY23" s="1">
        <f>[3]France!BY$12</f>
        <v>0</v>
      </c>
      <c r="BZ23" s="1">
        <f>[3]France!BZ$12</f>
        <v>0</v>
      </c>
      <c r="CA23" s="1">
        <f>[3]France!CA$12</f>
        <v>0</v>
      </c>
      <c r="CB23" s="1">
        <f>[3]France!CB$12</f>
        <v>0</v>
      </c>
      <c r="CC23" s="1">
        <f>[3]France!CC$12</f>
        <v>0</v>
      </c>
      <c r="CD23" s="1">
        <f>[3]France!CD$12</f>
        <v>0</v>
      </c>
      <c r="CE23" s="1">
        <f>[3]France!CE$12</f>
        <v>0</v>
      </c>
      <c r="CF23" s="1">
        <f>[3]France!CF$12</f>
        <v>0</v>
      </c>
      <c r="CG23" s="1">
        <f>[3]France!CG$12</f>
        <v>0</v>
      </c>
      <c r="CH23" s="1">
        <f>[3]France!CH$12</f>
        <v>0</v>
      </c>
      <c r="CI23" s="1">
        <f>[3]France!CI$12</f>
        <v>0</v>
      </c>
      <c r="CJ23" s="1">
        <f>[3]France!CJ$12</f>
        <v>0</v>
      </c>
      <c r="CK23" s="1">
        <f>[3]France!CK$12</f>
        <v>0</v>
      </c>
      <c r="CL23" s="1">
        <f>[3]France!CL$12</f>
        <v>0</v>
      </c>
      <c r="CM23" s="1">
        <f>[3]France!CM$12</f>
        <v>0</v>
      </c>
      <c r="CN23" s="1">
        <f>[3]France!CN$12</f>
        <v>0</v>
      </c>
      <c r="CO23" s="1">
        <f>[3]France!CO$12</f>
        <v>0</v>
      </c>
      <c r="CP23" s="1">
        <f>[3]France!CP$12</f>
        <v>0</v>
      </c>
      <c r="CQ23" s="1">
        <f>[3]France!CQ$12</f>
        <v>0</v>
      </c>
      <c r="CR23" s="1">
        <f>[3]France!CR$12</f>
        <v>0</v>
      </c>
      <c r="CS23" s="1">
        <f>[3]France!CS$12</f>
        <v>0</v>
      </c>
      <c r="CT23" s="1">
        <f>[3]France!CT$12</f>
        <v>0</v>
      </c>
      <c r="CU23" s="1">
        <f>[3]France!CU$12</f>
        <v>0</v>
      </c>
      <c r="CV23" s="1">
        <f>[3]France!CV$12</f>
        <v>0</v>
      </c>
      <c r="CW23" s="1">
        <f>[3]France!CW$12</f>
        <v>0</v>
      </c>
      <c r="CX23" s="1">
        <f>[3]France!CX$12</f>
        <v>0</v>
      </c>
      <c r="CY23" s="1">
        <f>[3]France!CY$12</f>
        <v>0</v>
      </c>
      <c r="CZ23" s="1">
        <f>[3]France!CZ$12</f>
        <v>0</v>
      </c>
      <c r="DA23" s="1">
        <f>[3]France!DA$12</f>
        <v>0</v>
      </c>
      <c r="DB23" s="1">
        <f>[3]France!DB$12</f>
        <v>0</v>
      </c>
      <c r="DC23" s="1">
        <f>[3]France!DC$12</f>
        <v>0</v>
      </c>
      <c r="DD23" s="1">
        <f>[3]France!DD$12</f>
        <v>0</v>
      </c>
      <c r="DE23" s="1">
        <f>[3]France!DE$12</f>
        <v>0</v>
      </c>
      <c r="DF23" s="1">
        <f>[3]France!DF$12</f>
        <v>0</v>
      </c>
      <c r="DG23" s="1">
        <f>[3]France!DG$12</f>
        <v>0</v>
      </c>
      <c r="DH23" s="1">
        <f>[3]France!DH$12</f>
        <v>0</v>
      </c>
      <c r="DI23" s="1">
        <f>[3]France!DI$12</f>
        <v>0</v>
      </c>
      <c r="DJ23" s="1">
        <f>[3]France!DJ$12</f>
        <v>0</v>
      </c>
      <c r="DK23" s="1">
        <f>[3]France!DK$12</f>
        <v>0</v>
      </c>
      <c r="DL23" s="1">
        <f>[3]France!DL$12</f>
        <v>0</v>
      </c>
      <c r="DM23" s="1">
        <f>[3]France!DM$12</f>
        <v>0</v>
      </c>
      <c r="DN23" s="1">
        <f>[3]France!DN$12</f>
        <v>0</v>
      </c>
      <c r="DO23" s="1">
        <f>[3]France!DO$12</f>
        <v>0</v>
      </c>
      <c r="DP23" s="1">
        <f>[3]France!DP$12</f>
        <v>0</v>
      </c>
      <c r="DQ23" s="1">
        <f>[3]France!DQ$12</f>
        <v>0</v>
      </c>
      <c r="DR23" s="1">
        <f>[3]France!DR$12</f>
        <v>0</v>
      </c>
      <c r="DS23" s="1">
        <f>[3]France!DS$12</f>
        <v>0</v>
      </c>
      <c r="DT23" s="1">
        <f>[3]France!DT$12</f>
        <v>0</v>
      </c>
      <c r="DU23" s="1">
        <f>[3]France!DU$12</f>
        <v>0</v>
      </c>
      <c r="DV23" s="1">
        <f>[3]France!DV$12</f>
        <v>0</v>
      </c>
      <c r="DW23" s="1">
        <f>[3]France!DW$12</f>
        <v>0</v>
      </c>
      <c r="DX23" s="1">
        <f>[3]France!DX$12</f>
        <v>0</v>
      </c>
      <c r="DY23" s="1">
        <f>[3]France!DY$12</f>
        <v>0</v>
      </c>
      <c r="DZ23" s="1">
        <f>[3]France!DZ$12</f>
        <v>0</v>
      </c>
      <c r="EA23" s="1">
        <f>[3]France!EA$12</f>
        <v>0</v>
      </c>
      <c r="EB23" s="1">
        <f>[3]France!EB$12</f>
        <v>0</v>
      </c>
      <c r="EC23" s="1">
        <f>[3]France!EC$12</f>
        <v>0</v>
      </c>
      <c r="ED23" s="1">
        <f>[3]France!ED$12</f>
        <v>0</v>
      </c>
      <c r="EE23" s="1">
        <f>[3]France!EE$12</f>
        <v>0</v>
      </c>
      <c r="EF23" s="1">
        <f>[3]France!EF$12</f>
        <v>0</v>
      </c>
      <c r="EG23" s="1">
        <f>[3]France!EG$12</f>
        <v>0</v>
      </c>
      <c r="EH23" s="1">
        <f>[3]France!EH$12</f>
        <v>0</v>
      </c>
      <c r="EI23" s="1">
        <f>[3]France!EI$12</f>
        <v>0</v>
      </c>
      <c r="EJ23" s="1">
        <f>[3]France!EJ$12</f>
        <v>0</v>
      </c>
      <c r="EK23" s="1">
        <f>[3]France!EK$12</f>
        <v>1102</v>
      </c>
      <c r="EL23" s="1">
        <f>[3]France!EL$12</f>
        <v>0</v>
      </c>
      <c r="EM23" s="1">
        <f>[3]France!EM$12</f>
        <v>0</v>
      </c>
      <c r="EN23" s="1">
        <f>[3]France!EN$12</f>
        <v>0</v>
      </c>
      <c r="EO23" s="1">
        <f>[3]France!EO$12</f>
        <v>0</v>
      </c>
      <c r="EP23" s="1">
        <f>[3]France!EP$12</f>
        <v>0</v>
      </c>
      <c r="EQ23" s="1">
        <f>[3]France!EQ$12</f>
        <v>0</v>
      </c>
      <c r="ER23" s="1">
        <f>[3]France!ER$12</f>
        <v>0</v>
      </c>
      <c r="ES23" s="1">
        <f>[3]France!ES$12</f>
        <v>0</v>
      </c>
      <c r="ET23" s="1">
        <f>[3]France!ET$12</f>
        <v>0</v>
      </c>
      <c r="EU23" s="1">
        <f>[3]France!EU$12</f>
        <v>0</v>
      </c>
      <c r="EV23" s="1">
        <f>[3]France!EV$12</f>
        <v>0</v>
      </c>
      <c r="EW23" s="1">
        <f>[3]France!EW$12</f>
        <v>0</v>
      </c>
      <c r="EX23" s="1">
        <f>[3]France!EX$12</f>
        <v>0</v>
      </c>
      <c r="EY23" s="1">
        <f>[3]France!EY$12</f>
        <v>0</v>
      </c>
      <c r="EZ23" s="1">
        <f>[3]France!EZ$12</f>
        <v>0</v>
      </c>
      <c r="FA23" s="1">
        <f>[3]France!FA$12</f>
        <v>0</v>
      </c>
      <c r="FB23" s="1">
        <f>[3]France!FB$12</f>
        <v>0</v>
      </c>
      <c r="FC23" s="1">
        <f>[3]France!FC$12</f>
        <v>0</v>
      </c>
      <c r="FD23" s="1">
        <f>[3]France!FD$12</f>
        <v>0</v>
      </c>
      <c r="FE23" s="1">
        <f>[3]France!FE$12</f>
        <v>0</v>
      </c>
      <c r="FF23" s="1">
        <f>[3]France!FF$12</f>
        <v>0</v>
      </c>
      <c r="FG23" s="1">
        <f>[3]France!FG$12</f>
        <v>0</v>
      </c>
      <c r="FH23" s="1">
        <f>[3]France!FH$12</f>
        <v>0</v>
      </c>
      <c r="FI23" s="1">
        <f>[3]France!FI$12</f>
        <v>0</v>
      </c>
      <c r="FJ23" s="1">
        <f>[3]France!FJ$12</f>
        <v>0</v>
      </c>
      <c r="FK23" s="1">
        <f>[3]France!FK$12</f>
        <v>0</v>
      </c>
      <c r="FL23" s="1">
        <f>[3]France!FL$12</f>
        <v>0</v>
      </c>
      <c r="FM23" s="1">
        <f>[3]France!FM$12</f>
        <v>0</v>
      </c>
      <c r="FN23" s="1">
        <f>[3]France!FN$12</f>
        <v>0</v>
      </c>
      <c r="FO23" s="1">
        <f>[3]France!FO$12</f>
        <v>0</v>
      </c>
      <c r="FP23" s="1">
        <f>[3]France!FP$12</f>
        <v>0</v>
      </c>
      <c r="FQ23" s="1">
        <f>[3]France!FQ$12</f>
        <v>0</v>
      </c>
      <c r="FR23" s="1">
        <f>[3]France!FR$12</f>
        <v>0</v>
      </c>
      <c r="FS23" s="1">
        <f>[3]France!FS$12</f>
        <v>0</v>
      </c>
      <c r="FT23" s="1">
        <f>[3]France!FT$12</f>
        <v>0</v>
      </c>
      <c r="FU23" s="1">
        <f>[3]France!FU$12</f>
        <v>0</v>
      </c>
      <c r="FV23" s="1">
        <f>[3]France!FV$12</f>
        <v>0</v>
      </c>
      <c r="FW23" s="1">
        <f>[3]France!FW$12</f>
        <v>0</v>
      </c>
      <c r="FX23" s="1">
        <f>[3]France!FX$12</f>
        <v>0</v>
      </c>
      <c r="FY23" s="1">
        <f>[3]France!FY$12</f>
        <v>0</v>
      </c>
      <c r="FZ23" s="2">
        <f>SUM($B23:FY23)</f>
        <v>2602</v>
      </c>
    </row>
    <row r="24" spans="1:182">
      <c r="A24" t="s">
        <v>32</v>
      </c>
      <c r="B24" s="1">
        <f>[3]Germany!B$12</f>
        <v>0</v>
      </c>
      <c r="C24" s="1">
        <f>[3]Germany!C$12</f>
        <v>0</v>
      </c>
      <c r="D24" s="1">
        <f>[3]Germany!D$12</f>
        <v>0</v>
      </c>
      <c r="E24" s="1">
        <f>[3]Germany!E$12</f>
        <v>0</v>
      </c>
      <c r="F24" s="1">
        <f>[3]Germany!F$12</f>
        <v>0</v>
      </c>
      <c r="G24" s="1">
        <f>[3]Germany!G$12</f>
        <v>0</v>
      </c>
      <c r="H24" s="1">
        <f>[3]Germany!H$12</f>
        <v>0</v>
      </c>
      <c r="I24" s="1">
        <f>[3]Germany!I$12</f>
        <v>0</v>
      </c>
      <c r="J24" s="1">
        <f>[3]Germany!J$12</f>
        <v>0</v>
      </c>
      <c r="K24" s="1">
        <f>[3]Germany!K$12</f>
        <v>0</v>
      </c>
      <c r="L24" s="1">
        <f>[3]Germany!L$12</f>
        <v>0</v>
      </c>
      <c r="M24" s="1">
        <f>[3]Germany!M$12</f>
        <v>0</v>
      </c>
      <c r="N24" s="1">
        <f>[3]Germany!N$12</f>
        <v>0</v>
      </c>
      <c r="O24" s="1">
        <f>[3]Germany!O$12</f>
        <v>0</v>
      </c>
      <c r="P24" s="1">
        <f>[3]Germany!P$12</f>
        <v>0</v>
      </c>
      <c r="Q24" s="1">
        <f>[3]Germany!Q$12</f>
        <v>0</v>
      </c>
      <c r="R24" s="1">
        <f>[3]Germany!R$12</f>
        <v>0</v>
      </c>
      <c r="S24" s="1">
        <f>[3]Germany!S$12</f>
        <v>0</v>
      </c>
      <c r="T24" s="1">
        <f>[3]Germany!T$12</f>
        <v>0</v>
      </c>
      <c r="U24" s="1">
        <f>[3]Germany!U$12</f>
        <v>0</v>
      </c>
      <c r="V24" s="1">
        <f>[3]Germany!V$12</f>
        <v>0</v>
      </c>
      <c r="W24" s="1">
        <f>[3]Germany!W$12</f>
        <v>0</v>
      </c>
      <c r="X24" s="1">
        <f>[3]Germany!X$12</f>
        <v>0</v>
      </c>
      <c r="Y24" s="1">
        <f>[3]Germany!Y$12</f>
        <v>0</v>
      </c>
      <c r="Z24" s="1">
        <f>[3]Germany!Z$12</f>
        <v>0</v>
      </c>
      <c r="AA24" s="1">
        <f>[3]Germany!AA$12</f>
        <v>0</v>
      </c>
      <c r="AB24" s="1">
        <f>[3]Germany!AB$12</f>
        <v>0</v>
      </c>
      <c r="AC24" s="1">
        <f>[3]Germany!AC$12</f>
        <v>0</v>
      </c>
      <c r="AD24" s="1">
        <f>[3]Germany!AD$12</f>
        <v>0</v>
      </c>
      <c r="AE24" s="1">
        <f>[3]Germany!AE$12</f>
        <v>0</v>
      </c>
      <c r="AF24" s="1">
        <f>[3]Germany!AF$12</f>
        <v>0</v>
      </c>
      <c r="AG24" s="1">
        <f>[3]Germany!AG$12</f>
        <v>0</v>
      </c>
      <c r="AH24" s="1">
        <f>[3]Germany!AH$12</f>
        <v>0</v>
      </c>
      <c r="AI24" s="1">
        <f>[3]Germany!AI$12</f>
        <v>0</v>
      </c>
      <c r="AJ24" s="1">
        <f>[3]Germany!AJ$12</f>
        <v>202047</v>
      </c>
      <c r="AK24" s="1">
        <f>[3]Germany!AK$12</f>
        <v>8415</v>
      </c>
      <c r="AL24" s="1">
        <f>[3]Germany!AL$12</f>
        <v>12622</v>
      </c>
      <c r="AM24" s="1">
        <f>[3]Germany!AM$12</f>
        <v>4207</v>
      </c>
      <c r="AN24" s="1">
        <f>[3]Germany!AN$12</f>
        <v>4207</v>
      </c>
      <c r="AO24" s="1">
        <f>[3]Germany!AO$12</f>
        <v>0</v>
      </c>
      <c r="AP24" s="1">
        <f>[3]Germany!AP$12</f>
        <v>9590</v>
      </c>
      <c r="AQ24" s="1">
        <f>[3]Germany!AQ$12</f>
        <v>0</v>
      </c>
      <c r="AR24" s="1">
        <f>[3]Germany!AR$12</f>
        <v>0</v>
      </c>
      <c r="AS24" s="1">
        <f>[3]Germany!AS$12</f>
        <v>0</v>
      </c>
      <c r="AT24" s="1">
        <f>[3]Germany!AT$12</f>
        <v>5465</v>
      </c>
      <c r="AU24" s="1">
        <f>[3]Germany!AU$12</f>
        <v>9885</v>
      </c>
      <c r="AV24" s="1">
        <f>[3]Germany!AV$12</f>
        <v>5869</v>
      </c>
      <c r="AW24" s="1">
        <f>[3]Germany!AW$12</f>
        <v>10854</v>
      </c>
      <c r="AX24" s="1">
        <f>[3]Germany!AX$12</f>
        <v>6391</v>
      </c>
      <c r="AY24" s="1">
        <f>[3]Germany!AY$12</f>
        <v>3136</v>
      </c>
      <c r="AZ24" s="1">
        <f>[3]Germany!AZ$12</f>
        <v>0</v>
      </c>
      <c r="BA24" s="1">
        <f>[3]Germany!BA$12</f>
        <v>2086</v>
      </c>
      <c r="BB24" s="1">
        <f>[3]Germany!BB$12</f>
        <v>0</v>
      </c>
      <c r="BC24" s="1">
        <f>[3]Germany!BC$12</f>
        <v>3103</v>
      </c>
      <c r="BD24" s="1">
        <f>[3]Germany!BD$12</f>
        <v>0</v>
      </c>
      <c r="BE24" s="1">
        <f>[3]Germany!BE$12</f>
        <v>0</v>
      </c>
      <c r="BF24" s="1">
        <f>[3]Germany!BF$12</f>
        <v>0</v>
      </c>
      <c r="BG24" s="1">
        <f>[3]Germany!BG$12</f>
        <v>3414</v>
      </c>
      <c r="BH24" s="1">
        <f>[3]Germany!BH$12</f>
        <v>11357</v>
      </c>
      <c r="BI24" s="1">
        <f>[3]Germany!BI$12</f>
        <v>0</v>
      </c>
      <c r="BJ24" s="1">
        <f>[3]Germany!BJ$12</f>
        <v>0</v>
      </c>
      <c r="BK24" s="1">
        <f>[3]Germany!BK$12</f>
        <v>3840</v>
      </c>
      <c r="BL24" s="1">
        <f>[3]Germany!BL$12</f>
        <v>0</v>
      </c>
      <c r="BM24" s="1">
        <f>[3]Germany!BM$12</f>
        <v>2034</v>
      </c>
      <c r="BN24" s="1">
        <f>[3]Germany!BN$12</f>
        <v>0</v>
      </c>
      <c r="BO24" s="1">
        <f>[3]Germany!BO$12</f>
        <v>0</v>
      </c>
      <c r="BP24" s="1">
        <f>[3]Germany!BP$12</f>
        <v>0</v>
      </c>
      <c r="BQ24" s="1">
        <f>[3]Germany!BQ$12</f>
        <v>2669</v>
      </c>
      <c r="BR24" s="1">
        <f>[3]Germany!BR$12</f>
        <v>0</v>
      </c>
      <c r="BS24" s="1">
        <f>[3]Germany!BS$12</f>
        <v>2034</v>
      </c>
      <c r="BT24" s="1">
        <f>[3]Germany!BT$12</f>
        <v>0</v>
      </c>
      <c r="BU24" s="1">
        <f>[3]Germany!BU$12</f>
        <v>1626</v>
      </c>
      <c r="BV24" s="1">
        <f>[3]Germany!BV$12</f>
        <v>2034</v>
      </c>
      <c r="BW24" s="1">
        <f>[3]Germany!BW$12</f>
        <v>0</v>
      </c>
      <c r="BX24" s="1">
        <f>[3]Germany!BX$12</f>
        <v>0</v>
      </c>
      <c r="BY24" s="1">
        <f>[3]Germany!BY$12</f>
        <v>1276</v>
      </c>
      <c r="BZ24" s="1">
        <f>[3]Germany!BZ$12</f>
        <v>0</v>
      </c>
      <c r="CA24" s="1">
        <f>[3]Germany!CA$12</f>
        <v>3241</v>
      </c>
      <c r="CB24" s="1">
        <f>[3]Germany!CB$12</f>
        <v>0</v>
      </c>
      <c r="CC24" s="1">
        <f>[3]Germany!CC$12</f>
        <v>1310</v>
      </c>
      <c r="CD24" s="1">
        <f>[3]Germany!CD$12</f>
        <v>0</v>
      </c>
      <c r="CE24" s="1">
        <f>[3]Germany!CE$12</f>
        <v>0</v>
      </c>
      <c r="CF24" s="1">
        <f>[3]Germany!CF$12</f>
        <v>2034</v>
      </c>
      <c r="CG24" s="1">
        <f>[3]Germany!CG$12</f>
        <v>1536</v>
      </c>
      <c r="CH24" s="1">
        <f>[3]Germany!CH$12</f>
        <v>1550</v>
      </c>
      <c r="CI24" s="1">
        <f>[3]Germany!CI$12</f>
        <v>11693</v>
      </c>
      <c r="CJ24" s="1">
        <f>[3]Germany!CJ$12</f>
        <v>2967</v>
      </c>
      <c r="CK24" s="1">
        <f>[3]Germany!CK$12</f>
        <v>190</v>
      </c>
      <c r="CL24" s="1">
        <f>[3]Germany!CL$12</f>
        <v>205</v>
      </c>
      <c r="CM24" s="1">
        <f>[3]Germany!CM$12</f>
        <v>2165</v>
      </c>
      <c r="CN24" s="1">
        <f>[3]Germany!CN$12</f>
        <v>1794</v>
      </c>
      <c r="CO24" s="1">
        <f>[3]Germany!CO$12</f>
        <v>0</v>
      </c>
      <c r="CP24" s="1">
        <f>[3]Germany!CP$12</f>
        <v>1524</v>
      </c>
      <c r="CQ24" s="1">
        <f>[3]Germany!CQ$12</f>
        <v>1853</v>
      </c>
      <c r="CR24" s="1">
        <f>[3]Germany!CR$12</f>
        <v>3086</v>
      </c>
      <c r="CS24" s="1">
        <f>[3]Germany!CS$12</f>
        <v>207</v>
      </c>
      <c r="CT24" s="1">
        <f>[3]Germany!CT$12</f>
        <v>1938</v>
      </c>
      <c r="CU24" s="1">
        <f>[3]Germany!CU$12</f>
        <v>250</v>
      </c>
      <c r="CV24" s="1">
        <f>[3]Germany!CV$12</f>
        <v>111</v>
      </c>
      <c r="CW24" s="1">
        <f>[3]Germany!CW$12</f>
        <v>67</v>
      </c>
      <c r="CX24" s="1">
        <f>[3]Germany!CX$12</f>
        <v>185</v>
      </c>
      <c r="CY24" s="1">
        <f>[3]Germany!CY$12</f>
        <v>107</v>
      </c>
      <c r="CZ24" s="1">
        <f>[3]Germany!CZ$12</f>
        <v>201</v>
      </c>
      <c r="DA24" s="1">
        <f>[3]Germany!DA$12</f>
        <v>162</v>
      </c>
      <c r="DB24" s="1">
        <f>[3]Germany!DB$12</f>
        <v>74</v>
      </c>
      <c r="DC24" s="1">
        <f>[3]Germany!DC$12</f>
        <v>25</v>
      </c>
      <c r="DD24" s="1">
        <f>[3]Germany!DD$12</f>
        <v>69</v>
      </c>
      <c r="DE24" s="1">
        <f>[3]Germany!DE$12</f>
        <v>140</v>
      </c>
      <c r="DF24" s="1">
        <f>[3]Germany!DF$12</f>
        <v>169</v>
      </c>
      <c r="DG24" s="1">
        <f>[3]Germany!DG$12</f>
        <v>10</v>
      </c>
      <c r="DH24" s="1">
        <f>[3]Germany!DH$12</f>
        <v>10</v>
      </c>
      <c r="DI24" s="1">
        <f>[3]Germany!DI$12</f>
        <v>28</v>
      </c>
      <c r="DJ24" s="1">
        <f>[3]Germany!DJ$12</f>
        <v>0</v>
      </c>
      <c r="DK24" s="1">
        <f>[3]Germany!DK$12</f>
        <v>0</v>
      </c>
      <c r="DL24" s="1">
        <f>[3]Germany!DL$12</f>
        <v>0</v>
      </c>
      <c r="DM24" s="1">
        <f>[3]Germany!DM$12</f>
        <v>0</v>
      </c>
      <c r="DN24" s="1">
        <f>[3]Germany!DN$12</f>
        <v>56</v>
      </c>
      <c r="DO24" s="1">
        <f>[3]Germany!DO$12</f>
        <v>0</v>
      </c>
      <c r="DP24" s="1">
        <f>[3]Germany!DP$12</f>
        <v>26</v>
      </c>
      <c r="DQ24" s="1">
        <f>[3]Germany!DQ$12</f>
        <v>9</v>
      </c>
      <c r="DR24" s="1">
        <f>[3]Germany!DR$12</f>
        <v>19</v>
      </c>
      <c r="DS24" s="1">
        <f>[3]Germany!DS$12</f>
        <v>0</v>
      </c>
      <c r="DT24" s="1">
        <f>[3]Germany!DT$12</f>
        <v>0</v>
      </c>
      <c r="DU24" s="1">
        <f>[3]Germany!DU$12</f>
        <v>0</v>
      </c>
      <c r="DV24" s="1">
        <f>[3]Germany!DV$12</f>
        <v>0</v>
      </c>
      <c r="DW24" s="1">
        <f>[3]Germany!DW$12</f>
        <v>0</v>
      </c>
      <c r="DX24" s="1">
        <f>[3]Germany!DX$12</f>
        <v>0</v>
      </c>
      <c r="DY24" s="1">
        <f>[3]Germany!DY$12</f>
        <v>0</v>
      </c>
      <c r="DZ24" s="1">
        <f>[3]Germany!DZ$12</f>
        <v>0</v>
      </c>
      <c r="EA24" s="1">
        <f>[3]Germany!EA$12</f>
        <v>0</v>
      </c>
      <c r="EB24" s="1">
        <f>[3]Germany!EB$12</f>
        <v>0</v>
      </c>
      <c r="EC24" s="1">
        <f>[3]Germany!EC$12</f>
        <v>0</v>
      </c>
      <c r="ED24" s="1">
        <f>[3]Germany!ED$12</f>
        <v>0</v>
      </c>
      <c r="EE24" s="1">
        <f>[3]Germany!EE$12</f>
        <v>0</v>
      </c>
      <c r="EF24" s="1">
        <f>[3]Germany!EF$12</f>
        <v>0</v>
      </c>
      <c r="EG24" s="1">
        <f>[3]Germany!EG$12</f>
        <v>0</v>
      </c>
      <c r="EH24" s="1">
        <f>[3]Germany!EH$12</f>
        <v>395</v>
      </c>
      <c r="EI24" s="1">
        <f>[3]Germany!EI$12</f>
        <v>0</v>
      </c>
      <c r="EJ24" s="1">
        <f>[3]Germany!EJ$12</f>
        <v>40</v>
      </c>
      <c r="EK24" s="1">
        <f>[3]Germany!EK$12</f>
        <v>889</v>
      </c>
      <c r="EL24" s="1">
        <f>[3]Germany!EL$12</f>
        <v>1036</v>
      </c>
      <c r="EM24" s="1">
        <f>[3]Germany!EM$12</f>
        <v>0</v>
      </c>
      <c r="EN24" s="1">
        <f>[3]Germany!EN$12</f>
        <v>0</v>
      </c>
      <c r="EO24" s="1">
        <f>[3]Germany!EO$12</f>
        <v>0</v>
      </c>
      <c r="EP24" s="1">
        <f>[3]Germany!EP$12</f>
        <v>0</v>
      </c>
      <c r="EQ24" s="1">
        <f>[3]Germany!EQ$12</f>
        <v>0</v>
      </c>
      <c r="ER24" s="1">
        <f>[3]Germany!ER$12</f>
        <v>0</v>
      </c>
      <c r="ES24" s="1">
        <f>[3]Germany!ES$12</f>
        <v>0</v>
      </c>
      <c r="ET24" s="1">
        <f>[3]Germany!ET$12</f>
        <v>0</v>
      </c>
      <c r="EU24" s="1">
        <f>[3]Germany!EU$12</f>
        <v>0</v>
      </c>
      <c r="EV24" s="1">
        <f>[3]Germany!EV$12</f>
        <v>6442</v>
      </c>
      <c r="EW24" s="1">
        <f>[3]Germany!EW$12</f>
        <v>0</v>
      </c>
      <c r="EX24" s="1">
        <f>[3]Germany!EX$12</f>
        <v>3563</v>
      </c>
      <c r="EY24" s="1">
        <f>[3]Germany!EY$12</f>
        <v>430</v>
      </c>
      <c r="EZ24" s="1">
        <f>[3]Germany!EZ$12</f>
        <v>5543</v>
      </c>
      <c r="FA24" s="1">
        <f>[3]Germany!FA$12</f>
        <v>6720</v>
      </c>
      <c r="FB24" s="1">
        <f>[3]Germany!FB$12</f>
        <v>10376</v>
      </c>
      <c r="FC24" s="1">
        <f>[3]Germany!FC$12</f>
        <v>0</v>
      </c>
      <c r="FD24" s="1">
        <f>[3]Germany!FD$12</f>
        <v>11780</v>
      </c>
      <c r="FE24" s="1">
        <f>[3]Germany!FE$12</f>
        <v>6495</v>
      </c>
      <c r="FF24" s="1">
        <f>[3]Germany!FF$12</f>
        <v>6559</v>
      </c>
      <c r="FG24" s="1">
        <f>[3]Germany!FG$12</f>
        <v>5772</v>
      </c>
      <c r="FH24" s="1">
        <f>[3]Germany!FH$12</f>
        <v>53</v>
      </c>
      <c r="FI24" s="1">
        <f>[3]Germany!FI$12</f>
        <v>6737</v>
      </c>
      <c r="FJ24" s="1">
        <f>[3]Germany!FJ$12</f>
        <v>2187</v>
      </c>
      <c r="FK24" s="1">
        <f>[3]Germany!FK$12</f>
        <v>14427</v>
      </c>
      <c r="FL24" s="1">
        <f>[3]Germany!FL$12</f>
        <v>29794</v>
      </c>
      <c r="FM24" s="1">
        <f>[3]Germany!FM$12</f>
        <v>22136</v>
      </c>
      <c r="FN24" s="1">
        <f>[3]Germany!FN$12</f>
        <v>0</v>
      </c>
      <c r="FO24" s="1">
        <f>[3]Germany!FO$12</f>
        <v>12923</v>
      </c>
      <c r="FP24" s="1">
        <f>[3]Germany!FP$12</f>
        <v>5308</v>
      </c>
      <c r="FQ24" s="1">
        <f>[3]Germany!FQ$12</f>
        <v>4639</v>
      </c>
      <c r="FR24" s="1">
        <f>[3]Germany!FR$12</f>
        <v>0</v>
      </c>
      <c r="FS24" s="1">
        <f>[3]Germany!FS$12</f>
        <v>14885</v>
      </c>
      <c r="FT24" s="1">
        <f>[3]Germany!FT$12</f>
        <v>0</v>
      </c>
      <c r="FU24" s="1">
        <f>[3]Germany!FU$12</f>
        <v>0</v>
      </c>
      <c r="FV24" s="1">
        <f>[3]Germany!FV$12</f>
        <v>0</v>
      </c>
      <c r="FW24" s="1">
        <f>[3]Germany!FW$12</f>
        <v>0</v>
      </c>
      <c r="FX24" s="1">
        <f>[3]Germany!FX$12</f>
        <v>0</v>
      </c>
      <c r="FY24" s="1">
        <f>[3]Germany!FY$12</f>
        <v>0</v>
      </c>
      <c r="FZ24" s="2">
        <f>SUM($B24:FY24)</f>
        <v>536301</v>
      </c>
    </row>
    <row r="25" spans="1:182">
      <c r="A25" t="s">
        <v>33</v>
      </c>
      <c r="B25" s="1">
        <f>[3]Italy!B$12</f>
        <v>0</v>
      </c>
      <c r="C25" s="1">
        <f>[3]Italy!C$12</f>
        <v>0</v>
      </c>
      <c r="D25" s="1">
        <f>[3]Italy!D$12</f>
        <v>490</v>
      </c>
      <c r="E25" s="1">
        <f>[3]Italy!E$12</f>
        <v>490</v>
      </c>
      <c r="F25" s="1">
        <f>[3]Italy!F$12</f>
        <v>0</v>
      </c>
      <c r="G25" s="1">
        <f>[3]Italy!G$12</f>
        <v>0</v>
      </c>
      <c r="H25" s="1">
        <f>[3]Italy!H$12</f>
        <v>0</v>
      </c>
      <c r="I25" s="1">
        <f>[3]Italy!I$12</f>
        <v>0</v>
      </c>
      <c r="J25" s="1">
        <f>[3]Italy!J$12</f>
        <v>361</v>
      </c>
      <c r="K25" s="1">
        <f>[3]Italy!K$12</f>
        <v>275</v>
      </c>
      <c r="L25" s="1">
        <f>[3]Italy!L$12</f>
        <v>0</v>
      </c>
      <c r="M25" s="1">
        <f>[3]Italy!M$12</f>
        <v>0</v>
      </c>
      <c r="N25" s="1">
        <f>[3]Italy!N$12</f>
        <v>0</v>
      </c>
      <c r="O25" s="1">
        <f>[3]Italy!O$12</f>
        <v>0</v>
      </c>
      <c r="P25" s="1">
        <f>[3]Italy!P$12</f>
        <v>0</v>
      </c>
      <c r="Q25" s="1">
        <f>[3]Italy!Q$12</f>
        <v>0</v>
      </c>
      <c r="R25" s="1">
        <f>[3]Italy!R$12</f>
        <v>119</v>
      </c>
      <c r="S25" s="1">
        <f>[3]Italy!S$12</f>
        <v>0</v>
      </c>
      <c r="T25" s="1">
        <f>[3]Italy!T$12</f>
        <v>0</v>
      </c>
      <c r="U25" s="1">
        <f>[3]Italy!U$12</f>
        <v>297</v>
      </c>
      <c r="V25" s="1">
        <f>[3]Italy!V$12</f>
        <v>334</v>
      </c>
      <c r="W25" s="1">
        <f>[3]Italy!W$12</f>
        <v>0</v>
      </c>
      <c r="X25" s="1">
        <f>[3]Italy!X$12</f>
        <v>369</v>
      </c>
      <c r="Y25" s="1">
        <f>[3]Italy!Y$12</f>
        <v>0</v>
      </c>
      <c r="Z25" s="1">
        <f>[3]Italy!Z$12</f>
        <v>0</v>
      </c>
      <c r="AA25" s="1">
        <f>[3]Italy!AA$12</f>
        <v>362</v>
      </c>
      <c r="AB25" s="1">
        <f>[3]Italy!AB$12</f>
        <v>49</v>
      </c>
      <c r="AC25" s="1">
        <f>[3]Italy!AC$12</f>
        <v>0</v>
      </c>
      <c r="AD25" s="1">
        <f>[3]Italy!AD$12</f>
        <v>0</v>
      </c>
      <c r="AE25" s="1">
        <f>[3]Italy!AE$12</f>
        <v>0</v>
      </c>
      <c r="AF25" s="1">
        <f>[3]Italy!AF$12</f>
        <v>0</v>
      </c>
      <c r="AG25" s="1">
        <f>[3]Italy!AG$12</f>
        <v>0</v>
      </c>
      <c r="AH25" s="1">
        <f>[3]Italy!AH$12</f>
        <v>0</v>
      </c>
      <c r="AI25" s="1">
        <f>[3]Italy!AI$12</f>
        <v>0</v>
      </c>
      <c r="AJ25" s="1">
        <f>[3]Italy!AJ$12</f>
        <v>0</v>
      </c>
      <c r="AK25" s="1">
        <f>[3]Italy!AK$12</f>
        <v>0</v>
      </c>
      <c r="AL25" s="1">
        <f>[3]Italy!AL$12</f>
        <v>0</v>
      </c>
      <c r="AM25" s="1">
        <f>[3]Italy!AM$12</f>
        <v>0</v>
      </c>
      <c r="AN25" s="1">
        <f>[3]Italy!AN$12</f>
        <v>0</v>
      </c>
      <c r="AO25" s="1">
        <f>[3]Italy!AO$12</f>
        <v>20</v>
      </c>
      <c r="AP25" s="1">
        <f>[3]Italy!AP$12</f>
        <v>0</v>
      </c>
      <c r="AQ25" s="1">
        <f>[3]Italy!AQ$12</f>
        <v>0</v>
      </c>
      <c r="AR25" s="1">
        <f>[3]Italy!AR$12</f>
        <v>0</v>
      </c>
      <c r="AS25" s="1">
        <f>[3]Italy!AS$12</f>
        <v>0</v>
      </c>
      <c r="AT25" s="1">
        <f>[3]Italy!AT$12</f>
        <v>0</v>
      </c>
      <c r="AU25" s="1">
        <f>[3]Italy!AU$12</f>
        <v>0</v>
      </c>
      <c r="AV25" s="1">
        <f>[3]Italy!AV$12</f>
        <v>0</v>
      </c>
      <c r="AW25" s="1">
        <f>[3]Italy!AW$12</f>
        <v>3945</v>
      </c>
      <c r="AX25" s="1">
        <f>[3]Italy!AX$12</f>
        <v>0</v>
      </c>
      <c r="AY25" s="1">
        <f>[3]Italy!AY$12</f>
        <v>39</v>
      </c>
      <c r="AZ25" s="1">
        <f>[3]Italy!AZ$12</f>
        <v>19</v>
      </c>
      <c r="BA25" s="1">
        <f>[3]Italy!BA$12</f>
        <v>0</v>
      </c>
      <c r="BB25" s="1">
        <f>[3]Italy!BB$12</f>
        <v>0</v>
      </c>
      <c r="BC25" s="1">
        <f>[3]Italy!BC$12</f>
        <v>0</v>
      </c>
      <c r="BD25" s="1">
        <f>[3]Italy!BD$12</f>
        <v>264</v>
      </c>
      <c r="BE25" s="1">
        <f>[3]Italy!BE$12</f>
        <v>0</v>
      </c>
      <c r="BF25" s="1">
        <f>[3]Italy!BF$12</f>
        <v>19</v>
      </c>
      <c r="BG25" s="1">
        <f>[3]Italy!BG$12</f>
        <v>0</v>
      </c>
      <c r="BH25" s="1">
        <f>[3]Italy!BH$12</f>
        <v>0</v>
      </c>
      <c r="BI25" s="1">
        <f>[3]Italy!BI$12</f>
        <v>0</v>
      </c>
      <c r="BJ25" s="1">
        <f>[3]Italy!BJ$12</f>
        <v>0</v>
      </c>
      <c r="BK25" s="1">
        <f>[3]Italy!BK$12</f>
        <v>10</v>
      </c>
      <c r="BL25" s="1">
        <f>[3]Italy!BL$12</f>
        <v>0</v>
      </c>
      <c r="BM25" s="1">
        <f>[3]Italy!BM$12</f>
        <v>0</v>
      </c>
      <c r="BN25" s="1">
        <f>[3]Italy!BN$12</f>
        <v>0</v>
      </c>
      <c r="BO25" s="1">
        <f>[3]Italy!BO$12</f>
        <v>83</v>
      </c>
      <c r="BP25" s="1">
        <f>[3]Italy!BP$12</f>
        <v>10</v>
      </c>
      <c r="BQ25" s="1">
        <f>[3]Italy!BQ$12</f>
        <v>0</v>
      </c>
      <c r="BR25" s="1">
        <f>[3]Italy!BR$12</f>
        <v>10</v>
      </c>
      <c r="BS25" s="1">
        <f>[3]Italy!BS$12</f>
        <v>10</v>
      </c>
      <c r="BT25" s="1">
        <f>[3]Italy!BT$12</f>
        <v>0</v>
      </c>
      <c r="BU25" s="1">
        <f>[3]Italy!BU$12</f>
        <v>5892</v>
      </c>
      <c r="BV25" s="1">
        <f>[3]Italy!BV$12</f>
        <v>5009</v>
      </c>
      <c r="BW25" s="1">
        <f>[3]Italy!BW$12</f>
        <v>0</v>
      </c>
      <c r="BX25" s="1">
        <f>[3]Italy!BX$12</f>
        <v>0</v>
      </c>
      <c r="BY25" s="1">
        <f>[3]Italy!BY$12</f>
        <v>0</v>
      </c>
      <c r="BZ25" s="1">
        <f>[3]Italy!BZ$12</f>
        <v>0</v>
      </c>
      <c r="CA25" s="1">
        <f>[3]Italy!CA$12</f>
        <v>156</v>
      </c>
      <c r="CB25" s="1">
        <f>[3]Italy!CB$12</f>
        <v>25</v>
      </c>
      <c r="CC25" s="1">
        <f>[3]Italy!CC$12</f>
        <v>0</v>
      </c>
      <c r="CD25" s="1">
        <f>[3]Italy!CD$12</f>
        <v>5850</v>
      </c>
      <c r="CE25" s="1">
        <f>[3]Italy!CE$12</f>
        <v>0</v>
      </c>
      <c r="CF25" s="1">
        <f>[3]Italy!CF$12</f>
        <v>6650</v>
      </c>
      <c r="CG25" s="1">
        <f>[3]Italy!CG$12</f>
        <v>4393</v>
      </c>
      <c r="CH25" s="1">
        <f>[3]Italy!CH$12</f>
        <v>0</v>
      </c>
      <c r="CI25" s="1">
        <f>[3]Italy!CI$12</f>
        <v>0</v>
      </c>
      <c r="CJ25" s="1">
        <f>[3]Italy!CJ$12</f>
        <v>0</v>
      </c>
      <c r="CK25" s="1">
        <f>[3]Italy!CK$12</f>
        <v>0</v>
      </c>
      <c r="CL25" s="1">
        <f>[3]Italy!CL$12</f>
        <v>0</v>
      </c>
      <c r="CM25" s="1">
        <f>[3]Italy!CM$12</f>
        <v>48</v>
      </c>
      <c r="CN25" s="1">
        <f>[3]Italy!CN$12</f>
        <v>400</v>
      </c>
      <c r="CO25" s="1">
        <f>[3]Italy!CO$12</f>
        <v>0</v>
      </c>
      <c r="CP25" s="1">
        <f>[3]Italy!CP$12</f>
        <v>0</v>
      </c>
      <c r="CQ25" s="1">
        <f>[3]Italy!CQ$12</f>
        <v>0</v>
      </c>
      <c r="CR25" s="1">
        <f>[3]Italy!CR$12</f>
        <v>0</v>
      </c>
      <c r="CS25" s="1">
        <f>[3]Italy!CS$12</f>
        <v>0</v>
      </c>
      <c r="CT25" s="1">
        <f>[3]Italy!CT$12</f>
        <v>0</v>
      </c>
      <c r="CU25" s="1">
        <f>[3]Italy!CU$12</f>
        <v>0</v>
      </c>
      <c r="CV25" s="1">
        <f>[3]Italy!CV$12</f>
        <v>0</v>
      </c>
      <c r="CW25" s="1">
        <f>[3]Italy!CW$12</f>
        <v>800</v>
      </c>
      <c r="CX25" s="1">
        <f>[3]Italy!CX$12</f>
        <v>24</v>
      </c>
      <c r="CY25" s="1">
        <f>[3]Italy!CY$12</f>
        <v>0</v>
      </c>
      <c r="CZ25" s="1">
        <f>[3]Italy!CZ$12</f>
        <v>12</v>
      </c>
      <c r="DA25" s="1">
        <f>[3]Italy!DA$12</f>
        <v>0</v>
      </c>
      <c r="DB25" s="1">
        <f>[3]Italy!DB$12</f>
        <v>0</v>
      </c>
      <c r="DC25" s="1">
        <f>[3]Italy!DC$12</f>
        <v>0</v>
      </c>
      <c r="DD25" s="1">
        <f>[3]Italy!DD$12</f>
        <v>0</v>
      </c>
      <c r="DE25" s="1">
        <f>[3]Italy!DE$12</f>
        <v>0</v>
      </c>
      <c r="DF25" s="1">
        <f>[3]Italy!DF$12</f>
        <v>467</v>
      </c>
      <c r="DG25" s="1">
        <f>[3]Italy!DG$12</f>
        <v>62</v>
      </c>
      <c r="DH25" s="1">
        <f>[3]Italy!DH$12</f>
        <v>493</v>
      </c>
      <c r="DI25" s="1">
        <f>[3]Italy!DI$12</f>
        <v>13203</v>
      </c>
      <c r="DJ25" s="1">
        <f>[3]Italy!DJ$12</f>
        <v>0</v>
      </c>
      <c r="DK25" s="1">
        <f>[3]Italy!DK$12</f>
        <v>475</v>
      </c>
      <c r="DL25" s="1">
        <f>[3]Italy!DL$12</f>
        <v>0</v>
      </c>
      <c r="DM25" s="1">
        <f>[3]Italy!DM$12</f>
        <v>0</v>
      </c>
      <c r="DN25" s="1">
        <f>[3]Italy!DN$12</f>
        <v>0</v>
      </c>
      <c r="DO25" s="1">
        <f>[3]Italy!DO$12</f>
        <v>0</v>
      </c>
      <c r="DP25" s="1">
        <f>[3]Italy!DP$12</f>
        <v>3634</v>
      </c>
      <c r="DQ25" s="1">
        <f>[3]Italy!DQ$12</f>
        <v>0</v>
      </c>
      <c r="DR25" s="1">
        <f>[3]Italy!DR$12</f>
        <v>0</v>
      </c>
      <c r="DS25" s="1">
        <f>[3]Italy!DS$12</f>
        <v>108</v>
      </c>
      <c r="DT25" s="1">
        <f>[3]Italy!DT$12</f>
        <v>0</v>
      </c>
      <c r="DU25" s="1">
        <f>[3]Italy!DU$12</f>
        <v>0</v>
      </c>
      <c r="DV25" s="1">
        <f>[3]Italy!DV$12</f>
        <v>0</v>
      </c>
      <c r="DW25" s="1">
        <f>[3]Italy!DW$12</f>
        <v>0</v>
      </c>
      <c r="DX25" s="1">
        <f>[3]Italy!DX$12</f>
        <v>0</v>
      </c>
      <c r="DY25" s="1">
        <f>[3]Italy!DY$12</f>
        <v>0</v>
      </c>
      <c r="DZ25" s="1">
        <f>[3]Italy!DZ$12</f>
        <v>72</v>
      </c>
      <c r="EA25" s="1">
        <f>[3]Italy!EA$12</f>
        <v>0</v>
      </c>
      <c r="EB25" s="1">
        <f>[3]Italy!EB$12</f>
        <v>36</v>
      </c>
      <c r="EC25" s="1">
        <f>[3]Italy!EC$12</f>
        <v>0</v>
      </c>
      <c r="ED25" s="1">
        <f>[3]Italy!ED$12</f>
        <v>45</v>
      </c>
      <c r="EE25" s="1">
        <f>[3]Italy!EE$12</f>
        <v>120</v>
      </c>
      <c r="EF25" s="1">
        <f>[3]Italy!EF$12</f>
        <v>345</v>
      </c>
      <c r="EG25" s="1">
        <f>[3]Italy!EG$12</f>
        <v>48</v>
      </c>
      <c r="EH25" s="1">
        <f>[3]Italy!EH$12</f>
        <v>48</v>
      </c>
      <c r="EI25" s="1">
        <f>[3]Italy!EI$12</f>
        <v>48</v>
      </c>
      <c r="EJ25" s="1">
        <f>[3]Italy!EJ$12</f>
        <v>24</v>
      </c>
      <c r="EK25" s="1">
        <f>[3]Italy!EK$12</f>
        <v>0</v>
      </c>
      <c r="EL25" s="1">
        <f>[3]Italy!EL$12</f>
        <v>0</v>
      </c>
      <c r="EM25" s="1">
        <f>[3]Italy!EM$12</f>
        <v>15</v>
      </c>
      <c r="EN25" s="1">
        <f>[3]Italy!EN$12</f>
        <v>0</v>
      </c>
      <c r="EO25" s="1">
        <f>[3]Italy!EO$12</f>
        <v>0</v>
      </c>
      <c r="EP25" s="1">
        <f>[3]Italy!EP$12</f>
        <v>75</v>
      </c>
      <c r="EQ25" s="1">
        <f>[3]Italy!EQ$12</f>
        <v>2565</v>
      </c>
      <c r="ER25" s="1">
        <f>[3]Italy!ER$12</f>
        <v>215</v>
      </c>
      <c r="ES25" s="1">
        <f>[3]Italy!ES$12</f>
        <v>33</v>
      </c>
      <c r="ET25" s="1">
        <f>[3]Italy!ET$12</f>
        <v>14020</v>
      </c>
      <c r="EU25" s="1">
        <f>[3]Italy!EU$12</f>
        <v>0</v>
      </c>
      <c r="EV25" s="1">
        <f>[3]Italy!EV$12</f>
        <v>175</v>
      </c>
      <c r="EW25" s="1">
        <f>[3]Italy!EW$12</f>
        <v>0</v>
      </c>
      <c r="EX25" s="1">
        <f>[3]Italy!EX$12</f>
        <v>0</v>
      </c>
      <c r="EY25" s="1">
        <f>[3]Italy!EY$12</f>
        <v>8316</v>
      </c>
      <c r="EZ25" s="1">
        <f>[3]Italy!EZ$12</f>
        <v>316</v>
      </c>
      <c r="FA25" s="1">
        <f>[3]Italy!FA$12</f>
        <v>105</v>
      </c>
      <c r="FB25" s="1">
        <f>[3]Italy!FB$12</f>
        <v>0</v>
      </c>
      <c r="FC25" s="1">
        <f>[3]Italy!FC$12</f>
        <v>0</v>
      </c>
      <c r="FD25" s="1">
        <f>[3]Italy!FD$12</f>
        <v>355</v>
      </c>
      <c r="FE25" s="1">
        <f>[3]Italy!FE$12</f>
        <v>0</v>
      </c>
      <c r="FF25" s="1">
        <f>[3]Italy!FF$12</f>
        <v>0</v>
      </c>
      <c r="FG25" s="1">
        <f>[3]Italy!FG$12</f>
        <v>0</v>
      </c>
      <c r="FH25" s="1">
        <f>[3]Italy!FH$12</f>
        <v>0</v>
      </c>
      <c r="FI25" s="1">
        <f>[3]Italy!FI$12</f>
        <v>0</v>
      </c>
      <c r="FJ25" s="1">
        <f>[3]Italy!FJ$12</f>
        <v>0</v>
      </c>
      <c r="FK25" s="1">
        <f>[3]Italy!FK$12</f>
        <v>0</v>
      </c>
      <c r="FL25" s="1">
        <f>[3]Italy!FL$12</f>
        <v>0</v>
      </c>
      <c r="FM25" s="1">
        <f>[3]Italy!FM$12</f>
        <v>0</v>
      </c>
      <c r="FN25" s="1">
        <f>[3]Italy!FN$12</f>
        <v>0</v>
      </c>
      <c r="FO25" s="1">
        <f>[3]Italy!FO$12</f>
        <v>0</v>
      </c>
      <c r="FP25" s="1">
        <f>[3]Italy!FP$12</f>
        <v>543</v>
      </c>
      <c r="FQ25" s="1">
        <f>[3]Italy!FQ$12</f>
        <v>0</v>
      </c>
      <c r="FR25" s="1">
        <f>[3]Italy!FR$12</f>
        <v>0</v>
      </c>
      <c r="FS25" s="1">
        <f>[3]Italy!FS$12</f>
        <v>155</v>
      </c>
      <c r="FT25" s="1">
        <f>[3]Italy!FT$12</f>
        <v>0</v>
      </c>
      <c r="FU25" s="1">
        <f>[3]Italy!FU$12</f>
        <v>0</v>
      </c>
      <c r="FV25" s="1">
        <f>[3]Italy!FV$12</f>
        <v>0</v>
      </c>
      <c r="FW25" s="1">
        <f>[3]Italy!FW$12</f>
        <v>0</v>
      </c>
      <c r="FX25" s="1">
        <f>[3]Italy!FX$12</f>
        <v>0</v>
      </c>
      <c r="FY25" s="1">
        <f>[3]Italy!FY$12</f>
        <v>0</v>
      </c>
      <c r="FZ25" s="2">
        <f>SUM($B25:FY25)</f>
        <v>82950</v>
      </c>
    </row>
    <row r="26" spans="1:182">
      <c r="A26" t="s">
        <v>34</v>
      </c>
      <c r="B26" s="1">
        <f>[3]Latvia!B$12</f>
        <v>0</v>
      </c>
      <c r="C26" s="1">
        <f>[3]Latvia!C$12</f>
        <v>0</v>
      </c>
      <c r="D26" s="1">
        <f>[3]Latvia!D$12</f>
        <v>0</v>
      </c>
      <c r="E26" s="1">
        <f>[3]Latvia!E$12</f>
        <v>0</v>
      </c>
      <c r="F26" s="1">
        <f>[3]Latvia!F$12</f>
        <v>0</v>
      </c>
      <c r="G26" s="1">
        <f>[3]Latvia!G$12</f>
        <v>0</v>
      </c>
      <c r="H26" s="1">
        <f>[3]Latvia!H$12</f>
        <v>0</v>
      </c>
      <c r="I26" s="1">
        <f>[3]Latvia!I$12</f>
        <v>0</v>
      </c>
      <c r="J26" s="1">
        <f>[3]Latvia!J$12</f>
        <v>0</v>
      </c>
      <c r="K26" s="1">
        <f>[3]Latvia!K$12</f>
        <v>0</v>
      </c>
      <c r="L26" s="1">
        <f>[3]Latvia!L$12</f>
        <v>0</v>
      </c>
      <c r="M26" s="1">
        <f>[3]Latvia!M$12</f>
        <v>0</v>
      </c>
      <c r="N26" s="1">
        <f>[3]Latvia!N$12</f>
        <v>0</v>
      </c>
      <c r="O26" s="1">
        <f>[3]Latvia!O$12</f>
        <v>0</v>
      </c>
      <c r="P26" s="1">
        <f>[3]Latvia!P$12</f>
        <v>0</v>
      </c>
      <c r="Q26" s="1">
        <f>[3]Latvia!Q$12</f>
        <v>0</v>
      </c>
      <c r="R26" s="1">
        <f>[3]Latvia!R$12</f>
        <v>0</v>
      </c>
      <c r="S26" s="1">
        <f>[3]Latvia!S$12</f>
        <v>0</v>
      </c>
      <c r="T26" s="1">
        <f>[3]Latvia!T$12</f>
        <v>0</v>
      </c>
      <c r="U26" s="1">
        <f>[3]Latvia!U$12</f>
        <v>0</v>
      </c>
      <c r="V26" s="1">
        <f>[3]Latvia!V$12</f>
        <v>0</v>
      </c>
      <c r="W26" s="1">
        <f>[3]Latvia!W$12</f>
        <v>0</v>
      </c>
      <c r="X26" s="1">
        <f>[3]Latvia!X$12</f>
        <v>0</v>
      </c>
      <c r="Y26" s="1">
        <f>[3]Latvia!Y$12</f>
        <v>0</v>
      </c>
      <c r="Z26" s="1">
        <f>[3]Latvia!Z$12</f>
        <v>0</v>
      </c>
      <c r="AA26" s="1">
        <f>[3]Latvia!AA$12</f>
        <v>0</v>
      </c>
      <c r="AB26" s="1">
        <f>[3]Latvia!AB$12</f>
        <v>0</v>
      </c>
      <c r="AC26" s="1">
        <f>[3]Latvia!AC$12</f>
        <v>0</v>
      </c>
      <c r="AD26" s="1">
        <f>[3]Latvia!AD$12</f>
        <v>0</v>
      </c>
      <c r="AE26" s="1">
        <f>[3]Latvia!AE$12</f>
        <v>0</v>
      </c>
      <c r="AF26" s="1">
        <f>[3]Latvia!AF$12</f>
        <v>0</v>
      </c>
      <c r="AG26" s="1">
        <f>[3]Latvia!AG$12</f>
        <v>0</v>
      </c>
      <c r="AH26" s="1">
        <f>[3]Latvia!AH$12</f>
        <v>0</v>
      </c>
      <c r="AI26" s="1">
        <f>[3]Latvia!AI$12</f>
        <v>0</v>
      </c>
      <c r="AJ26" s="1">
        <f>[3]Latvia!AJ$12</f>
        <v>0</v>
      </c>
      <c r="AK26" s="1">
        <f>[3]Latvia!AK$12</f>
        <v>0</v>
      </c>
      <c r="AL26" s="1">
        <f>[3]Latvia!AL$12</f>
        <v>0</v>
      </c>
      <c r="AM26" s="1">
        <f>[3]Latvia!AM$12</f>
        <v>0</v>
      </c>
      <c r="AN26" s="1">
        <f>[3]Latvia!AN$12</f>
        <v>0</v>
      </c>
      <c r="AO26" s="1">
        <f>[3]Latvia!AO$12</f>
        <v>0</v>
      </c>
      <c r="AP26" s="1">
        <f>[3]Latvia!AP$12</f>
        <v>0</v>
      </c>
      <c r="AQ26" s="1">
        <f>[3]Latvia!AQ$12</f>
        <v>0</v>
      </c>
      <c r="AR26" s="1">
        <f>[3]Latvia!AR$12</f>
        <v>0</v>
      </c>
      <c r="AS26" s="1">
        <f>[3]Latvia!AS$12</f>
        <v>0</v>
      </c>
      <c r="AT26" s="1">
        <f>[3]Latvia!AT$12</f>
        <v>0</v>
      </c>
      <c r="AU26" s="1">
        <f>[3]Latvia!AU$12</f>
        <v>0</v>
      </c>
      <c r="AV26" s="1">
        <f>[3]Latvia!AV$12</f>
        <v>0</v>
      </c>
      <c r="AW26" s="1">
        <f>[3]Latvia!AW$12</f>
        <v>0</v>
      </c>
      <c r="AX26" s="1">
        <f>[3]Latvia!AX$12</f>
        <v>0</v>
      </c>
      <c r="AY26" s="1">
        <f>[3]Latvia!AY$12</f>
        <v>0</v>
      </c>
      <c r="AZ26" s="1">
        <f>[3]Latvia!AZ$12</f>
        <v>0</v>
      </c>
      <c r="BA26" s="1">
        <f>[3]Latvia!BA$12</f>
        <v>0</v>
      </c>
      <c r="BB26" s="1">
        <f>[3]Latvia!BB$12</f>
        <v>0</v>
      </c>
      <c r="BC26" s="1">
        <f>[3]Latvia!BC$12</f>
        <v>0</v>
      </c>
      <c r="BD26" s="1">
        <f>[3]Latvia!BD$12</f>
        <v>0</v>
      </c>
      <c r="BE26" s="1">
        <f>[3]Latvia!BE$12</f>
        <v>0</v>
      </c>
      <c r="BF26" s="1">
        <f>[3]Latvia!BF$12</f>
        <v>0</v>
      </c>
      <c r="BG26" s="1">
        <f>[3]Latvia!BG$12</f>
        <v>0</v>
      </c>
      <c r="BH26" s="1">
        <f>[3]Latvia!BH$12</f>
        <v>0</v>
      </c>
      <c r="BI26" s="1">
        <f>[3]Latvia!BI$12</f>
        <v>0</v>
      </c>
      <c r="BJ26" s="1">
        <f>[3]Latvia!BJ$12</f>
        <v>0</v>
      </c>
      <c r="BK26" s="1">
        <f>[3]Latvia!BK$12</f>
        <v>0</v>
      </c>
      <c r="BL26" s="1">
        <f>[3]Latvia!BL$12</f>
        <v>0</v>
      </c>
      <c r="BM26" s="1">
        <f>[3]Latvia!BM$12</f>
        <v>0</v>
      </c>
      <c r="BN26" s="1">
        <f>[3]Latvia!BN$12</f>
        <v>0</v>
      </c>
      <c r="BO26" s="1">
        <f>[3]Latvia!BO$12</f>
        <v>0</v>
      </c>
      <c r="BP26" s="1">
        <f>[3]Latvia!BP$12</f>
        <v>0</v>
      </c>
      <c r="BQ26" s="1">
        <f>[3]Latvia!BQ$12</f>
        <v>0</v>
      </c>
      <c r="BR26" s="1">
        <f>[3]Latvia!BR$12</f>
        <v>0</v>
      </c>
      <c r="BS26" s="1">
        <f>[3]Latvia!BS$12</f>
        <v>0</v>
      </c>
      <c r="BT26" s="1">
        <f>[3]Latvia!BT$12</f>
        <v>0</v>
      </c>
      <c r="BU26" s="1">
        <f>[3]Latvia!BU$12</f>
        <v>0</v>
      </c>
      <c r="BV26" s="1">
        <f>[3]Latvia!BV$12</f>
        <v>0</v>
      </c>
      <c r="BW26" s="1">
        <f>[3]Latvia!BW$12</f>
        <v>0</v>
      </c>
      <c r="BX26" s="1">
        <f>[3]Latvia!BX$12</f>
        <v>0</v>
      </c>
      <c r="BY26" s="1">
        <f>[3]Latvia!BY$12</f>
        <v>0</v>
      </c>
      <c r="BZ26" s="1">
        <f>[3]Latvia!BZ$12</f>
        <v>0</v>
      </c>
      <c r="CA26" s="1">
        <f>[3]Latvia!CA$12</f>
        <v>0</v>
      </c>
      <c r="CB26" s="1">
        <f>[3]Latvia!CB$12</f>
        <v>0</v>
      </c>
      <c r="CC26" s="1">
        <f>[3]Latvia!CC$12</f>
        <v>0</v>
      </c>
      <c r="CD26" s="1">
        <f>[3]Latvia!CD$12</f>
        <v>0</v>
      </c>
      <c r="CE26" s="1">
        <f>[3]Latvia!CE$12</f>
        <v>0</v>
      </c>
      <c r="CF26" s="1">
        <f>[3]Latvia!CF$12</f>
        <v>0</v>
      </c>
      <c r="CG26" s="1">
        <f>[3]Latvia!CG$12</f>
        <v>0</v>
      </c>
      <c r="CH26" s="1">
        <f>[3]Latvia!CH$12</f>
        <v>0</v>
      </c>
      <c r="CI26" s="1">
        <f>[3]Latvia!CI$12</f>
        <v>0</v>
      </c>
      <c r="CJ26" s="1">
        <f>[3]Latvia!CJ$12</f>
        <v>14856</v>
      </c>
      <c r="CK26" s="1">
        <f>[3]Latvia!CK$12</f>
        <v>3726</v>
      </c>
      <c r="CL26" s="1">
        <f>[3]Latvia!CL$12</f>
        <v>15216</v>
      </c>
      <c r="CM26" s="1">
        <f>[3]Latvia!CM$12</f>
        <v>10841</v>
      </c>
      <c r="CN26" s="1">
        <f>[3]Latvia!CN$12</f>
        <v>0</v>
      </c>
      <c r="CO26" s="1">
        <f>[3]Latvia!CO$12</f>
        <v>3537</v>
      </c>
      <c r="CP26" s="1">
        <f>[3]Latvia!CP$12</f>
        <v>7434</v>
      </c>
      <c r="CQ26" s="1">
        <f>[3]Latvia!CQ$12</f>
        <v>14190</v>
      </c>
      <c r="CR26" s="1">
        <f>[3]Latvia!CR$12</f>
        <v>0</v>
      </c>
      <c r="CS26" s="1">
        <f>[3]Latvia!CS$12</f>
        <v>7174</v>
      </c>
      <c r="CT26" s="1">
        <f>[3]Latvia!CT$12</f>
        <v>0</v>
      </c>
      <c r="CU26" s="1">
        <f>[3]Latvia!CU$12</f>
        <v>3558</v>
      </c>
      <c r="CV26" s="1">
        <f>[3]Latvia!CV$12</f>
        <v>0</v>
      </c>
      <c r="CW26" s="1">
        <f>[3]Latvia!CW$12</f>
        <v>0</v>
      </c>
      <c r="CX26" s="1">
        <f>[3]Latvia!CX$12</f>
        <v>8432</v>
      </c>
      <c r="CY26" s="1">
        <f>[3]Latvia!CY$12</f>
        <v>15840</v>
      </c>
      <c r="CZ26" s="1">
        <f>[3]Latvia!CZ$12</f>
        <v>12313</v>
      </c>
      <c r="DA26" s="1">
        <f>[3]Latvia!DA$12</f>
        <v>12150</v>
      </c>
      <c r="DB26" s="1">
        <f>[3]Latvia!DB$12</f>
        <v>0</v>
      </c>
      <c r="DC26" s="1">
        <f>[3]Latvia!DC$12</f>
        <v>0</v>
      </c>
      <c r="DD26" s="1">
        <f>[3]Latvia!DD$12</f>
        <v>0</v>
      </c>
      <c r="DE26" s="1">
        <f>[3]Latvia!DE$12</f>
        <v>0</v>
      </c>
      <c r="DF26" s="1">
        <f>[3]Latvia!DF$12</f>
        <v>0</v>
      </c>
      <c r="DG26" s="1">
        <f>[3]Latvia!DG$12</f>
        <v>0</v>
      </c>
      <c r="DH26" s="1">
        <f>[3]Latvia!DH$12</f>
        <v>0</v>
      </c>
      <c r="DI26" s="1">
        <f>[3]Latvia!DI$12</f>
        <v>0</v>
      </c>
      <c r="DJ26" s="1">
        <f>[3]Latvia!DJ$12</f>
        <v>0</v>
      </c>
      <c r="DK26" s="1">
        <f>[3]Latvia!DK$12</f>
        <v>0</v>
      </c>
      <c r="DL26" s="1">
        <f>[3]Latvia!DL$12</f>
        <v>0</v>
      </c>
      <c r="DM26" s="1">
        <f>[3]Latvia!DM$12</f>
        <v>7884</v>
      </c>
      <c r="DN26" s="1">
        <f>[3]Latvia!DN$12</f>
        <v>0</v>
      </c>
      <c r="DO26" s="1">
        <f>[3]Latvia!DO$12</f>
        <v>7884</v>
      </c>
      <c r="DP26" s="1">
        <f>[3]Latvia!DP$12</f>
        <v>0</v>
      </c>
      <c r="DQ26" s="1">
        <f>[3]Latvia!DQ$12</f>
        <v>0</v>
      </c>
      <c r="DR26" s="1">
        <f>[3]Latvia!DR$12</f>
        <v>0</v>
      </c>
      <c r="DS26" s="1">
        <f>[3]Latvia!DS$12</f>
        <v>0</v>
      </c>
      <c r="DT26" s="1">
        <f>[3]Latvia!DT$12</f>
        <v>0</v>
      </c>
      <c r="DU26" s="1">
        <f>[3]Latvia!DU$12</f>
        <v>0</v>
      </c>
      <c r="DV26" s="1">
        <f>[3]Latvia!DV$12</f>
        <v>0</v>
      </c>
      <c r="DW26" s="1">
        <f>[3]Latvia!DW$12</f>
        <v>0</v>
      </c>
      <c r="DX26" s="1">
        <f>[3]Latvia!DX$12</f>
        <v>0</v>
      </c>
      <c r="DY26" s="1">
        <f>[3]Latvia!DY$12</f>
        <v>49415</v>
      </c>
      <c r="DZ26" s="1">
        <f>[3]Latvia!DZ$12</f>
        <v>49408</v>
      </c>
      <c r="EA26" s="1">
        <f>[3]Latvia!EA$12</f>
        <v>3907</v>
      </c>
      <c r="EB26" s="1">
        <f>[3]Latvia!EB$12</f>
        <v>0</v>
      </c>
      <c r="EC26" s="1">
        <f>[3]Latvia!EC$12</f>
        <v>31083</v>
      </c>
      <c r="ED26" s="1">
        <f>[3]Latvia!ED$12</f>
        <v>0</v>
      </c>
      <c r="EE26" s="1">
        <f>[3]Latvia!EE$12</f>
        <v>0</v>
      </c>
      <c r="EF26" s="1">
        <f>[3]Latvia!EF$12</f>
        <v>0</v>
      </c>
      <c r="EG26" s="1">
        <f>[3]Latvia!EG$12</f>
        <v>0</v>
      </c>
      <c r="EH26" s="1">
        <f>[3]Latvia!EH$12</f>
        <v>0</v>
      </c>
      <c r="EI26" s="1">
        <f>[3]Latvia!EI$12</f>
        <v>0</v>
      </c>
      <c r="EJ26" s="1">
        <f>[3]Latvia!EJ$12</f>
        <v>0</v>
      </c>
      <c r="EK26" s="1">
        <f>[3]Latvia!EK$12</f>
        <v>0</v>
      </c>
      <c r="EL26" s="1">
        <f>[3]Latvia!EL$12</f>
        <v>0</v>
      </c>
      <c r="EM26" s="1">
        <f>[3]Latvia!EM$12</f>
        <v>0</v>
      </c>
      <c r="EN26" s="1">
        <f>[3]Latvia!EN$12</f>
        <v>0</v>
      </c>
      <c r="EO26" s="1">
        <f>[3]Latvia!EO$12</f>
        <v>0</v>
      </c>
      <c r="EP26" s="1">
        <f>[3]Latvia!EP$12</f>
        <v>16546</v>
      </c>
      <c r="EQ26" s="1">
        <f>[3]Latvia!EQ$12</f>
        <v>0</v>
      </c>
      <c r="ER26" s="1">
        <f>[3]Latvia!ER$12</f>
        <v>0</v>
      </c>
      <c r="ES26" s="1">
        <f>[3]Latvia!ES$12</f>
        <v>0</v>
      </c>
      <c r="ET26" s="1">
        <f>[3]Latvia!ET$12</f>
        <v>0</v>
      </c>
      <c r="EU26" s="1">
        <f>[3]Latvia!EU$12</f>
        <v>55890</v>
      </c>
      <c r="EV26" s="1">
        <f>[3]Latvia!EV$12</f>
        <v>0</v>
      </c>
      <c r="EW26" s="1">
        <f>[3]Latvia!EW$12</f>
        <v>0</v>
      </c>
      <c r="EX26" s="1">
        <f>[3]Latvia!EX$12</f>
        <v>0</v>
      </c>
      <c r="EY26" s="1">
        <f>[3]Latvia!EY$12</f>
        <v>0</v>
      </c>
      <c r="EZ26" s="1">
        <f>[3]Latvia!EZ$12</f>
        <v>0</v>
      </c>
      <c r="FA26" s="1">
        <f>[3]Latvia!FA$12</f>
        <v>30780</v>
      </c>
      <c r="FB26" s="1">
        <f>[3]Latvia!FB$12</f>
        <v>0</v>
      </c>
      <c r="FC26" s="1">
        <f>[3]Latvia!FC$12</f>
        <v>0</v>
      </c>
      <c r="FD26" s="1">
        <f>[3]Latvia!FD$12</f>
        <v>0</v>
      </c>
      <c r="FE26" s="1">
        <f>[3]Latvia!FE$12</f>
        <v>0</v>
      </c>
      <c r="FF26" s="1">
        <f>[3]Latvia!FF$12</f>
        <v>0</v>
      </c>
      <c r="FG26" s="1">
        <f>[3]Latvia!FG$12</f>
        <v>0</v>
      </c>
      <c r="FH26" s="1">
        <f>[3]Latvia!FH$12</f>
        <v>43578</v>
      </c>
      <c r="FI26" s="1">
        <f>[3]Latvia!FI$12</f>
        <v>0</v>
      </c>
      <c r="FJ26" s="1">
        <f>[3]Latvia!FJ$12</f>
        <v>0</v>
      </c>
      <c r="FK26" s="1">
        <f>[3]Latvia!FK$12</f>
        <v>42120</v>
      </c>
      <c r="FL26" s="1">
        <f>[3]Latvia!FL$12</f>
        <v>8223</v>
      </c>
      <c r="FM26" s="1">
        <f>[3]Latvia!FM$12</f>
        <v>0</v>
      </c>
      <c r="FN26" s="1">
        <f>[3]Latvia!FN$12</f>
        <v>25164</v>
      </c>
      <c r="FO26" s="1">
        <f>[3]Latvia!FO$12</f>
        <v>0</v>
      </c>
      <c r="FP26" s="1">
        <f>[3]Latvia!FP$12</f>
        <v>0</v>
      </c>
      <c r="FQ26" s="1">
        <f>[3]Latvia!FQ$12</f>
        <v>0</v>
      </c>
      <c r="FR26" s="1">
        <f>[3]Latvia!FR$12</f>
        <v>0</v>
      </c>
      <c r="FS26" s="1">
        <f>[3]Latvia!FS$12</f>
        <v>0</v>
      </c>
      <c r="FT26" s="1">
        <f>[3]Latvia!FT$12</f>
        <v>0</v>
      </c>
      <c r="FU26" s="1">
        <f>[3]Latvia!FU$12</f>
        <v>0</v>
      </c>
      <c r="FV26" s="1">
        <f>[3]Latvia!FV$12</f>
        <v>0</v>
      </c>
      <c r="FW26" s="1">
        <f>[3]Latvia!FW$12</f>
        <v>0</v>
      </c>
      <c r="FX26" s="1">
        <f>[3]Latvia!FX$12</f>
        <v>0</v>
      </c>
      <c r="FY26" s="1">
        <f>[3]Latvia!FY$12</f>
        <v>0</v>
      </c>
      <c r="FZ26" s="2">
        <f>SUM($B26:FY26)</f>
        <v>501149</v>
      </c>
    </row>
    <row r="27" spans="1:182">
      <c r="A27" t="s">
        <v>35</v>
      </c>
      <c r="B27" s="1">
        <f>[3]Netherlands!B$12</f>
        <v>0</v>
      </c>
      <c r="C27" s="1">
        <f>[3]Netherlands!C$12</f>
        <v>0</v>
      </c>
      <c r="D27" s="1">
        <f>[3]Netherlands!D$12</f>
        <v>0</v>
      </c>
      <c r="E27" s="1">
        <f>[3]Netherlands!E$12</f>
        <v>0</v>
      </c>
      <c r="F27" s="1">
        <f>[3]Netherlands!F$12</f>
        <v>0</v>
      </c>
      <c r="G27" s="1">
        <f>[3]Netherlands!G$12</f>
        <v>0</v>
      </c>
      <c r="H27" s="1">
        <f>[3]Netherlands!H$12</f>
        <v>0</v>
      </c>
      <c r="I27" s="1">
        <f>[3]Netherlands!I$12</f>
        <v>0</v>
      </c>
      <c r="J27" s="1">
        <f>[3]Netherlands!J$12</f>
        <v>0</v>
      </c>
      <c r="K27" s="1">
        <f>[3]Netherlands!K$12</f>
        <v>0</v>
      </c>
      <c r="L27" s="1">
        <f>[3]Netherlands!L$12</f>
        <v>0</v>
      </c>
      <c r="M27" s="1">
        <f>[3]Netherlands!M$12</f>
        <v>0</v>
      </c>
      <c r="N27" s="1">
        <f>[3]Netherlands!N$12</f>
        <v>0</v>
      </c>
      <c r="O27" s="1">
        <f>[3]Netherlands!O$12</f>
        <v>0</v>
      </c>
      <c r="P27" s="1">
        <f>[3]Netherlands!P$12</f>
        <v>0</v>
      </c>
      <c r="Q27" s="1">
        <f>[3]Netherlands!Q$12</f>
        <v>0</v>
      </c>
      <c r="R27" s="1">
        <f>[3]Netherlands!R$12</f>
        <v>0</v>
      </c>
      <c r="S27" s="1">
        <f>[3]Netherlands!S$12</f>
        <v>0</v>
      </c>
      <c r="T27" s="1">
        <f>[3]Netherlands!T$12</f>
        <v>0</v>
      </c>
      <c r="U27" s="1">
        <f>[3]Netherlands!U$12</f>
        <v>0</v>
      </c>
      <c r="V27" s="1">
        <f>[3]Netherlands!V$12</f>
        <v>0</v>
      </c>
      <c r="W27" s="1">
        <f>[3]Netherlands!W$12</f>
        <v>0</v>
      </c>
      <c r="X27" s="1">
        <f>[3]Netherlands!X$12</f>
        <v>0</v>
      </c>
      <c r="Y27" s="1">
        <f>[3]Netherlands!Y$12</f>
        <v>0</v>
      </c>
      <c r="Z27" s="1">
        <f>[3]Netherlands!Z$12</f>
        <v>0</v>
      </c>
      <c r="AA27" s="1">
        <f>[3]Netherlands!AA$12</f>
        <v>0</v>
      </c>
      <c r="AB27" s="1">
        <f>[3]Netherlands!AB$12</f>
        <v>0</v>
      </c>
      <c r="AC27" s="1">
        <f>[3]Netherlands!AC$12</f>
        <v>0</v>
      </c>
      <c r="AD27" s="1">
        <f>[3]Netherlands!AD$12</f>
        <v>0</v>
      </c>
      <c r="AE27" s="1">
        <f>[3]Netherlands!AE$12</f>
        <v>0</v>
      </c>
      <c r="AF27" s="1">
        <f>[3]Netherlands!AF$12</f>
        <v>0</v>
      </c>
      <c r="AG27" s="1">
        <f>[3]Netherlands!AG$12</f>
        <v>0</v>
      </c>
      <c r="AH27" s="1">
        <f>[3]Netherlands!AH$12</f>
        <v>0</v>
      </c>
      <c r="AI27" s="1">
        <f>[3]Netherlands!AI$12</f>
        <v>0</v>
      </c>
      <c r="AJ27" s="1">
        <f>[3]Netherlands!AJ$12</f>
        <v>0</v>
      </c>
      <c r="AK27" s="1">
        <f>[3]Netherlands!AK$12</f>
        <v>0</v>
      </c>
      <c r="AL27" s="1">
        <f>[3]Netherlands!AL$12</f>
        <v>0</v>
      </c>
      <c r="AM27" s="1">
        <f>[3]Netherlands!AM$12</f>
        <v>2049</v>
      </c>
      <c r="AN27" s="1">
        <f>[3]Netherlands!AN$12</f>
        <v>0</v>
      </c>
      <c r="AO27" s="1">
        <f>[3]Netherlands!AO$12</f>
        <v>0</v>
      </c>
      <c r="AP27" s="1">
        <f>[3]Netherlands!AP$12</f>
        <v>0</v>
      </c>
      <c r="AQ27" s="1">
        <f>[3]Netherlands!AQ$12</f>
        <v>0</v>
      </c>
      <c r="AR27" s="1">
        <f>[3]Netherlands!AR$12</f>
        <v>0</v>
      </c>
      <c r="AS27" s="1">
        <f>[3]Netherlands!AS$12</f>
        <v>0</v>
      </c>
      <c r="AT27" s="1">
        <f>[3]Netherlands!AT$12</f>
        <v>0</v>
      </c>
      <c r="AU27" s="1">
        <f>[3]Netherlands!AU$12</f>
        <v>0</v>
      </c>
      <c r="AV27" s="1">
        <f>[3]Netherlands!AV$12</f>
        <v>0</v>
      </c>
      <c r="AW27" s="1">
        <f>[3]Netherlands!AW$12</f>
        <v>0</v>
      </c>
      <c r="AX27" s="1">
        <f>[3]Netherlands!AX$12</f>
        <v>5688</v>
      </c>
      <c r="AY27" s="1">
        <f>[3]Netherlands!AY$12</f>
        <v>0</v>
      </c>
      <c r="AZ27" s="1">
        <f>[3]Netherlands!AZ$12</f>
        <v>0</v>
      </c>
      <c r="BA27" s="1">
        <f>[3]Netherlands!BA$12</f>
        <v>0</v>
      </c>
      <c r="BB27" s="1">
        <f>[3]Netherlands!BB$12</f>
        <v>0</v>
      </c>
      <c r="BC27" s="1">
        <f>[3]Netherlands!BC$12</f>
        <v>0</v>
      </c>
      <c r="BD27" s="1">
        <f>[3]Netherlands!BD$12</f>
        <v>0</v>
      </c>
      <c r="BE27" s="1">
        <f>[3]Netherlands!BE$12</f>
        <v>0</v>
      </c>
      <c r="BF27" s="1">
        <f>[3]Netherlands!BF$12</f>
        <v>0</v>
      </c>
      <c r="BG27" s="1">
        <f>[3]Netherlands!BG$12</f>
        <v>2353</v>
      </c>
      <c r="BH27" s="1">
        <f>[3]Netherlands!BH$12</f>
        <v>0</v>
      </c>
      <c r="BI27" s="1">
        <f>[3]Netherlands!BI$12</f>
        <v>0</v>
      </c>
      <c r="BJ27" s="1">
        <f>[3]Netherlands!BJ$12</f>
        <v>0</v>
      </c>
      <c r="BK27" s="1">
        <f>[3]Netherlands!BK$12</f>
        <v>0</v>
      </c>
      <c r="BL27" s="1">
        <f>[3]Netherlands!BL$12</f>
        <v>0</v>
      </c>
      <c r="BM27" s="1">
        <f>[3]Netherlands!BM$12</f>
        <v>0</v>
      </c>
      <c r="BN27" s="1">
        <f>[3]Netherlands!BN$12</f>
        <v>0</v>
      </c>
      <c r="BO27" s="1">
        <f>[3]Netherlands!BO$12</f>
        <v>10865</v>
      </c>
      <c r="BP27" s="1">
        <f>[3]Netherlands!BP$12</f>
        <v>0</v>
      </c>
      <c r="BQ27" s="1">
        <f>[3]Netherlands!BQ$12</f>
        <v>9232</v>
      </c>
      <c r="BR27" s="1">
        <f>[3]Netherlands!BR$12</f>
        <v>14701</v>
      </c>
      <c r="BS27" s="1">
        <f>[3]Netherlands!BS$12</f>
        <v>26311</v>
      </c>
      <c r="BT27" s="1">
        <f>[3]Netherlands!BT$12</f>
        <v>8910</v>
      </c>
      <c r="BU27" s="1">
        <f>[3]Netherlands!BU$12</f>
        <v>10596</v>
      </c>
      <c r="BV27" s="1">
        <f>[3]Netherlands!BV$12</f>
        <v>85349</v>
      </c>
      <c r="BW27" s="1">
        <f>[3]Netherlands!BW$12</f>
        <v>137279</v>
      </c>
      <c r="BX27" s="1">
        <f>[3]Netherlands!BX$12</f>
        <v>14943</v>
      </c>
      <c r="BY27" s="1">
        <f>[3]Netherlands!BY$12</f>
        <v>24797</v>
      </c>
      <c r="BZ27" s="1">
        <f>[3]Netherlands!BZ$12</f>
        <v>7926</v>
      </c>
      <c r="CA27" s="1">
        <f>[3]Netherlands!CA$12</f>
        <v>0</v>
      </c>
      <c r="CB27" s="1">
        <f>[3]Netherlands!CB$12</f>
        <v>649</v>
      </c>
      <c r="CC27" s="1">
        <f>[3]Netherlands!CC$12</f>
        <v>9682</v>
      </c>
      <c r="CD27" s="1">
        <f>[3]Netherlands!CD$12</f>
        <v>41751</v>
      </c>
      <c r="CE27" s="1">
        <f>[3]Netherlands!CE$12</f>
        <v>0</v>
      </c>
      <c r="CF27" s="1">
        <f>[3]Netherlands!CF$12</f>
        <v>883897</v>
      </c>
      <c r="CG27" s="1">
        <f>[3]Netherlands!CG$12</f>
        <v>11329</v>
      </c>
      <c r="CH27" s="1">
        <f>[3]Netherlands!CH$12</f>
        <v>23819</v>
      </c>
      <c r="CI27" s="1">
        <f>[3]Netherlands!CI$12</f>
        <v>66409</v>
      </c>
      <c r="CJ27" s="1">
        <f>[3]Netherlands!CJ$12</f>
        <v>70982</v>
      </c>
      <c r="CK27" s="1">
        <f>[3]Netherlands!CK$12</f>
        <v>9796</v>
      </c>
      <c r="CL27" s="1">
        <f>[3]Netherlands!CL$12</f>
        <v>13850</v>
      </c>
      <c r="CM27" s="1">
        <f>[3]Netherlands!CM$12</f>
        <v>24</v>
      </c>
      <c r="CN27" s="1">
        <f>[3]Netherlands!CN$12</f>
        <v>129827</v>
      </c>
      <c r="CO27" s="1">
        <f>[3]Netherlands!CO$12</f>
        <v>272737</v>
      </c>
      <c r="CP27" s="1">
        <f>[3]Netherlands!CP$12</f>
        <v>80670</v>
      </c>
      <c r="CQ27" s="1">
        <f>[3]Netherlands!CQ$12</f>
        <v>59230</v>
      </c>
      <c r="CR27" s="1">
        <f>[3]Netherlands!CR$12</f>
        <v>7936</v>
      </c>
      <c r="CS27" s="1">
        <f>[3]Netherlands!CS$12</f>
        <v>831</v>
      </c>
      <c r="CT27" s="1">
        <f>[3]Netherlands!CT$12</f>
        <v>14312</v>
      </c>
      <c r="CU27" s="1">
        <f>[3]Netherlands!CU$12</f>
        <v>5023</v>
      </c>
      <c r="CV27" s="1">
        <f>[3]Netherlands!CV$12</f>
        <v>11803</v>
      </c>
      <c r="CW27" s="1">
        <f>[3]Netherlands!CW$12</f>
        <v>24</v>
      </c>
      <c r="CX27" s="1">
        <f>[3]Netherlands!CX$12</f>
        <v>5381</v>
      </c>
      <c r="CY27" s="1">
        <f>[3]Netherlands!CY$12</f>
        <v>73212</v>
      </c>
      <c r="CZ27" s="1">
        <f>[3]Netherlands!CZ$12</f>
        <v>107692</v>
      </c>
      <c r="DA27" s="1">
        <f>[3]Netherlands!DA$12</f>
        <v>5635</v>
      </c>
      <c r="DB27" s="1">
        <f>[3]Netherlands!DB$12</f>
        <v>0</v>
      </c>
      <c r="DC27" s="1">
        <f>[3]Netherlands!DC$12</f>
        <v>15194</v>
      </c>
      <c r="DD27" s="1">
        <f>[3]Netherlands!DD$12</f>
        <v>19511</v>
      </c>
      <c r="DE27" s="1">
        <f>[3]Netherlands!DE$12</f>
        <v>15277</v>
      </c>
      <c r="DF27" s="1">
        <f>[3]Netherlands!DF$12</f>
        <v>15486</v>
      </c>
      <c r="DG27" s="1">
        <f>[3]Netherlands!DG$12</f>
        <v>25</v>
      </c>
      <c r="DH27" s="1">
        <f>[3]Netherlands!DH$12</f>
        <v>44620</v>
      </c>
      <c r="DI27" s="1">
        <f>[3]Netherlands!DI$12</f>
        <v>28</v>
      </c>
      <c r="DJ27" s="1">
        <f>[3]Netherlands!DJ$12</f>
        <v>704</v>
      </c>
      <c r="DK27" s="1">
        <f>[3]Netherlands!DK$12</f>
        <v>23</v>
      </c>
      <c r="DL27" s="1">
        <f>[3]Netherlands!DL$12</f>
        <v>8</v>
      </c>
      <c r="DM27" s="1">
        <f>[3]Netherlands!DM$12</f>
        <v>7254</v>
      </c>
      <c r="DN27" s="1">
        <f>[3]Netherlands!DN$12</f>
        <v>0</v>
      </c>
      <c r="DO27" s="1">
        <f>[3]Netherlands!DO$12</f>
        <v>0</v>
      </c>
      <c r="DP27" s="1">
        <f>[3]Netherlands!DP$12</f>
        <v>0</v>
      </c>
      <c r="DQ27" s="1">
        <f>[3]Netherlands!DQ$12</f>
        <v>0</v>
      </c>
      <c r="DR27" s="1">
        <f>[3]Netherlands!DR$12</f>
        <v>769</v>
      </c>
      <c r="DS27" s="1">
        <f>[3]Netherlands!DS$12</f>
        <v>0</v>
      </c>
      <c r="DT27" s="1">
        <f>[3]Netherlands!DT$12</f>
        <v>0</v>
      </c>
      <c r="DU27" s="1">
        <f>[3]Netherlands!DU$12</f>
        <v>396</v>
      </c>
      <c r="DV27" s="1">
        <f>[3]Netherlands!DV$12</f>
        <v>7164</v>
      </c>
      <c r="DW27" s="1">
        <f>[3]Netherlands!DW$12</f>
        <v>0</v>
      </c>
      <c r="DX27" s="1">
        <f>[3]Netherlands!DX$12</f>
        <v>15437</v>
      </c>
      <c r="DY27" s="1">
        <f>[3]Netherlands!DY$12</f>
        <v>0</v>
      </c>
      <c r="DZ27" s="1">
        <f>[3]Netherlands!DZ$12</f>
        <v>0</v>
      </c>
      <c r="EA27" s="1">
        <f>[3]Netherlands!EA$12</f>
        <v>0</v>
      </c>
      <c r="EB27" s="1">
        <f>[3]Netherlands!EB$12</f>
        <v>0</v>
      </c>
      <c r="EC27" s="1">
        <f>[3]Netherlands!EC$12</f>
        <v>0</v>
      </c>
      <c r="ED27" s="1">
        <f>[3]Netherlands!ED$12</f>
        <v>668</v>
      </c>
      <c r="EE27" s="1">
        <f>[3]Netherlands!EE$12</f>
        <v>0</v>
      </c>
      <c r="EF27" s="1">
        <f>[3]Netherlands!EF$12</f>
        <v>0</v>
      </c>
      <c r="EG27" s="1">
        <f>[3]Netherlands!EG$12</f>
        <v>5941</v>
      </c>
      <c r="EH27" s="1">
        <f>[3]Netherlands!EH$12</f>
        <v>0</v>
      </c>
      <c r="EI27" s="1">
        <f>[3]Netherlands!EI$12</f>
        <v>0</v>
      </c>
      <c r="EJ27" s="1">
        <f>[3]Netherlands!EJ$12</f>
        <v>4467</v>
      </c>
      <c r="EK27" s="1">
        <f>[3]Netherlands!EK$12</f>
        <v>18600</v>
      </c>
      <c r="EL27" s="1">
        <f>[3]Netherlands!EL$12</f>
        <v>8604</v>
      </c>
      <c r="EM27" s="1">
        <f>[3]Netherlands!EM$12</f>
        <v>5940</v>
      </c>
      <c r="EN27" s="1">
        <f>[3]Netherlands!EN$12</f>
        <v>6098</v>
      </c>
      <c r="EO27" s="1">
        <f>[3]Netherlands!EO$12</f>
        <v>0</v>
      </c>
      <c r="EP27" s="1">
        <f>[3]Netherlands!EP$12</f>
        <v>292</v>
      </c>
      <c r="EQ27" s="1">
        <f>[3]Netherlands!EQ$12</f>
        <v>0</v>
      </c>
      <c r="ER27" s="1">
        <f>[3]Netherlands!ER$12</f>
        <v>22068</v>
      </c>
      <c r="ES27" s="1">
        <f>[3]Netherlands!ES$12</f>
        <v>7724</v>
      </c>
      <c r="ET27" s="1">
        <f>[3]Netherlands!ET$12</f>
        <v>10832</v>
      </c>
      <c r="EU27" s="1">
        <f>[3]Netherlands!EU$12</f>
        <v>0</v>
      </c>
      <c r="EV27" s="1">
        <f>[3]Netherlands!EV$12</f>
        <v>0</v>
      </c>
      <c r="EW27" s="1">
        <f>[3]Netherlands!EW$12</f>
        <v>0</v>
      </c>
      <c r="EX27" s="1">
        <f>[3]Netherlands!EX$12</f>
        <v>0</v>
      </c>
      <c r="EY27" s="1">
        <f>[3]Netherlands!EY$12</f>
        <v>2482</v>
      </c>
      <c r="EZ27" s="1">
        <f>[3]Netherlands!EZ$12</f>
        <v>0</v>
      </c>
      <c r="FA27" s="1">
        <f>[3]Netherlands!FA$12</f>
        <v>0</v>
      </c>
      <c r="FB27" s="1">
        <f>[3]Netherlands!FB$12</f>
        <v>17585</v>
      </c>
      <c r="FC27" s="1">
        <f>[3]Netherlands!FC$12</f>
        <v>18046</v>
      </c>
      <c r="FD27" s="1">
        <f>[3]Netherlands!FD$12</f>
        <v>0</v>
      </c>
      <c r="FE27" s="1">
        <f>[3]Netherlands!FE$12</f>
        <v>75</v>
      </c>
      <c r="FF27" s="1">
        <f>[3]Netherlands!FF$12</f>
        <v>4498</v>
      </c>
      <c r="FG27" s="1">
        <f>[3]Netherlands!FG$12</f>
        <v>9199</v>
      </c>
      <c r="FH27" s="1">
        <f>[3]Netherlands!FH$12</f>
        <v>12511</v>
      </c>
      <c r="FI27" s="1">
        <f>[3]Netherlands!FI$12</f>
        <v>0</v>
      </c>
      <c r="FJ27" s="1">
        <f>[3]Netherlands!FJ$12</f>
        <v>15</v>
      </c>
      <c r="FK27" s="1">
        <f>[3]Netherlands!FK$12</f>
        <v>69</v>
      </c>
      <c r="FL27" s="1">
        <f>[3]Netherlands!FL$12</f>
        <v>10</v>
      </c>
      <c r="FM27" s="1">
        <f>[3]Netherlands!FM$12</f>
        <v>10942</v>
      </c>
      <c r="FN27" s="1">
        <f>[3]Netherlands!FN$12</f>
        <v>29</v>
      </c>
      <c r="FO27" s="1">
        <f>[3]Netherlands!FO$12</f>
        <v>0</v>
      </c>
      <c r="FP27" s="1">
        <f>[3]Netherlands!FP$12</f>
        <v>0</v>
      </c>
      <c r="FQ27" s="1">
        <f>[3]Netherlands!FQ$12</f>
        <v>12063</v>
      </c>
      <c r="FR27" s="1">
        <f>[3]Netherlands!FR$12</f>
        <v>2969</v>
      </c>
      <c r="FS27" s="1">
        <f>[3]Netherlands!FS$12</f>
        <v>0</v>
      </c>
      <c r="FT27" s="1">
        <f>[3]Netherlands!FT$12</f>
        <v>0</v>
      </c>
      <c r="FU27" s="1">
        <f>[3]Netherlands!FU$12</f>
        <v>0</v>
      </c>
      <c r="FV27" s="1">
        <f>[3]Netherlands!FV$12</f>
        <v>0</v>
      </c>
      <c r="FW27" s="1">
        <f>[3]Netherlands!FW$12</f>
        <v>0</v>
      </c>
      <c r="FX27" s="1">
        <f>[3]Netherlands!FX$12</f>
        <v>0</v>
      </c>
      <c r="FY27" s="1">
        <f>[3]Netherlands!FY$12</f>
        <v>0</v>
      </c>
      <c r="FZ27" s="2">
        <f>SUM($B27:FY27)</f>
        <v>2591123</v>
      </c>
    </row>
    <row r="28" spans="1:182">
      <c r="A28" t="s">
        <v>36</v>
      </c>
      <c r="B28" s="1">
        <f>[3]Poland!B$12</f>
        <v>0</v>
      </c>
      <c r="C28" s="1">
        <f>[3]Poland!C$12</f>
        <v>0</v>
      </c>
      <c r="D28" s="1">
        <f>[3]Poland!D$12</f>
        <v>0</v>
      </c>
      <c r="E28" s="1">
        <f>[3]Poland!E$12</f>
        <v>0</v>
      </c>
      <c r="F28" s="1">
        <f>[3]Poland!F$12</f>
        <v>0</v>
      </c>
      <c r="G28" s="1">
        <f>[3]Poland!G$12</f>
        <v>0</v>
      </c>
      <c r="H28" s="1">
        <f>[3]Poland!H$12</f>
        <v>0</v>
      </c>
      <c r="I28" s="1">
        <f>[3]Poland!I$12</f>
        <v>0</v>
      </c>
      <c r="J28" s="1">
        <f>[3]Poland!J$12</f>
        <v>0</v>
      </c>
      <c r="K28" s="1">
        <f>[3]Poland!K$12</f>
        <v>0</v>
      </c>
      <c r="L28" s="1">
        <f>[3]Poland!L$12</f>
        <v>0</v>
      </c>
      <c r="M28" s="1">
        <f>[3]Poland!M$12</f>
        <v>0</v>
      </c>
      <c r="N28" s="1">
        <f>[3]Poland!N$12</f>
        <v>0</v>
      </c>
      <c r="O28" s="1">
        <f>[3]Poland!O$12</f>
        <v>0</v>
      </c>
      <c r="P28" s="1">
        <f>[3]Poland!P$12</f>
        <v>0</v>
      </c>
      <c r="Q28" s="1">
        <f>[3]Poland!Q$12</f>
        <v>0</v>
      </c>
      <c r="R28" s="1">
        <f>[3]Poland!R$12</f>
        <v>0</v>
      </c>
      <c r="S28" s="1">
        <f>[3]Poland!S$12</f>
        <v>0</v>
      </c>
      <c r="T28" s="1">
        <f>[3]Poland!T$12</f>
        <v>0</v>
      </c>
      <c r="U28" s="1">
        <f>[3]Poland!U$12</f>
        <v>0</v>
      </c>
      <c r="V28" s="1">
        <f>[3]Poland!V$12</f>
        <v>0</v>
      </c>
      <c r="W28" s="1">
        <f>[3]Poland!W$12</f>
        <v>0</v>
      </c>
      <c r="X28" s="1">
        <f>[3]Poland!X$12</f>
        <v>0</v>
      </c>
      <c r="Y28" s="1">
        <f>[3]Poland!Y$12</f>
        <v>0</v>
      </c>
      <c r="Z28" s="1">
        <f>[3]Poland!Z$12</f>
        <v>615</v>
      </c>
      <c r="AA28" s="1">
        <f>[3]Poland!AA$12</f>
        <v>0</v>
      </c>
      <c r="AB28" s="1">
        <f>[3]Poland!AB$12</f>
        <v>0</v>
      </c>
      <c r="AC28" s="1">
        <f>[3]Poland!AC$12</f>
        <v>0</v>
      </c>
      <c r="AD28" s="1">
        <f>[3]Poland!AD$12</f>
        <v>0</v>
      </c>
      <c r="AE28" s="1">
        <f>[3]Poland!AE$12</f>
        <v>0</v>
      </c>
      <c r="AF28" s="1">
        <f>[3]Poland!AF$12</f>
        <v>0</v>
      </c>
      <c r="AG28" s="1">
        <f>[3]Poland!AG$12</f>
        <v>0</v>
      </c>
      <c r="AH28" s="1">
        <f>[3]Poland!AH$12</f>
        <v>0</v>
      </c>
      <c r="AI28" s="1">
        <f>[3]Poland!AI$12</f>
        <v>0</v>
      </c>
      <c r="AJ28" s="1">
        <f>[3]Poland!AJ$12</f>
        <v>0</v>
      </c>
      <c r="AK28" s="1">
        <f>[3]Poland!AK$12</f>
        <v>0</v>
      </c>
      <c r="AL28" s="1">
        <f>[3]Poland!AL$12</f>
        <v>0</v>
      </c>
      <c r="AM28" s="1">
        <f>[3]Poland!AM$12</f>
        <v>0</v>
      </c>
      <c r="AN28" s="1">
        <f>[3]Poland!AN$12</f>
        <v>2073</v>
      </c>
      <c r="AO28" s="1">
        <f>[3]Poland!AO$12</f>
        <v>0</v>
      </c>
      <c r="AP28" s="1">
        <f>[3]Poland!AP$12</f>
        <v>0</v>
      </c>
      <c r="AQ28" s="1">
        <f>[3]Poland!AQ$12</f>
        <v>0</v>
      </c>
      <c r="AR28" s="1">
        <f>[3]Poland!AR$12</f>
        <v>0</v>
      </c>
      <c r="AS28" s="1">
        <f>[3]Poland!AS$12</f>
        <v>0</v>
      </c>
      <c r="AT28" s="1">
        <f>[3]Poland!AT$12</f>
        <v>0</v>
      </c>
      <c r="AU28" s="1">
        <f>[3]Poland!AU$12</f>
        <v>0</v>
      </c>
      <c r="AV28" s="1">
        <f>[3]Poland!AV$12</f>
        <v>0</v>
      </c>
      <c r="AW28" s="1">
        <f>[3]Poland!AW$12</f>
        <v>0</v>
      </c>
      <c r="AX28" s="1">
        <f>[3]Poland!AX$12</f>
        <v>0</v>
      </c>
      <c r="AY28" s="1">
        <f>[3]Poland!AY$12</f>
        <v>0</v>
      </c>
      <c r="AZ28" s="1">
        <f>[3]Poland!AZ$12</f>
        <v>0</v>
      </c>
      <c r="BA28" s="1">
        <f>[3]Poland!BA$12</f>
        <v>0</v>
      </c>
      <c r="BB28" s="1">
        <f>[3]Poland!BB$12</f>
        <v>0</v>
      </c>
      <c r="BC28" s="1">
        <f>[3]Poland!BC$12</f>
        <v>0</v>
      </c>
      <c r="BD28" s="1">
        <f>[3]Poland!BD$12</f>
        <v>0</v>
      </c>
      <c r="BE28" s="1">
        <f>[3]Poland!BE$12</f>
        <v>0</v>
      </c>
      <c r="BF28" s="1">
        <f>[3]Poland!BF$12</f>
        <v>0</v>
      </c>
      <c r="BG28" s="1">
        <f>[3]Poland!BG$12</f>
        <v>0</v>
      </c>
      <c r="BH28" s="1">
        <f>[3]Poland!BH$12</f>
        <v>0</v>
      </c>
      <c r="BI28" s="1">
        <f>[3]Poland!BI$12</f>
        <v>0</v>
      </c>
      <c r="BJ28" s="1">
        <f>[3]Poland!BJ$12</f>
        <v>0</v>
      </c>
      <c r="BK28" s="1">
        <f>[3]Poland!BK$12</f>
        <v>0</v>
      </c>
      <c r="BL28" s="1">
        <f>[3]Poland!BL$12</f>
        <v>0</v>
      </c>
      <c r="BM28" s="1">
        <f>[3]Poland!BM$12</f>
        <v>0</v>
      </c>
      <c r="BN28" s="1">
        <f>[3]Poland!BN$12</f>
        <v>0</v>
      </c>
      <c r="BO28" s="1">
        <f>[3]Poland!BO$12</f>
        <v>0</v>
      </c>
      <c r="BP28" s="1">
        <f>[3]Poland!BP$12</f>
        <v>0</v>
      </c>
      <c r="BQ28" s="1">
        <f>[3]Poland!BQ$12</f>
        <v>0</v>
      </c>
      <c r="BR28" s="1">
        <f>[3]Poland!BR$12</f>
        <v>0</v>
      </c>
      <c r="BS28" s="1">
        <f>[3]Poland!BS$12</f>
        <v>0</v>
      </c>
      <c r="BT28" s="1">
        <f>[3]Poland!BT$12</f>
        <v>0</v>
      </c>
      <c r="BU28" s="1">
        <f>[3]Poland!BU$12</f>
        <v>0</v>
      </c>
      <c r="BV28" s="1">
        <f>[3]Poland!BV$12</f>
        <v>0</v>
      </c>
      <c r="BW28" s="1">
        <f>[3]Poland!BW$12</f>
        <v>0</v>
      </c>
      <c r="BX28" s="1">
        <f>[3]Poland!BX$12</f>
        <v>0</v>
      </c>
      <c r="BY28" s="1">
        <f>[3]Poland!BY$12</f>
        <v>0</v>
      </c>
      <c r="BZ28" s="1">
        <f>[3]Poland!BZ$12</f>
        <v>0</v>
      </c>
      <c r="CA28" s="1">
        <f>[3]Poland!CA$12</f>
        <v>0</v>
      </c>
      <c r="CB28" s="1">
        <f>[3]Poland!CB$12</f>
        <v>0</v>
      </c>
      <c r="CC28" s="1">
        <f>[3]Poland!CC$12</f>
        <v>0</v>
      </c>
      <c r="CD28" s="1">
        <f>[3]Poland!CD$12</f>
        <v>1890</v>
      </c>
      <c r="CE28" s="1">
        <f>[3]Poland!CE$12</f>
        <v>0</v>
      </c>
      <c r="CF28" s="1">
        <f>[3]Poland!CF$12</f>
        <v>0</v>
      </c>
      <c r="CG28" s="1">
        <f>[3]Poland!CG$12</f>
        <v>0</v>
      </c>
      <c r="CH28" s="1">
        <f>[3]Poland!CH$12</f>
        <v>0</v>
      </c>
      <c r="CI28" s="1">
        <f>[3]Poland!CI$12</f>
        <v>0</v>
      </c>
      <c r="CJ28" s="1">
        <f>[3]Poland!CJ$12</f>
        <v>0</v>
      </c>
      <c r="CK28" s="1">
        <f>[3]Poland!CK$12</f>
        <v>0</v>
      </c>
      <c r="CL28" s="1">
        <f>[3]Poland!CL$12</f>
        <v>0</v>
      </c>
      <c r="CM28" s="1">
        <f>[3]Poland!CM$12</f>
        <v>0</v>
      </c>
      <c r="CN28" s="1">
        <f>[3]Poland!CN$12</f>
        <v>0</v>
      </c>
      <c r="CO28" s="1">
        <f>[3]Poland!CO$12</f>
        <v>0</v>
      </c>
      <c r="CP28" s="1">
        <f>[3]Poland!CP$12</f>
        <v>79</v>
      </c>
      <c r="CQ28" s="1">
        <f>[3]Poland!CQ$12</f>
        <v>0</v>
      </c>
      <c r="CR28" s="1">
        <f>[3]Poland!CR$12</f>
        <v>121</v>
      </c>
      <c r="CS28" s="1">
        <f>[3]Poland!CS$12</f>
        <v>141</v>
      </c>
      <c r="CT28" s="1">
        <f>[3]Poland!CT$12</f>
        <v>121</v>
      </c>
      <c r="CU28" s="1">
        <f>[3]Poland!CU$12</f>
        <v>201</v>
      </c>
      <c r="CV28" s="1">
        <f>[3]Poland!CV$12</f>
        <v>235</v>
      </c>
      <c r="CW28" s="1">
        <f>[3]Poland!CW$12</f>
        <v>327</v>
      </c>
      <c r="CX28" s="1">
        <f>[3]Poland!CX$12</f>
        <v>399</v>
      </c>
      <c r="CY28" s="1">
        <f>[3]Poland!CY$12</f>
        <v>362</v>
      </c>
      <c r="CZ28" s="1">
        <f>[3]Poland!CZ$12</f>
        <v>599</v>
      </c>
      <c r="DA28" s="1">
        <f>[3]Poland!DA$12</f>
        <v>881</v>
      </c>
      <c r="DB28" s="1">
        <f>[3]Poland!DB$12</f>
        <v>1106</v>
      </c>
      <c r="DC28" s="1">
        <f>[3]Poland!DC$12</f>
        <v>680</v>
      </c>
      <c r="DD28" s="1">
        <f>[3]Poland!DD$12</f>
        <v>1002</v>
      </c>
      <c r="DE28" s="1">
        <f>[3]Poland!DE$12</f>
        <v>713</v>
      </c>
      <c r="DF28" s="1">
        <f>[3]Poland!DF$12</f>
        <v>882</v>
      </c>
      <c r="DG28" s="1">
        <f>[3]Poland!DG$12</f>
        <v>883</v>
      </c>
      <c r="DH28" s="1">
        <f>[3]Poland!DH$12</f>
        <v>854</v>
      </c>
      <c r="DI28" s="1">
        <f>[3]Poland!DI$12</f>
        <v>1056</v>
      </c>
      <c r="DJ28" s="1">
        <f>[3]Poland!DJ$12</f>
        <v>920</v>
      </c>
      <c r="DK28" s="1">
        <f>[3]Poland!DK$12</f>
        <v>1163</v>
      </c>
      <c r="DL28" s="1">
        <f>[3]Poland!DL$12</f>
        <v>785</v>
      </c>
      <c r="DM28" s="1">
        <f>[3]Poland!DM$12</f>
        <v>852</v>
      </c>
      <c r="DN28" s="1">
        <f>[3]Poland!DN$12</f>
        <v>5590</v>
      </c>
      <c r="DO28" s="1">
        <f>[3]Poland!DO$12</f>
        <v>1416</v>
      </c>
      <c r="DP28" s="1">
        <f>[3]Poland!DP$12</f>
        <v>1085</v>
      </c>
      <c r="DQ28" s="1">
        <f>[3]Poland!DQ$12</f>
        <v>1370</v>
      </c>
      <c r="DR28" s="1">
        <f>[3]Poland!DR$12</f>
        <v>1348</v>
      </c>
      <c r="DS28" s="1">
        <f>[3]Poland!DS$12</f>
        <v>57</v>
      </c>
      <c r="DT28" s="1">
        <f>[3]Poland!DT$12</f>
        <v>133</v>
      </c>
      <c r="DU28" s="1">
        <f>[3]Poland!DU$12</f>
        <v>58</v>
      </c>
      <c r="DV28" s="1">
        <f>[3]Poland!DV$12</f>
        <v>55</v>
      </c>
      <c r="DW28" s="1">
        <f>[3]Poland!DW$12</f>
        <v>842</v>
      </c>
      <c r="DX28" s="1">
        <f>[3]Poland!DX$12</f>
        <v>21</v>
      </c>
      <c r="DY28" s="1">
        <f>[3]Poland!DY$12</f>
        <v>0</v>
      </c>
      <c r="DZ28" s="1">
        <f>[3]Poland!DZ$12</f>
        <v>13</v>
      </c>
      <c r="EA28" s="1">
        <f>[3]Poland!EA$12</f>
        <v>0</v>
      </c>
      <c r="EB28" s="1">
        <f>[3]Poland!EB$12</f>
        <v>66</v>
      </c>
      <c r="EC28" s="1">
        <f>[3]Poland!EC$12</f>
        <v>0</v>
      </c>
      <c r="ED28" s="1">
        <f>[3]Poland!ED$12</f>
        <v>26</v>
      </c>
      <c r="EE28" s="1">
        <f>[3]Poland!EE$12</f>
        <v>58</v>
      </c>
      <c r="EF28" s="1">
        <f>[3]Poland!EF$12</f>
        <v>36</v>
      </c>
      <c r="EG28" s="1">
        <f>[3]Poland!EG$12</f>
        <v>13</v>
      </c>
      <c r="EH28" s="1">
        <f>[3]Poland!EH$12</f>
        <v>138</v>
      </c>
      <c r="EI28" s="1">
        <f>[3]Poland!EI$12</f>
        <v>16</v>
      </c>
      <c r="EJ28" s="1">
        <f>[3]Poland!EJ$12</f>
        <v>0</v>
      </c>
      <c r="EK28" s="1">
        <f>[3]Poland!EK$12</f>
        <v>61</v>
      </c>
      <c r="EL28" s="1">
        <f>[3]Poland!EL$12</f>
        <v>0</v>
      </c>
      <c r="EM28" s="1">
        <f>[3]Poland!EM$12</f>
        <v>112</v>
      </c>
      <c r="EN28" s="1">
        <f>[3]Poland!EN$12</f>
        <v>69</v>
      </c>
      <c r="EO28" s="1">
        <f>[3]Poland!EO$12</f>
        <v>122</v>
      </c>
      <c r="EP28" s="1">
        <f>[3]Poland!EP$12</f>
        <v>83</v>
      </c>
      <c r="EQ28" s="1">
        <f>[3]Poland!EQ$12</f>
        <v>57</v>
      </c>
      <c r="ER28" s="1">
        <f>[3]Poland!ER$12</f>
        <v>142</v>
      </c>
      <c r="ES28" s="1">
        <f>[3]Poland!ES$12</f>
        <v>39</v>
      </c>
      <c r="ET28" s="1">
        <f>[3]Poland!ET$12</f>
        <v>345</v>
      </c>
      <c r="EU28" s="1">
        <f>[3]Poland!EU$12</f>
        <v>83</v>
      </c>
      <c r="EV28" s="1">
        <f>[3]Poland!EV$12</f>
        <v>39</v>
      </c>
      <c r="EW28" s="1">
        <f>[3]Poland!EW$12</f>
        <v>73</v>
      </c>
      <c r="EX28" s="1">
        <f>[3]Poland!EX$12</f>
        <v>108</v>
      </c>
      <c r="EY28" s="1">
        <f>[3]Poland!EY$12</f>
        <v>193</v>
      </c>
      <c r="EZ28" s="1">
        <f>[3]Poland!EZ$12</f>
        <v>0</v>
      </c>
      <c r="FA28" s="1">
        <f>[3]Poland!FA$12</f>
        <v>56</v>
      </c>
      <c r="FB28" s="1">
        <f>[3]Poland!FB$12</f>
        <v>50</v>
      </c>
      <c r="FC28" s="1">
        <f>[3]Poland!FC$12</f>
        <v>68</v>
      </c>
      <c r="FD28" s="1">
        <f>[3]Poland!FD$12</f>
        <v>107</v>
      </c>
      <c r="FE28" s="1">
        <f>[3]Poland!FE$12</f>
        <v>53</v>
      </c>
      <c r="FF28" s="1">
        <f>[3]Poland!FF$12</f>
        <v>142</v>
      </c>
      <c r="FG28" s="1">
        <f>[3]Poland!FG$12</f>
        <v>278</v>
      </c>
      <c r="FH28" s="1">
        <f>[3]Poland!FH$12</f>
        <v>86</v>
      </c>
      <c r="FI28" s="1">
        <f>[3]Poland!FI$12</f>
        <v>472</v>
      </c>
      <c r="FJ28" s="1">
        <f>[3]Poland!FJ$12</f>
        <v>117</v>
      </c>
      <c r="FK28" s="1">
        <f>[3]Poland!FK$12</f>
        <v>153</v>
      </c>
      <c r="FL28" s="1">
        <f>[3]Poland!FL$12</f>
        <v>543</v>
      </c>
      <c r="FM28" s="1">
        <f>[3]Poland!FM$12</f>
        <v>54</v>
      </c>
      <c r="FN28" s="1">
        <f>[3]Poland!FN$12</f>
        <v>152</v>
      </c>
      <c r="FO28" s="1">
        <f>[3]Poland!FO$12</f>
        <v>1963</v>
      </c>
      <c r="FP28" s="1">
        <f>[3]Poland!FP$12</f>
        <v>318</v>
      </c>
      <c r="FQ28" s="1">
        <f>[3]Poland!FQ$12</f>
        <v>73</v>
      </c>
      <c r="FR28" s="1">
        <f>[3]Poland!FR$12</f>
        <v>27</v>
      </c>
      <c r="FS28" s="1">
        <f>[3]Poland!FS$12</f>
        <v>19</v>
      </c>
      <c r="FT28" s="1">
        <f>[3]Poland!FT$12</f>
        <v>0</v>
      </c>
      <c r="FU28" s="1">
        <f>[3]Poland!FU$12</f>
        <v>0</v>
      </c>
      <c r="FV28" s="1">
        <f>[3]Poland!FV$12</f>
        <v>0</v>
      </c>
      <c r="FW28" s="1">
        <f>[3]Poland!FW$12</f>
        <v>0</v>
      </c>
      <c r="FX28" s="1">
        <f>[3]Poland!FX$12</f>
        <v>0</v>
      </c>
      <c r="FY28" s="1">
        <f>[3]Poland!FY$12</f>
        <v>0</v>
      </c>
      <c r="FZ28" s="2">
        <f>SUM($B28:FY28)</f>
        <v>37538</v>
      </c>
    </row>
    <row r="29" spans="1:182">
      <c r="A29" t="s">
        <v>37</v>
      </c>
      <c r="B29" s="1">
        <f>[3]Portugal!B$12</f>
        <v>0</v>
      </c>
      <c r="C29" s="1">
        <f>[3]Portugal!C$12</f>
        <v>0</v>
      </c>
      <c r="D29" s="1">
        <f>[3]Portugal!D$12</f>
        <v>0</v>
      </c>
      <c r="E29" s="1">
        <f>[3]Portugal!E$12</f>
        <v>0</v>
      </c>
      <c r="F29" s="1">
        <f>[3]Portugal!F$12</f>
        <v>0</v>
      </c>
      <c r="G29" s="1">
        <f>[3]Portugal!G$12</f>
        <v>0</v>
      </c>
      <c r="H29" s="1">
        <f>[3]Portugal!H$12</f>
        <v>0</v>
      </c>
      <c r="I29" s="1">
        <f>[3]Portugal!I$12</f>
        <v>0</v>
      </c>
      <c r="J29" s="1">
        <f>[3]Portugal!J$12</f>
        <v>0</v>
      </c>
      <c r="K29" s="1">
        <f>[3]Portugal!K$12</f>
        <v>0</v>
      </c>
      <c r="L29" s="1">
        <f>[3]Portugal!L$12</f>
        <v>0</v>
      </c>
      <c r="M29" s="1">
        <f>[3]Portugal!M$12</f>
        <v>0</v>
      </c>
      <c r="N29" s="1">
        <f>[3]Portugal!N$12</f>
        <v>0</v>
      </c>
      <c r="O29" s="1">
        <f>[3]Portugal!O$12</f>
        <v>0</v>
      </c>
      <c r="P29" s="1">
        <f>[3]Portugal!P$12</f>
        <v>0</v>
      </c>
      <c r="Q29" s="1">
        <f>[3]Portugal!Q$12</f>
        <v>0</v>
      </c>
      <c r="R29" s="1">
        <f>[3]Portugal!R$12</f>
        <v>0</v>
      </c>
      <c r="S29" s="1">
        <f>[3]Portugal!S$12</f>
        <v>0</v>
      </c>
      <c r="T29" s="1">
        <f>[3]Portugal!T$12</f>
        <v>0</v>
      </c>
      <c r="U29" s="1">
        <f>[3]Portugal!U$12</f>
        <v>0</v>
      </c>
      <c r="V29" s="1">
        <f>[3]Portugal!V$12</f>
        <v>0</v>
      </c>
      <c r="W29" s="1">
        <f>[3]Portugal!W$12</f>
        <v>0</v>
      </c>
      <c r="X29" s="1">
        <f>[3]Portugal!X$12</f>
        <v>0</v>
      </c>
      <c r="Y29" s="1">
        <f>[3]Portugal!Y$12</f>
        <v>0</v>
      </c>
      <c r="Z29" s="1">
        <f>[3]Portugal!Z$12</f>
        <v>0</v>
      </c>
      <c r="AA29" s="1">
        <f>[3]Portugal!AA$12</f>
        <v>0</v>
      </c>
      <c r="AB29" s="1">
        <f>[3]Portugal!AB$12</f>
        <v>0</v>
      </c>
      <c r="AC29" s="1">
        <f>[3]Portugal!AC$12</f>
        <v>0</v>
      </c>
      <c r="AD29" s="1">
        <f>[3]Portugal!AD$12</f>
        <v>0</v>
      </c>
      <c r="AE29" s="1">
        <f>[3]Portugal!AE$12</f>
        <v>0</v>
      </c>
      <c r="AF29" s="1">
        <f>[3]Portugal!AF$12</f>
        <v>0</v>
      </c>
      <c r="AG29" s="1">
        <f>[3]Portugal!AG$12</f>
        <v>0</v>
      </c>
      <c r="AH29" s="1">
        <f>[3]Portugal!AH$12</f>
        <v>0</v>
      </c>
      <c r="AI29" s="1">
        <f>[3]Portugal!AI$12</f>
        <v>0</v>
      </c>
      <c r="AJ29" s="1">
        <f>[3]Portugal!AJ$12</f>
        <v>0</v>
      </c>
      <c r="AK29" s="1">
        <f>[3]Portugal!AK$12</f>
        <v>0</v>
      </c>
      <c r="AL29" s="1">
        <f>[3]Portugal!AL$12</f>
        <v>0</v>
      </c>
      <c r="AM29" s="1">
        <f>[3]Portugal!AM$12</f>
        <v>0</v>
      </c>
      <c r="AN29" s="1">
        <f>[3]Portugal!AN$12</f>
        <v>0</v>
      </c>
      <c r="AO29" s="1">
        <f>[3]Portugal!AO$12</f>
        <v>0</v>
      </c>
      <c r="AP29" s="1">
        <f>[3]Portugal!AP$12</f>
        <v>0</v>
      </c>
      <c r="AQ29" s="1">
        <f>[3]Portugal!AQ$12</f>
        <v>0</v>
      </c>
      <c r="AR29" s="1">
        <f>[3]Portugal!AR$12</f>
        <v>0</v>
      </c>
      <c r="AS29" s="1">
        <f>[3]Portugal!AS$12</f>
        <v>0</v>
      </c>
      <c r="AT29" s="1">
        <f>[3]Portugal!AT$12</f>
        <v>0</v>
      </c>
      <c r="AU29" s="1">
        <f>[3]Portugal!AU$12</f>
        <v>0</v>
      </c>
      <c r="AV29" s="1">
        <f>[3]Portugal!AV$12</f>
        <v>0</v>
      </c>
      <c r="AW29" s="1">
        <f>[3]Portugal!AW$12</f>
        <v>0</v>
      </c>
      <c r="AX29" s="1">
        <f>[3]Portugal!AX$12</f>
        <v>0</v>
      </c>
      <c r="AY29" s="1">
        <f>[3]Portugal!AY$12</f>
        <v>0</v>
      </c>
      <c r="AZ29" s="1">
        <f>[3]Portugal!AZ$12</f>
        <v>0</v>
      </c>
      <c r="BA29" s="1">
        <f>[3]Portugal!BA$12</f>
        <v>0</v>
      </c>
      <c r="BB29" s="1">
        <f>[3]Portugal!BB$12</f>
        <v>0</v>
      </c>
      <c r="BC29" s="1">
        <f>[3]Portugal!BC$12</f>
        <v>0</v>
      </c>
      <c r="BD29" s="1">
        <f>[3]Portugal!BD$12</f>
        <v>0</v>
      </c>
      <c r="BE29" s="1">
        <f>[3]Portugal!BE$12</f>
        <v>0</v>
      </c>
      <c r="BF29" s="1">
        <f>[3]Portugal!BF$12</f>
        <v>0</v>
      </c>
      <c r="BG29" s="1">
        <f>[3]Portugal!BG$12</f>
        <v>0</v>
      </c>
      <c r="BH29" s="1">
        <f>[3]Portugal!BH$12</f>
        <v>0</v>
      </c>
      <c r="BI29" s="1">
        <f>[3]Portugal!BI$12</f>
        <v>0</v>
      </c>
      <c r="BJ29" s="1">
        <f>[3]Portugal!BJ$12</f>
        <v>0</v>
      </c>
      <c r="BK29" s="1">
        <f>[3]Portugal!BK$12</f>
        <v>0</v>
      </c>
      <c r="BL29" s="1">
        <f>[3]Portugal!BL$12</f>
        <v>0</v>
      </c>
      <c r="BM29" s="1">
        <f>[3]Portugal!BM$12</f>
        <v>0</v>
      </c>
      <c r="BN29" s="1">
        <f>[3]Portugal!BN$12</f>
        <v>0</v>
      </c>
      <c r="BO29" s="1">
        <f>[3]Portugal!BO$12</f>
        <v>0</v>
      </c>
      <c r="BP29" s="1">
        <f>[3]Portugal!BP$12</f>
        <v>0</v>
      </c>
      <c r="BQ29" s="1">
        <f>[3]Portugal!BQ$12</f>
        <v>0</v>
      </c>
      <c r="BR29" s="1">
        <f>[3]Portugal!BR$12</f>
        <v>0</v>
      </c>
      <c r="BS29" s="1">
        <f>[3]Portugal!BS$12</f>
        <v>0</v>
      </c>
      <c r="BT29" s="1">
        <f>[3]Portugal!BT$12</f>
        <v>0</v>
      </c>
      <c r="BU29" s="1">
        <f>[3]Portugal!BU$12</f>
        <v>0</v>
      </c>
      <c r="BV29" s="1">
        <f>[3]Portugal!BV$12</f>
        <v>0</v>
      </c>
      <c r="BW29" s="1">
        <f>[3]Portugal!BW$12</f>
        <v>0</v>
      </c>
      <c r="BX29" s="1">
        <f>[3]Portugal!BX$12</f>
        <v>0</v>
      </c>
      <c r="BY29" s="1">
        <f>[3]Portugal!BY$12</f>
        <v>0</v>
      </c>
      <c r="BZ29" s="1">
        <f>[3]Portugal!BZ$12</f>
        <v>0</v>
      </c>
      <c r="CA29" s="1">
        <f>[3]Portugal!CA$12</f>
        <v>0</v>
      </c>
      <c r="CB29" s="1">
        <f>[3]Portugal!CB$12</f>
        <v>0</v>
      </c>
      <c r="CC29" s="1">
        <f>[3]Portugal!CC$12</f>
        <v>0</v>
      </c>
      <c r="CD29" s="1">
        <f>[3]Portugal!CD$12</f>
        <v>0</v>
      </c>
      <c r="CE29" s="1">
        <f>[3]Portugal!CE$12</f>
        <v>0</v>
      </c>
      <c r="CF29" s="1">
        <f>[3]Portugal!CF$12</f>
        <v>0</v>
      </c>
      <c r="CG29" s="1">
        <f>[3]Portugal!CG$12</f>
        <v>0</v>
      </c>
      <c r="CH29" s="1">
        <f>[3]Portugal!CH$12</f>
        <v>0</v>
      </c>
      <c r="CI29" s="1">
        <f>[3]Portugal!CI$12</f>
        <v>0</v>
      </c>
      <c r="CJ29" s="1">
        <f>[3]Portugal!CJ$12</f>
        <v>0</v>
      </c>
      <c r="CK29" s="1">
        <f>[3]Portugal!CK$12</f>
        <v>0</v>
      </c>
      <c r="CL29" s="1">
        <f>[3]Portugal!CL$12</f>
        <v>0</v>
      </c>
      <c r="CM29" s="1">
        <f>[3]Portugal!CM$12</f>
        <v>0</v>
      </c>
      <c r="CN29" s="1">
        <f>[3]Portugal!CN$12</f>
        <v>0</v>
      </c>
      <c r="CO29" s="1">
        <f>[3]Portugal!CO$12</f>
        <v>0</v>
      </c>
      <c r="CP29" s="1">
        <f>[3]Portugal!CP$12</f>
        <v>0</v>
      </c>
      <c r="CQ29" s="1">
        <f>[3]Portugal!CQ$12</f>
        <v>0</v>
      </c>
      <c r="CR29" s="1">
        <f>[3]Portugal!CR$12</f>
        <v>0</v>
      </c>
      <c r="CS29" s="1">
        <f>[3]Portugal!CS$12</f>
        <v>0</v>
      </c>
      <c r="CT29" s="1">
        <f>[3]Portugal!CT$12</f>
        <v>0</v>
      </c>
      <c r="CU29" s="1">
        <f>[3]Portugal!CU$12</f>
        <v>0</v>
      </c>
      <c r="CV29" s="1">
        <f>[3]Portugal!CV$12</f>
        <v>0</v>
      </c>
      <c r="CW29" s="1">
        <f>[3]Portugal!CW$12</f>
        <v>0</v>
      </c>
      <c r="CX29" s="1">
        <f>[3]Portugal!CX$12</f>
        <v>0</v>
      </c>
      <c r="CY29" s="1">
        <f>[3]Portugal!CY$12</f>
        <v>0</v>
      </c>
      <c r="CZ29" s="1">
        <f>[3]Portugal!CZ$12</f>
        <v>0</v>
      </c>
      <c r="DA29" s="1">
        <f>[3]Portugal!DA$12</f>
        <v>0</v>
      </c>
      <c r="DB29" s="1">
        <f>[3]Portugal!DB$12</f>
        <v>0</v>
      </c>
      <c r="DC29" s="1">
        <f>[3]Portugal!DC$12</f>
        <v>0</v>
      </c>
      <c r="DD29" s="1">
        <f>[3]Portugal!DD$12</f>
        <v>0</v>
      </c>
      <c r="DE29" s="1">
        <f>[3]Portugal!DE$12</f>
        <v>0</v>
      </c>
      <c r="DF29" s="1">
        <f>[3]Portugal!DF$12</f>
        <v>0</v>
      </c>
      <c r="DG29" s="1">
        <f>[3]Portugal!DG$12</f>
        <v>0</v>
      </c>
      <c r="DH29" s="1">
        <f>[3]Portugal!DH$12</f>
        <v>0</v>
      </c>
      <c r="DI29" s="1">
        <f>[3]Portugal!DI$12</f>
        <v>0</v>
      </c>
      <c r="DJ29" s="1">
        <f>[3]Portugal!DJ$12</f>
        <v>0</v>
      </c>
      <c r="DK29" s="1">
        <f>[3]Portugal!DK$12</f>
        <v>0</v>
      </c>
      <c r="DL29" s="1">
        <f>[3]Portugal!DL$12</f>
        <v>0</v>
      </c>
      <c r="DM29" s="1">
        <f>[3]Portugal!DM$12</f>
        <v>0</v>
      </c>
      <c r="DN29" s="1">
        <f>[3]Portugal!DN$12</f>
        <v>0</v>
      </c>
      <c r="DO29" s="1">
        <f>[3]Portugal!DO$12</f>
        <v>0</v>
      </c>
      <c r="DP29" s="1">
        <f>[3]Portugal!DP$12</f>
        <v>0</v>
      </c>
      <c r="DQ29" s="1">
        <f>[3]Portugal!DQ$12</f>
        <v>0</v>
      </c>
      <c r="DR29" s="1">
        <f>[3]Portugal!DR$12</f>
        <v>0</v>
      </c>
      <c r="DS29" s="1">
        <f>[3]Portugal!DS$12</f>
        <v>0</v>
      </c>
      <c r="DT29" s="1">
        <f>[3]Portugal!DT$12</f>
        <v>0</v>
      </c>
      <c r="DU29" s="1">
        <f>[3]Portugal!DU$12</f>
        <v>0</v>
      </c>
      <c r="DV29" s="1">
        <f>[3]Portugal!DV$12</f>
        <v>0</v>
      </c>
      <c r="DW29" s="1">
        <f>[3]Portugal!DW$12</f>
        <v>0</v>
      </c>
      <c r="DX29" s="1">
        <f>[3]Portugal!DX$12</f>
        <v>0</v>
      </c>
      <c r="DY29" s="1">
        <f>[3]Portugal!DY$12</f>
        <v>0</v>
      </c>
      <c r="DZ29" s="1">
        <f>[3]Portugal!DZ$12</f>
        <v>0</v>
      </c>
      <c r="EA29" s="1">
        <f>[3]Portugal!EA$12</f>
        <v>0</v>
      </c>
      <c r="EB29" s="1">
        <f>[3]Portugal!EB$12</f>
        <v>0</v>
      </c>
      <c r="EC29" s="1">
        <f>[3]Portugal!EC$12</f>
        <v>0</v>
      </c>
      <c r="ED29" s="1">
        <f>[3]Portugal!ED$12</f>
        <v>0</v>
      </c>
      <c r="EE29" s="1">
        <f>[3]Portugal!EE$12</f>
        <v>0</v>
      </c>
      <c r="EF29" s="1">
        <f>[3]Portugal!EF$12</f>
        <v>0</v>
      </c>
      <c r="EG29" s="1">
        <f>[3]Portugal!EG$12</f>
        <v>0</v>
      </c>
      <c r="EH29" s="1">
        <f>[3]Portugal!EH$12</f>
        <v>0</v>
      </c>
      <c r="EI29" s="1">
        <f>[3]Portugal!EI$12</f>
        <v>0</v>
      </c>
      <c r="EJ29" s="1">
        <f>[3]Portugal!EJ$12</f>
        <v>0</v>
      </c>
      <c r="EK29" s="1">
        <f>[3]Portugal!EK$12</f>
        <v>0</v>
      </c>
      <c r="EL29" s="1">
        <f>[3]Portugal!EL$12</f>
        <v>0</v>
      </c>
      <c r="EM29" s="1">
        <f>[3]Portugal!EM$12</f>
        <v>0</v>
      </c>
      <c r="EN29" s="1">
        <f>[3]Portugal!EN$12</f>
        <v>0</v>
      </c>
      <c r="EO29" s="1">
        <f>[3]Portugal!EO$12</f>
        <v>0</v>
      </c>
      <c r="EP29" s="1">
        <f>[3]Portugal!EP$12</f>
        <v>0</v>
      </c>
      <c r="EQ29" s="1">
        <f>[3]Portugal!EQ$12</f>
        <v>0</v>
      </c>
      <c r="ER29" s="1">
        <f>[3]Portugal!ER$12</f>
        <v>0</v>
      </c>
      <c r="ES29" s="1">
        <f>[3]Portugal!ES$12</f>
        <v>0</v>
      </c>
      <c r="ET29" s="1">
        <f>[3]Portugal!ET$12</f>
        <v>0</v>
      </c>
      <c r="EU29" s="1">
        <f>[3]Portugal!EU$12</f>
        <v>0</v>
      </c>
      <c r="EV29" s="1">
        <f>[3]Portugal!EV$12</f>
        <v>0</v>
      </c>
      <c r="EW29" s="1">
        <f>[3]Portugal!EW$12</f>
        <v>0</v>
      </c>
      <c r="EX29" s="1">
        <f>[3]Portugal!EX$12</f>
        <v>0</v>
      </c>
      <c r="EY29" s="1">
        <f>[3]Portugal!EY$12</f>
        <v>0</v>
      </c>
      <c r="EZ29" s="1">
        <f>[3]Portugal!EZ$12</f>
        <v>0</v>
      </c>
      <c r="FA29" s="1">
        <f>[3]Portugal!FA$12</f>
        <v>0</v>
      </c>
      <c r="FB29" s="1">
        <f>[3]Portugal!FB$12</f>
        <v>0</v>
      </c>
      <c r="FC29" s="1">
        <f>[3]Portugal!FC$12</f>
        <v>0</v>
      </c>
      <c r="FD29" s="1">
        <f>[3]Portugal!FD$12</f>
        <v>0</v>
      </c>
      <c r="FE29" s="1">
        <f>[3]Portugal!FE$12</f>
        <v>0</v>
      </c>
      <c r="FF29" s="1">
        <f>[3]Portugal!FF$12</f>
        <v>0</v>
      </c>
      <c r="FG29" s="1">
        <f>[3]Portugal!FG$12</f>
        <v>0</v>
      </c>
      <c r="FH29" s="1">
        <f>[3]Portugal!FH$12</f>
        <v>0</v>
      </c>
      <c r="FI29" s="1">
        <f>[3]Portugal!FI$12</f>
        <v>0</v>
      </c>
      <c r="FJ29" s="1">
        <f>[3]Portugal!FJ$12</f>
        <v>0</v>
      </c>
      <c r="FK29" s="1">
        <f>[3]Portugal!FK$12</f>
        <v>0</v>
      </c>
      <c r="FL29" s="1">
        <f>[3]Portugal!FL$12</f>
        <v>0</v>
      </c>
      <c r="FM29" s="1">
        <f>[3]Portugal!FM$12</f>
        <v>0</v>
      </c>
      <c r="FN29" s="1">
        <f>[3]Portugal!FN$12</f>
        <v>0</v>
      </c>
      <c r="FO29" s="1">
        <f>[3]Portugal!FO$12</f>
        <v>0</v>
      </c>
      <c r="FP29" s="1">
        <f>[3]Portugal!FP$12</f>
        <v>0</v>
      </c>
      <c r="FQ29" s="1">
        <f>[3]Portugal!FQ$12</f>
        <v>0</v>
      </c>
      <c r="FR29" s="1">
        <f>[3]Portugal!FR$12</f>
        <v>0</v>
      </c>
      <c r="FS29" s="1">
        <f>[3]Portugal!FS$12</f>
        <v>0</v>
      </c>
      <c r="FT29" s="1">
        <f>[3]Portugal!FT$12</f>
        <v>0</v>
      </c>
      <c r="FU29" s="1">
        <f>[3]Portugal!FU$12</f>
        <v>0</v>
      </c>
      <c r="FV29" s="1">
        <f>[3]Portugal!FV$12</f>
        <v>0</v>
      </c>
      <c r="FW29" s="1">
        <f>[3]Portugal!FW$12</f>
        <v>0</v>
      </c>
      <c r="FX29" s="1">
        <f>[3]Portugal!FX$12</f>
        <v>0</v>
      </c>
      <c r="FY29" s="1">
        <f>[3]Portugal!FY$12</f>
        <v>0</v>
      </c>
      <c r="FZ29" s="2">
        <f>SUM($B29:FY29)</f>
        <v>0</v>
      </c>
    </row>
    <row r="30" spans="1:182">
      <c r="A30" t="s">
        <v>38</v>
      </c>
      <c r="B30" s="1">
        <f>[3]Sweden!B$12</f>
        <v>0</v>
      </c>
      <c r="C30" s="1">
        <f>[3]Sweden!C$12</f>
        <v>0</v>
      </c>
      <c r="D30" s="1">
        <f>[3]Sweden!D$12</f>
        <v>0</v>
      </c>
      <c r="E30" s="1">
        <f>[3]Sweden!E$12</f>
        <v>0</v>
      </c>
      <c r="F30" s="1">
        <f>[3]Sweden!F$12</f>
        <v>0</v>
      </c>
      <c r="G30" s="1">
        <f>[3]Sweden!G$12</f>
        <v>0</v>
      </c>
      <c r="H30" s="1">
        <f>[3]Sweden!H$12</f>
        <v>0</v>
      </c>
      <c r="I30" s="1">
        <f>[3]Sweden!I$12</f>
        <v>0</v>
      </c>
      <c r="J30" s="1">
        <f>[3]Sweden!J$12</f>
        <v>0</v>
      </c>
      <c r="K30" s="1">
        <f>[3]Sweden!K$12</f>
        <v>0</v>
      </c>
      <c r="L30" s="1">
        <f>[3]Sweden!L$12</f>
        <v>0</v>
      </c>
      <c r="M30" s="1">
        <f>[3]Sweden!M$12</f>
        <v>0</v>
      </c>
      <c r="N30" s="1">
        <f>[3]Sweden!N$12</f>
        <v>0</v>
      </c>
      <c r="O30" s="1">
        <f>[3]Sweden!O$12</f>
        <v>0</v>
      </c>
      <c r="P30" s="1">
        <f>[3]Sweden!P$12</f>
        <v>0</v>
      </c>
      <c r="Q30" s="1">
        <f>[3]Sweden!Q$12</f>
        <v>0</v>
      </c>
      <c r="R30" s="1">
        <f>[3]Sweden!R$12</f>
        <v>0</v>
      </c>
      <c r="S30" s="1">
        <f>[3]Sweden!S$12</f>
        <v>0</v>
      </c>
      <c r="T30" s="1">
        <f>[3]Sweden!T$12</f>
        <v>0</v>
      </c>
      <c r="U30" s="1">
        <f>[3]Sweden!U$12</f>
        <v>0</v>
      </c>
      <c r="V30" s="1">
        <f>[3]Sweden!V$12</f>
        <v>0</v>
      </c>
      <c r="W30" s="1">
        <f>[3]Sweden!W$12</f>
        <v>0</v>
      </c>
      <c r="X30" s="1">
        <f>[3]Sweden!X$12</f>
        <v>0</v>
      </c>
      <c r="Y30" s="1">
        <f>[3]Sweden!Y$12</f>
        <v>0</v>
      </c>
      <c r="Z30" s="1">
        <f>[3]Sweden!Z$12</f>
        <v>0</v>
      </c>
      <c r="AA30" s="1">
        <f>[3]Sweden!AA$12</f>
        <v>0</v>
      </c>
      <c r="AB30" s="1">
        <f>[3]Sweden!AB$12</f>
        <v>0</v>
      </c>
      <c r="AC30" s="1">
        <f>[3]Sweden!AC$12</f>
        <v>0</v>
      </c>
      <c r="AD30" s="1">
        <f>[3]Sweden!AD$12</f>
        <v>0</v>
      </c>
      <c r="AE30" s="1">
        <f>[3]Sweden!AE$12</f>
        <v>0</v>
      </c>
      <c r="AF30" s="1">
        <f>[3]Sweden!AF$12</f>
        <v>0</v>
      </c>
      <c r="AG30" s="1">
        <f>[3]Sweden!AG$12</f>
        <v>0</v>
      </c>
      <c r="AH30" s="1">
        <f>[3]Sweden!AH$12</f>
        <v>0</v>
      </c>
      <c r="AI30" s="1">
        <f>[3]Sweden!AI$12</f>
        <v>0</v>
      </c>
      <c r="AJ30" s="1">
        <f>[3]Sweden!AJ$12</f>
        <v>0</v>
      </c>
      <c r="AK30" s="1">
        <f>[3]Sweden!AK$12</f>
        <v>0</v>
      </c>
      <c r="AL30" s="1">
        <f>[3]Sweden!AL$12</f>
        <v>0</v>
      </c>
      <c r="AM30" s="1">
        <f>[3]Sweden!AM$12</f>
        <v>0</v>
      </c>
      <c r="AN30" s="1">
        <f>[3]Sweden!AN$12</f>
        <v>0</v>
      </c>
      <c r="AO30" s="1">
        <f>[3]Sweden!AO$12</f>
        <v>0</v>
      </c>
      <c r="AP30" s="1">
        <f>[3]Sweden!AP$12</f>
        <v>0</v>
      </c>
      <c r="AQ30" s="1">
        <f>[3]Sweden!AQ$12</f>
        <v>0</v>
      </c>
      <c r="AR30" s="1">
        <f>[3]Sweden!AR$12</f>
        <v>0</v>
      </c>
      <c r="AS30" s="1">
        <f>[3]Sweden!AS$12</f>
        <v>0</v>
      </c>
      <c r="AT30" s="1">
        <f>[3]Sweden!AT$12</f>
        <v>0</v>
      </c>
      <c r="AU30" s="1">
        <f>[3]Sweden!AU$12</f>
        <v>0</v>
      </c>
      <c r="AV30" s="1">
        <f>[3]Sweden!AV$12</f>
        <v>0</v>
      </c>
      <c r="AW30" s="1">
        <f>[3]Sweden!AW$12</f>
        <v>3041</v>
      </c>
      <c r="AX30" s="1">
        <f>[3]Sweden!AX$12</f>
        <v>0</v>
      </c>
      <c r="AY30" s="1">
        <f>[3]Sweden!AY$12</f>
        <v>0</v>
      </c>
      <c r="AZ30" s="1">
        <f>[3]Sweden!AZ$12</f>
        <v>7570</v>
      </c>
      <c r="BA30" s="1">
        <f>[3]Sweden!BA$12</f>
        <v>11560</v>
      </c>
      <c r="BB30" s="1">
        <f>[3]Sweden!BB$12</f>
        <v>13533</v>
      </c>
      <c r="BC30" s="1">
        <f>[3]Sweden!BC$12</f>
        <v>6860</v>
      </c>
      <c r="BD30" s="1">
        <f>[3]Sweden!BD$12</f>
        <v>9094</v>
      </c>
      <c r="BE30" s="1">
        <f>[3]Sweden!BE$12</f>
        <v>7742</v>
      </c>
      <c r="BF30" s="1">
        <f>[3]Sweden!BF$12</f>
        <v>23540</v>
      </c>
      <c r="BG30" s="1">
        <f>[3]Sweden!BG$12</f>
        <v>4642</v>
      </c>
      <c r="BH30" s="1">
        <f>[3]Sweden!BH$12</f>
        <v>12983</v>
      </c>
      <c r="BI30" s="1">
        <f>[3]Sweden!BI$12</f>
        <v>12184</v>
      </c>
      <c r="BJ30" s="1">
        <f>[3]Sweden!BJ$12</f>
        <v>18711</v>
      </c>
      <c r="BK30" s="1">
        <f>[3]Sweden!BK$12</f>
        <v>13283</v>
      </c>
      <c r="BL30" s="1">
        <f>[3]Sweden!BL$12</f>
        <v>14026</v>
      </c>
      <c r="BM30" s="1">
        <f>[3]Sweden!BM$12</f>
        <v>15973</v>
      </c>
      <c r="BN30" s="1">
        <f>[3]Sweden!BN$12</f>
        <v>5019</v>
      </c>
      <c r="BO30" s="1">
        <f>[3]Sweden!BO$12</f>
        <v>20312</v>
      </c>
      <c r="BP30" s="1">
        <f>[3]Sweden!BP$12</f>
        <v>0</v>
      </c>
      <c r="BQ30" s="1">
        <f>[3]Sweden!BQ$12</f>
        <v>0</v>
      </c>
      <c r="BR30" s="1">
        <f>[3]Sweden!BR$12</f>
        <v>4343</v>
      </c>
      <c r="BS30" s="1">
        <f>[3]Sweden!BS$12</f>
        <v>0</v>
      </c>
      <c r="BT30" s="1">
        <f>[3]Sweden!BT$12</f>
        <v>4465</v>
      </c>
      <c r="BU30" s="1">
        <f>[3]Sweden!BU$12</f>
        <v>4580</v>
      </c>
      <c r="BV30" s="1">
        <f>[3]Sweden!BV$12</f>
        <v>0</v>
      </c>
      <c r="BW30" s="1">
        <f>[3]Sweden!BW$12</f>
        <v>14223</v>
      </c>
      <c r="BX30" s="1">
        <f>[3]Sweden!BX$12</f>
        <v>4303</v>
      </c>
      <c r="BY30" s="1">
        <f>[3]Sweden!BY$12</f>
        <v>0</v>
      </c>
      <c r="BZ30" s="1">
        <f>[3]Sweden!BZ$12</f>
        <v>11340</v>
      </c>
      <c r="CA30" s="1">
        <f>[3]Sweden!CA$12</f>
        <v>4320</v>
      </c>
      <c r="CB30" s="1">
        <f>[3]Sweden!CB$12</f>
        <v>0</v>
      </c>
      <c r="CC30" s="1">
        <f>[3]Sweden!CC$12</f>
        <v>11856</v>
      </c>
      <c r="CD30" s="1">
        <f>[3]Sweden!CD$12</f>
        <v>3234</v>
      </c>
      <c r="CE30" s="1">
        <f>[3]Sweden!CE$12</f>
        <v>0</v>
      </c>
      <c r="CF30" s="1">
        <f>[3]Sweden!CF$12</f>
        <v>3956</v>
      </c>
      <c r="CG30" s="1">
        <f>[3]Sweden!CG$12</f>
        <v>0</v>
      </c>
      <c r="CH30" s="1">
        <f>[3]Sweden!CH$12</f>
        <v>0</v>
      </c>
      <c r="CI30" s="1">
        <f>[3]Sweden!CI$12</f>
        <v>7762</v>
      </c>
      <c r="CJ30" s="1">
        <f>[3]Sweden!CJ$12</f>
        <v>0</v>
      </c>
      <c r="CK30" s="1">
        <f>[3]Sweden!CK$12</f>
        <v>0</v>
      </c>
      <c r="CL30" s="1">
        <f>[3]Sweden!CL$12</f>
        <v>0</v>
      </c>
      <c r="CM30" s="1">
        <f>[3]Sweden!CM$12</f>
        <v>0</v>
      </c>
      <c r="CN30" s="1">
        <f>[3]Sweden!CN$12</f>
        <v>0</v>
      </c>
      <c r="CO30" s="1">
        <f>[3]Sweden!CO$12</f>
        <v>0</v>
      </c>
      <c r="CP30" s="1">
        <f>[3]Sweden!CP$12</f>
        <v>0</v>
      </c>
      <c r="CQ30" s="1">
        <f>[3]Sweden!CQ$12</f>
        <v>0</v>
      </c>
      <c r="CR30" s="1">
        <f>[3]Sweden!CR$12</f>
        <v>0</v>
      </c>
      <c r="CS30" s="1">
        <f>[3]Sweden!CS$12</f>
        <v>0</v>
      </c>
      <c r="CT30" s="1">
        <f>[3]Sweden!CT$12</f>
        <v>0</v>
      </c>
      <c r="CU30" s="1">
        <f>[3]Sweden!CU$12</f>
        <v>0</v>
      </c>
      <c r="CV30" s="1">
        <f>[3]Sweden!CV$12</f>
        <v>0</v>
      </c>
      <c r="CW30" s="1">
        <f>[3]Sweden!CW$12</f>
        <v>0</v>
      </c>
      <c r="CX30" s="1">
        <f>[3]Sweden!CX$12</f>
        <v>0</v>
      </c>
      <c r="CY30" s="1">
        <f>[3]Sweden!CY$12</f>
        <v>0</v>
      </c>
      <c r="CZ30" s="1">
        <f>[3]Sweden!CZ$12</f>
        <v>0</v>
      </c>
      <c r="DA30" s="1">
        <f>[3]Sweden!DA$12</f>
        <v>0</v>
      </c>
      <c r="DB30" s="1">
        <f>[3]Sweden!DB$12</f>
        <v>0</v>
      </c>
      <c r="DC30" s="1">
        <f>[3]Sweden!DC$12</f>
        <v>0</v>
      </c>
      <c r="DD30" s="1">
        <f>[3]Sweden!DD$12</f>
        <v>0</v>
      </c>
      <c r="DE30" s="1">
        <f>[3]Sweden!DE$12</f>
        <v>0</v>
      </c>
      <c r="DF30" s="1">
        <f>[3]Sweden!DF$12</f>
        <v>0</v>
      </c>
      <c r="DG30" s="1">
        <f>[3]Sweden!DG$12</f>
        <v>0</v>
      </c>
      <c r="DH30" s="1">
        <f>[3]Sweden!DH$12</f>
        <v>0</v>
      </c>
      <c r="DI30" s="1">
        <f>[3]Sweden!DI$12</f>
        <v>0</v>
      </c>
      <c r="DJ30" s="1">
        <f>[3]Sweden!DJ$12</f>
        <v>0</v>
      </c>
      <c r="DK30" s="1">
        <f>[3]Sweden!DK$12</f>
        <v>0</v>
      </c>
      <c r="DL30" s="1">
        <f>[3]Sweden!DL$12</f>
        <v>0</v>
      </c>
      <c r="DM30" s="1">
        <f>[3]Sweden!DM$12</f>
        <v>0</v>
      </c>
      <c r="DN30" s="1">
        <f>[3]Sweden!DN$12</f>
        <v>0</v>
      </c>
      <c r="DO30" s="1">
        <f>[3]Sweden!DO$12</f>
        <v>0</v>
      </c>
      <c r="DP30" s="1">
        <f>[3]Sweden!DP$12</f>
        <v>0</v>
      </c>
      <c r="DQ30" s="1">
        <f>[3]Sweden!DQ$12</f>
        <v>0</v>
      </c>
      <c r="DR30" s="1">
        <f>[3]Sweden!DR$12</f>
        <v>0</v>
      </c>
      <c r="DS30" s="1">
        <f>[3]Sweden!DS$12</f>
        <v>0</v>
      </c>
      <c r="DT30" s="1">
        <f>[3]Sweden!DT$12</f>
        <v>0</v>
      </c>
      <c r="DU30" s="1">
        <f>[3]Sweden!DU$12</f>
        <v>0</v>
      </c>
      <c r="DV30" s="1">
        <f>[3]Sweden!DV$12</f>
        <v>0</v>
      </c>
      <c r="DW30" s="1">
        <f>[3]Sweden!DW$12</f>
        <v>0</v>
      </c>
      <c r="DX30" s="1">
        <f>[3]Sweden!DX$12</f>
        <v>0</v>
      </c>
      <c r="DY30" s="1">
        <f>[3]Sweden!DY$12</f>
        <v>0</v>
      </c>
      <c r="DZ30" s="1">
        <f>[3]Sweden!DZ$12</f>
        <v>0</v>
      </c>
      <c r="EA30" s="1">
        <f>[3]Sweden!EA$12</f>
        <v>0</v>
      </c>
      <c r="EB30" s="1">
        <f>[3]Sweden!EB$12</f>
        <v>0</v>
      </c>
      <c r="EC30" s="1">
        <f>[3]Sweden!EC$12</f>
        <v>0</v>
      </c>
      <c r="ED30" s="1">
        <f>[3]Sweden!ED$12</f>
        <v>0</v>
      </c>
      <c r="EE30" s="1">
        <f>[3]Sweden!EE$12</f>
        <v>0</v>
      </c>
      <c r="EF30" s="1">
        <f>[3]Sweden!EF$12</f>
        <v>0</v>
      </c>
      <c r="EG30" s="1">
        <f>[3]Sweden!EG$12</f>
        <v>0</v>
      </c>
      <c r="EH30" s="1">
        <f>[3]Sweden!EH$12</f>
        <v>0</v>
      </c>
      <c r="EI30" s="1">
        <f>[3]Sweden!EI$12</f>
        <v>0</v>
      </c>
      <c r="EJ30" s="1">
        <f>[3]Sweden!EJ$12</f>
        <v>0</v>
      </c>
      <c r="EK30" s="1">
        <f>[3]Sweden!EK$12</f>
        <v>0</v>
      </c>
      <c r="EL30" s="1">
        <f>[3]Sweden!EL$12</f>
        <v>0</v>
      </c>
      <c r="EM30" s="1">
        <f>[3]Sweden!EM$12</f>
        <v>0</v>
      </c>
      <c r="EN30" s="1">
        <f>[3]Sweden!EN$12</f>
        <v>0</v>
      </c>
      <c r="EO30" s="1">
        <f>[3]Sweden!EO$12</f>
        <v>0</v>
      </c>
      <c r="EP30" s="1">
        <f>[3]Sweden!EP$12</f>
        <v>0</v>
      </c>
      <c r="EQ30" s="1">
        <f>[3]Sweden!EQ$12</f>
        <v>0</v>
      </c>
      <c r="ER30" s="1">
        <f>[3]Sweden!ER$12</f>
        <v>0</v>
      </c>
      <c r="ES30" s="1">
        <f>[3]Sweden!ES$12</f>
        <v>0</v>
      </c>
      <c r="ET30" s="1">
        <f>[3]Sweden!ET$12</f>
        <v>8085</v>
      </c>
      <c r="EU30" s="1">
        <f>[3]Sweden!EU$12</f>
        <v>8085</v>
      </c>
      <c r="EV30" s="1">
        <f>[3]Sweden!EV$12</f>
        <v>0</v>
      </c>
      <c r="EW30" s="1">
        <f>[3]Sweden!EW$12</f>
        <v>0</v>
      </c>
      <c r="EX30" s="1">
        <f>[3]Sweden!EX$12</f>
        <v>0</v>
      </c>
      <c r="EY30" s="1">
        <f>[3]Sweden!EY$12</f>
        <v>0</v>
      </c>
      <c r="EZ30" s="1">
        <f>[3]Sweden!EZ$12</f>
        <v>0</v>
      </c>
      <c r="FA30" s="1">
        <f>[3]Sweden!FA$12</f>
        <v>0</v>
      </c>
      <c r="FB30" s="1">
        <f>[3]Sweden!FB$12</f>
        <v>0</v>
      </c>
      <c r="FC30" s="1">
        <f>[3]Sweden!FC$12</f>
        <v>0</v>
      </c>
      <c r="FD30" s="1">
        <f>[3]Sweden!FD$12</f>
        <v>0</v>
      </c>
      <c r="FE30" s="1">
        <f>[3]Sweden!FE$12</f>
        <v>0</v>
      </c>
      <c r="FF30" s="1">
        <f>[3]Sweden!FF$12</f>
        <v>0</v>
      </c>
      <c r="FG30" s="1">
        <f>[3]Sweden!FG$12</f>
        <v>0</v>
      </c>
      <c r="FH30" s="1">
        <f>[3]Sweden!FH$12</f>
        <v>0</v>
      </c>
      <c r="FI30" s="1">
        <f>[3]Sweden!FI$12</f>
        <v>0</v>
      </c>
      <c r="FJ30" s="1">
        <f>[3]Sweden!FJ$12</f>
        <v>0</v>
      </c>
      <c r="FK30" s="1">
        <f>[3]Sweden!FK$12</f>
        <v>0</v>
      </c>
      <c r="FL30" s="1">
        <f>[3]Sweden!FL$12</f>
        <v>0</v>
      </c>
      <c r="FM30" s="1">
        <f>[3]Sweden!FM$12</f>
        <v>0</v>
      </c>
      <c r="FN30" s="1">
        <f>[3]Sweden!FN$12</f>
        <v>0</v>
      </c>
      <c r="FO30" s="1">
        <f>[3]Sweden!FO$12</f>
        <v>0</v>
      </c>
      <c r="FP30" s="1">
        <f>[3]Sweden!FP$12</f>
        <v>12747</v>
      </c>
      <c r="FQ30" s="1">
        <f>[3]Sweden!FQ$12</f>
        <v>0</v>
      </c>
      <c r="FR30" s="1">
        <f>[3]Sweden!FR$12</f>
        <v>0</v>
      </c>
      <c r="FS30" s="1">
        <f>[3]Sweden!FS$12</f>
        <v>0</v>
      </c>
      <c r="FT30" s="1">
        <f>[3]Sweden!FT$12</f>
        <v>0</v>
      </c>
      <c r="FU30" s="1">
        <f>[3]Sweden!FU$12</f>
        <v>0</v>
      </c>
      <c r="FV30" s="1">
        <f>[3]Sweden!FV$12</f>
        <v>0</v>
      </c>
      <c r="FW30" s="1">
        <f>[3]Sweden!FW$12</f>
        <v>0</v>
      </c>
      <c r="FX30" s="1">
        <f>[3]Sweden!FX$12</f>
        <v>0</v>
      </c>
      <c r="FY30" s="1">
        <f>[3]Sweden!FY$12</f>
        <v>0</v>
      </c>
      <c r="FZ30" s="2">
        <f>SUM($B30:FY30)</f>
        <v>303372</v>
      </c>
    </row>
    <row r="32" spans="1:182">
      <c r="A32" t="s">
        <v>39</v>
      </c>
      <c r="B32" s="1">
        <f>[3]Lithuania!B$12</f>
        <v>0</v>
      </c>
      <c r="C32" s="1">
        <f>[3]Lithuania!C$12</f>
        <v>0</v>
      </c>
      <c r="D32" s="1">
        <f>[3]Lithuania!D$12</f>
        <v>0</v>
      </c>
      <c r="E32" s="1">
        <f>[3]Lithuania!E$12</f>
        <v>0</v>
      </c>
      <c r="F32" s="1">
        <f>[3]Lithuania!F$12</f>
        <v>0</v>
      </c>
      <c r="G32" s="1">
        <f>[3]Lithuania!G$12</f>
        <v>0</v>
      </c>
      <c r="H32" s="1">
        <f>[3]Lithuania!H$12</f>
        <v>0</v>
      </c>
      <c r="I32" s="1">
        <f>[3]Lithuania!I$12</f>
        <v>0</v>
      </c>
      <c r="J32" s="1">
        <f>[3]Lithuania!J$12</f>
        <v>0</v>
      </c>
      <c r="K32" s="1">
        <f>[3]Lithuania!K$12</f>
        <v>0</v>
      </c>
      <c r="L32" s="1">
        <f>[3]Lithuania!L$12</f>
        <v>0</v>
      </c>
      <c r="M32" s="1">
        <f>[3]Lithuania!M$12</f>
        <v>0</v>
      </c>
      <c r="N32" s="1">
        <f>[3]Lithuania!N$12</f>
        <v>0</v>
      </c>
      <c r="O32" s="1">
        <f>[3]Lithuania!O$12</f>
        <v>0</v>
      </c>
      <c r="P32" s="1">
        <f>[3]Lithuania!P$12</f>
        <v>0</v>
      </c>
      <c r="Q32" s="1">
        <f>[3]Lithuania!Q$12</f>
        <v>0</v>
      </c>
      <c r="R32" s="1">
        <f>[3]Lithuania!R$12</f>
        <v>0</v>
      </c>
      <c r="S32" s="1">
        <f>[3]Lithuania!S$12</f>
        <v>0</v>
      </c>
      <c r="T32" s="1">
        <f>[3]Lithuania!T$12</f>
        <v>0</v>
      </c>
      <c r="U32" s="1">
        <f>[3]Lithuania!U$12</f>
        <v>0</v>
      </c>
      <c r="V32" s="1">
        <f>[3]Lithuania!V$12</f>
        <v>0</v>
      </c>
      <c r="W32" s="1">
        <f>[3]Lithuania!W$12</f>
        <v>0</v>
      </c>
      <c r="X32" s="1">
        <f>[3]Lithuania!X$12</f>
        <v>0</v>
      </c>
      <c r="Y32" s="1">
        <f>[3]Lithuania!Y$12</f>
        <v>0</v>
      </c>
      <c r="Z32" s="1">
        <f>[3]Lithuania!Z$12</f>
        <v>0</v>
      </c>
      <c r="AA32" s="1">
        <f>[3]Lithuania!AA$12</f>
        <v>0</v>
      </c>
      <c r="AB32" s="1">
        <f>[3]Lithuania!AB$12</f>
        <v>0</v>
      </c>
      <c r="AC32" s="1">
        <f>[3]Lithuania!AC$12</f>
        <v>0</v>
      </c>
      <c r="AD32" s="1">
        <f>[3]Lithuania!AD$12</f>
        <v>0</v>
      </c>
      <c r="AE32" s="1">
        <f>[3]Lithuania!AE$12</f>
        <v>0</v>
      </c>
      <c r="AF32" s="1">
        <f>[3]Lithuania!AF$12</f>
        <v>0</v>
      </c>
      <c r="AG32" s="1">
        <f>[3]Lithuania!AG$12</f>
        <v>0</v>
      </c>
      <c r="AH32" s="1">
        <f>[3]Lithuania!AH$12</f>
        <v>0</v>
      </c>
      <c r="AI32" s="1">
        <f>[3]Lithuania!AI$12</f>
        <v>0</v>
      </c>
      <c r="AJ32" s="1">
        <f>[3]Lithuania!AJ$12</f>
        <v>0</v>
      </c>
      <c r="AK32" s="1">
        <f>[3]Lithuania!AK$12</f>
        <v>0</v>
      </c>
      <c r="AL32" s="1">
        <f>[3]Lithuania!AL$12</f>
        <v>0</v>
      </c>
      <c r="AM32" s="1">
        <f>[3]Lithuania!AM$12</f>
        <v>0</v>
      </c>
      <c r="AN32" s="1">
        <f>[3]Lithuania!AN$12</f>
        <v>0</v>
      </c>
      <c r="AO32" s="1">
        <f>[3]Lithuania!AO$12</f>
        <v>0</v>
      </c>
      <c r="AP32" s="1">
        <f>[3]Lithuania!AP$12</f>
        <v>0</v>
      </c>
      <c r="AQ32" s="1">
        <f>[3]Lithuania!AQ$12</f>
        <v>0</v>
      </c>
      <c r="AR32" s="1">
        <f>[3]Lithuania!AR$12</f>
        <v>0</v>
      </c>
      <c r="AS32" s="1">
        <f>[3]Lithuania!AS$12</f>
        <v>0</v>
      </c>
      <c r="AT32" s="1">
        <f>[3]Lithuania!AT$12</f>
        <v>0</v>
      </c>
      <c r="AU32" s="1">
        <f>[3]Lithuania!AU$12</f>
        <v>0</v>
      </c>
      <c r="AV32" s="1">
        <f>[3]Lithuania!AV$12</f>
        <v>0</v>
      </c>
      <c r="AW32" s="1">
        <f>[3]Lithuania!AW$12</f>
        <v>0</v>
      </c>
      <c r="AX32" s="1">
        <f>[3]Lithuania!AX$12</f>
        <v>0</v>
      </c>
      <c r="AY32" s="1">
        <f>[3]Lithuania!AY$12</f>
        <v>0</v>
      </c>
      <c r="AZ32" s="1">
        <f>[3]Lithuania!AZ$12</f>
        <v>0</v>
      </c>
      <c r="BA32" s="1">
        <f>[3]Lithuania!BA$12</f>
        <v>0</v>
      </c>
      <c r="BB32" s="1">
        <f>[3]Lithuania!BB$12</f>
        <v>0</v>
      </c>
      <c r="BC32" s="1">
        <f>[3]Lithuania!BC$12</f>
        <v>0</v>
      </c>
      <c r="BD32" s="1">
        <f>[3]Lithuania!BD$12</f>
        <v>0</v>
      </c>
      <c r="BE32" s="1">
        <f>[3]Lithuania!BE$12</f>
        <v>0</v>
      </c>
      <c r="BF32" s="1">
        <f>[3]Lithuania!BF$12</f>
        <v>0</v>
      </c>
      <c r="BG32" s="1">
        <f>[3]Lithuania!BG$12</f>
        <v>0</v>
      </c>
      <c r="BH32" s="1">
        <f>[3]Lithuania!BH$12</f>
        <v>0</v>
      </c>
      <c r="BI32" s="1">
        <f>[3]Lithuania!BI$12</f>
        <v>0</v>
      </c>
      <c r="BJ32" s="1">
        <f>[3]Lithuania!BJ$12</f>
        <v>0</v>
      </c>
      <c r="BK32" s="1">
        <f>[3]Lithuania!BK$12</f>
        <v>0</v>
      </c>
      <c r="BL32" s="1">
        <f>[3]Lithuania!BL$12</f>
        <v>0</v>
      </c>
      <c r="BM32" s="1">
        <f>[3]Lithuania!BM$12</f>
        <v>0</v>
      </c>
      <c r="BN32" s="1">
        <f>[3]Lithuania!BN$12</f>
        <v>0</v>
      </c>
      <c r="BO32" s="1">
        <f>[3]Lithuania!BO$12</f>
        <v>0</v>
      </c>
      <c r="BP32" s="1">
        <f>[3]Lithuania!BP$12</f>
        <v>0</v>
      </c>
      <c r="BQ32" s="1">
        <f>[3]Lithuania!BQ$12</f>
        <v>0</v>
      </c>
      <c r="BR32" s="1">
        <f>[3]Lithuania!BR$12</f>
        <v>0</v>
      </c>
      <c r="BS32" s="1">
        <f>[3]Lithuania!BS$12</f>
        <v>0</v>
      </c>
      <c r="BT32" s="1">
        <f>[3]Lithuania!BT$12</f>
        <v>0</v>
      </c>
      <c r="BU32" s="1">
        <f>[3]Lithuania!BU$12</f>
        <v>0</v>
      </c>
      <c r="BV32" s="1">
        <f>[3]Lithuania!BV$12</f>
        <v>0</v>
      </c>
      <c r="BW32" s="1">
        <f>[3]Lithuania!BW$12</f>
        <v>0</v>
      </c>
      <c r="BX32" s="1">
        <f>[3]Lithuania!BX$12</f>
        <v>0</v>
      </c>
      <c r="BY32" s="1">
        <f>[3]Lithuania!BY$12</f>
        <v>0</v>
      </c>
      <c r="BZ32" s="1">
        <f>[3]Lithuania!BZ$12</f>
        <v>0</v>
      </c>
      <c r="CA32" s="1">
        <f>[3]Lithuania!CA$12</f>
        <v>0</v>
      </c>
      <c r="CB32" s="1">
        <f>[3]Lithuania!CB$12</f>
        <v>0</v>
      </c>
      <c r="CC32" s="1">
        <f>[3]Lithuania!CC$12</f>
        <v>0</v>
      </c>
      <c r="CD32" s="1">
        <f>[3]Lithuania!CD$12</f>
        <v>0</v>
      </c>
      <c r="CE32" s="1">
        <f>[3]Lithuania!CE$12</f>
        <v>0</v>
      </c>
      <c r="CF32" s="1">
        <f>[3]Lithuania!CF$12</f>
        <v>0</v>
      </c>
      <c r="CG32" s="1">
        <f>[3]Lithuania!CG$12</f>
        <v>0</v>
      </c>
      <c r="CH32" s="1">
        <f>[3]Lithuania!CH$12</f>
        <v>0</v>
      </c>
      <c r="CI32" s="1">
        <f>[3]Lithuania!CI$12</f>
        <v>0</v>
      </c>
      <c r="CJ32" s="1">
        <f>[3]Lithuania!CJ$12</f>
        <v>0</v>
      </c>
      <c r="CK32" s="1">
        <f>[3]Lithuania!CK$12</f>
        <v>0</v>
      </c>
      <c r="CL32" s="1">
        <f>[3]Lithuania!CL$12</f>
        <v>0</v>
      </c>
      <c r="CM32" s="1">
        <f>[3]Lithuania!CM$12</f>
        <v>0</v>
      </c>
      <c r="CN32" s="1">
        <f>[3]Lithuania!CN$12</f>
        <v>0</v>
      </c>
      <c r="CO32" s="1">
        <f>[3]Lithuania!CO$12</f>
        <v>0</v>
      </c>
      <c r="CP32" s="1">
        <f>[3]Lithuania!CP$12</f>
        <v>0</v>
      </c>
      <c r="CQ32" s="1">
        <f>[3]Lithuania!CQ$12</f>
        <v>0</v>
      </c>
      <c r="CR32" s="1">
        <f>[3]Lithuania!CR$12</f>
        <v>0</v>
      </c>
      <c r="CS32" s="1">
        <f>[3]Lithuania!CS$12</f>
        <v>0</v>
      </c>
      <c r="CT32" s="1">
        <f>[3]Lithuania!CT$12</f>
        <v>0</v>
      </c>
      <c r="CU32" s="1">
        <f>[3]Lithuania!CU$12</f>
        <v>0</v>
      </c>
      <c r="CV32" s="1">
        <f>[3]Lithuania!CV$12</f>
        <v>0</v>
      </c>
      <c r="CW32" s="1">
        <f>[3]Lithuania!CW$12</f>
        <v>0</v>
      </c>
      <c r="CX32" s="1">
        <f>[3]Lithuania!CX$12</f>
        <v>0</v>
      </c>
      <c r="CY32" s="1">
        <f>[3]Lithuania!CY$12</f>
        <v>67134</v>
      </c>
      <c r="CZ32" s="1">
        <f>[3]Lithuania!CZ$12</f>
        <v>73238</v>
      </c>
      <c r="DA32" s="1">
        <f>[3]Lithuania!DA$12</f>
        <v>73238</v>
      </c>
      <c r="DB32" s="1">
        <f>[3]Lithuania!DB$12</f>
        <v>0</v>
      </c>
      <c r="DC32" s="1">
        <f>[3]Lithuania!DC$12</f>
        <v>107339</v>
      </c>
      <c r="DD32" s="1">
        <f>[3]Lithuania!DD$12</f>
        <v>39656</v>
      </c>
      <c r="DE32" s="1">
        <f>[3]Lithuania!DE$12</f>
        <v>145406</v>
      </c>
      <c r="DF32" s="1">
        <f>[3]Lithuania!DF$12</f>
        <v>0</v>
      </c>
      <c r="DG32" s="1">
        <f>[3]Lithuania!DG$12</f>
        <v>0</v>
      </c>
      <c r="DH32" s="1">
        <f>[3]Lithuania!DH$12</f>
        <v>112500</v>
      </c>
      <c r="DI32" s="1">
        <f>[3]Lithuania!DI$12</f>
        <v>0</v>
      </c>
      <c r="DJ32" s="1">
        <f>[3]Lithuania!DJ$12</f>
        <v>0</v>
      </c>
      <c r="DK32" s="1">
        <f>[3]Lithuania!DK$12</f>
        <v>0</v>
      </c>
      <c r="DL32" s="1">
        <f>[3]Lithuania!DL$12</f>
        <v>0</v>
      </c>
      <c r="DM32" s="1">
        <f>[3]Lithuania!DM$12</f>
        <v>0</v>
      </c>
      <c r="DN32" s="1">
        <f>[3]Lithuania!DN$12</f>
        <v>0</v>
      </c>
      <c r="DO32" s="1">
        <f>[3]Lithuania!DO$12</f>
        <v>0</v>
      </c>
      <c r="DP32" s="1">
        <f>[3]Lithuania!DP$12</f>
        <v>0</v>
      </c>
      <c r="DQ32" s="1">
        <f>[3]Lithuania!DQ$12</f>
        <v>0</v>
      </c>
      <c r="DR32" s="1">
        <f>[3]Lithuania!DR$12</f>
        <v>0</v>
      </c>
      <c r="DS32" s="1">
        <f>[3]Lithuania!DS$12</f>
        <v>0</v>
      </c>
      <c r="DT32" s="1">
        <f>[3]Lithuania!DT$12</f>
        <v>0</v>
      </c>
      <c r="DU32" s="1">
        <f>[3]Lithuania!DU$12</f>
        <v>0</v>
      </c>
      <c r="DV32" s="1">
        <f>[3]Lithuania!DV$12</f>
        <v>0</v>
      </c>
      <c r="DW32" s="1">
        <f>[3]Lithuania!DW$12</f>
        <v>0</v>
      </c>
      <c r="DX32" s="1">
        <f>[3]Lithuania!DX$12</f>
        <v>0</v>
      </c>
      <c r="DY32" s="1">
        <f>[3]Lithuania!DY$12</f>
        <v>0</v>
      </c>
      <c r="DZ32" s="1">
        <f>[3]Lithuania!DZ$12</f>
        <v>0</v>
      </c>
      <c r="EA32" s="1">
        <f>[3]Lithuania!EA$12</f>
        <v>0</v>
      </c>
      <c r="EB32" s="1">
        <f>[3]Lithuania!EB$12</f>
        <v>0</v>
      </c>
      <c r="EC32" s="1">
        <f>[3]Lithuania!EC$12</f>
        <v>0</v>
      </c>
      <c r="ED32" s="1">
        <f>[3]Lithuania!ED$12</f>
        <v>0</v>
      </c>
      <c r="EE32" s="1">
        <f>[3]Lithuania!EE$12</f>
        <v>0</v>
      </c>
      <c r="EF32" s="1">
        <f>[3]Lithuania!EF$12</f>
        <v>0</v>
      </c>
      <c r="EG32" s="1">
        <f>[3]Lithuania!EG$12</f>
        <v>0</v>
      </c>
      <c r="EH32" s="1">
        <f>[3]Lithuania!EH$12</f>
        <v>0</v>
      </c>
      <c r="EI32" s="1">
        <f>[3]Lithuania!EI$12</f>
        <v>0</v>
      </c>
      <c r="EJ32" s="1">
        <f>[3]Lithuania!EJ$12</f>
        <v>0</v>
      </c>
      <c r="EK32" s="1">
        <f>[3]Lithuania!EK$12</f>
        <v>0</v>
      </c>
      <c r="EL32" s="1">
        <f>[3]Lithuania!EL$12</f>
        <v>0</v>
      </c>
      <c r="EM32" s="1">
        <f>[3]Lithuania!EM$12</f>
        <v>5678</v>
      </c>
      <c r="EN32" s="1">
        <f>[3]Lithuania!EN$12</f>
        <v>0</v>
      </c>
      <c r="EO32" s="1">
        <f>[3]Lithuania!EO$12</f>
        <v>0</v>
      </c>
      <c r="EP32" s="1">
        <f>[3]Lithuania!EP$12</f>
        <v>0</v>
      </c>
      <c r="EQ32" s="1">
        <f>[3]Lithuania!EQ$12</f>
        <v>0</v>
      </c>
      <c r="ER32" s="1">
        <f>[3]Lithuania!ER$12</f>
        <v>0</v>
      </c>
      <c r="ES32" s="1">
        <f>[3]Lithuania!ES$12</f>
        <v>0</v>
      </c>
      <c r="ET32" s="1">
        <f>[3]Lithuania!ET$12</f>
        <v>0</v>
      </c>
      <c r="EU32" s="1">
        <f>[3]Lithuania!EU$12</f>
        <v>0</v>
      </c>
      <c r="EV32" s="1">
        <f>[3]Lithuania!EV$12</f>
        <v>0</v>
      </c>
      <c r="EW32" s="1">
        <f>[3]Lithuania!EW$12</f>
        <v>0</v>
      </c>
      <c r="EX32" s="1">
        <f>[3]Lithuania!EX$12</f>
        <v>0</v>
      </c>
      <c r="EY32" s="1">
        <f>[3]Lithuania!EY$12</f>
        <v>0</v>
      </c>
      <c r="EZ32" s="1">
        <f>[3]Lithuania!EZ$12</f>
        <v>0</v>
      </c>
      <c r="FA32" s="1">
        <f>[3]Lithuania!FA$12</f>
        <v>0</v>
      </c>
      <c r="FB32" s="1">
        <f>[3]Lithuania!FB$12</f>
        <v>0</v>
      </c>
      <c r="FC32" s="1">
        <f>[3]Lithuania!FC$12</f>
        <v>0</v>
      </c>
      <c r="FD32" s="1">
        <f>[3]Lithuania!FD$12</f>
        <v>0</v>
      </c>
      <c r="FE32" s="1">
        <f>[3]Lithuania!FE$12</f>
        <v>0</v>
      </c>
      <c r="FF32" s="1">
        <f>[3]Lithuania!FF$12</f>
        <v>0</v>
      </c>
      <c r="FG32" s="1">
        <f>[3]Lithuania!FG$12</f>
        <v>0</v>
      </c>
      <c r="FH32" s="1">
        <f>[3]Lithuania!FH$12</f>
        <v>0</v>
      </c>
      <c r="FI32" s="1">
        <f>[3]Lithuania!FI$12</f>
        <v>0</v>
      </c>
      <c r="FJ32" s="1">
        <f>[3]Lithuania!FJ$12</f>
        <v>0</v>
      </c>
      <c r="FK32" s="1">
        <f>[3]Lithuania!FK$12</f>
        <v>0</v>
      </c>
      <c r="FL32" s="1">
        <f>[3]Lithuania!FL$12</f>
        <v>0</v>
      </c>
      <c r="FM32" s="1">
        <f>[3]Lithuania!FM$12</f>
        <v>0</v>
      </c>
      <c r="FN32" s="1">
        <f>[3]Lithuania!FN$12</f>
        <v>0</v>
      </c>
      <c r="FO32" s="1">
        <f>[3]Lithuania!FO$12</f>
        <v>0</v>
      </c>
      <c r="FP32" s="1">
        <f>[3]Lithuania!FP$12</f>
        <v>0</v>
      </c>
      <c r="FQ32" s="1">
        <f>[3]Lithuania!FQ$12</f>
        <v>0</v>
      </c>
      <c r="FR32" s="1">
        <f>[3]Lithuania!FR$12</f>
        <v>0</v>
      </c>
      <c r="FS32" s="1">
        <f>[3]Lithuania!FS$12</f>
        <v>0</v>
      </c>
      <c r="FT32" s="1">
        <f>[3]Lithuania!FT$12</f>
        <v>0</v>
      </c>
      <c r="FU32" s="1">
        <f>[3]Lithuania!FU$12</f>
        <v>0</v>
      </c>
      <c r="FV32" s="1">
        <f>[3]Lithuania!FV$12</f>
        <v>0</v>
      </c>
      <c r="FW32" s="1">
        <f>[3]Lithuania!FW$12</f>
        <v>0</v>
      </c>
      <c r="FX32" s="1">
        <f>[3]Lithuania!FX$12</f>
        <v>0</v>
      </c>
      <c r="FY32" s="1">
        <f>[3]Lithuania!FY$12</f>
        <v>0</v>
      </c>
      <c r="FZ32" s="2">
        <f>SUM($B32:FY32)</f>
        <v>624189</v>
      </c>
    </row>
    <row r="33" spans="1:182">
      <c r="A33" t="s">
        <v>40</v>
      </c>
      <c r="B33" s="1">
        <f>[3]Bulgaria!B$12</f>
        <v>0</v>
      </c>
      <c r="C33" s="1">
        <f>[3]Bulgaria!C$12</f>
        <v>0</v>
      </c>
      <c r="D33" s="1">
        <f>[3]Bulgaria!D$12</f>
        <v>0</v>
      </c>
      <c r="E33" s="1">
        <f>[3]Bulgaria!E$12</f>
        <v>0</v>
      </c>
      <c r="F33" s="1">
        <f>[3]Bulgaria!F$12</f>
        <v>0</v>
      </c>
      <c r="G33" s="1">
        <f>[3]Bulgaria!G$12</f>
        <v>0</v>
      </c>
      <c r="H33" s="1">
        <f>[3]Bulgaria!H$12</f>
        <v>0</v>
      </c>
      <c r="I33" s="1">
        <f>[3]Bulgaria!I$12</f>
        <v>0</v>
      </c>
      <c r="J33" s="1">
        <f>[3]Bulgaria!J$12</f>
        <v>0</v>
      </c>
      <c r="K33" s="1">
        <f>[3]Bulgaria!K$12</f>
        <v>0</v>
      </c>
      <c r="L33" s="1">
        <f>[3]Bulgaria!L$12</f>
        <v>0</v>
      </c>
      <c r="M33" s="1">
        <f>[3]Bulgaria!M$12</f>
        <v>0</v>
      </c>
      <c r="N33" s="1">
        <f>[3]Bulgaria!N$12</f>
        <v>0</v>
      </c>
      <c r="O33" s="1">
        <f>[3]Bulgaria!O$12</f>
        <v>0</v>
      </c>
      <c r="P33" s="1">
        <f>[3]Bulgaria!P$12</f>
        <v>0</v>
      </c>
      <c r="Q33" s="1">
        <f>[3]Bulgaria!Q$12</f>
        <v>0</v>
      </c>
      <c r="R33" s="1">
        <f>[3]Bulgaria!R$12</f>
        <v>0</v>
      </c>
      <c r="S33" s="1">
        <f>[3]Bulgaria!S$12</f>
        <v>0</v>
      </c>
      <c r="T33" s="1">
        <f>[3]Bulgaria!T$12</f>
        <v>0</v>
      </c>
      <c r="U33" s="1">
        <f>[3]Bulgaria!U$12</f>
        <v>0</v>
      </c>
      <c r="V33" s="1">
        <f>[3]Bulgaria!V$12</f>
        <v>0</v>
      </c>
      <c r="W33" s="1">
        <f>[3]Bulgaria!W$12</f>
        <v>3150</v>
      </c>
      <c r="X33" s="1">
        <f>[3]Bulgaria!X$12</f>
        <v>3341</v>
      </c>
      <c r="Y33" s="1">
        <f>[3]Bulgaria!Y$12</f>
        <v>8400</v>
      </c>
      <c r="Z33" s="1">
        <f>[3]Bulgaria!Z$12</f>
        <v>22513</v>
      </c>
      <c r="AA33" s="1">
        <f>[3]Bulgaria!AA$12</f>
        <v>9330</v>
      </c>
      <c r="AB33" s="1">
        <f>[3]Bulgaria!AB$12</f>
        <v>11437</v>
      </c>
      <c r="AC33" s="1">
        <f>[3]Bulgaria!AC$12</f>
        <v>680</v>
      </c>
      <c r="AD33" s="1">
        <f>[3]Bulgaria!AD$12</f>
        <v>37085</v>
      </c>
      <c r="AE33" s="1">
        <f>[3]Bulgaria!AE$12</f>
        <v>60746</v>
      </c>
      <c r="AF33" s="1">
        <f>[3]Bulgaria!AF$12</f>
        <v>117942</v>
      </c>
      <c r="AG33" s="1">
        <f>[3]Bulgaria!AG$12</f>
        <v>18861</v>
      </c>
      <c r="AH33" s="1">
        <f>[3]Bulgaria!AH$12</f>
        <v>53154</v>
      </c>
      <c r="AI33" s="1">
        <f>[3]Bulgaria!AI$12</f>
        <v>48958</v>
      </c>
      <c r="AJ33" s="1">
        <f>[3]Bulgaria!AJ$12</f>
        <v>18393</v>
      </c>
      <c r="AK33" s="1">
        <f>[3]Bulgaria!AK$12</f>
        <v>24311</v>
      </c>
      <c r="AL33" s="1">
        <f>[3]Bulgaria!AL$12</f>
        <v>15364</v>
      </c>
      <c r="AM33" s="1">
        <f>[3]Bulgaria!AM$12</f>
        <v>18573</v>
      </c>
      <c r="AN33" s="1">
        <f>[3]Bulgaria!AN$12</f>
        <v>4573</v>
      </c>
      <c r="AO33" s="1">
        <f>[3]Bulgaria!AO$12</f>
        <v>5639</v>
      </c>
      <c r="AP33" s="1">
        <f>[3]Bulgaria!AP$12</f>
        <v>7185</v>
      </c>
      <c r="AQ33" s="1">
        <f>[3]Bulgaria!AQ$12</f>
        <v>43124</v>
      </c>
      <c r="AR33" s="1">
        <f>[3]Bulgaria!AR$12</f>
        <v>74674</v>
      </c>
      <c r="AS33" s="1">
        <f>[3]Bulgaria!AS$12</f>
        <v>12016</v>
      </c>
      <c r="AT33" s="1">
        <f>[3]Bulgaria!AT$12</f>
        <v>38043</v>
      </c>
      <c r="AU33" s="1">
        <f>[3]Bulgaria!AU$12</f>
        <v>27400</v>
      </c>
      <c r="AV33" s="1">
        <f>[3]Bulgaria!AV$12</f>
        <v>80405</v>
      </c>
      <c r="AW33" s="1">
        <f>[3]Bulgaria!AW$12</f>
        <v>136564</v>
      </c>
      <c r="AX33" s="1">
        <f>[3]Bulgaria!AX$12</f>
        <v>90615</v>
      </c>
      <c r="AY33" s="1">
        <f>[3]Bulgaria!AY$12</f>
        <v>172427</v>
      </c>
      <c r="AZ33" s="1">
        <f>[3]Bulgaria!AZ$12</f>
        <v>201570</v>
      </c>
      <c r="BA33" s="1">
        <f>[3]Bulgaria!BA$12</f>
        <v>312148</v>
      </c>
      <c r="BB33" s="1">
        <f>[3]Bulgaria!BB$12</f>
        <v>222030</v>
      </c>
      <c r="BC33" s="1">
        <f>[3]Bulgaria!BC$12</f>
        <v>210084</v>
      </c>
      <c r="BD33" s="1">
        <f>[3]Bulgaria!BD$12</f>
        <v>285648</v>
      </c>
      <c r="BE33" s="1">
        <f>[3]Bulgaria!BE$12</f>
        <v>179640</v>
      </c>
      <c r="BF33" s="1">
        <f>[3]Bulgaria!BF$12</f>
        <v>260558</v>
      </c>
      <c r="BG33" s="1">
        <f>[3]Bulgaria!BG$12</f>
        <v>148774</v>
      </c>
      <c r="BH33" s="1">
        <f>[3]Bulgaria!BH$12</f>
        <v>116977</v>
      </c>
      <c r="BI33" s="1">
        <f>[3]Bulgaria!BI$12</f>
        <v>83276</v>
      </c>
      <c r="BJ33" s="1">
        <f>[3]Bulgaria!BJ$12</f>
        <v>101176</v>
      </c>
      <c r="BK33" s="1">
        <f>[3]Bulgaria!BK$12</f>
        <v>129699</v>
      </c>
      <c r="BL33" s="1">
        <f>[3]Bulgaria!BL$12</f>
        <v>254070</v>
      </c>
      <c r="BM33" s="1">
        <f>[3]Bulgaria!BM$12</f>
        <v>210665</v>
      </c>
      <c r="BN33" s="1">
        <f>[3]Bulgaria!BN$12</f>
        <v>267391</v>
      </c>
      <c r="BO33" s="1">
        <f>[3]Bulgaria!BO$12</f>
        <v>254165</v>
      </c>
      <c r="BP33" s="1">
        <f>[3]Bulgaria!BP$12</f>
        <v>102616</v>
      </c>
      <c r="BQ33" s="1">
        <f>[3]Bulgaria!BQ$12</f>
        <v>68529</v>
      </c>
      <c r="BR33" s="1">
        <f>[3]Bulgaria!BR$12</f>
        <v>168456</v>
      </c>
      <c r="BS33" s="1">
        <f>[3]Bulgaria!BS$12</f>
        <v>131942</v>
      </c>
      <c r="BT33" s="1">
        <f>[3]Bulgaria!BT$12</f>
        <v>230525</v>
      </c>
      <c r="BU33" s="1">
        <f>[3]Bulgaria!BU$12</f>
        <v>289677</v>
      </c>
      <c r="BV33" s="1">
        <f>[3]Bulgaria!BV$12</f>
        <v>231478</v>
      </c>
      <c r="BW33" s="1">
        <f>[3]Bulgaria!BW$12</f>
        <v>165577</v>
      </c>
      <c r="BX33" s="1">
        <f>[3]Bulgaria!BX$12</f>
        <v>243076</v>
      </c>
      <c r="BY33" s="1">
        <f>[3]Bulgaria!BY$12</f>
        <v>198455</v>
      </c>
      <c r="BZ33" s="1">
        <f>[3]Bulgaria!BZ$12</f>
        <v>210770</v>
      </c>
      <c r="CA33" s="1">
        <f>[3]Bulgaria!CA$12</f>
        <v>245125</v>
      </c>
      <c r="CB33" s="1">
        <f>[3]Bulgaria!CB$12</f>
        <v>148507</v>
      </c>
      <c r="CC33" s="1">
        <f>[3]Bulgaria!CC$12</f>
        <v>199469</v>
      </c>
      <c r="CD33" s="1">
        <f>[3]Bulgaria!CD$12</f>
        <v>204267</v>
      </c>
      <c r="CE33" s="1">
        <f>[3]Bulgaria!CE$12</f>
        <v>368252</v>
      </c>
      <c r="CF33" s="1">
        <f>[3]Bulgaria!CF$12</f>
        <v>456173</v>
      </c>
      <c r="CG33" s="1">
        <f>[3]Bulgaria!CG$12</f>
        <v>380130</v>
      </c>
      <c r="CH33" s="1">
        <f>[3]Bulgaria!CH$12</f>
        <v>368091</v>
      </c>
      <c r="CI33" s="1">
        <f>[3]Bulgaria!CI$12</f>
        <v>342954</v>
      </c>
      <c r="CJ33" s="1">
        <f>[3]Bulgaria!CJ$12</f>
        <v>394007</v>
      </c>
      <c r="CK33" s="1">
        <f>[3]Bulgaria!CK$12</f>
        <v>296060</v>
      </c>
      <c r="CL33" s="1">
        <f>[3]Bulgaria!CL$12</f>
        <v>255150</v>
      </c>
      <c r="CM33" s="1">
        <f>[3]Bulgaria!CM$12</f>
        <v>296988</v>
      </c>
      <c r="CN33" s="1">
        <f>[3]Bulgaria!CN$12</f>
        <v>234255</v>
      </c>
      <c r="CO33" s="1">
        <f>[3]Bulgaria!CO$12</f>
        <v>217840</v>
      </c>
      <c r="CP33" s="1">
        <f>[3]Bulgaria!CP$12</f>
        <v>210674</v>
      </c>
      <c r="CQ33" s="1">
        <f>[3]Bulgaria!CQ$12</f>
        <v>337044</v>
      </c>
      <c r="CR33" s="1">
        <f>[3]Bulgaria!CR$12</f>
        <v>300313</v>
      </c>
      <c r="CS33" s="1">
        <f>[3]Bulgaria!CS$12</f>
        <v>249473</v>
      </c>
      <c r="CT33" s="1">
        <f>[3]Bulgaria!CT$12</f>
        <v>273505</v>
      </c>
      <c r="CU33" s="1">
        <f>[3]Bulgaria!CU$12</f>
        <v>298222</v>
      </c>
      <c r="CV33" s="1">
        <f>[3]Bulgaria!CV$12</f>
        <v>189892</v>
      </c>
      <c r="CW33" s="1">
        <f>[3]Bulgaria!CW$12</f>
        <v>273088</v>
      </c>
      <c r="CX33" s="1">
        <f>[3]Bulgaria!CX$12</f>
        <v>360607</v>
      </c>
      <c r="CY33" s="1">
        <f>[3]Bulgaria!CY$12</f>
        <v>341537</v>
      </c>
      <c r="CZ33" s="1">
        <f>[3]Bulgaria!CZ$12</f>
        <v>384269</v>
      </c>
      <c r="DA33" s="1">
        <f>[3]Bulgaria!DA$12</f>
        <v>174797</v>
      </c>
      <c r="DB33" s="1">
        <f>[3]Bulgaria!DB$12</f>
        <v>274040</v>
      </c>
      <c r="DC33" s="1">
        <f>[3]Bulgaria!DC$12</f>
        <v>319779</v>
      </c>
      <c r="DD33" s="1">
        <f>[3]Bulgaria!DD$12</f>
        <v>290898</v>
      </c>
      <c r="DE33" s="1">
        <f>[3]Bulgaria!DE$12</f>
        <v>347159</v>
      </c>
      <c r="DF33" s="1">
        <f>[3]Bulgaria!DF$12</f>
        <v>388624</v>
      </c>
      <c r="DG33" s="1">
        <f>[3]Bulgaria!DG$12</f>
        <v>391398</v>
      </c>
      <c r="DH33" s="1">
        <f>[3]Bulgaria!DH$12</f>
        <v>112429</v>
      </c>
      <c r="DI33" s="1">
        <f>[3]Bulgaria!DI$12</f>
        <v>242245</v>
      </c>
      <c r="DJ33" s="1">
        <f>[3]Bulgaria!DJ$12</f>
        <v>299728</v>
      </c>
      <c r="DK33" s="1">
        <f>[3]Bulgaria!DK$12</f>
        <v>258775</v>
      </c>
      <c r="DL33" s="1">
        <f>[3]Bulgaria!DL$12</f>
        <v>328485</v>
      </c>
      <c r="DM33" s="1">
        <f>[3]Bulgaria!DM$12</f>
        <v>95719</v>
      </c>
      <c r="DN33" s="1">
        <f>[3]Bulgaria!DN$12</f>
        <v>394646</v>
      </c>
      <c r="DO33" s="1">
        <f>[3]Bulgaria!DO$12</f>
        <v>596788</v>
      </c>
      <c r="DP33" s="1">
        <f>[3]Bulgaria!DP$12</f>
        <v>376571</v>
      </c>
      <c r="DQ33" s="1">
        <f>[3]Bulgaria!DQ$12</f>
        <v>164947</v>
      </c>
      <c r="DR33" s="1">
        <f>[3]Bulgaria!DR$12</f>
        <v>264885</v>
      </c>
      <c r="DS33" s="1">
        <f>[3]Bulgaria!DS$12</f>
        <v>211272</v>
      </c>
      <c r="DT33" s="1">
        <f>[3]Bulgaria!DT$12</f>
        <v>234161</v>
      </c>
      <c r="DU33" s="1">
        <f>[3]Bulgaria!DU$12</f>
        <v>288917</v>
      </c>
      <c r="DV33" s="1">
        <f>[3]Bulgaria!DV$12</f>
        <v>370032</v>
      </c>
      <c r="DW33" s="1">
        <f>[3]Bulgaria!DW$12</f>
        <v>422531</v>
      </c>
      <c r="DX33" s="1">
        <f>[3]Bulgaria!DX$12</f>
        <v>313653</v>
      </c>
      <c r="DY33" s="1">
        <f>[3]Bulgaria!DY$12</f>
        <v>475302</v>
      </c>
      <c r="DZ33" s="1">
        <f>[3]Bulgaria!DZ$12</f>
        <v>424481</v>
      </c>
      <c r="EA33" s="1">
        <f>[3]Bulgaria!EA$12</f>
        <v>378244</v>
      </c>
      <c r="EB33" s="1">
        <f>[3]Bulgaria!EB$12</f>
        <v>415545</v>
      </c>
      <c r="EC33" s="1">
        <f>[3]Bulgaria!EC$12</f>
        <v>348613</v>
      </c>
      <c r="ED33" s="1">
        <f>[3]Bulgaria!ED$12</f>
        <v>263239</v>
      </c>
      <c r="EE33" s="1">
        <f>[3]Bulgaria!EE$12</f>
        <v>261238</v>
      </c>
      <c r="EF33" s="1">
        <f>[3]Bulgaria!EF$12</f>
        <v>283589</v>
      </c>
      <c r="EG33" s="1">
        <f>[3]Bulgaria!EG$12</f>
        <v>337762</v>
      </c>
      <c r="EH33" s="1">
        <f>[3]Bulgaria!EH$12</f>
        <v>233690</v>
      </c>
      <c r="EI33" s="1">
        <f>[3]Bulgaria!EI$12</f>
        <v>253477</v>
      </c>
      <c r="EJ33" s="1">
        <f>[3]Bulgaria!EJ$12</f>
        <v>221523</v>
      </c>
      <c r="EK33" s="1">
        <f>[3]Bulgaria!EK$12</f>
        <v>133955</v>
      </c>
      <c r="EL33" s="1">
        <f>[3]Bulgaria!EL$12</f>
        <v>309966</v>
      </c>
      <c r="EM33" s="1">
        <f>[3]Bulgaria!EM$12</f>
        <v>307431</v>
      </c>
      <c r="EN33" s="1">
        <f>[3]Bulgaria!EN$12</f>
        <v>442211</v>
      </c>
      <c r="EO33" s="1">
        <f>[3]Bulgaria!EO$12</f>
        <v>372243</v>
      </c>
      <c r="EP33" s="1">
        <f>[3]Bulgaria!EP$12</f>
        <v>601108</v>
      </c>
      <c r="EQ33" s="1">
        <f>[3]Bulgaria!EQ$12</f>
        <v>406518</v>
      </c>
      <c r="ER33" s="1">
        <f>[3]Bulgaria!ER$12</f>
        <v>561775</v>
      </c>
      <c r="ES33" s="1">
        <f>[3]Bulgaria!ES$12</f>
        <v>268766</v>
      </c>
      <c r="ET33" s="1">
        <f>[3]Bulgaria!ET$12</f>
        <v>485788</v>
      </c>
      <c r="EU33" s="1">
        <f>[3]Bulgaria!EU$12</f>
        <v>662419</v>
      </c>
      <c r="EV33" s="1">
        <f>[3]Bulgaria!EV$12</f>
        <v>856242</v>
      </c>
      <c r="EW33" s="1">
        <f>[3]Bulgaria!EW$12</f>
        <v>831953</v>
      </c>
      <c r="EX33" s="1">
        <f>[3]Bulgaria!EX$12</f>
        <v>1141127</v>
      </c>
      <c r="EY33" s="1">
        <f>[3]Bulgaria!EY$12</f>
        <v>1394021</v>
      </c>
      <c r="EZ33" s="1">
        <f>[3]Bulgaria!EZ$12</f>
        <v>925433</v>
      </c>
      <c r="FA33" s="1">
        <f>[3]Bulgaria!FA$12</f>
        <v>153895</v>
      </c>
      <c r="FB33" s="1">
        <f>[3]Bulgaria!FB$12</f>
        <v>124336</v>
      </c>
      <c r="FC33" s="1">
        <f>[3]Bulgaria!FC$12</f>
        <v>116868</v>
      </c>
      <c r="FD33" s="1">
        <f>[3]Bulgaria!FD$12</f>
        <v>92976</v>
      </c>
      <c r="FE33" s="1">
        <f>[3]Bulgaria!FE$12</f>
        <v>216437</v>
      </c>
      <c r="FF33" s="1">
        <f>[3]Bulgaria!FF$12</f>
        <v>367504</v>
      </c>
      <c r="FG33" s="1">
        <f>[3]Bulgaria!FG$12</f>
        <v>315522</v>
      </c>
      <c r="FH33" s="1">
        <f>[3]Bulgaria!FH$12</f>
        <v>293385</v>
      </c>
      <c r="FI33" s="1">
        <f>[3]Bulgaria!FI$12</f>
        <v>169085</v>
      </c>
      <c r="FJ33" s="1">
        <f>[3]Bulgaria!FJ$12</f>
        <v>342267</v>
      </c>
      <c r="FK33" s="1">
        <f>[3]Bulgaria!FK$12</f>
        <v>253802</v>
      </c>
      <c r="FL33" s="1">
        <f>[3]Bulgaria!FL$12</f>
        <v>274602</v>
      </c>
      <c r="FM33" s="1">
        <f>[3]Bulgaria!FM$12</f>
        <v>143158</v>
      </c>
      <c r="FN33" s="1">
        <f>[3]Bulgaria!FN$12</f>
        <v>259550</v>
      </c>
      <c r="FO33" s="1">
        <f>[3]Bulgaria!FO$12</f>
        <v>82602</v>
      </c>
      <c r="FP33" s="1">
        <f>[3]Bulgaria!FP$12</f>
        <v>38771</v>
      </c>
      <c r="FQ33" s="1">
        <f>[3]Bulgaria!FQ$12</f>
        <v>179890</v>
      </c>
      <c r="FR33" s="1">
        <f>[3]Bulgaria!FR$12</f>
        <v>165568</v>
      </c>
      <c r="FS33" s="1">
        <f>[3]Bulgaria!FS$12</f>
        <v>187060</v>
      </c>
      <c r="FT33" s="1">
        <f>[3]Bulgaria!FT$12</f>
        <v>0</v>
      </c>
      <c r="FU33" s="1">
        <f>[3]Bulgaria!FU$12</f>
        <v>0</v>
      </c>
      <c r="FV33" s="1">
        <f>[3]Bulgaria!FV$12</f>
        <v>0</v>
      </c>
      <c r="FW33" s="1">
        <f>[3]Bulgaria!FW$12</f>
        <v>0</v>
      </c>
      <c r="FX33" s="1">
        <f>[3]Bulgaria!FX$12</f>
        <v>0</v>
      </c>
      <c r="FY33" s="1">
        <f>[3]Bulgaria!FY$12</f>
        <v>0</v>
      </c>
      <c r="FZ33" s="2">
        <f>SUM($B33:FY33)</f>
        <v>38607183</v>
      </c>
    </row>
    <row r="34" spans="1:182">
      <c r="A34" t="s">
        <v>41</v>
      </c>
      <c r="B34" s="1">
        <f>[3]CzechRepublic!B$12</f>
        <v>0</v>
      </c>
      <c r="C34" s="1">
        <f>[3]CzechRepublic!C$12</f>
        <v>0</v>
      </c>
      <c r="D34" s="1">
        <f>[3]CzechRepublic!D$12</f>
        <v>0</v>
      </c>
      <c r="E34" s="1">
        <f>[3]CzechRepublic!E$12</f>
        <v>0</v>
      </c>
      <c r="F34" s="1">
        <f>[3]CzechRepublic!F$12</f>
        <v>0</v>
      </c>
      <c r="G34" s="1">
        <f>[3]CzechRepublic!G$12</f>
        <v>0</v>
      </c>
      <c r="H34" s="1">
        <f>[3]CzechRepublic!H$12</f>
        <v>0</v>
      </c>
      <c r="I34" s="1">
        <f>[3]CzechRepublic!I$12</f>
        <v>0</v>
      </c>
      <c r="J34" s="1">
        <f>[3]CzechRepublic!J$12</f>
        <v>0</v>
      </c>
      <c r="K34" s="1">
        <f>[3]CzechRepublic!K$12</f>
        <v>0</v>
      </c>
      <c r="L34" s="1">
        <f>[3]CzechRepublic!L$12</f>
        <v>0</v>
      </c>
      <c r="M34" s="1">
        <f>[3]CzechRepublic!M$12</f>
        <v>0</v>
      </c>
      <c r="N34" s="1">
        <f>[3]CzechRepublic!N$12</f>
        <v>0</v>
      </c>
      <c r="O34" s="1">
        <f>[3]CzechRepublic!O$12</f>
        <v>0</v>
      </c>
      <c r="P34" s="1">
        <f>[3]CzechRepublic!P$12</f>
        <v>0</v>
      </c>
      <c r="Q34" s="1">
        <f>[3]CzechRepublic!Q$12</f>
        <v>0</v>
      </c>
      <c r="R34" s="1">
        <f>[3]CzechRepublic!R$12</f>
        <v>0</v>
      </c>
      <c r="S34" s="1">
        <f>[3]CzechRepublic!S$12</f>
        <v>0</v>
      </c>
      <c r="T34" s="1">
        <f>[3]CzechRepublic!T$12</f>
        <v>0</v>
      </c>
      <c r="U34" s="1">
        <f>[3]CzechRepublic!U$12</f>
        <v>0</v>
      </c>
      <c r="V34" s="1">
        <f>[3]CzechRepublic!V$12</f>
        <v>0</v>
      </c>
      <c r="W34" s="1">
        <f>[3]CzechRepublic!W$12</f>
        <v>0</v>
      </c>
      <c r="X34" s="1">
        <f>[3]CzechRepublic!X$12</f>
        <v>0</v>
      </c>
      <c r="Y34" s="1">
        <f>[3]CzechRepublic!Y$12</f>
        <v>0</v>
      </c>
      <c r="Z34" s="1">
        <f>[3]CzechRepublic!Z$12</f>
        <v>0</v>
      </c>
      <c r="AA34" s="1">
        <f>[3]CzechRepublic!AA$12</f>
        <v>0</v>
      </c>
      <c r="AB34" s="1">
        <f>[3]CzechRepublic!AB$12</f>
        <v>0</v>
      </c>
      <c r="AC34" s="1">
        <f>[3]CzechRepublic!AC$12</f>
        <v>0</v>
      </c>
      <c r="AD34" s="1">
        <f>[3]CzechRepublic!AD$12</f>
        <v>0</v>
      </c>
      <c r="AE34" s="1">
        <f>[3]CzechRepublic!AE$12</f>
        <v>0</v>
      </c>
      <c r="AF34" s="1">
        <f>[3]CzechRepublic!AF$12</f>
        <v>6836</v>
      </c>
      <c r="AG34" s="1">
        <f>[3]CzechRepublic!AG$12</f>
        <v>0</v>
      </c>
      <c r="AH34" s="1">
        <f>[3]CzechRepublic!AH$12</f>
        <v>13671</v>
      </c>
      <c r="AI34" s="1">
        <f>[3]CzechRepublic!AI$12</f>
        <v>0</v>
      </c>
      <c r="AJ34" s="1">
        <f>[3]CzechRepublic!AJ$12</f>
        <v>0</v>
      </c>
      <c r="AK34" s="1">
        <f>[3]CzechRepublic!AK$12</f>
        <v>0</v>
      </c>
      <c r="AL34" s="1">
        <f>[3]CzechRepublic!AL$12</f>
        <v>7497</v>
      </c>
      <c r="AM34" s="1">
        <f>[3]CzechRepublic!AM$12</f>
        <v>0</v>
      </c>
      <c r="AN34" s="1">
        <f>[3]CzechRepublic!AN$12</f>
        <v>7497</v>
      </c>
      <c r="AO34" s="1">
        <f>[3]CzechRepublic!AO$12</f>
        <v>0</v>
      </c>
      <c r="AP34" s="1">
        <f>[3]CzechRepublic!AP$12</f>
        <v>0</v>
      </c>
      <c r="AQ34" s="1">
        <f>[3]CzechRepublic!AQ$12</f>
        <v>0</v>
      </c>
      <c r="AR34" s="1">
        <f>[3]CzechRepublic!AR$12</f>
        <v>0</v>
      </c>
      <c r="AS34" s="1">
        <f>[3]CzechRepublic!AS$12</f>
        <v>0</v>
      </c>
      <c r="AT34" s="1">
        <f>[3]CzechRepublic!AT$12</f>
        <v>0</v>
      </c>
      <c r="AU34" s="1">
        <f>[3]CzechRepublic!AU$12</f>
        <v>0</v>
      </c>
      <c r="AV34" s="1">
        <f>[3]CzechRepublic!AV$12</f>
        <v>0</v>
      </c>
      <c r="AW34" s="1">
        <f>[3]CzechRepublic!AW$12</f>
        <v>0</v>
      </c>
      <c r="AX34" s="1">
        <f>[3]CzechRepublic!AX$12</f>
        <v>0</v>
      </c>
      <c r="AY34" s="1">
        <f>[3]CzechRepublic!AY$12</f>
        <v>0</v>
      </c>
      <c r="AZ34" s="1">
        <f>[3]CzechRepublic!AZ$12</f>
        <v>0</v>
      </c>
      <c r="BA34" s="1">
        <f>[3]CzechRepublic!BA$12</f>
        <v>0</v>
      </c>
      <c r="BB34" s="1">
        <f>[3]CzechRepublic!BB$12</f>
        <v>0</v>
      </c>
      <c r="BC34" s="1">
        <f>[3]CzechRepublic!BC$12</f>
        <v>0</v>
      </c>
      <c r="BD34" s="1">
        <f>[3]CzechRepublic!BD$12</f>
        <v>0</v>
      </c>
      <c r="BE34" s="1">
        <f>[3]CzechRepublic!BE$12</f>
        <v>0</v>
      </c>
      <c r="BF34" s="1">
        <f>[3]CzechRepublic!BF$12</f>
        <v>0</v>
      </c>
      <c r="BG34" s="1">
        <f>[3]CzechRepublic!BG$12</f>
        <v>0</v>
      </c>
      <c r="BH34" s="1">
        <f>[3]CzechRepublic!BH$12</f>
        <v>15876</v>
      </c>
      <c r="BI34" s="1">
        <f>[3]CzechRepublic!BI$12</f>
        <v>0</v>
      </c>
      <c r="BJ34" s="1">
        <f>[3]CzechRepublic!BJ$12</f>
        <v>0</v>
      </c>
      <c r="BK34" s="1">
        <f>[3]CzechRepublic!BK$12</f>
        <v>0</v>
      </c>
      <c r="BL34" s="1">
        <f>[3]CzechRepublic!BL$12</f>
        <v>0</v>
      </c>
      <c r="BM34" s="1">
        <f>[3]CzechRepublic!BM$12</f>
        <v>0</v>
      </c>
      <c r="BN34" s="1">
        <f>[3]CzechRepublic!BN$12</f>
        <v>0</v>
      </c>
      <c r="BO34" s="1">
        <f>[3]CzechRepublic!BO$12</f>
        <v>6417</v>
      </c>
      <c r="BP34" s="1">
        <f>[3]CzechRepublic!BP$12</f>
        <v>0</v>
      </c>
      <c r="BQ34" s="1">
        <f>[3]CzechRepublic!BQ$12</f>
        <v>0</v>
      </c>
      <c r="BR34" s="1">
        <f>[3]CzechRepublic!BR$12</f>
        <v>0</v>
      </c>
      <c r="BS34" s="1">
        <f>[3]CzechRepublic!BS$12</f>
        <v>6615</v>
      </c>
      <c r="BT34" s="1">
        <f>[3]CzechRepublic!BT$12</f>
        <v>23079</v>
      </c>
      <c r="BU34" s="1">
        <f>[3]CzechRepublic!BU$12</f>
        <v>23300</v>
      </c>
      <c r="BV34" s="1">
        <f>[3]CzechRepublic!BV$12</f>
        <v>0</v>
      </c>
      <c r="BW34" s="1">
        <f>[3]CzechRepublic!BW$12</f>
        <v>16464</v>
      </c>
      <c r="BX34" s="1">
        <f>[3]CzechRepublic!BX$12</f>
        <v>0</v>
      </c>
      <c r="BY34" s="1">
        <f>[3]CzechRepublic!BY$12</f>
        <v>0</v>
      </c>
      <c r="BZ34" s="1">
        <f>[3]CzechRepublic!BZ$12</f>
        <v>0</v>
      </c>
      <c r="CA34" s="1">
        <f>[3]CzechRepublic!CA$12</f>
        <v>0</v>
      </c>
      <c r="CB34" s="1">
        <f>[3]CzechRepublic!CB$12</f>
        <v>0</v>
      </c>
      <c r="CC34" s="1">
        <f>[3]CzechRepublic!CC$12</f>
        <v>0</v>
      </c>
      <c r="CD34" s="1">
        <f>[3]CzechRepublic!CD$12</f>
        <v>0</v>
      </c>
      <c r="CE34" s="1">
        <f>[3]CzechRepublic!CE$12</f>
        <v>0</v>
      </c>
      <c r="CF34" s="1">
        <f>[3]CzechRepublic!CF$12</f>
        <v>0</v>
      </c>
      <c r="CG34" s="1">
        <f>[3]CzechRepublic!CG$12</f>
        <v>0</v>
      </c>
      <c r="CH34" s="1">
        <f>[3]CzechRepublic!CH$12</f>
        <v>0</v>
      </c>
      <c r="CI34" s="1">
        <f>[3]CzechRepublic!CI$12</f>
        <v>0</v>
      </c>
      <c r="CJ34" s="1">
        <f>[3]CzechRepublic!CJ$12</f>
        <v>0</v>
      </c>
      <c r="CK34" s="1">
        <f>[3]CzechRepublic!CK$12</f>
        <v>0</v>
      </c>
      <c r="CL34" s="1">
        <f>[3]CzechRepublic!CL$12</f>
        <v>0</v>
      </c>
      <c r="CM34" s="1">
        <f>[3]CzechRepublic!CM$12</f>
        <v>0</v>
      </c>
      <c r="CN34" s="1">
        <f>[3]CzechRepublic!CN$12</f>
        <v>0</v>
      </c>
      <c r="CO34" s="1">
        <f>[3]CzechRepublic!CO$12</f>
        <v>0</v>
      </c>
      <c r="CP34" s="1">
        <f>[3]CzechRepublic!CP$12</f>
        <v>0</v>
      </c>
      <c r="CQ34" s="1">
        <f>[3]CzechRepublic!CQ$12</f>
        <v>0</v>
      </c>
      <c r="CR34" s="1">
        <f>[3]CzechRepublic!CR$12</f>
        <v>0</v>
      </c>
      <c r="CS34" s="1">
        <f>[3]CzechRepublic!CS$12</f>
        <v>0</v>
      </c>
      <c r="CT34" s="1">
        <f>[3]CzechRepublic!CT$12</f>
        <v>0</v>
      </c>
      <c r="CU34" s="1">
        <f>[3]CzechRepublic!CU$12</f>
        <v>0</v>
      </c>
      <c r="CV34" s="1">
        <f>[3]CzechRepublic!CV$12</f>
        <v>0</v>
      </c>
      <c r="CW34" s="1">
        <f>[3]CzechRepublic!CW$12</f>
        <v>0</v>
      </c>
      <c r="CX34" s="1">
        <f>[3]CzechRepublic!CX$12</f>
        <v>0</v>
      </c>
      <c r="CY34" s="1">
        <f>[3]CzechRepublic!CY$12</f>
        <v>0</v>
      </c>
      <c r="CZ34" s="1">
        <f>[3]CzechRepublic!CZ$12</f>
        <v>0</v>
      </c>
      <c r="DA34" s="1">
        <f>[3]CzechRepublic!DA$12</f>
        <v>0</v>
      </c>
      <c r="DB34" s="1">
        <f>[3]CzechRepublic!DB$12</f>
        <v>0</v>
      </c>
      <c r="DC34" s="1">
        <f>[3]CzechRepublic!DC$12</f>
        <v>0</v>
      </c>
      <c r="DD34" s="1">
        <f>[3]CzechRepublic!DD$12</f>
        <v>0</v>
      </c>
      <c r="DE34" s="1">
        <f>[3]CzechRepublic!DE$12</f>
        <v>0</v>
      </c>
      <c r="DF34" s="1">
        <f>[3]CzechRepublic!DF$12</f>
        <v>0</v>
      </c>
      <c r="DG34" s="1">
        <f>[3]CzechRepublic!DG$12</f>
        <v>0</v>
      </c>
      <c r="DH34" s="1">
        <f>[3]CzechRepublic!DH$12</f>
        <v>0</v>
      </c>
      <c r="DI34" s="1">
        <f>[3]CzechRepublic!DI$12</f>
        <v>0</v>
      </c>
      <c r="DJ34" s="1">
        <f>[3]CzechRepublic!DJ$12</f>
        <v>0</v>
      </c>
      <c r="DK34" s="1">
        <f>[3]CzechRepublic!DK$12</f>
        <v>0</v>
      </c>
      <c r="DL34" s="1">
        <f>[3]CzechRepublic!DL$12</f>
        <v>0</v>
      </c>
      <c r="DM34" s="1">
        <f>[3]CzechRepublic!DM$12</f>
        <v>0</v>
      </c>
      <c r="DN34" s="1">
        <f>[3]CzechRepublic!DN$12</f>
        <v>0</v>
      </c>
      <c r="DO34" s="1">
        <f>[3]CzechRepublic!DO$12</f>
        <v>0</v>
      </c>
      <c r="DP34" s="1">
        <f>[3]CzechRepublic!DP$12</f>
        <v>0</v>
      </c>
      <c r="DQ34" s="1">
        <f>[3]CzechRepublic!DQ$12</f>
        <v>0</v>
      </c>
      <c r="DR34" s="1">
        <f>[3]CzechRepublic!DR$12</f>
        <v>0</v>
      </c>
      <c r="DS34" s="1">
        <f>[3]CzechRepublic!DS$12</f>
        <v>0</v>
      </c>
      <c r="DT34" s="1">
        <f>[3]CzechRepublic!DT$12</f>
        <v>0</v>
      </c>
      <c r="DU34" s="1">
        <f>[3]CzechRepublic!DU$12</f>
        <v>0</v>
      </c>
      <c r="DV34" s="1">
        <f>[3]CzechRepublic!DV$12</f>
        <v>0</v>
      </c>
      <c r="DW34" s="1">
        <f>[3]CzechRepublic!DW$12</f>
        <v>0</v>
      </c>
      <c r="DX34" s="1">
        <f>[3]CzechRepublic!DX$12</f>
        <v>0</v>
      </c>
      <c r="DY34" s="1">
        <f>[3]CzechRepublic!DY$12</f>
        <v>0</v>
      </c>
      <c r="DZ34" s="1">
        <f>[3]CzechRepublic!DZ$12</f>
        <v>0</v>
      </c>
      <c r="EA34" s="1">
        <f>[3]CzechRepublic!EA$12</f>
        <v>0</v>
      </c>
      <c r="EB34" s="1">
        <f>[3]CzechRepublic!EB$12</f>
        <v>0</v>
      </c>
      <c r="EC34" s="1">
        <f>[3]CzechRepublic!EC$12</f>
        <v>0</v>
      </c>
      <c r="ED34" s="1">
        <f>[3]CzechRepublic!ED$12</f>
        <v>0</v>
      </c>
      <c r="EE34" s="1">
        <f>[3]CzechRepublic!EE$12</f>
        <v>0</v>
      </c>
      <c r="EF34" s="1">
        <f>[3]CzechRepublic!EF$12</f>
        <v>0</v>
      </c>
      <c r="EG34" s="1">
        <f>[3]CzechRepublic!EG$12</f>
        <v>0</v>
      </c>
      <c r="EH34" s="1">
        <f>[3]CzechRepublic!EH$12</f>
        <v>0</v>
      </c>
      <c r="EI34" s="1">
        <f>[3]CzechRepublic!EI$12</f>
        <v>0</v>
      </c>
      <c r="EJ34" s="1">
        <f>[3]CzechRepublic!EJ$12</f>
        <v>0</v>
      </c>
      <c r="EK34" s="1">
        <f>[3]CzechRepublic!EK$12</f>
        <v>0</v>
      </c>
      <c r="EL34" s="1">
        <f>[3]CzechRepublic!EL$12</f>
        <v>0</v>
      </c>
      <c r="EM34" s="1">
        <f>[3]CzechRepublic!EM$12</f>
        <v>0</v>
      </c>
      <c r="EN34" s="1">
        <f>[3]CzechRepublic!EN$12</f>
        <v>0</v>
      </c>
      <c r="EO34" s="1">
        <f>[3]CzechRepublic!EO$12</f>
        <v>0</v>
      </c>
      <c r="EP34" s="1">
        <f>[3]CzechRepublic!EP$12</f>
        <v>0</v>
      </c>
      <c r="EQ34" s="1">
        <f>[3]CzechRepublic!EQ$12</f>
        <v>0</v>
      </c>
      <c r="ER34" s="1">
        <f>[3]CzechRepublic!ER$12</f>
        <v>0</v>
      </c>
      <c r="ES34" s="1">
        <f>[3]CzechRepublic!ES$12</f>
        <v>0</v>
      </c>
      <c r="ET34" s="1">
        <f>[3]CzechRepublic!ET$12</f>
        <v>0</v>
      </c>
      <c r="EU34" s="1">
        <f>[3]CzechRepublic!EU$12</f>
        <v>0</v>
      </c>
      <c r="EV34" s="1">
        <f>[3]CzechRepublic!EV$12</f>
        <v>0</v>
      </c>
      <c r="EW34" s="1">
        <f>[3]CzechRepublic!EW$12</f>
        <v>0</v>
      </c>
      <c r="EX34" s="1">
        <f>[3]CzechRepublic!EX$12</f>
        <v>0</v>
      </c>
      <c r="EY34" s="1">
        <f>[3]CzechRepublic!EY$12</f>
        <v>0</v>
      </c>
      <c r="EZ34" s="1">
        <f>[3]CzechRepublic!EZ$12</f>
        <v>0</v>
      </c>
      <c r="FA34" s="1">
        <f>[3]CzechRepublic!FA$12</f>
        <v>0</v>
      </c>
      <c r="FB34" s="1">
        <f>[3]CzechRepublic!FB$12</f>
        <v>0</v>
      </c>
      <c r="FC34" s="1">
        <f>[3]CzechRepublic!FC$12</f>
        <v>0</v>
      </c>
      <c r="FD34" s="1">
        <f>[3]CzechRepublic!FD$12</f>
        <v>0</v>
      </c>
      <c r="FE34" s="1">
        <f>[3]CzechRepublic!FE$12</f>
        <v>0</v>
      </c>
      <c r="FF34" s="1">
        <f>[3]CzechRepublic!FF$12</f>
        <v>0</v>
      </c>
      <c r="FG34" s="1">
        <f>[3]CzechRepublic!FG$12</f>
        <v>0</v>
      </c>
      <c r="FH34" s="1">
        <f>[3]CzechRepublic!FH$12</f>
        <v>0</v>
      </c>
      <c r="FI34" s="1">
        <f>[3]CzechRepublic!FI$12</f>
        <v>0</v>
      </c>
      <c r="FJ34" s="1">
        <f>[3]CzechRepublic!FJ$12</f>
        <v>0</v>
      </c>
      <c r="FK34" s="1">
        <f>[3]CzechRepublic!FK$12</f>
        <v>0</v>
      </c>
      <c r="FL34" s="1">
        <f>[3]CzechRepublic!FL$12</f>
        <v>0</v>
      </c>
      <c r="FM34" s="1">
        <f>[3]CzechRepublic!FM$12</f>
        <v>0</v>
      </c>
      <c r="FN34" s="1">
        <f>[3]CzechRepublic!FN$12</f>
        <v>14</v>
      </c>
      <c r="FO34" s="1">
        <f>[3]CzechRepublic!FO$12</f>
        <v>69</v>
      </c>
      <c r="FP34" s="1">
        <f>[3]CzechRepublic!FP$12</f>
        <v>32</v>
      </c>
      <c r="FQ34" s="1">
        <f>[3]CzechRepublic!FQ$12</f>
        <v>0</v>
      </c>
      <c r="FR34" s="1">
        <f>[3]CzechRepublic!FR$12</f>
        <v>29</v>
      </c>
      <c r="FS34" s="1">
        <f>[3]CzechRepublic!FS$12</f>
        <v>0</v>
      </c>
      <c r="FT34" s="1">
        <f>[3]CzechRepublic!FT$12</f>
        <v>0</v>
      </c>
      <c r="FU34" s="1">
        <f>[3]CzechRepublic!FU$12</f>
        <v>0</v>
      </c>
      <c r="FV34" s="1">
        <f>[3]CzechRepublic!FV$12</f>
        <v>0</v>
      </c>
      <c r="FW34" s="1">
        <f>[3]CzechRepublic!FW$12</f>
        <v>0</v>
      </c>
      <c r="FX34" s="1">
        <f>[3]CzechRepublic!FX$12</f>
        <v>0</v>
      </c>
      <c r="FY34" s="1">
        <f>[3]CzechRepublic!FY$12</f>
        <v>0</v>
      </c>
      <c r="FZ34" s="2">
        <f>SUM($B34:FY34)</f>
        <v>127396</v>
      </c>
    </row>
    <row r="35" spans="1:182">
      <c r="A35" t="s">
        <v>42</v>
      </c>
      <c r="B35" s="1">
        <f>[3]Slovakia!B$12</f>
        <v>0</v>
      </c>
      <c r="C35" s="1">
        <f>[3]Slovakia!C$12</f>
        <v>0</v>
      </c>
      <c r="D35" s="1">
        <f>[3]Slovakia!D$12</f>
        <v>0</v>
      </c>
      <c r="E35" s="1">
        <f>[3]Slovakia!E$12</f>
        <v>0</v>
      </c>
      <c r="F35" s="1">
        <f>[3]Slovakia!F$12</f>
        <v>0</v>
      </c>
      <c r="G35" s="1">
        <f>[3]Slovakia!G$12</f>
        <v>0</v>
      </c>
      <c r="H35" s="1">
        <f>[3]Slovakia!H$12</f>
        <v>0</v>
      </c>
      <c r="I35" s="1">
        <f>[3]Slovakia!I$12</f>
        <v>0</v>
      </c>
      <c r="J35" s="1">
        <f>[3]Slovakia!J$12</f>
        <v>0</v>
      </c>
      <c r="K35" s="1">
        <f>[3]Slovakia!K$12</f>
        <v>0</v>
      </c>
      <c r="L35" s="1">
        <f>[3]Slovakia!L$12</f>
        <v>0</v>
      </c>
      <c r="M35" s="1">
        <f>[3]Slovakia!M$12</f>
        <v>0</v>
      </c>
      <c r="N35" s="1">
        <f>[3]Slovakia!N$12</f>
        <v>0</v>
      </c>
      <c r="O35" s="1">
        <f>[3]Slovakia!O$12</f>
        <v>0</v>
      </c>
      <c r="P35" s="1">
        <f>[3]Slovakia!P$12</f>
        <v>0</v>
      </c>
      <c r="Q35" s="1">
        <f>[3]Slovakia!Q$12</f>
        <v>0</v>
      </c>
      <c r="R35" s="1">
        <f>[3]Slovakia!R$12</f>
        <v>0</v>
      </c>
      <c r="S35" s="1">
        <f>[3]Slovakia!S$12</f>
        <v>0</v>
      </c>
      <c r="T35" s="1">
        <f>[3]Slovakia!T$12</f>
        <v>0</v>
      </c>
      <c r="U35" s="1">
        <f>[3]Slovakia!U$12</f>
        <v>0</v>
      </c>
      <c r="V35" s="1">
        <f>[3]Slovakia!V$12</f>
        <v>0</v>
      </c>
      <c r="W35" s="1">
        <f>[3]Slovakia!W$12</f>
        <v>0</v>
      </c>
      <c r="X35" s="1">
        <f>[3]Slovakia!X$12</f>
        <v>0</v>
      </c>
      <c r="Y35" s="1">
        <f>[3]Slovakia!Y$12</f>
        <v>0</v>
      </c>
      <c r="Z35" s="1">
        <f>[3]Slovakia!Z$12</f>
        <v>0</v>
      </c>
      <c r="AA35" s="1">
        <f>[3]Slovakia!AA$12</f>
        <v>0</v>
      </c>
      <c r="AB35" s="1">
        <f>[3]Slovakia!AB$12</f>
        <v>0</v>
      </c>
      <c r="AC35" s="1">
        <f>[3]Slovakia!AC$12</f>
        <v>0</v>
      </c>
      <c r="AD35" s="1">
        <f>[3]Slovakia!AD$12</f>
        <v>0</v>
      </c>
      <c r="AE35" s="1">
        <f>[3]Slovakia!AE$12</f>
        <v>0</v>
      </c>
      <c r="AF35" s="1">
        <f>[3]Slovakia!AF$12</f>
        <v>0</v>
      </c>
      <c r="AG35" s="1">
        <f>[3]Slovakia!AG$12</f>
        <v>0</v>
      </c>
      <c r="AH35" s="1">
        <f>[3]Slovakia!AH$12</f>
        <v>0</v>
      </c>
      <c r="AI35" s="1">
        <f>[3]Slovakia!AI$12</f>
        <v>0</v>
      </c>
      <c r="AJ35" s="1">
        <f>[3]Slovakia!AJ$12</f>
        <v>0</v>
      </c>
      <c r="AK35" s="1">
        <f>[3]Slovakia!AK$12</f>
        <v>0</v>
      </c>
      <c r="AL35" s="1">
        <f>[3]Slovakia!AL$12</f>
        <v>0</v>
      </c>
      <c r="AM35" s="1">
        <f>[3]Slovakia!AM$12</f>
        <v>0</v>
      </c>
      <c r="AN35" s="1">
        <f>[3]Slovakia!AN$12</f>
        <v>0</v>
      </c>
      <c r="AO35" s="1">
        <f>[3]Slovakia!AO$12</f>
        <v>0</v>
      </c>
      <c r="AP35" s="1">
        <f>[3]Slovakia!AP$12</f>
        <v>0</v>
      </c>
      <c r="AQ35" s="1">
        <f>[3]Slovakia!AQ$12</f>
        <v>0</v>
      </c>
      <c r="AR35" s="1">
        <f>[3]Slovakia!AR$12</f>
        <v>0</v>
      </c>
      <c r="AS35" s="1">
        <f>[3]Slovakia!AS$12</f>
        <v>0</v>
      </c>
      <c r="AT35" s="1">
        <f>[3]Slovakia!AT$12</f>
        <v>0</v>
      </c>
      <c r="AU35" s="1">
        <f>[3]Slovakia!AU$12</f>
        <v>0</v>
      </c>
      <c r="AV35" s="1">
        <f>[3]Slovakia!AV$12</f>
        <v>0</v>
      </c>
      <c r="AW35" s="1">
        <f>[3]Slovakia!AW$12</f>
        <v>0</v>
      </c>
      <c r="AX35" s="1">
        <f>[3]Slovakia!AX$12</f>
        <v>0</v>
      </c>
      <c r="AY35" s="1">
        <f>[3]Slovakia!AY$12</f>
        <v>0</v>
      </c>
      <c r="AZ35" s="1">
        <f>[3]Slovakia!AZ$12</f>
        <v>0</v>
      </c>
      <c r="BA35" s="1">
        <f>[3]Slovakia!BA$12</f>
        <v>0</v>
      </c>
      <c r="BB35" s="1">
        <f>[3]Slovakia!BB$12</f>
        <v>0</v>
      </c>
      <c r="BC35" s="1">
        <f>[3]Slovakia!BC$12</f>
        <v>0</v>
      </c>
      <c r="BD35" s="1">
        <f>[3]Slovakia!BD$12</f>
        <v>0</v>
      </c>
      <c r="BE35" s="1">
        <f>[3]Slovakia!BE$12</f>
        <v>0</v>
      </c>
      <c r="BF35" s="1">
        <f>[3]Slovakia!BF$12</f>
        <v>0</v>
      </c>
      <c r="BG35" s="1">
        <f>[3]Slovakia!BG$12</f>
        <v>0</v>
      </c>
      <c r="BH35" s="1">
        <f>[3]Slovakia!BH$12</f>
        <v>0</v>
      </c>
      <c r="BI35" s="1">
        <f>[3]Slovakia!BI$12</f>
        <v>0</v>
      </c>
      <c r="BJ35" s="1">
        <f>[3]Slovakia!BJ$12</f>
        <v>0</v>
      </c>
      <c r="BK35" s="1">
        <f>[3]Slovakia!BK$12</f>
        <v>0</v>
      </c>
      <c r="BL35" s="1">
        <f>[3]Slovakia!BL$12</f>
        <v>0</v>
      </c>
      <c r="BM35" s="1">
        <f>[3]Slovakia!BM$12</f>
        <v>0</v>
      </c>
      <c r="BN35" s="1">
        <f>[3]Slovakia!BN$12</f>
        <v>0</v>
      </c>
      <c r="BO35" s="1">
        <f>[3]Slovakia!BO$12</f>
        <v>0</v>
      </c>
      <c r="BP35" s="1">
        <f>[3]Slovakia!BP$12</f>
        <v>0</v>
      </c>
      <c r="BQ35" s="1">
        <f>[3]Slovakia!BQ$12</f>
        <v>0</v>
      </c>
      <c r="BR35" s="1">
        <f>[3]Slovakia!BR$12</f>
        <v>0</v>
      </c>
      <c r="BS35" s="1">
        <f>[3]Slovakia!BS$12</f>
        <v>0</v>
      </c>
      <c r="BT35" s="1">
        <f>[3]Slovakia!BT$12</f>
        <v>0</v>
      </c>
      <c r="BU35" s="1">
        <f>[3]Slovakia!BU$12</f>
        <v>0</v>
      </c>
      <c r="BV35" s="1">
        <f>[3]Slovakia!BV$12</f>
        <v>0</v>
      </c>
      <c r="BW35" s="1">
        <f>[3]Slovakia!BW$12</f>
        <v>0</v>
      </c>
      <c r="BX35" s="1">
        <f>[3]Slovakia!BX$12</f>
        <v>0</v>
      </c>
      <c r="BY35" s="1">
        <f>[3]Slovakia!BY$12</f>
        <v>0</v>
      </c>
      <c r="BZ35" s="1">
        <f>[3]Slovakia!BZ$12</f>
        <v>0</v>
      </c>
      <c r="CA35" s="1">
        <f>[3]Slovakia!CA$12</f>
        <v>0</v>
      </c>
      <c r="CB35" s="1">
        <f>[3]Slovakia!CB$12</f>
        <v>0</v>
      </c>
      <c r="CC35" s="1">
        <f>[3]Slovakia!CC$12</f>
        <v>4364</v>
      </c>
      <c r="CD35" s="1">
        <f>[3]Slovakia!CD$12</f>
        <v>17171</v>
      </c>
      <c r="CE35" s="1">
        <f>[3]Slovakia!CE$12</f>
        <v>5244</v>
      </c>
      <c r="CF35" s="1">
        <f>[3]Slovakia!CF$12</f>
        <v>14220</v>
      </c>
      <c r="CG35" s="1">
        <f>[3]Slovakia!CG$12</f>
        <v>20373</v>
      </c>
      <c r="CH35" s="1">
        <f>[3]Slovakia!CH$12</f>
        <v>0</v>
      </c>
      <c r="CI35" s="1">
        <f>[3]Slovakia!CI$12</f>
        <v>8871</v>
      </c>
      <c r="CJ35" s="1">
        <f>[3]Slovakia!CJ$12</f>
        <v>8286</v>
      </c>
      <c r="CK35" s="1">
        <f>[3]Slovakia!CK$12</f>
        <v>2462</v>
      </c>
      <c r="CL35" s="1">
        <f>[3]Slovakia!CL$12</f>
        <v>0</v>
      </c>
      <c r="CM35" s="1">
        <f>[3]Slovakia!CM$12</f>
        <v>0</v>
      </c>
      <c r="CN35" s="1">
        <f>[3]Slovakia!CN$12</f>
        <v>9456</v>
      </c>
      <c r="CO35" s="1">
        <f>[3]Slovakia!CO$12</f>
        <v>9788</v>
      </c>
      <c r="CP35" s="1">
        <f>[3]Slovakia!CP$12</f>
        <v>12773</v>
      </c>
      <c r="CQ35" s="1">
        <f>[3]Slovakia!CQ$12</f>
        <v>0</v>
      </c>
      <c r="CR35" s="1">
        <f>[3]Slovakia!CR$12</f>
        <v>17291</v>
      </c>
      <c r="CS35" s="1">
        <f>[3]Slovakia!CS$12</f>
        <v>0</v>
      </c>
      <c r="CT35" s="1">
        <f>[3]Slovakia!CT$12</f>
        <v>0</v>
      </c>
      <c r="CU35" s="1">
        <f>[3]Slovakia!CU$12</f>
        <v>0</v>
      </c>
      <c r="CV35" s="1">
        <f>[3]Slovakia!CV$12</f>
        <v>0</v>
      </c>
      <c r="CW35" s="1">
        <f>[3]Slovakia!CW$12</f>
        <v>0</v>
      </c>
      <c r="CX35" s="1">
        <f>[3]Slovakia!CX$12</f>
        <v>0</v>
      </c>
      <c r="CY35" s="1">
        <f>[3]Slovakia!CY$12</f>
        <v>0</v>
      </c>
      <c r="CZ35" s="1">
        <f>[3]Slovakia!CZ$12</f>
        <v>0</v>
      </c>
      <c r="DA35" s="1">
        <f>[3]Slovakia!DA$12</f>
        <v>0</v>
      </c>
      <c r="DB35" s="1">
        <f>[3]Slovakia!DB$12</f>
        <v>0</v>
      </c>
      <c r="DC35" s="1">
        <f>[3]Slovakia!DC$12</f>
        <v>0</v>
      </c>
      <c r="DD35" s="1">
        <f>[3]Slovakia!DD$12</f>
        <v>0</v>
      </c>
      <c r="DE35" s="1">
        <f>[3]Slovakia!DE$12</f>
        <v>0</v>
      </c>
      <c r="DF35" s="1">
        <f>[3]Slovakia!DF$12</f>
        <v>0</v>
      </c>
      <c r="DG35" s="1">
        <f>[3]Slovakia!DG$12</f>
        <v>0</v>
      </c>
      <c r="DH35" s="1">
        <f>[3]Slovakia!DH$12</f>
        <v>0</v>
      </c>
      <c r="DI35" s="1">
        <f>[3]Slovakia!DI$12</f>
        <v>0</v>
      </c>
      <c r="DJ35" s="1">
        <f>[3]Slovakia!DJ$12</f>
        <v>0</v>
      </c>
      <c r="DK35" s="1">
        <f>[3]Slovakia!DK$12</f>
        <v>2047</v>
      </c>
      <c r="DL35" s="1">
        <f>[3]Slovakia!DL$12</f>
        <v>0</v>
      </c>
      <c r="DM35" s="1">
        <f>[3]Slovakia!DM$12</f>
        <v>0</v>
      </c>
      <c r="DN35" s="1">
        <f>[3]Slovakia!DN$12</f>
        <v>0</v>
      </c>
      <c r="DO35" s="1">
        <f>[3]Slovakia!DO$12</f>
        <v>0</v>
      </c>
      <c r="DP35" s="1">
        <f>[3]Slovakia!DP$12</f>
        <v>0</v>
      </c>
      <c r="DQ35" s="1">
        <f>[3]Slovakia!DQ$12</f>
        <v>0</v>
      </c>
      <c r="DR35" s="1">
        <f>[3]Slovakia!DR$12</f>
        <v>0</v>
      </c>
      <c r="DS35" s="1">
        <f>[3]Slovakia!DS$12</f>
        <v>0</v>
      </c>
      <c r="DT35" s="1">
        <f>[3]Slovakia!DT$12</f>
        <v>0</v>
      </c>
      <c r="DU35" s="1">
        <f>[3]Slovakia!DU$12</f>
        <v>0</v>
      </c>
      <c r="DV35" s="1">
        <f>[3]Slovakia!DV$12</f>
        <v>0</v>
      </c>
      <c r="DW35" s="1">
        <f>[3]Slovakia!DW$12</f>
        <v>0</v>
      </c>
      <c r="DX35" s="1">
        <f>[3]Slovakia!DX$12</f>
        <v>0</v>
      </c>
      <c r="DY35" s="1">
        <f>[3]Slovakia!DY$12</f>
        <v>0</v>
      </c>
      <c r="DZ35" s="1">
        <f>[3]Slovakia!DZ$12</f>
        <v>0</v>
      </c>
      <c r="EA35" s="1">
        <f>[3]Slovakia!EA$12</f>
        <v>0</v>
      </c>
      <c r="EB35" s="1">
        <f>[3]Slovakia!EB$12</f>
        <v>0</v>
      </c>
      <c r="EC35" s="1">
        <f>[3]Slovakia!EC$12</f>
        <v>0</v>
      </c>
      <c r="ED35" s="1">
        <f>[3]Slovakia!ED$12</f>
        <v>0</v>
      </c>
      <c r="EE35" s="1">
        <f>[3]Slovakia!EE$12</f>
        <v>0</v>
      </c>
      <c r="EF35" s="1">
        <f>[3]Slovakia!EF$12</f>
        <v>0</v>
      </c>
      <c r="EG35" s="1">
        <f>[3]Slovakia!EG$12</f>
        <v>0</v>
      </c>
      <c r="EH35" s="1">
        <f>[3]Slovakia!EH$12</f>
        <v>0</v>
      </c>
      <c r="EI35" s="1">
        <f>[3]Slovakia!EI$12</f>
        <v>0</v>
      </c>
      <c r="EJ35" s="1">
        <f>[3]Slovakia!EJ$12</f>
        <v>0</v>
      </c>
      <c r="EK35" s="1">
        <f>[3]Slovakia!EK$12</f>
        <v>0</v>
      </c>
      <c r="EL35" s="1">
        <f>[3]Slovakia!EL$12</f>
        <v>0</v>
      </c>
      <c r="EM35" s="1">
        <f>[3]Slovakia!EM$12</f>
        <v>0</v>
      </c>
      <c r="EN35" s="1">
        <f>[3]Slovakia!EN$12</f>
        <v>17971</v>
      </c>
      <c r="EO35" s="1">
        <f>[3]Slovakia!EO$12</f>
        <v>20650</v>
      </c>
      <c r="EP35" s="1">
        <f>[3]Slovakia!EP$12</f>
        <v>11827</v>
      </c>
      <c r="EQ35" s="1">
        <f>[3]Slovakia!EQ$12</f>
        <v>0</v>
      </c>
      <c r="ER35" s="1">
        <f>[3]Slovakia!ER$12</f>
        <v>0</v>
      </c>
      <c r="ES35" s="1">
        <f>[3]Slovakia!ES$12</f>
        <v>16634</v>
      </c>
      <c r="ET35" s="1">
        <f>[3]Slovakia!ET$12</f>
        <v>0</v>
      </c>
      <c r="EU35" s="1">
        <f>[3]Slovakia!EU$12</f>
        <v>0</v>
      </c>
      <c r="EV35" s="1">
        <f>[3]Slovakia!EV$12</f>
        <v>9676</v>
      </c>
      <c r="EW35" s="1">
        <f>[3]Slovakia!EW$12</f>
        <v>0</v>
      </c>
      <c r="EX35" s="1">
        <f>[3]Slovakia!EX$12</f>
        <v>0</v>
      </c>
      <c r="EY35" s="1">
        <f>[3]Slovakia!EY$12</f>
        <v>0</v>
      </c>
      <c r="EZ35" s="1">
        <f>[3]Slovakia!EZ$12</f>
        <v>0</v>
      </c>
      <c r="FA35" s="1">
        <f>[3]Slovakia!FA$12</f>
        <v>0</v>
      </c>
      <c r="FB35" s="1">
        <f>[3]Slovakia!FB$12</f>
        <v>0</v>
      </c>
      <c r="FC35" s="1">
        <f>[3]Slovakia!FC$12</f>
        <v>0</v>
      </c>
      <c r="FD35" s="1">
        <f>[3]Slovakia!FD$12</f>
        <v>0</v>
      </c>
      <c r="FE35" s="1">
        <f>[3]Slovakia!FE$12</f>
        <v>0</v>
      </c>
      <c r="FF35" s="1">
        <f>[3]Slovakia!FF$12</f>
        <v>0</v>
      </c>
      <c r="FG35" s="1">
        <f>[3]Slovakia!FG$12</f>
        <v>0</v>
      </c>
      <c r="FH35" s="1">
        <f>[3]Slovakia!FH$12</f>
        <v>0</v>
      </c>
      <c r="FI35" s="1">
        <f>[3]Slovakia!FI$12</f>
        <v>0</v>
      </c>
      <c r="FJ35" s="1">
        <f>[3]Slovakia!FJ$12</f>
        <v>0</v>
      </c>
      <c r="FK35" s="1">
        <f>[3]Slovakia!FK$12</f>
        <v>0</v>
      </c>
      <c r="FL35" s="1">
        <f>[3]Slovakia!FL$12</f>
        <v>0</v>
      </c>
      <c r="FM35" s="1">
        <f>[3]Slovakia!FM$12</f>
        <v>0</v>
      </c>
      <c r="FN35" s="1">
        <f>[3]Slovakia!FN$12</f>
        <v>0</v>
      </c>
      <c r="FO35" s="1">
        <f>[3]Slovakia!FO$12</f>
        <v>0</v>
      </c>
      <c r="FP35" s="1">
        <f>[3]Slovakia!FP$12</f>
        <v>0</v>
      </c>
      <c r="FQ35" s="1">
        <f>[3]Slovakia!FQ$12</f>
        <v>0</v>
      </c>
      <c r="FR35" s="1">
        <f>[3]Slovakia!FR$12</f>
        <v>0</v>
      </c>
      <c r="FS35" s="1">
        <f>[3]Slovakia!FS$12</f>
        <v>0</v>
      </c>
      <c r="FT35" s="1">
        <f>[3]Slovakia!FT$12</f>
        <v>0</v>
      </c>
      <c r="FU35" s="1">
        <f>[3]Slovakia!FU$12</f>
        <v>0</v>
      </c>
      <c r="FV35" s="1">
        <f>[3]Slovakia!FV$12</f>
        <v>0</v>
      </c>
      <c r="FW35" s="1">
        <f>[3]Slovakia!FW$12</f>
        <v>0</v>
      </c>
      <c r="FX35" s="1">
        <f>[3]Slovakia!FX$12</f>
        <v>0</v>
      </c>
      <c r="FY35" s="1">
        <f>[3]Slovakia!FY$12</f>
        <v>0</v>
      </c>
      <c r="FZ35" s="2">
        <f>SUM($B35:FY35)</f>
        <v>209104</v>
      </c>
    </row>
    <row r="36" spans="1:182">
      <c r="A36" t="s">
        <v>47</v>
      </c>
      <c r="B36" s="1">
        <f>[3]Slovenia!B$12</f>
        <v>0</v>
      </c>
      <c r="C36" s="1">
        <f>[3]Slovenia!C$12</f>
        <v>0</v>
      </c>
      <c r="D36" s="1">
        <f>[3]Slovenia!D$12</f>
        <v>0</v>
      </c>
      <c r="E36" s="1">
        <f>[3]Slovenia!E$12</f>
        <v>0</v>
      </c>
      <c r="F36" s="1">
        <f>[3]Slovenia!F$12</f>
        <v>0</v>
      </c>
      <c r="G36" s="1">
        <f>[3]Slovenia!G$12</f>
        <v>0</v>
      </c>
      <c r="H36" s="1">
        <f>[3]Slovenia!H$12</f>
        <v>0</v>
      </c>
      <c r="I36" s="1">
        <f>[3]Slovenia!I$12</f>
        <v>0</v>
      </c>
      <c r="J36" s="1">
        <f>[3]Slovenia!J$12</f>
        <v>0</v>
      </c>
      <c r="K36" s="1">
        <f>[3]Slovenia!K$12</f>
        <v>0</v>
      </c>
      <c r="L36" s="1">
        <f>[3]Slovenia!L$12</f>
        <v>0</v>
      </c>
      <c r="M36" s="1">
        <f>[3]Slovenia!M$12</f>
        <v>0</v>
      </c>
      <c r="N36" s="1">
        <f>[3]Slovenia!N$12</f>
        <v>0</v>
      </c>
      <c r="O36" s="1">
        <f>[3]Slovenia!O$12</f>
        <v>0</v>
      </c>
      <c r="P36" s="1">
        <f>[3]Slovenia!P$12</f>
        <v>0</v>
      </c>
      <c r="Q36" s="1">
        <f>[3]Slovenia!Q$12</f>
        <v>0</v>
      </c>
      <c r="R36" s="1">
        <f>[3]Slovenia!R$12</f>
        <v>0</v>
      </c>
      <c r="S36" s="1">
        <f>[3]Slovenia!S$12</f>
        <v>0</v>
      </c>
      <c r="T36" s="1">
        <f>[3]Slovenia!T$12</f>
        <v>0</v>
      </c>
      <c r="U36" s="1">
        <f>[3]Slovenia!U$12</f>
        <v>0</v>
      </c>
      <c r="V36" s="1">
        <f>[3]Slovenia!V$12</f>
        <v>0</v>
      </c>
      <c r="W36" s="1">
        <f>[3]Slovenia!W$12</f>
        <v>0</v>
      </c>
      <c r="X36" s="1">
        <f>[3]Slovenia!X$12</f>
        <v>0</v>
      </c>
      <c r="Y36" s="1">
        <f>[3]Slovenia!Y$12</f>
        <v>0</v>
      </c>
      <c r="Z36" s="1">
        <f>[3]Slovenia!Z$12</f>
        <v>0</v>
      </c>
      <c r="AA36" s="1">
        <f>[3]Slovenia!AA$12</f>
        <v>0</v>
      </c>
      <c r="AB36" s="1">
        <f>[3]Slovenia!AB$12</f>
        <v>0</v>
      </c>
      <c r="AC36" s="1">
        <f>[3]Slovenia!AC$12</f>
        <v>0</v>
      </c>
      <c r="AD36" s="1">
        <f>[3]Slovenia!AD$12</f>
        <v>0</v>
      </c>
      <c r="AE36" s="1">
        <f>[3]Slovenia!AE$12</f>
        <v>0</v>
      </c>
      <c r="AF36" s="1">
        <f>[3]Slovenia!AF$12</f>
        <v>0</v>
      </c>
      <c r="AG36" s="1">
        <f>[3]Slovenia!AG$12</f>
        <v>0</v>
      </c>
      <c r="AH36" s="1">
        <f>[3]Slovenia!AH$12</f>
        <v>0</v>
      </c>
      <c r="AI36" s="1">
        <f>[3]Slovenia!AI$12</f>
        <v>0</v>
      </c>
      <c r="AJ36" s="1">
        <f>[3]Slovenia!AJ$12</f>
        <v>0</v>
      </c>
      <c r="AK36" s="1">
        <f>[3]Slovenia!AK$12</f>
        <v>0</v>
      </c>
      <c r="AL36" s="1">
        <f>[3]Slovenia!AL$12</f>
        <v>0</v>
      </c>
      <c r="AM36" s="1">
        <f>[3]Slovenia!AM$12</f>
        <v>0</v>
      </c>
      <c r="AN36" s="1">
        <f>[3]Slovenia!AN$12</f>
        <v>0</v>
      </c>
      <c r="AO36" s="1">
        <f>[3]Slovenia!AO$12</f>
        <v>0</v>
      </c>
      <c r="AP36" s="1">
        <f>[3]Slovenia!AP$12</f>
        <v>0</v>
      </c>
      <c r="AQ36" s="1">
        <f>[3]Slovenia!AQ$12</f>
        <v>0</v>
      </c>
      <c r="AR36" s="1">
        <f>[3]Slovenia!AR$12</f>
        <v>0</v>
      </c>
      <c r="AS36" s="1">
        <f>[3]Slovenia!AS$12</f>
        <v>0</v>
      </c>
      <c r="AT36" s="1">
        <f>[3]Slovenia!AT$12</f>
        <v>0</v>
      </c>
      <c r="AU36" s="1">
        <f>[3]Slovenia!AU$12</f>
        <v>0</v>
      </c>
      <c r="AV36" s="1">
        <f>[3]Slovenia!AV$12</f>
        <v>0</v>
      </c>
      <c r="AW36" s="1">
        <f>[3]Slovenia!AW$12</f>
        <v>0</v>
      </c>
      <c r="AX36" s="1">
        <f>[3]Slovenia!AX$12</f>
        <v>0</v>
      </c>
      <c r="AY36" s="1">
        <f>[3]Slovenia!AY$12</f>
        <v>0</v>
      </c>
      <c r="AZ36" s="1">
        <f>[3]Slovenia!AZ$12</f>
        <v>0</v>
      </c>
      <c r="BA36" s="1">
        <f>[3]Slovenia!BA$12</f>
        <v>0</v>
      </c>
      <c r="BB36" s="1">
        <f>[3]Slovenia!BB$12</f>
        <v>0</v>
      </c>
      <c r="BC36" s="1">
        <f>[3]Slovenia!BC$12</f>
        <v>0</v>
      </c>
      <c r="BD36" s="1">
        <f>[3]Slovenia!BD$12</f>
        <v>0</v>
      </c>
      <c r="BE36" s="1">
        <f>[3]Slovenia!BE$12</f>
        <v>0</v>
      </c>
      <c r="BF36" s="1">
        <f>[3]Slovenia!BF$12</f>
        <v>0</v>
      </c>
      <c r="BG36" s="1">
        <f>[3]Slovenia!BG$12</f>
        <v>0</v>
      </c>
      <c r="BH36" s="1">
        <f>[3]Slovenia!BH$12</f>
        <v>0</v>
      </c>
      <c r="BI36" s="1">
        <f>[3]Slovenia!BI$12</f>
        <v>0</v>
      </c>
      <c r="BJ36" s="1">
        <f>[3]Slovenia!BJ$12</f>
        <v>0</v>
      </c>
      <c r="BK36" s="1">
        <f>[3]Slovenia!BK$12</f>
        <v>0</v>
      </c>
      <c r="BL36" s="1">
        <f>[3]Slovenia!BL$12</f>
        <v>0</v>
      </c>
      <c r="BM36" s="1">
        <f>[3]Slovenia!BM$12</f>
        <v>0</v>
      </c>
      <c r="BN36" s="1">
        <f>[3]Slovenia!BN$12</f>
        <v>0</v>
      </c>
      <c r="BO36" s="1">
        <f>[3]Slovenia!BO$12</f>
        <v>0</v>
      </c>
      <c r="BP36" s="1">
        <f>[3]Slovenia!BP$12</f>
        <v>0</v>
      </c>
      <c r="BQ36" s="1">
        <f>[3]Slovenia!BQ$12</f>
        <v>0</v>
      </c>
      <c r="BR36" s="1">
        <f>[3]Slovenia!BR$12</f>
        <v>0</v>
      </c>
      <c r="BS36" s="1">
        <f>[3]Slovenia!BS$12</f>
        <v>0</v>
      </c>
      <c r="BT36" s="1">
        <f>[3]Slovenia!BT$12</f>
        <v>0</v>
      </c>
      <c r="BU36" s="1">
        <f>[3]Slovenia!BU$12</f>
        <v>0</v>
      </c>
      <c r="BV36" s="1">
        <f>[3]Slovenia!BV$12</f>
        <v>0</v>
      </c>
      <c r="BW36" s="1">
        <f>[3]Slovenia!BW$12</f>
        <v>0</v>
      </c>
      <c r="BX36" s="1">
        <f>[3]Slovenia!BX$12</f>
        <v>0</v>
      </c>
      <c r="BY36" s="1">
        <f>[3]Slovenia!BY$12</f>
        <v>0</v>
      </c>
      <c r="BZ36" s="1">
        <f>[3]Slovenia!BZ$12</f>
        <v>0</v>
      </c>
      <c r="CA36" s="1">
        <f>[3]Slovenia!CA$12</f>
        <v>0</v>
      </c>
      <c r="CB36" s="1">
        <f>[3]Slovenia!CB$12</f>
        <v>0</v>
      </c>
      <c r="CC36" s="1">
        <f>[3]Slovenia!CC$12</f>
        <v>0</v>
      </c>
      <c r="CD36" s="1">
        <f>[3]Slovenia!CD$12</f>
        <v>0</v>
      </c>
      <c r="CE36" s="1">
        <f>[3]Slovenia!CE$12</f>
        <v>0</v>
      </c>
      <c r="CF36" s="1">
        <f>[3]Slovenia!CF$12</f>
        <v>0</v>
      </c>
      <c r="CG36" s="1">
        <f>[3]Slovenia!CG$12</f>
        <v>0</v>
      </c>
      <c r="CH36" s="1">
        <f>[3]Slovenia!CH$12</f>
        <v>0</v>
      </c>
      <c r="CI36" s="1">
        <f>[3]Slovenia!CI$12</f>
        <v>0</v>
      </c>
      <c r="CJ36" s="1">
        <f>[3]Slovenia!CJ$12</f>
        <v>0</v>
      </c>
      <c r="CK36" s="1">
        <f>[3]Slovenia!CK$12</f>
        <v>0</v>
      </c>
      <c r="CL36" s="1">
        <f>[3]Slovenia!CL$12</f>
        <v>0</v>
      </c>
      <c r="CM36" s="1">
        <f>[3]Slovenia!CM$12</f>
        <v>0</v>
      </c>
      <c r="CN36" s="1">
        <f>[3]Slovenia!CN$12</f>
        <v>0</v>
      </c>
      <c r="CO36" s="1">
        <f>[3]Slovenia!CO$12</f>
        <v>0</v>
      </c>
      <c r="CP36" s="1">
        <f>[3]Slovenia!CP$12</f>
        <v>0</v>
      </c>
      <c r="CQ36" s="1">
        <f>[3]Slovenia!CQ$12</f>
        <v>0</v>
      </c>
      <c r="CR36" s="1">
        <f>[3]Slovenia!CR$12</f>
        <v>0</v>
      </c>
      <c r="CS36" s="1">
        <f>[3]Slovenia!CS$12</f>
        <v>0</v>
      </c>
      <c r="CT36" s="1">
        <f>[3]Slovenia!CT$12</f>
        <v>0</v>
      </c>
      <c r="CU36" s="1">
        <f>[3]Slovenia!CU$12</f>
        <v>0</v>
      </c>
      <c r="CV36" s="1">
        <f>[3]Slovenia!CV$12</f>
        <v>0</v>
      </c>
      <c r="CW36" s="1">
        <f>[3]Slovenia!CW$12</f>
        <v>0</v>
      </c>
      <c r="CX36" s="1">
        <f>[3]Slovenia!CX$12</f>
        <v>0</v>
      </c>
      <c r="CY36" s="1">
        <f>[3]Slovenia!CY$12</f>
        <v>0</v>
      </c>
      <c r="CZ36" s="1">
        <f>[3]Slovenia!CZ$12</f>
        <v>0</v>
      </c>
      <c r="DA36" s="1">
        <f>[3]Slovenia!DA$12</f>
        <v>0</v>
      </c>
      <c r="DB36" s="1">
        <f>[3]Slovenia!DB$12</f>
        <v>0</v>
      </c>
      <c r="DC36" s="1">
        <f>[3]Slovenia!DC$12</f>
        <v>0</v>
      </c>
      <c r="DD36" s="1">
        <f>[3]Slovenia!DD$12</f>
        <v>0</v>
      </c>
      <c r="DE36" s="1">
        <f>[3]Slovenia!DE$12</f>
        <v>0</v>
      </c>
      <c r="DF36" s="1">
        <f>[3]Slovenia!DF$12</f>
        <v>0</v>
      </c>
      <c r="DG36" s="1">
        <f>[3]Slovenia!DG$12</f>
        <v>0</v>
      </c>
      <c r="DH36" s="1">
        <f>[3]Slovenia!DH$12</f>
        <v>0</v>
      </c>
      <c r="DI36" s="1">
        <f>[3]Slovenia!DI$12</f>
        <v>0</v>
      </c>
      <c r="DJ36" s="1">
        <f>[3]Slovenia!DJ$12</f>
        <v>0</v>
      </c>
      <c r="DK36" s="1">
        <f>[3]Slovenia!DK$12</f>
        <v>0</v>
      </c>
      <c r="DL36" s="1">
        <f>[3]Slovenia!DL$12</f>
        <v>0</v>
      </c>
      <c r="DM36" s="1">
        <f>[3]Slovenia!DM$12</f>
        <v>0</v>
      </c>
      <c r="DN36" s="1">
        <f>[3]Slovenia!DN$12</f>
        <v>0</v>
      </c>
      <c r="DO36" s="1">
        <f>[3]Slovenia!DO$12</f>
        <v>0</v>
      </c>
      <c r="DP36" s="1">
        <f>[3]Slovenia!DP$12</f>
        <v>0</v>
      </c>
      <c r="DQ36" s="1">
        <f>[3]Slovenia!DQ$12</f>
        <v>0</v>
      </c>
      <c r="DR36" s="1">
        <f>[3]Slovenia!DR$12</f>
        <v>0</v>
      </c>
      <c r="DS36" s="1">
        <f>[3]Slovenia!DS$12</f>
        <v>0</v>
      </c>
      <c r="DT36" s="1">
        <f>[3]Slovenia!DT$12</f>
        <v>0</v>
      </c>
      <c r="DU36" s="1">
        <f>[3]Slovenia!DU$12</f>
        <v>0</v>
      </c>
      <c r="DV36" s="1">
        <f>[3]Slovenia!DV$12</f>
        <v>0</v>
      </c>
      <c r="DW36" s="1">
        <f>[3]Slovenia!DW$12</f>
        <v>0</v>
      </c>
      <c r="DX36" s="1">
        <f>[3]Slovenia!DX$12</f>
        <v>0</v>
      </c>
      <c r="DY36" s="1">
        <f>[3]Slovenia!DY$12</f>
        <v>0</v>
      </c>
      <c r="DZ36" s="1">
        <f>[3]Slovenia!DZ$12</f>
        <v>0</v>
      </c>
      <c r="EA36" s="1">
        <f>[3]Slovenia!EA$12</f>
        <v>0</v>
      </c>
      <c r="EB36" s="1">
        <f>[3]Slovenia!EB$12</f>
        <v>0</v>
      </c>
      <c r="EC36" s="1">
        <f>[3]Slovenia!EC$12</f>
        <v>0</v>
      </c>
      <c r="ED36" s="1">
        <f>[3]Slovenia!ED$12</f>
        <v>0</v>
      </c>
      <c r="EE36" s="1">
        <f>[3]Slovenia!EE$12</f>
        <v>0</v>
      </c>
      <c r="EF36" s="1">
        <f>[3]Slovenia!EF$12</f>
        <v>0</v>
      </c>
      <c r="EG36" s="1">
        <f>[3]Slovenia!EG$12</f>
        <v>0</v>
      </c>
      <c r="EH36" s="1">
        <f>[3]Slovenia!EH$12</f>
        <v>0</v>
      </c>
      <c r="EI36" s="1">
        <f>[3]Slovenia!EI$12</f>
        <v>0</v>
      </c>
      <c r="EJ36" s="1">
        <f>[3]Slovenia!EJ$12</f>
        <v>0</v>
      </c>
      <c r="EK36" s="1">
        <f>[3]Slovenia!EK$12</f>
        <v>0</v>
      </c>
      <c r="EL36" s="1">
        <f>[3]Slovenia!EL$12</f>
        <v>0</v>
      </c>
      <c r="EM36" s="1">
        <f>[3]Slovenia!EM$12</f>
        <v>0</v>
      </c>
      <c r="EN36" s="1">
        <f>[3]Slovenia!EN$12</f>
        <v>0</v>
      </c>
      <c r="EO36" s="1">
        <f>[3]Slovenia!EO$12</f>
        <v>0</v>
      </c>
      <c r="EP36" s="1">
        <f>[3]Slovenia!EP$12</f>
        <v>0</v>
      </c>
      <c r="EQ36" s="1">
        <f>[3]Slovenia!EQ$12</f>
        <v>0</v>
      </c>
      <c r="ER36" s="1">
        <f>[3]Slovenia!ER$12</f>
        <v>0</v>
      </c>
      <c r="ES36" s="1">
        <f>[3]Slovenia!ES$12</f>
        <v>5359</v>
      </c>
      <c r="ET36" s="1">
        <f>[3]Slovenia!ET$12</f>
        <v>0</v>
      </c>
      <c r="EU36" s="1">
        <f>[3]Slovenia!EU$12</f>
        <v>0</v>
      </c>
      <c r="EV36" s="1">
        <f>[3]Slovenia!EV$12</f>
        <v>0</v>
      </c>
      <c r="EW36" s="1">
        <f>[3]Slovenia!EW$12</f>
        <v>0</v>
      </c>
      <c r="EX36" s="1">
        <f>[3]Slovenia!EX$12</f>
        <v>22096</v>
      </c>
      <c r="EY36" s="1">
        <f>[3]Slovenia!EY$12</f>
        <v>26374</v>
      </c>
      <c r="EZ36" s="1">
        <f>[3]Slovenia!EZ$12</f>
        <v>0</v>
      </c>
      <c r="FA36" s="1">
        <f>[3]Slovenia!FA$12</f>
        <v>0</v>
      </c>
      <c r="FB36" s="1">
        <f>[3]Slovenia!FB$12</f>
        <v>0</v>
      </c>
      <c r="FC36" s="1">
        <f>[3]Slovenia!FC$12</f>
        <v>0</v>
      </c>
      <c r="FD36" s="1">
        <f>[3]Slovenia!FD$12</f>
        <v>0</v>
      </c>
      <c r="FE36" s="1">
        <f>[3]Slovenia!FE$12</f>
        <v>0</v>
      </c>
      <c r="FF36" s="1">
        <f>[3]Slovenia!FF$12</f>
        <v>0</v>
      </c>
      <c r="FG36" s="1">
        <f>[3]Slovenia!FG$12</f>
        <v>0</v>
      </c>
      <c r="FH36" s="1">
        <f>[3]Slovenia!FH$12</f>
        <v>0</v>
      </c>
      <c r="FI36" s="1">
        <f>[3]Slovenia!FI$12</f>
        <v>0</v>
      </c>
      <c r="FJ36" s="1">
        <f>[3]Slovenia!FJ$12</f>
        <v>0</v>
      </c>
      <c r="FK36" s="1">
        <f>[3]Slovenia!FK$12</f>
        <v>0</v>
      </c>
      <c r="FL36" s="1">
        <f>[3]Slovenia!FL$12</f>
        <v>0</v>
      </c>
      <c r="FM36" s="1">
        <f>[3]Slovenia!FM$12</f>
        <v>0</v>
      </c>
      <c r="FN36" s="1">
        <f>[3]Slovenia!FN$12</f>
        <v>0</v>
      </c>
      <c r="FO36" s="1">
        <f>[3]Slovenia!FO$12</f>
        <v>0</v>
      </c>
      <c r="FP36" s="1">
        <f>[3]Slovenia!FP$12</f>
        <v>0</v>
      </c>
      <c r="FQ36" s="1">
        <f>[3]Slovenia!FQ$12</f>
        <v>0</v>
      </c>
      <c r="FR36" s="1">
        <f>[3]Slovenia!FR$12</f>
        <v>0</v>
      </c>
      <c r="FS36" s="1">
        <f>[3]Slovenia!FS$12</f>
        <v>0</v>
      </c>
      <c r="FT36" s="1">
        <f>[3]Slovenia!FT$12</f>
        <v>0</v>
      </c>
      <c r="FU36" s="1">
        <f>[3]Slovenia!FU$12</f>
        <v>0</v>
      </c>
      <c r="FV36" s="1">
        <f>[3]Slovenia!FV$12</f>
        <v>0</v>
      </c>
      <c r="FW36" s="1">
        <f>[3]Slovenia!FW$12</f>
        <v>0</v>
      </c>
      <c r="FX36" s="1">
        <f>[3]Slovenia!FX$12</f>
        <v>0</v>
      </c>
      <c r="FY36" s="1">
        <f>[3]Slovenia!FY$12</f>
        <v>0</v>
      </c>
      <c r="FZ36" s="2">
        <f>SUM($B36:FY36)</f>
        <v>53829</v>
      </c>
    </row>
    <row r="37" spans="1:182">
      <c r="A37" t="s">
        <v>48</v>
      </c>
      <c r="B37" s="1">
        <f>[3]Romania!B$12</f>
        <v>0</v>
      </c>
      <c r="C37" s="1">
        <f>[3]Romania!C$12</f>
        <v>0</v>
      </c>
      <c r="D37" s="1">
        <f>[3]Romania!D$12</f>
        <v>0</v>
      </c>
      <c r="E37" s="1">
        <f>[3]Romania!E$12</f>
        <v>0</v>
      </c>
      <c r="F37" s="1">
        <f>[3]Romania!F$12</f>
        <v>0</v>
      </c>
      <c r="G37" s="1">
        <f>[3]Romania!G$12</f>
        <v>0</v>
      </c>
      <c r="H37" s="1">
        <f>[3]Romania!H$12</f>
        <v>0</v>
      </c>
      <c r="I37" s="1">
        <f>[3]Romania!I$12</f>
        <v>0</v>
      </c>
      <c r="J37" s="1">
        <f>[3]Romania!J$12</f>
        <v>0</v>
      </c>
      <c r="K37" s="1">
        <f>[3]Romania!K$12</f>
        <v>0</v>
      </c>
      <c r="L37" s="1">
        <f>[3]Romania!L$12</f>
        <v>0</v>
      </c>
      <c r="M37" s="1">
        <f>[3]Romania!M$12</f>
        <v>0</v>
      </c>
      <c r="N37" s="1">
        <f>[3]Romania!N$12</f>
        <v>0</v>
      </c>
      <c r="O37" s="1">
        <f>[3]Romania!O$12</f>
        <v>0</v>
      </c>
      <c r="P37" s="1">
        <f>[3]Romania!P$12</f>
        <v>0</v>
      </c>
      <c r="Q37" s="1">
        <f>[3]Romania!Q$12</f>
        <v>0</v>
      </c>
      <c r="R37" s="1">
        <f>[3]Romania!R$12</f>
        <v>0</v>
      </c>
      <c r="S37" s="1">
        <f>[3]Romania!S$12</f>
        <v>0</v>
      </c>
      <c r="T37" s="1">
        <f>[3]Romania!T$12</f>
        <v>0</v>
      </c>
      <c r="U37" s="1">
        <f>[3]Romania!U$12</f>
        <v>0</v>
      </c>
      <c r="V37" s="1">
        <f>[3]Romania!V$12</f>
        <v>4204</v>
      </c>
      <c r="W37" s="1">
        <f>[3]Romania!W$12</f>
        <v>0</v>
      </c>
      <c r="X37" s="1">
        <f>[3]Romania!X$12</f>
        <v>12201</v>
      </c>
      <c r="Y37" s="1">
        <f>[3]Romania!Y$12</f>
        <v>25558</v>
      </c>
      <c r="Z37" s="1">
        <f>[3]Romania!Z$12</f>
        <v>12718</v>
      </c>
      <c r="AA37" s="1">
        <f>[3]Romania!AA$12</f>
        <v>25507</v>
      </c>
      <c r="AB37" s="1">
        <f>[3]Romania!AB$12</f>
        <v>14622</v>
      </c>
      <c r="AC37" s="1">
        <f>[3]Romania!AC$12</f>
        <v>14309</v>
      </c>
      <c r="AD37" s="1">
        <f>[3]Romania!AD$12</f>
        <v>12110</v>
      </c>
      <c r="AE37" s="1">
        <f>[3]Romania!AE$12</f>
        <v>63090</v>
      </c>
      <c r="AF37" s="1">
        <f>[3]Romania!AF$12</f>
        <v>78539</v>
      </c>
      <c r="AG37" s="1">
        <f>[3]Romania!AG$12</f>
        <v>60676</v>
      </c>
      <c r="AH37" s="1">
        <f>[3]Romania!AH$12</f>
        <v>40678</v>
      </c>
      <c r="AI37" s="1">
        <f>[3]Romania!AI$12</f>
        <v>38642</v>
      </c>
      <c r="AJ37" s="1">
        <f>[3]Romania!AJ$12</f>
        <v>97352</v>
      </c>
      <c r="AK37" s="1">
        <f>[3]Romania!AK$12</f>
        <v>126036</v>
      </c>
      <c r="AL37" s="1">
        <f>[3]Romania!AL$12</f>
        <v>124987</v>
      </c>
      <c r="AM37" s="1">
        <f>[3]Romania!AM$12</f>
        <v>88989</v>
      </c>
      <c r="AN37" s="1">
        <f>[3]Romania!AN$12</f>
        <v>90271</v>
      </c>
      <c r="AO37" s="1">
        <f>[3]Romania!AO$12</f>
        <v>57578</v>
      </c>
      <c r="AP37" s="1">
        <f>[3]Romania!AP$12</f>
        <v>33786</v>
      </c>
      <c r="AQ37" s="1">
        <f>[3]Romania!AQ$12</f>
        <v>57642</v>
      </c>
      <c r="AR37" s="1">
        <f>[3]Romania!AR$12</f>
        <v>65593</v>
      </c>
      <c r="AS37" s="1">
        <f>[3]Romania!AS$12</f>
        <v>48699</v>
      </c>
      <c r="AT37" s="1">
        <f>[3]Romania!AT$12</f>
        <v>35473</v>
      </c>
      <c r="AU37" s="1">
        <f>[3]Romania!AU$12</f>
        <v>74150</v>
      </c>
      <c r="AV37" s="1">
        <f>[3]Romania!AV$12</f>
        <v>45719</v>
      </c>
      <c r="AW37" s="1">
        <f>[3]Romania!AW$12</f>
        <v>30681</v>
      </c>
      <c r="AX37" s="1">
        <f>[3]Romania!AX$12</f>
        <v>20979</v>
      </c>
      <c r="AY37" s="1">
        <f>[3]Romania!AY$12</f>
        <v>28633</v>
      </c>
      <c r="AZ37" s="1">
        <f>[3]Romania!AZ$12</f>
        <v>25693</v>
      </c>
      <c r="BA37" s="1">
        <f>[3]Romania!BA$12</f>
        <v>24944</v>
      </c>
      <c r="BB37" s="1">
        <f>[3]Romania!BB$12</f>
        <v>28198</v>
      </c>
      <c r="BC37" s="1">
        <f>[3]Romania!BC$12</f>
        <v>230024</v>
      </c>
      <c r="BD37" s="1">
        <f>[3]Romania!BD$12</f>
        <v>67809</v>
      </c>
      <c r="BE37" s="1">
        <f>[3]Romania!BE$12</f>
        <v>29021</v>
      </c>
      <c r="BF37" s="1">
        <f>[3]Romania!BF$12</f>
        <v>37390</v>
      </c>
      <c r="BG37" s="1">
        <f>[3]Romania!BG$12</f>
        <v>30907</v>
      </c>
      <c r="BH37" s="1">
        <f>[3]Romania!BH$12</f>
        <v>46427</v>
      </c>
      <c r="BI37" s="1">
        <f>[3]Romania!BI$12</f>
        <v>91923</v>
      </c>
      <c r="BJ37" s="1">
        <f>[3]Romania!BJ$12</f>
        <v>92384</v>
      </c>
      <c r="BK37" s="1">
        <f>[3]Romania!BK$12</f>
        <v>62920</v>
      </c>
      <c r="BL37" s="1">
        <f>[3]Romania!BL$12</f>
        <v>127780</v>
      </c>
      <c r="BM37" s="1">
        <f>[3]Romania!BM$12</f>
        <v>125785</v>
      </c>
      <c r="BN37" s="1">
        <f>[3]Romania!BN$12</f>
        <v>84787</v>
      </c>
      <c r="BO37" s="1">
        <f>[3]Romania!BO$12</f>
        <v>101309</v>
      </c>
      <c r="BP37" s="1">
        <f>[3]Romania!BP$12</f>
        <v>59180</v>
      </c>
      <c r="BQ37" s="1">
        <f>[3]Romania!BQ$12</f>
        <v>31997</v>
      </c>
      <c r="BR37" s="1">
        <f>[3]Romania!BR$12</f>
        <v>41815</v>
      </c>
      <c r="BS37" s="1">
        <f>[3]Romania!BS$12</f>
        <v>36121</v>
      </c>
      <c r="BT37" s="1">
        <f>[3]Romania!BT$12</f>
        <v>101520</v>
      </c>
      <c r="BU37" s="1">
        <f>[3]Romania!BU$12</f>
        <v>44882</v>
      </c>
      <c r="BV37" s="1">
        <f>[3]Romania!BV$12</f>
        <v>88506</v>
      </c>
      <c r="BW37" s="1">
        <f>[3]Romania!BW$12</f>
        <v>22279</v>
      </c>
      <c r="BX37" s="1">
        <f>[3]Romania!BX$12</f>
        <v>78656</v>
      </c>
      <c r="BY37" s="1">
        <f>[3]Romania!BY$12</f>
        <v>43389</v>
      </c>
      <c r="BZ37" s="1">
        <f>[3]Romania!BZ$12</f>
        <v>50152</v>
      </c>
      <c r="CA37" s="1">
        <f>[3]Romania!CA$12</f>
        <v>18960</v>
      </c>
      <c r="CB37" s="1">
        <f>[3]Romania!CB$12</f>
        <v>32492</v>
      </c>
      <c r="CC37" s="1">
        <f>[3]Romania!CC$12</f>
        <v>13547</v>
      </c>
      <c r="CD37" s="1">
        <f>[3]Romania!CD$12</f>
        <v>62141</v>
      </c>
      <c r="CE37" s="1">
        <f>[3]Romania!CE$12</f>
        <v>25307</v>
      </c>
      <c r="CF37" s="1">
        <f>[3]Romania!CF$12</f>
        <v>38742</v>
      </c>
      <c r="CG37" s="1">
        <f>[3]Romania!CG$12</f>
        <v>56311</v>
      </c>
      <c r="CH37" s="1">
        <f>[3]Romania!CH$12</f>
        <v>79063</v>
      </c>
      <c r="CI37" s="1">
        <f>[3]Romania!CI$12</f>
        <v>92225</v>
      </c>
      <c r="CJ37" s="1">
        <f>[3]Romania!CJ$12</f>
        <v>34438</v>
      </c>
      <c r="CK37" s="1">
        <f>[3]Romania!CK$12</f>
        <v>43068</v>
      </c>
      <c r="CL37" s="1">
        <f>[3]Romania!CL$12</f>
        <v>29932</v>
      </c>
      <c r="CM37" s="1">
        <f>[3]Romania!CM$12</f>
        <v>71437</v>
      </c>
      <c r="CN37" s="1">
        <f>[3]Romania!CN$12</f>
        <v>49698</v>
      </c>
      <c r="CO37" s="1">
        <f>[3]Romania!CO$12</f>
        <v>36868</v>
      </c>
      <c r="CP37" s="1">
        <f>[3]Romania!CP$12</f>
        <v>16387</v>
      </c>
      <c r="CQ37" s="1">
        <f>[3]Romania!CQ$12</f>
        <v>72404</v>
      </c>
      <c r="CR37" s="1">
        <f>[3]Romania!CR$12</f>
        <v>25174</v>
      </c>
      <c r="CS37" s="1">
        <f>[3]Romania!CS$12</f>
        <v>32137</v>
      </c>
      <c r="CT37" s="1">
        <f>[3]Romania!CT$12</f>
        <v>38344</v>
      </c>
      <c r="CU37" s="1">
        <f>[3]Romania!CU$12</f>
        <v>51433</v>
      </c>
      <c r="CV37" s="1">
        <f>[3]Romania!CV$12</f>
        <v>23154</v>
      </c>
      <c r="CW37" s="1">
        <f>[3]Romania!CW$12</f>
        <v>21787</v>
      </c>
      <c r="CX37" s="1">
        <f>[3]Romania!CX$12</f>
        <v>28466</v>
      </c>
      <c r="CY37" s="1">
        <f>[3]Romania!CY$12</f>
        <v>24915</v>
      </c>
      <c r="CZ37" s="1">
        <f>[3]Romania!CZ$12</f>
        <v>31788</v>
      </c>
      <c r="DA37" s="1">
        <f>[3]Romania!DA$12</f>
        <v>29947</v>
      </c>
      <c r="DB37" s="1">
        <f>[3]Romania!DB$12</f>
        <v>24632</v>
      </c>
      <c r="DC37" s="1">
        <f>[3]Romania!DC$12</f>
        <v>13908</v>
      </c>
      <c r="DD37" s="1">
        <f>[3]Romania!DD$12</f>
        <v>13524</v>
      </c>
      <c r="DE37" s="1">
        <f>[3]Romania!DE$12</f>
        <v>31636</v>
      </c>
      <c r="DF37" s="1">
        <f>[3]Romania!DF$12</f>
        <v>89466</v>
      </c>
      <c r="DG37" s="1">
        <f>[3]Romania!DG$12</f>
        <v>17895</v>
      </c>
      <c r="DH37" s="1">
        <f>[3]Romania!DH$12</f>
        <v>44757</v>
      </c>
      <c r="DI37" s="1">
        <f>[3]Romania!DI$12</f>
        <v>55389</v>
      </c>
      <c r="DJ37" s="1">
        <f>[3]Romania!DJ$12</f>
        <v>29153</v>
      </c>
      <c r="DK37" s="1">
        <f>[3]Romania!DK$12</f>
        <v>25308</v>
      </c>
      <c r="DL37" s="1">
        <f>[3]Romania!DL$12</f>
        <v>13187</v>
      </c>
      <c r="DM37" s="1">
        <f>[3]Romania!DM$12</f>
        <v>11049</v>
      </c>
      <c r="DN37" s="1">
        <f>[3]Romania!DN$12</f>
        <v>26017</v>
      </c>
      <c r="DO37" s="1">
        <f>[3]Romania!DO$12</f>
        <v>27858</v>
      </c>
      <c r="DP37" s="1">
        <f>[3]Romania!DP$12</f>
        <v>16467</v>
      </c>
      <c r="DQ37" s="1">
        <f>[3]Romania!DQ$12</f>
        <v>11524</v>
      </c>
      <c r="DR37" s="1">
        <f>[3]Romania!DR$12</f>
        <v>41357</v>
      </c>
      <c r="DS37" s="1">
        <f>[3]Romania!DS$12</f>
        <v>16329</v>
      </c>
      <c r="DT37" s="1">
        <f>[3]Romania!DT$12</f>
        <v>73768</v>
      </c>
      <c r="DU37" s="1">
        <f>[3]Romania!DU$12</f>
        <v>124202</v>
      </c>
      <c r="DV37" s="1">
        <f>[3]Romania!DV$12</f>
        <v>12172</v>
      </c>
      <c r="DW37" s="1">
        <f>[3]Romania!DW$12</f>
        <v>54859</v>
      </c>
      <c r="DX37" s="1">
        <f>[3]Romania!DX$12</f>
        <v>14905</v>
      </c>
      <c r="DY37" s="1">
        <f>[3]Romania!DY$12</f>
        <v>3326</v>
      </c>
      <c r="DZ37" s="1">
        <f>[3]Romania!DZ$12</f>
        <v>71068</v>
      </c>
      <c r="EA37" s="1">
        <f>[3]Romania!EA$12</f>
        <v>30024</v>
      </c>
      <c r="EB37" s="1">
        <f>[3]Romania!EB$12</f>
        <v>22803</v>
      </c>
      <c r="EC37" s="1">
        <f>[3]Romania!EC$12</f>
        <v>40525</v>
      </c>
      <c r="ED37" s="1">
        <f>[3]Romania!ED$12</f>
        <v>34215</v>
      </c>
      <c r="EE37" s="1">
        <f>[3]Romania!EE$12</f>
        <v>3802</v>
      </c>
      <c r="EF37" s="1">
        <f>[3]Romania!EF$12</f>
        <v>56846</v>
      </c>
      <c r="EG37" s="1">
        <f>[3]Romania!EG$12</f>
        <v>120146</v>
      </c>
      <c r="EH37" s="1">
        <f>[3]Romania!EH$12</f>
        <v>26106</v>
      </c>
      <c r="EI37" s="1">
        <f>[3]Romania!EI$12</f>
        <v>27047</v>
      </c>
      <c r="EJ37" s="1">
        <f>[3]Romania!EJ$12</f>
        <v>21320</v>
      </c>
      <c r="EK37" s="1">
        <f>[3]Romania!EK$12</f>
        <v>13638</v>
      </c>
      <c r="EL37" s="1">
        <f>[3]Romania!EL$12</f>
        <v>49221</v>
      </c>
      <c r="EM37" s="1">
        <f>[3]Romania!EM$12</f>
        <v>14661</v>
      </c>
      <c r="EN37" s="1">
        <f>[3]Romania!EN$12</f>
        <v>17848</v>
      </c>
      <c r="EO37" s="1">
        <f>[3]Romania!EO$12</f>
        <v>16431</v>
      </c>
      <c r="EP37" s="1">
        <f>[3]Romania!EP$12</f>
        <v>45736</v>
      </c>
      <c r="EQ37" s="1">
        <f>[3]Romania!EQ$12</f>
        <v>24394</v>
      </c>
      <c r="ER37" s="1">
        <f>[3]Romania!ER$12</f>
        <v>67652</v>
      </c>
      <c r="ES37" s="1">
        <f>[3]Romania!ES$12</f>
        <v>89909</v>
      </c>
      <c r="ET37" s="1">
        <f>[3]Romania!ET$12</f>
        <v>21918</v>
      </c>
      <c r="EU37" s="1">
        <f>[3]Romania!EU$12</f>
        <v>21408</v>
      </c>
      <c r="EV37" s="1">
        <f>[3]Romania!EV$12</f>
        <v>0</v>
      </c>
      <c r="EW37" s="1">
        <f>[3]Romania!EW$12</f>
        <v>10692</v>
      </c>
      <c r="EX37" s="1">
        <f>[3]Romania!EX$12</f>
        <v>33288</v>
      </c>
      <c r="EY37" s="1">
        <f>[3]Romania!EY$12</f>
        <v>0</v>
      </c>
      <c r="EZ37" s="1">
        <f>[3]Romania!EZ$12</f>
        <v>74702</v>
      </c>
      <c r="FA37" s="1">
        <f>[3]Romania!FA$12</f>
        <v>119857</v>
      </c>
      <c r="FB37" s="1">
        <f>[3]Romania!FB$12</f>
        <v>0</v>
      </c>
      <c r="FC37" s="1">
        <f>[3]Romania!FC$12</f>
        <v>7722</v>
      </c>
      <c r="FD37" s="1">
        <f>[3]Romania!FD$12</f>
        <v>0</v>
      </c>
      <c r="FE37" s="1">
        <f>[3]Romania!FE$12</f>
        <v>6534</v>
      </c>
      <c r="FF37" s="1">
        <f>[3]Romania!FF$12</f>
        <v>0</v>
      </c>
      <c r="FG37" s="1">
        <f>[3]Romania!FG$12</f>
        <v>12671</v>
      </c>
      <c r="FH37" s="1">
        <f>[3]Romania!FH$12</f>
        <v>4030</v>
      </c>
      <c r="FI37" s="1">
        <f>[3]Romania!FI$12</f>
        <v>0</v>
      </c>
      <c r="FJ37" s="1">
        <f>[3]Romania!FJ$12</f>
        <v>0</v>
      </c>
      <c r="FK37" s="1">
        <f>[3]Romania!FK$12</f>
        <v>0</v>
      </c>
      <c r="FL37" s="1">
        <f>[3]Romania!FL$12</f>
        <v>6918</v>
      </c>
      <c r="FM37" s="1">
        <f>[3]Romania!FM$12</f>
        <v>0</v>
      </c>
      <c r="FN37" s="1">
        <f>[3]Romania!FN$12</f>
        <v>0</v>
      </c>
      <c r="FO37" s="1">
        <f>[3]Romania!FO$12</f>
        <v>6377</v>
      </c>
      <c r="FP37" s="1">
        <f>[3]Romania!FP$12</f>
        <v>0</v>
      </c>
      <c r="FQ37" s="1">
        <f>[3]Romania!FQ$12</f>
        <v>0</v>
      </c>
      <c r="FR37" s="1">
        <f>[3]Romania!FR$12</f>
        <v>50775</v>
      </c>
      <c r="FS37" s="1">
        <f>[3]Romania!FS$12</f>
        <v>31021</v>
      </c>
      <c r="FT37" s="1">
        <f>[3]Romania!FT$12</f>
        <v>0</v>
      </c>
      <c r="FU37" s="1">
        <f>[3]Romania!FU$12</f>
        <v>0</v>
      </c>
      <c r="FV37" s="1">
        <f>[3]Romania!FV$12</f>
        <v>0</v>
      </c>
      <c r="FW37" s="1">
        <f>[3]Romania!FW$12</f>
        <v>0</v>
      </c>
      <c r="FX37" s="1">
        <f>[3]Romania!FX$12</f>
        <v>0</v>
      </c>
      <c r="FY37" s="1">
        <f>[3]Romania!FY$12</f>
        <v>0</v>
      </c>
      <c r="FZ37" s="2">
        <f>SUM($B37:FY37)</f>
        <v>6309378</v>
      </c>
    </row>
    <row r="38" spans="1:182">
      <c r="A38" t="s">
        <v>49</v>
      </c>
      <c r="B38" s="1">
        <f>[3]Croatia!B$12</f>
        <v>0</v>
      </c>
      <c r="C38" s="1">
        <f>[3]Croatia!C$12</f>
        <v>0</v>
      </c>
      <c r="D38" s="1">
        <f>[3]Croatia!D$12</f>
        <v>0</v>
      </c>
      <c r="E38" s="1">
        <f>[3]Croatia!E$12</f>
        <v>0</v>
      </c>
      <c r="F38" s="1">
        <f>[3]Croatia!F$12</f>
        <v>0</v>
      </c>
      <c r="G38" s="1">
        <f>[3]Croatia!G$12</f>
        <v>0</v>
      </c>
      <c r="H38" s="1">
        <f>[3]Croatia!H$12</f>
        <v>0</v>
      </c>
      <c r="I38" s="1">
        <f>[3]Croatia!I$12</f>
        <v>0</v>
      </c>
      <c r="J38" s="1">
        <f>[3]Croatia!J$12</f>
        <v>0</v>
      </c>
      <c r="K38" s="1">
        <f>[3]Croatia!K$12</f>
        <v>0</v>
      </c>
      <c r="L38" s="1">
        <f>[3]Croatia!L$12</f>
        <v>0</v>
      </c>
      <c r="M38" s="1">
        <f>[3]Croatia!M$12</f>
        <v>0</v>
      </c>
      <c r="N38" s="1">
        <f>[3]Croatia!N$12</f>
        <v>0</v>
      </c>
      <c r="O38" s="1">
        <f>[3]Croatia!O$12</f>
        <v>0</v>
      </c>
      <c r="P38" s="1">
        <f>[3]Croatia!P$12</f>
        <v>0</v>
      </c>
      <c r="Q38" s="1">
        <f>[3]Croatia!Q$12</f>
        <v>0</v>
      </c>
      <c r="R38" s="1">
        <f>[3]Croatia!R$12</f>
        <v>0</v>
      </c>
      <c r="S38" s="1">
        <f>[3]Croatia!S$12</f>
        <v>0</v>
      </c>
      <c r="T38" s="1">
        <f>[3]Croatia!T$12</f>
        <v>0</v>
      </c>
      <c r="U38" s="1">
        <f>[3]Croatia!U$12</f>
        <v>0</v>
      </c>
      <c r="V38" s="1">
        <f>[3]Croatia!V$12</f>
        <v>0</v>
      </c>
      <c r="W38" s="1">
        <f>[3]Croatia!W$12</f>
        <v>0</v>
      </c>
      <c r="X38" s="1">
        <f>[3]Croatia!X$12</f>
        <v>0</v>
      </c>
      <c r="Y38" s="1">
        <f>[3]Croatia!Y$12</f>
        <v>0</v>
      </c>
      <c r="Z38" s="1">
        <f>[3]Croatia!Z$12</f>
        <v>0</v>
      </c>
      <c r="AA38" s="1">
        <f>[3]Croatia!AA$12</f>
        <v>0</v>
      </c>
      <c r="AB38" s="1">
        <f>[3]Croatia!AB$12</f>
        <v>0</v>
      </c>
      <c r="AC38" s="1">
        <f>[3]Croatia!AC$12</f>
        <v>0</v>
      </c>
      <c r="AD38" s="1">
        <f>[3]Croatia!AD$12</f>
        <v>0</v>
      </c>
      <c r="AE38" s="1">
        <f>[3]Croatia!AE$12</f>
        <v>0</v>
      </c>
      <c r="AF38" s="1">
        <f>[3]Croatia!AF$12</f>
        <v>0</v>
      </c>
      <c r="AG38" s="1">
        <f>[3]Croatia!AG$12</f>
        <v>0</v>
      </c>
      <c r="AH38" s="1">
        <f>[3]Croatia!AH$12</f>
        <v>0</v>
      </c>
      <c r="AI38" s="1">
        <f>[3]Croatia!AI$12</f>
        <v>0</v>
      </c>
      <c r="AJ38" s="1">
        <f>[3]Croatia!AJ$12</f>
        <v>0</v>
      </c>
      <c r="AK38" s="1">
        <f>[3]Croatia!AK$12</f>
        <v>0</v>
      </c>
      <c r="AL38" s="1">
        <f>[3]Croatia!AL$12</f>
        <v>0</v>
      </c>
      <c r="AM38" s="1">
        <f>[3]Croatia!AM$12</f>
        <v>0</v>
      </c>
      <c r="AN38" s="1">
        <f>[3]Croatia!AN$12</f>
        <v>0</v>
      </c>
      <c r="AO38" s="1">
        <f>[3]Croatia!AO$12</f>
        <v>0</v>
      </c>
      <c r="AP38" s="1">
        <f>[3]Croatia!AP$12</f>
        <v>0</v>
      </c>
      <c r="AQ38" s="1">
        <f>[3]Croatia!AQ$12</f>
        <v>0</v>
      </c>
      <c r="AR38" s="1">
        <f>[3]Croatia!AR$12</f>
        <v>0</v>
      </c>
      <c r="AS38" s="1">
        <f>[3]Croatia!AS$12</f>
        <v>0</v>
      </c>
      <c r="AT38" s="1">
        <f>[3]Croatia!AT$12</f>
        <v>0</v>
      </c>
      <c r="AU38" s="1">
        <f>[3]Croatia!AU$12</f>
        <v>0</v>
      </c>
      <c r="AV38" s="1">
        <f>[3]Croatia!AV$12</f>
        <v>0</v>
      </c>
      <c r="AW38" s="1">
        <f>[3]Croatia!AW$12</f>
        <v>0</v>
      </c>
      <c r="AX38" s="1">
        <f>[3]Croatia!AX$12</f>
        <v>0</v>
      </c>
      <c r="AY38" s="1">
        <f>[3]Croatia!AY$12</f>
        <v>0</v>
      </c>
      <c r="AZ38" s="1">
        <f>[3]Croatia!AZ$12</f>
        <v>0</v>
      </c>
      <c r="BA38" s="1">
        <f>[3]Croatia!BA$12</f>
        <v>0</v>
      </c>
      <c r="BB38" s="1">
        <f>[3]Croatia!BB$12</f>
        <v>0</v>
      </c>
      <c r="BC38" s="1">
        <f>[3]Croatia!BC$12</f>
        <v>0</v>
      </c>
      <c r="BD38" s="1">
        <f>[3]Croatia!BD$12</f>
        <v>0</v>
      </c>
      <c r="BE38" s="1">
        <f>[3]Croatia!BE$12</f>
        <v>0</v>
      </c>
      <c r="BF38" s="1">
        <f>[3]Croatia!BF$12</f>
        <v>0</v>
      </c>
      <c r="BG38" s="1">
        <f>[3]Croatia!BG$12</f>
        <v>0</v>
      </c>
      <c r="BH38" s="1">
        <f>[3]Croatia!BH$12</f>
        <v>0</v>
      </c>
      <c r="BI38" s="1">
        <f>[3]Croatia!BI$12</f>
        <v>0</v>
      </c>
      <c r="BJ38" s="1">
        <f>[3]Croatia!BJ$12</f>
        <v>0</v>
      </c>
      <c r="BK38" s="1">
        <f>[3]Croatia!BK$12</f>
        <v>0</v>
      </c>
      <c r="BL38" s="1">
        <f>[3]Croatia!BL$12</f>
        <v>0</v>
      </c>
      <c r="BM38" s="1">
        <f>[3]Croatia!BM$12</f>
        <v>0</v>
      </c>
      <c r="BN38" s="1">
        <f>[3]Croatia!BN$12</f>
        <v>0</v>
      </c>
      <c r="BO38" s="1">
        <f>[3]Croatia!BO$12</f>
        <v>0</v>
      </c>
      <c r="BP38" s="1">
        <f>[3]Croatia!BP$12</f>
        <v>0</v>
      </c>
      <c r="BQ38" s="1">
        <f>[3]Croatia!BQ$12</f>
        <v>0</v>
      </c>
      <c r="BR38" s="1">
        <f>[3]Croatia!BR$12</f>
        <v>0</v>
      </c>
      <c r="BS38" s="1">
        <f>[3]Croatia!BS$12</f>
        <v>0</v>
      </c>
      <c r="BT38" s="1">
        <f>[3]Croatia!BT$12</f>
        <v>0</v>
      </c>
      <c r="BU38" s="1">
        <f>[3]Croatia!BU$12</f>
        <v>0</v>
      </c>
      <c r="BV38" s="1">
        <f>[3]Croatia!BV$12</f>
        <v>0</v>
      </c>
      <c r="BW38" s="1">
        <f>[3]Croatia!BW$12</f>
        <v>0</v>
      </c>
      <c r="BX38" s="1">
        <f>[3]Croatia!BX$12</f>
        <v>0</v>
      </c>
      <c r="BY38" s="1">
        <f>[3]Croatia!BY$12</f>
        <v>0</v>
      </c>
      <c r="BZ38" s="1">
        <f>[3]Croatia!BZ$12</f>
        <v>0</v>
      </c>
      <c r="CA38" s="1">
        <f>[3]Croatia!CA$12</f>
        <v>0</v>
      </c>
      <c r="CB38" s="1">
        <f>[3]Croatia!CB$12</f>
        <v>0</v>
      </c>
      <c r="CC38" s="1">
        <f>[3]Croatia!CC$12</f>
        <v>0</v>
      </c>
      <c r="CD38" s="1">
        <f>[3]Croatia!CD$12</f>
        <v>0</v>
      </c>
      <c r="CE38" s="1">
        <f>[3]Croatia!CE$12</f>
        <v>0</v>
      </c>
      <c r="CF38" s="1">
        <f>[3]Croatia!CF$12</f>
        <v>0</v>
      </c>
      <c r="CG38" s="1">
        <f>[3]Croatia!CG$12</f>
        <v>0</v>
      </c>
      <c r="CH38" s="1">
        <f>[3]Croatia!CH$12</f>
        <v>0</v>
      </c>
      <c r="CI38" s="1">
        <f>[3]Croatia!CI$12</f>
        <v>0</v>
      </c>
      <c r="CJ38" s="1">
        <f>[3]Croatia!CJ$12</f>
        <v>5892</v>
      </c>
      <c r="CK38" s="1">
        <f>[3]Croatia!CK$12</f>
        <v>0</v>
      </c>
      <c r="CL38" s="1">
        <f>[3]Croatia!CL$12</f>
        <v>0</v>
      </c>
      <c r="CM38" s="1">
        <f>[3]Croatia!CM$12</f>
        <v>0</v>
      </c>
      <c r="CN38" s="1">
        <f>[3]Croatia!CN$12</f>
        <v>0</v>
      </c>
      <c r="CO38" s="1">
        <f>[3]Croatia!CO$12</f>
        <v>0</v>
      </c>
      <c r="CP38" s="1">
        <f>[3]Croatia!CP$12</f>
        <v>4040</v>
      </c>
      <c r="CQ38" s="1">
        <f>[3]Croatia!CQ$12</f>
        <v>0</v>
      </c>
      <c r="CR38" s="1">
        <f>[3]Croatia!CR$12</f>
        <v>0</v>
      </c>
      <c r="CS38" s="1">
        <f>[3]Croatia!CS$12</f>
        <v>0</v>
      </c>
      <c r="CT38" s="1">
        <f>[3]Croatia!CT$12</f>
        <v>0</v>
      </c>
      <c r="CU38" s="1">
        <f>[3]Croatia!CU$12</f>
        <v>0</v>
      </c>
      <c r="CV38" s="1">
        <f>[3]Croatia!CV$12</f>
        <v>0</v>
      </c>
      <c r="CW38" s="1">
        <f>[3]Croatia!CW$12</f>
        <v>0</v>
      </c>
      <c r="CX38" s="1">
        <f>[3]Croatia!CX$12</f>
        <v>0</v>
      </c>
      <c r="CY38" s="1">
        <f>[3]Croatia!CY$12</f>
        <v>0</v>
      </c>
      <c r="CZ38" s="1">
        <f>[3]Croatia!CZ$12</f>
        <v>0</v>
      </c>
      <c r="DA38" s="1">
        <f>[3]Croatia!DA$12</f>
        <v>0</v>
      </c>
      <c r="DB38" s="1">
        <f>[3]Croatia!DB$12</f>
        <v>0</v>
      </c>
      <c r="DC38" s="1">
        <f>[3]Croatia!DC$12</f>
        <v>0</v>
      </c>
      <c r="DD38" s="1">
        <f>[3]Croatia!DD$12</f>
        <v>0</v>
      </c>
      <c r="DE38" s="1">
        <f>[3]Croatia!DE$12</f>
        <v>0</v>
      </c>
      <c r="DF38" s="1">
        <f>[3]Croatia!DF$12</f>
        <v>0</v>
      </c>
      <c r="DG38" s="1">
        <f>[3]Croatia!DG$12</f>
        <v>0</v>
      </c>
      <c r="DH38" s="1">
        <f>[3]Croatia!DH$12</f>
        <v>0</v>
      </c>
      <c r="DI38" s="1">
        <f>[3]Croatia!DI$12</f>
        <v>0</v>
      </c>
      <c r="DJ38" s="1">
        <f>[3]Croatia!DJ$12</f>
        <v>0</v>
      </c>
      <c r="DK38" s="1">
        <f>[3]Croatia!DK$12</f>
        <v>0</v>
      </c>
      <c r="DL38" s="1">
        <f>[3]Croatia!DL$12</f>
        <v>0</v>
      </c>
      <c r="DM38" s="1">
        <f>[3]Croatia!DM$12</f>
        <v>0</v>
      </c>
      <c r="DN38" s="1">
        <f>[3]Croatia!DN$12</f>
        <v>0</v>
      </c>
      <c r="DO38" s="1">
        <f>[3]Croatia!DO$12</f>
        <v>0</v>
      </c>
      <c r="DP38" s="1">
        <f>[3]Croatia!DP$12</f>
        <v>0</v>
      </c>
      <c r="DQ38" s="1">
        <f>[3]Croatia!DQ$12</f>
        <v>0</v>
      </c>
      <c r="DR38" s="1">
        <f>[3]Croatia!DR$12</f>
        <v>0</v>
      </c>
      <c r="DS38" s="1">
        <f>[3]Croatia!DS$12</f>
        <v>0</v>
      </c>
      <c r="DT38" s="1">
        <f>[3]Croatia!DT$12</f>
        <v>0</v>
      </c>
      <c r="DU38" s="1">
        <f>[3]Croatia!DU$12</f>
        <v>0</v>
      </c>
      <c r="DV38" s="1">
        <f>[3]Croatia!DV$12</f>
        <v>0</v>
      </c>
      <c r="DW38" s="1">
        <f>[3]Croatia!DW$12</f>
        <v>0</v>
      </c>
      <c r="DX38" s="1">
        <f>[3]Croatia!DX$12</f>
        <v>0</v>
      </c>
      <c r="DY38" s="1">
        <f>[3]Croatia!DY$12</f>
        <v>0</v>
      </c>
      <c r="DZ38" s="1">
        <f>[3]Croatia!DZ$12</f>
        <v>0</v>
      </c>
      <c r="EA38" s="1">
        <f>[3]Croatia!EA$12</f>
        <v>14191</v>
      </c>
      <c r="EB38" s="1">
        <f>[3]Croatia!EB$12</f>
        <v>42574</v>
      </c>
      <c r="EC38" s="1">
        <f>[3]Croatia!EC$12</f>
        <v>47304</v>
      </c>
      <c r="ED38" s="1">
        <f>[3]Croatia!ED$12</f>
        <v>0</v>
      </c>
      <c r="EE38" s="1">
        <f>[3]Croatia!EE$12</f>
        <v>0</v>
      </c>
      <c r="EF38" s="1">
        <f>[3]Croatia!EF$12</f>
        <v>0</v>
      </c>
      <c r="EG38" s="1">
        <f>[3]Croatia!EG$12</f>
        <v>0</v>
      </c>
      <c r="EH38" s="1">
        <f>[3]Croatia!EH$12</f>
        <v>0</v>
      </c>
      <c r="EI38" s="1">
        <f>[3]Croatia!EI$12</f>
        <v>0</v>
      </c>
      <c r="EJ38" s="1">
        <f>[3]Croatia!EJ$12</f>
        <v>0</v>
      </c>
      <c r="EK38" s="1">
        <f>[3]Croatia!EK$12</f>
        <v>0</v>
      </c>
      <c r="EL38" s="1">
        <f>[3]Croatia!EL$12</f>
        <v>0</v>
      </c>
      <c r="EM38" s="1">
        <f>[3]Croatia!EM$12</f>
        <v>8846</v>
      </c>
      <c r="EN38" s="1">
        <f>[3]Croatia!EN$12</f>
        <v>39037</v>
      </c>
      <c r="EO38" s="1">
        <f>[3]Croatia!EO$12</f>
        <v>14639</v>
      </c>
      <c r="EP38" s="1">
        <f>[3]Croatia!EP$12</f>
        <v>4969</v>
      </c>
      <c r="EQ38" s="1">
        <f>[3]Croatia!EQ$12</f>
        <v>0</v>
      </c>
      <c r="ER38" s="1">
        <f>[3]Croatia!ER$12</f>
        <v>0</v>
      </c>
      <c r="ES38" s="1">
        <f>[3]Croatia!ES$12</f>
        <v>0</v>
      </c>
      <c r="ET38" s="1">
        <f>[3]Croatia!ET$12</f>
        <v>0</v>
      </c>
      <c r="EU38" s="1">
        <f>[3]Croatia!EU$12</f>
        <v>0</v>
      </c>
      <c r="EV38" s="1">
        <f>[3]Croatia!EV$12</f>
        <v>0</v>
      </c>
      <c r="EW38" s="1">
        <f>[3]Croatia!EW$12</f>
        <v>0</v>
      </c>
      <c r="EX38" s="1">
        <f>[3]Croatia!EX$12</f>
        <v>0</v>
      </c>
      <c r="EY38" s="1">
        <f>[3]Croatia!EY$12</f>
        <v>0</v>
      </c>
      <c r="EZ38" s="1">
        <f>[3]Croatia!EZ$12</f>
        <v>0</v>
      </c>
      <c r="FA38" s="1">
        <f>[3]Croatia!FA$12</f>
        <v>0</v>
      </c>
      <c r="FB38" s="1">
        <f>[3]Croatia!FB$12</f>
        <v>0</v>
      </c>
      <c r="FC38" s="1">
        <f>[3]Croatia!FC$12</f>
        <v>0</v>
      </c>
      <c r="FD38" s="1">
        <f>[3]Croatia!FD$12</f>
        <v>0</v>
      </c>
      <c r="FE38" s="1">
        <f>[3]Croatia!FE$12</f>
        <v>0</v>
      </c>
      <c r="FF38" s="1">
        <f>[3]Croatia!FF$12</f>
        <v>0</v>
      </c>
      <c r="FG38" s="1">
        <f>[3]Croatia!FG$12</f>
        <v>0</v>
      </c>
      <c r="FH38" s="1">
        <f>[3]Croatia!FH$12</f>
        <v>0</v>
      </c>
      <c r="FI38" s="1">
        <f>[3]Croatia!FI$12</f>
        <v>0</v>
      </c>
      <c r="FJ38" s="1">
        <f>[3]Croatia!FJ$12</f>
        <v>0</v>
      </c>
      <c r="FK38" s="1">
        <f>[3]Croatia!FK$12</f>
        <v>0</v>
      </c>
      <c r="FL38" s="1">
        <f>[3]Croatia!FL$12</f>
        <v>0</v>
      </c>
      <c r="FM38" s="1">
        <f>[3]Croatia!FM$12</f>
        <v>0</v>
      </c>
      <c r="FN38" s="1">
        <f>[3]Croatia!FN$12</f>
        <v>0</v>
      </c>
      <c r="FO38" s="1">
        <f>[3]Croatia!FO$12</f>
        <v>0</v>
      </c>
      <c r="FP38" s="1">
        <f>[3]Croatia!FP$12</f>
        <v>0</v>
      </c>
      <c r="FQ38" s="1">
        <f>[3]Croatia!FQ$12</f>
        <v>0</v>
      </c>
      <c r="FR38" s="1">
        <f>[3]Croatia!FR$12</f>
        <v>0</v>
      </c>
      <c r="FS38" s="1">
        <f>[3]Croatia!FS$12</f>
        <v>0</v>
      </c>
      <c r="FT38" s="1">
        <f>[3]Croatia!FT$12</f>
        <v>0</v>
      </c>
      <c r="FU38" s="1">
        <f>[3]Croatia!FU$12</f>
        <v>0</v>
      </c>
      <c r="FV38" s="1">
        <f>[3]Croatia!FV$12</f>
        <v>0</v>
      </c>
      <c r="FW38" s="1">
        <f>[3]Croatia!FW$12</f>
        <v>0</v>
      </c>
      <c r="FX38" s="1">
        <f>[3]Croatia!FX$12</f>
        <v>0</v>
      </c>
      <c r="FY38" s="1">
        <f>[3]Croatia!FY$12</f>
        <v>0</v>
      </c>
      <c r="FZ38" s="2">
        <f>SUM($B38:FY38)</f>
        <v>181492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10</v>
      </c>
      <c r="B3" s="1">
        <f>[5]IntraEU!B$12</f>
        <v>550900</v>
      </c>
      <c r="C3" s="1">
        <f>[5]IntraEU!C$12</f>
        <v>565782</v>
      </c>
      <c r="D3" s="1">
        <f>[5]IntraEU!D$12</f>
        <v>899806</v>
      </c>
      <c r="E3" s="1">
        <f>[5]IntraEU!E$12</f>
        <v>1008748</v>
      </c>
      <c r="F3" s="1">
        <f>[5]IntraEU!F$12</f>
        <v>1526744</v>
      </c>
      <c r="G3" s="1">
        <f>[5]IntraEU!G$12</f>
        <v>1009910</v>
      </c>
      <c r="H3" s="1">
        <f>[5]IntraEU!H$12</f>
        <v>852326</v>
      </c>
      <c r="I3" s="1">
        <f>[5]IntraEU!I$12</f>
        <v>666211</v>
      </c>
      <c r="J3" s="1">
        <f>[5]IntraEU!J$12</f>
        <v>720171</v>
      </c>
      <c r="K3" s="1">
        <f>[5]IntraEU!K$12</f>
        <v>523128</v>
      </c>
      <c r="L3" s="1">
        <f>[5]IntraEU!L$12</f>
        <v>736581</v>
      </c>
      <c r="M3" s="1">
        <f>[5]IntraEU!M$12</f>
        <v>562692</v>
      </c>
      <c r="N3" s="1">
        <f>[5]IntraEU!N$12</f>
        <v>713450</v>
      </c>
      <c r="O3" s="1">
        <f>[5]IntraEU!O$12</f>
        <v>1476035</v>
      </c>
      <c r="P3" s="1">
        <f>[5]IntraEU!P$12</f>
        <v>957316</v>
      </c>
      <c r="Q3" s="1">
        <f>[5]IntraEU!Q$12</f>
        <v>758414</v>
      </c>
      <c r="R3" s="1">
        <f>[5]IntraEU!R$12</f>
        <v>1036937</v>
      </c>
      <c r="S3" s="1">
        <f>[5]IntraEU!S$12</f>
        <v>864472</v>
      </c>
      <c r="T3" s="1">
        <f>[5]IntraEU!T$12</f>
        <v>810890</v>
      </c>
      <c r="U3" s="1">
        <f>[5]IntraEU!U$12</f>
        <v>634854</v>
      </c>
      <c r="V3" s="1">
        <f>[5]IntraEU!V$12</f>
        <v>598720</v>
      </c>
      <c r="W3" s="1">
        <f>[5]IntraEU!W$12</f>
        <v>371269</v>
      </c>
      <c r="X3" s="1">
        <f>[5]IntraEU!X$12</f>
        <v>818782</v>
      </c>
      <c r="Y3" s="1">
        <f>[5]IntraEU!Y$12</f>
        <v>731734</v>
      </c>
      <c r="Z3" s="1">
        <f>[5]IntraEU!Z$12</f>
        <v>402509</v>
      </c>
      <c r="AA3" s="1">
        <f>[5]IntraEU!AA$12</f>
        <v>444710</v>
      </c>
      <c r="AB3" s="1">
        <f>[5]IntraEU!AB$12</f>
        <v>1077812</v>
      </c>
      <c r="AC3" s="1">
        <f>[5]IntraEU!AC$12</f>
        <v>1224285</v>
      </c>
      <c r="AD3" s="1">
        <f>[5]IntraEU!AD$12</f>
        <v>1078275</v>
      </c>
      <c r="AE3" s="1">
        <f>[5]IntraEU!AE$12</f>
        <v>1551806</v>
      </c>
      <c r="AF3" s="1">
        <f>[5]IntraEU!AF$12</f>
        <v>1876975</v>
      </c>
      <c r="AG3" s="1">
        <f>[5]IntraEU!AG$12</f>
        <v>1686271</v>
      </c>
      <c r="AH3" s="1">
        <f>[5]IntraEU!AH$12</f>
        <v>2052268</v>
      </c>
      <c r="AI3" s="1">
        <f>[5]IntraEU!AI$12</f>
        <v>1891111</v>
      </c>
      <c r="AJ3" s="1">
        <f>[5]IntraEU!AJ$12</f>
        <v>2210093</v>
      </c>
      <c r="AK3" s="1">
        <f>[5]IntraEU!AK$12</f>
        <v>1217273</v>
      </c>
      <c r="AL3" s="1">
        <f>[5]IntraEU!AL$12</f>
        <v>1092003</v>
      </c>
      <c r="AM3" s="1">
        <f>[5]IntraEU!AM$12</f>
        <v>935523</v>
      </c>
      <c r="AN3" s="1">
        <f>[5]IntraEU!AN$12</f>
        <v>1361889</v>
      </c>
      <c r="AO3" s="1">
        <f>[5]IntraEU!AO$12</f>
        <v>773296</v>
      </c>
      <c r="AP3" s="1">
        <f>[5]IntraEU!AP$12</f>
        <v>766918</v>
      </c>
      <c r="AQ3" s="1">
        <f>[5]IntraEU!AQ$12</f>
        <v>941744</v>
      </c>
      <c r="AR3" s="1">
        <f>[5]IntraEU!AR$12</f>
        <v>991908</v>
      </c>
      <c r="AS3" s="1">
        <f>[5]IntraEU!AS$12</f>
        <v>1094261</v>
      </c>
      <c r="AT3" s="1">
        <f>[5]IntraEU!AT$12</f>
        <v>1483745</v>
      </c>
      <c r="AU3" s="1">
        <f>[5]IntraEU!AU$12</f>
        <v>1477841</v>
      </c>
      <c r="AV3" s="1">
        <f>[5]IntraEU!AV$12</f>
        <v>1002513</v>
      </c>
      <c r="AW3" s="1">
        <f>[5]IntraEU!AW$12</f>
        <v>1224519</v>
      </c>
      <c r="AX3" s="1">
        <f>[5]IntraEU!AX$12</f>
        <v>707376</v>
      </c>
      <c r="AY3" s="1">
        <f>[5]IntraEU!AY$12</f>
        <v>895988</v>
      </c>
      <c r="AZ3" s="1">
        <f>[5]IntraEU!AZ$12</f>
        <v>721129</v>
      </c>
      <c r="BA3" s="1">
        <f>[5]IntraEU!BA$12</f>
        <v>708334</v>
      </c>
      <c r="BB3" s="1">
        <f>[5]IntraEU!BB$12</f>
        <v>605832</v>
      </c>
      <c r="BC3" s="1">
        <f>[5]IntraEU!BC$12</f>
        <v>635914</v>
      </c>
      <c r="BD3" s="1">
        <f>[5]IntraEU!BD$12</f>
        <v>1110564</v>
      </c>
      <c r="BE3" s="1">
        <f>[5]IntraEU!BE$12</f>
        <v>1045847</v>
      </c>
      <c r="BF3" s="1">
        <f>[5]IntraEU!BF$12</f>
        <v>1208966</v>
      </c>
      <c r="BG3" s="1">
        <f>[5]IntraEU!BG$12</f>
        <v>1331715</v>
      </c>
      <c r="BH3" s="1">
        <f>[5]IntraEU!BH$12</f>
        <v>1006086</v>
      </c>
      <c r="BI3" s="1">
        <f>[5]IntraEU!BI$12</f>
        <v>852270</v>
      </c>
      <c r="BJ3" s="1">
        <f>[5]IntraEU!BJ$12</f>
        <v>883566</v>
      </c>
      <c r="BK3" s="1">
        <f>[5]IntraEU!BK$12</f>
        <v>745477</v>
      </c>
      <c r="BL3" s="1">
        <f>[5]IntraEU!BL$12</f>
        <v>555391</v>
      </c>
      <c r="BM3" s="1">
        <f>[5]IntraEU!BM$12</f>
        <v>361893</v>
      </c>
      <c r="BN3" s="1">
        <f>[5]IntraEU!BN$12</f>
        <v>322531</v>
      </c>
      <c r="BO3" s="1">
        <f>[5]IntraEU!BO$12</f>
        <v>904915</v>
      </c>
      <c r="BP3" s="1">
        <f>[5]IntraEU!BP$12</f>
        <v>862188</v>
      </c>
      <c r="BQ3" s="1">
        <f>[5]IntraEU!BQ$12</f>
        <v>926074</v>
      </c>
      <c r="BR3" s="1">
        <f>[5]IntraEU!BR$12</f>
        <v>967122</v>
      </c>
      <c r="BS3" s="1">
        <f>[5]IntraEU!BS$12</f>
        <v>934801</v>
      </c>
      <c r="BT3" s="1">
        <f>[5]IntraEU!BT$12</f>
        <v>1275080</v>
      </c>
      <c r="BU3" s="1">
        <f>[5]IntraEU!BU$12</f>
        <v>1258882</v>
      </c>
      <c r="BV3" s="1">
        <f>[5]IntraEU!BV$12</f>
        <v>580426</v>
      </c>
      <c r="BW3" s="1">
        <f>[5]IntraEU!BW$12</f>
        <v>452494</v>
      </c>
      <c r="BX3" s="1">
        <f>[5]IntraEU!BX$12</f>
        <v>914026</v>
      </c>
      <c r="BY3" s="1">
        <f>[5]IntraEU!BY$12</f>
        <v>927323</v>
      </c>
      <c r="BZ3" s="1">
        <f>[5]IntraEU!BZ$12</f>
        <v>533198</v>
      </c>
      <c r="CA3" s="1">
        <f>[5]IntraEU!CA$12</f>
        <v>918850</v>
      </c>
      <c r="CB3" s="1">
        <f>[5]IntraEU!CB$12</f>
        <v>942020</v>
      </c>
      <c r="CC3" s="1">
        <f>[5]IntraEU!CC$12</f>
        <v>732315</v>
      </c>
      <c r="CD3" s="1">
        <f>[5]IntraEU!CD$12</f>
        <v>796061</v>
      </c>
      <c r="CE3" s="1">
        <f>[5]IntraEU!CE$12</f>
        <v>993510</v>
      </c>
      <c r="CF3" s="1">
        <f>[5]IntraEU!CF$12</f>
        <v>791359</v>
      </c>
      <c r="CG3" s="1">
        <f>[5]IntraEU!CG$12</f>
        <v>818240</v>
      </c>
      <c r="CH3" s="1">
        <f>[5]IntraEU!CH$12</f>
        <v>265750</v>
      </c>
      <c r="CI3" s="1">
        <f>[5]IntraEU!CI$12</f>
        <v>512792</v>
      </c>
      <c r="CJ3" s="1">
        <f>[5]IntraEU!CJ$12</f>
        <v>754558</v>
      </c>
      <c r="CK3" s="1">
        <f>[5]IntraEU!CK$12</f>
        <v>779387</v>
      </c>
      <c r="CL3" s="1">
        <f>[5]IntraEU!CL$12</f>
        <v>865504</v>
      </c>
      <c r="CM3" s="1">
        <f>[5]IntraEU!CM$12</f>
        <v>711503</v>
      </c>
      <c r="CN3" s="1">
        <f>[5]IntraEU!CN$12</f>
        <v>576917</v>
      </c>
      <c r="CO3" s="1">
        <f>[5]IntraEU!CO$12</f>
        <v>586873</v>
      </c>
      <c r="CP3" s="1">
        <f>[5]IntraEU!CP$12</f>
        <v>686340</v>
      </c>
      <c r="CQ3" s="1">
        <f>[5]IntraEU!CQ$12</f>
        <v>756369</v>
      </c>
      <c r="CR3" s="1">
        <f>[5]IntraEU!CR$12</f>
        <v>878453</v>
      </c>
      <c r="CS3" s="1">
        <f>[5]IntraEU!CS$12</f>
        <v>788628</v>
      </c>
      <c r="CT3" s="1">
        <f>[5]IntraEU!CT$12</f>
        <v>684782</v>
      </c>
      <c r="CU3" s="1">
        <f>[5]IntraEU!CU$12</f>
        <v>481061</v>
      </c>
      <c r="CV3" s="1">
        <f>[5]IntraEU!CV$12</f>
        <v>484361</v>
      </c>
      <c r="CW3" s="1">
        <f>[5]IntraEU!CW$12</f>
        <v>1255182</v>
      </c>
      <c r="CX3" s="1">
        <f>[5]IntraEU!CX$12</f>
        <v>1146534</v>
      </c>
      <c r="CY3" s="1">
        <f>[5]IntraEU!CY$12</f>
        <v>998764</v>
      </c>
      <c r="CZ3" s="1">
        <f>[5]IntraEU!CZ$12</f>
        <v>706159</v>
      </c>
      <c r="DA3" s="1">
        <f>[5]IntraEU!DA$12</f>
        <v>618536</v>
      </c>
      <c r="DB3" s="1">
        <f>[5]IntraEU!DB$12</f>
        <v>730722</v>
      </c>
      <c r="DC3" s="1">
        <f>[5]IntraEU!DC$12</f>
        <v>635798</v>
      </c>
      <c r="DD3" s="1">
        <f>[5]IntraEU!DD$12</f>
        <v>518202</v>
      </c>
      <c r="DE3" s="1">
        <f>[5]IntraEU!DE$12</f>
        <v>581503</v>
      </c>
      <c r="DF3" s="1">
        <f>[5]IntraEU!DF$12</f>
        <v>496379</v>
      </c>
      <c r="DG3" s="1">
        <f>[5]IntraEU!DG$12</f>
        <v>863963</v>
      </c>
      <c r="DH3" s="1">
        <f>[5]IntraEU!DH$12</f>
        <v>2221238</v>
      </c>
      <c r="DI3" s="1">
        <f>[5]IntraEU!DI$12</f>
        <v>465899</v>
      </c>
      <c r="DJ3" s="1">
        <f>[5]IntraEU!DJ$12</f>
        <v>594070</v>
      </c>
      <c r="DK3" s="1">
        <f>[5]IntraEU!DK$12</f>
        <v>561667</v>
      </c>
      <c r="DL3" s="1">
        <f>[5]IntraEU!DL$12</f>
        <v>673105</v>
      </c>
      <c r="DM3" s="1">
        <f>[5]IntraEU!DM$12</f>
        <v>564887</v>
      </c>
      <c r="DN3" s="1">
        <f>[5]IntraEU!DN$12</f>
        <v>664466</v>
      </c>
      <c r="DO3" s="1">
        <f>[5]IntraEU!DO$12</f>
        <v>731513</v>
      </c>
      <c r="DP3" s="1">
        <f>[5]IntraEU!DP$12</f>
        <v>764695</v>
      </c>
      <c r="DQ3" s="1">
        <f>[5]IntraEU!DQ$12</f>
        <v>1077351</v>
      </c>
      <c r="DR3" s="1">
        <f>[5]IntraEU!DR$12</f>
        <v>1219309</v>
      </c>
      <c r="DS3" s="1">
        <f>[5]IntraEU!DS$12</f>
        <v>976928</v>
      </c>
      <c r="DT3" s="1">
        <f>[5]IntraEU!DT$12</f>
        <v>656552</v>
      </c>
      <c r="DU3" s="1">
        <f>[5]IntraEU!DU$12</f>
        <v>718083</v>
      </c>
      <c r="DV3" s="1">
        <f>[5]IntraEU!DV$12</f>
        <v>629275</v>
      </c>
      <c r="DW3" s="1">
        <f>[5]IntraEU!DW$12</f>
        <v>573077</v>
      </c>
      <c r="DX3" s="1">
        <f>[5]IntraEU!DX$12</f>
        <v>757155</v>
      </c>
      <c r="DY3" s="1">
        <f>[5]IntraEU!DY$12</f>
        <v>389808</v>
      </c>
      <c r="DZ3" s="1">
        <f>[5]IntraEU!DZ$12</f>
        <v>657392</v>
      </c>
      <c r="EA3" s="1">
        <f>[5]IntraEU!EA$12</f>
        <v>629129</v>
      </c>
      <c r="EB3" s="1">
        <f>[5]IntraEU!EB$12</f>
        <v>579774</v>
      </c>
      <c r="EC3" s="1">
        <f>[5]IntraEU!EC$12</f>
        <v>561279</v>
      </c>
      <c r="ED3" s="1">
        <f>[5]IntraEU!ED$12</f>
        <v>331019</v>
      </c>
      <c r="EE3" s="1">
        <f>[5]IntraEU!EE$12</f>
        <v>305964</v>
      </c>
      <c r="EF3" s="1">
        <f>[5]IntraEU!EF$12</f>
        <v>369962</v>
      </c>
      <c r="EG3" s="1">
        <f>[5]IntraEU!EG$12</f>
        <v>516516</v>
      </c>
      <c r="EH3" s="1">
        <f>[5]IntraEU!EH$12</f>
        <v>443645</v>
      </c>
      <c r="EI3" s="1">
        <f>[5]IntraEU!EI$12</f>
        <v>470779</v>
      </c>
      <c r="EJ3" s="1">
        <f>[5]IntraEU!EJ$12</f>
        <v>355537</v>
      </c>
      <c r="EK3" s="1">
        <f>[5]IntraEU!EK$12</f>
        <v>381502</v>
      </c>
      <c r="EL3" s="1">
        <f>[5]IntraEU!EL$12</f>
        <v>440545</v>
      </c>
      <c r="EM3" s="1">
        <f>[5]IntraEU!EM$12</f>
        <v>329128</v>
      </c>
      <c r="EN3" s="1">
        <f>[5]IntraEU!EN$12</f>
        <v>427501</v>
      </c>
      <c r="EO3" s="1">
        <f>[5]IntraEU!EO$12</f>
        <v>422914</v>
      </c>
      <c r="EP3" s="1">
        <f>[5]IntraEU!EP$12</f>
        <v>418248</v>
      </c>
      <c r="EQ3" s="1">
        <f>[5]IntraEU!EQ$12</f>
        <v>528179</v>
      </c>
      <c r="ER3" s="1">
        <f>[5]IntraEU!ER$12</f>
        <v>976505</v>
      </c>
      <c r="ES3" s="1">
        <f>[5]IntraEU!ES$12</f>
        <v>471320</v>
      </c>
      <c r="ET3" s="1">
        <f>[5]IntraEU!ET$12</f>
        <v>475589</v>
      </c>
      <c r="EU3" s="1">
        <f>[5]IntraEU!EU$12</f>
        <v>667557</v>
      </c>
      <c r="EV3" s="1">
        <f>[5]IntraEU!EV$12</f>
        <v>600552</v>
      </c>
      <c r="EW3" s="1">
        <f>[5]IntraEU!EW$12</f>
        <v>470932</v>
      </c>
      <c r="EX3" s="1">
        <f>[5]IntraEU!EX$12</f>
        <v>1546137</v>
      </c>
      <c r="EY3" s="1">
        <f>[5]IntraEU!EY$12</f>
        <v>362222</v>
      </c>
      <c r="EZ3" s="1">
        <f>[5]IntraEU!EZ$12</f>
        <v>621983</v>
      </c>
      <c r="FA3" s="1">
        <f>[5]IntraEU!FA$12</f>
        <v>375542</v>
      </c>
      <c r="FB3" s="1">
        <f>[5]IntraEU!FB$12</f>
        <v>407323</v>
      </c>
      <c r="FC3" s="1">
        <f>[5]IntraEU!FC$12</f>
        <v>397960</v>
      </c>
      <c r="FD3" s="1">
        <f>[5]IntraEU!FD$12</f>
        <v>349241</v>
      </c>
      <c r="FE3" s="1">
        <f>[5]IntraEU!FE$12</f>
        <v>156254</v>
      </c>
      <c r="FF3" s="1">
        <f>[5]IntraEU!FF$12</f>
        <v>305305</v>
      </c>
      <c r="FG3" s="1">
        <f>[5]IntraEU!FG$12</f>
        <v>300735</v>
      </c>
      <c r="FH3" s="1">
        <f>[5]IntraEU!FH$12</f>
        <v>308071</v>
      </c>
      <c r="FI3" s="1">
        <f>[5]IntraEU!FI$12</f>
        <v>154341</v>
      </c>
      <c r="FJ3" s="1">
        <f>[5]IntraEU!FJ$12</f>
        <v>251786</v>
      </c>
      <c r="FK3" s="1">
        <f>[5]IntraEU!FK$12</f>
        <v>285647</v>
      </c>
      <c r="FL3" s="1">
        <f>[5]IntraEU!FL$12</f>
        <v>192560</v>
      </c>
      <c r="FM3" s="1">
        <f>[5]IntraEU!FM$12</f>
        <v>187828</v>
      </c>
      <c r="FN3" s="1">
        <f>[5]IntraEU!FN$12</f>
        <v>138420</v>
      </c>
      <c r="FO3" s="1">
        <f>[5]IntraEU!FO$12</f>
        <v>286179</v>
      </c>
      <c r="FP3" s="1">
        <f>[5]IntraEU!FP$12</f>
        <v>193648</v>
      </c>
      <c r="FQ3" s="1">
        <f>[5]IntraEU!FQ$12</f>
        <v>117311</v>
      </c>
      <c r="FR3" s="1">
        <f>[5]IntraEU!FR$12</f>
        <v>85313</v>
      </c>
      <c r="FS3" s="1">
        <f>[5]IntraEU!FS$12</f>
        <v>200368</v>
      </c>
      <c r="FT3" s="1">
        <f>[5]IntraEU!FT$12</f>
        <v>0</v>
      </c>
      <c r="FU3" s="1">
        <f>[5]IntraEU!FU$12</f>
        <v>0</v>
      </c>
      <c r="FV3" s="1">
        <f>[5]IntraEU!FV$12</f>
        <v>0</v>
      </c>
      <c r="FW3" s="1">
        <f>[5]IntraEU!FW$12</f>
        <v>0</v>
      </c>
      <c r="FX3" s="1">
        <f>[5]IntraEU!FX$12</f>
        <v>0</v>
      </c>
      <c r="FY3" s="1">
        <f>[5]IntraEU!FY$12</f>
        <v>0</v>
      </c>
      <c r="FZ3" s="2">
        <f>SUM($B3:FY3)</f>
        <v>131142923</v>
      </c>
    </row>
    <row r="4" spans="1:182">
      <c r="A4" t="s">
        <v>11</v>
      </c>
      <c r="B4" s="1">
        <f>[5]ExtraEU!B$12</f>
        <v>1073</v>
      </c>
      <c r="C4" s="1">
        <f>[5]ExtraEU!C$12</f>
        <v>33715</v>
      </c>
      <c r="D4" s="1">
        <f>[5]ExtraEU!D$12</f>
        <v>0</v>
      </c>
      <c r="E4" s="1">
        <f>[5]ExtraEU!E$12</f>
        <v>0</v>
      </c>
      <c r="F4" s="1">
        <f>[5]ExtraEU!F$12</f>
        <v>3048</v>
      </c>
      <c r="G4" s="1">
        <f>[5]ExtraEU!G$12</f>
        <v>3490</v>
      </c>
      <c r="H4" s="1">
        <f>[5]ExtraEU!H$12</f>
        <v>1942</v>
      </c>
      <c r="I4" s="1">
        <f>[5]ExtraEU!I$12</f>
        <v>7582</v>
      </c>
      <c r="J4" s="1">
        <f>[5]ExtraEU!J$12</f>
        <v>12710</v>
      </c>
      <c r="K4" s="1">
        <f>[5]ExtraEU!K$12</f>
        <v>7881</v>
      </c>
      <c r="L4" s="1">
        <f>[5]ExtraEU!L$12</f>
        <v>19420</v>
      </c>
      <c r="M4" s="1">
        <f>[5]ExtraEU!M$12</f>
        <v>3170</v>
      </c>
      <c r="N4" s="1">
        <f>[5]ExtraEU!N$12</f>
        <v>6620</v>
      </c>
      <c r="O4" s="1">
        <f>[5]ExtraEU!O$12</f>
        <v>2160</v>
      </c>
      <c r="P4" s="1">
        <f>[5]ExtraEU!P$12</f>
        <v>0</v>
      </c>
      <c r="Q4" s="1">
        <f>[5]ExtraEU!Q$12</f>
        <v>0</v>
      </c>
      <c r="R4" s="1">
        <f>[5]ExtraEU!R$12</f>
        <v>5430</v>
      </c>
      <c r="S4" s="1">
        <f>[5]ExtraEU!S$12</f>
        <v>3790</v>
      </c>
      <c r="T4" s="1">
        <f>[5]ExtraEU!T$12</f>
        <v>11729</v>
      </c>
      <c r="U4" s="1">
        <f>[5]ExtraEU!U$12</f>
        <v>25573</v>
      </c>
      <c r="V4" s="1">
        <f>[5]ExtraEU!V$12</f>
        <v>47802</v>
      </c>
      <c r="W4" s="1">
        <f>[5]ExtraEU!W$12</f>
        <v>74229</v>
      </c>
      <c r="X4" s="1">
        <f>[5]ExtraEU!X$12</f>
        <v>135662</v>
      </c>
      <c r="Y4" s="1">
        <f>[5]ExtraEU!Y$12</f>
        <v>143702</v>
      </c>
      <c r="Z4" s="1">
        <f>[5]ExtraEU!Z$12</f>
        <v>178681</v>
      </c>
      <c r="AA4" s="1">
        <f>[5]ExtraEU!AA$12</f>
        <v>361753</v>
      </c>
      <c r="AB4" s="1">
        <f>[5]ExtraEU!AB$12</f>
        <v>154646</v>
      </c>
      <c r="AC4" s="1">
        <f>[5]ExtraEU!AC$12</f>
        <v>69422</v>
      </c>
      <c r="AD4" s="1">
        <f>[5]ExtraEU!AD$12</f>
        <v>122440</v>
      </c>
      <c r="AE4" s="1">
        <f>[5]ExtraEU!AE$12</f>
        <v>256279</v>
      </c>
      <c r="AF4" s="1">
        <f>[5]ExtraEU!AF$12</f>
        <v>316373</v>
      </c>
      <c r="AG4" s="1">
        <f>[5]ExtraEU!AG$12</f>
        <v>403689</v>
      </c>
      <c r="AH4" s="1">
        <f>[5]ExtraEU!AH$12</f>
        <v>525631</v>
      </c>
      <c r="AI4" s="1">
        <f>[5]ExtraEU!AI$12</f>
        <v>831070</v>
      </c>
      <c r="AJ4" s="1">
        <f>[5]ExtraEU!AJ$12</f>
        <v>730498</v>
      </c>
      <c r="AK4" s="1">
        <f>[5]ExtraEU!AK$12</f>
        <v>355590</v>
      </c>
      <c r="AL4" s="1">
        <f>[5]ExtraEU!AL$12</f>
        <v>285928</v>
      </c>
      <c r="AM4" s="1">
        <f>[5]ExtraEU!AM$12</f>
        <v>160829</v>
      </c>
      <c r="AN4" s="1">
        <f>[5]ExtraEU!AN$12</f>
        <v>79939</v>
      </c>
      <c r="AO4" s="1">
        <f>[5]ExtraEU!AO$12</f>
        <v>44911</v>
      </c>
      <c r="AP4" s="1">
        <f>[5]ExtraEU!AP$12</f>
        <v>80957</v>
      </c>
      <c r="AQ4" s="1">
        <f>[5]ExtraEU!AQ$12</f>
        <v>217728</v>
      </c>
      <c r="AR4" s="1">
        <f>[5]ExtraEU!AR$12</f>
        <v>366891</v>
      </c>
      <c r="AS4" s="1">
        <f>[5]ExtraEU!AS$12</f>
        <v>415383</v>
      </c>
      <c r="AT4" s="1">
        <f>[5]ExtraEU!AT$12</f>
        <v>531342</v>
      </c>
      <c r="AU4" s="1">
        <f>[5]ExtraEU!AU$12</f>
        <v>413754</v>
      </c>
      <c r="AV4" s="1">
        <f>[5]ExtraEU!AV$12</f>
        <v>174398</v>
      </c>
      <c r="AW4" s="1">
        <f>[5]ExtraEU!AW$12</f>
        <v>174721</v>
      </c>
      <c r="AX4" s="1">
        <f>[5]ExtraEU!AX$12</f>
        <v>128967</v>
      </c>
      <c r="AY4" s="1">
        <f>[5]ExtraEU!AY$12</f>
        <v>79334</v>
      </c>
      <c r="AZ4" s="1">
        <f>[5]ExtraEU!AZ$12</f>
        <v>62941</v>
      </c>
      <c r="BA4" s="1">
        <f>[5]ExtraEU!BA$12</f>
        <v>24202</v>
      </c>
      <c r="BB4" s="1">
        <f>[5]ExtraEU!BB$12</f>
        <v>28931</v>
      </c>
      <c r="BC4" s="1">
        <f>[5]ExtraEU!BC$12</f>
        <v>60842</v>
      </c>
      <c r="BD4" s="1">
        <f>[5]ExtraEU!BD$12</f>
        <v>73560</v>
      </c>
      <c r="BE4" s="1">
        <f>[5]ExtraEU!BE$12</f>
        <v>122008</v>
      </c>
      <c r="BF4" s="1">
        <f>[5]ExtraEU!BF$12</f>
        <v>189695</v>
      </c>
      <c r="BG4" s="1">
        <f>[5]ExtraEU!BG$12</f>
        <v>163480</v>
      </c>
      <c r="BH4" s="1">
        <f>[5]ExtraEU!BH$12</f>
        <v>145618</v>
      </c>
      <c r="BI4" s="1">
        <f>[5]ExtraEU!BI$12</f>
        <v>164793</v>
      </c>
      <c r="BJ4" s="1">
        <f>[5]ExtraEU!BJ$12</f>
        <v>251448</v>
      </c>
      <c r="BK4" s="1">
        <f>[5]ExtraEU!BK$12</f>
        <v>174688</v>
      </c>
      <c r="BL4" s="1">
        <f>[5]ExtraEU!BL$12</f>
        <v>77016</v>
      </c>
      <c r="BM4" s="1">
        <f>[5]ExtraEU!BM$12</f>
        <v>50252</v>
      </c>
      <c r="BN4" s="1">
        <f>[5]ExtraEU!BN$12</f>
        <v>79096</v>
      </c>
      <c r="BO4" s="1">
        <f>[5]ExtraEU!BO$12</f>
        <v>136912</v>
      </c>
      <c r="BP4" s="1">
        <f>[5]ExtraEU!BP$12</f>
        <v>54711</v>
      </c>
      <c r="BQ4" s="1">
        <f>[5]ExtraEU!BQ$12</f>
        <v>93511</v>
      </c>
      <c r="BR4" s="1">
        <f>[5]ExtraEU!BR$12</f>
        <v>193187</v>
      </c>
      <c r="BS4" s="1">
        <f>[5]ExtraEU!BS$12</f>
        <v>179996</v>
      </c>
      <c r="BT4" s="1">
        <f>[5]ExtraEU!BT$12</f>
        <v>171259</v>
      </c>
      <c r="BU4" s="1">
        <f>[5]ExtraEU!BU$12</f>
        <v>155413</v>
      </c>
      <c r="BV4" s="1">
        <f>[5]ExtraEU!BV$12</f>
        <v>117529</v>
      </c>
      <c r="BW4" s="1">
        <f>[5]ExtraEU!BW$12</f>
        <v>31075</v>
      </c>
      <c r="BX4" s="1">
        <f>[5]ExtraEU!BX$12</f>
        <v>9265</v>
      </c>
      <c r="BY4" s="1">
        <f>[5]ExtraEU!BY$12</f>
        <v>1640</v>
      </c>
      <c r="BZ4" s="1">
        <f>[5]ExtraEU!BZ$12</f>
        <v>8307</v>
      </c>
      <c r="CA4" s="1">
        <f>[5]ExtraEU!CA$12</f>
        <v>19030</v>
      </c>
      <c r="CB4" s="1">
        <f>[5]ExtraEU!CB$12</f>
        <v>15744</v>
      </c>
      <c r="CC4" s="1">
        <f>[5]ExtraEU!CC$12</f>
        <v>22134</v>
      </c>
      <c r="CD4" s="1">
        <f>[5]ExtraEU!CD$12</f>
        <v>25822</v>
      </c>
      <c r="CE4" s="1">
        <f>[5]ExtraEU!CE$12</f>
        <v>22966</v>
      </c>
      <c r="CF4" s="1">
        <f>[5]ExtraEU!CF$12</f>
        <v>19103</v>
      </c>
      <c r="CG4" s="1">
        <f>[5]ExtraEU!CG$12</f>
        <v>39558</v>
      </c>
      <c r="CH4" s="1">
        <f>[5]ExtraEU!CH$12</f>
        <v>102330</v>
      </c>
      <c r="CI4" s="1">
        <f>[5]ExtraEU!CI$12</f>
        <v>16470</v>
      </c>
      <c r="CJ4" s="1">
        <f>[5]ExtraEU!CJ$12</f>
        <v>10838</v>
      </c>
      <c r="CK4" s="1">
        <f>[5]ExtraEU!CK$12</f>
        <v>8850</v>
      </c>
      <c r="CL4" s="1">
        <f>[5]ExtraEU!CL$12</f>
        <v>14875</v>
      </c>
      <c r="CM4" s="1">
        <f>[5]ExtraEU!CM$12</f>
        <v>23130</v>
      </c>
      <c r="CN4" s="1">
        <f>[5]ExtraEU!CN$12</f>
        <v>47681</v>
      </c>
      <c r="CO4" s="1">
        <f>[5]ExtraEU!CO$12</f>
        <v>16777</v>
      </c>
      <c r="CP4" s="1">
        <f>[5]ExtraEU!CP$12</f>
        <v>16595</v>
      </c>
      <c r="CQ4" s="1">
        <f>[5]ExtraEU!CQ$12</f>
        <v>20414</v>
      </c>
      <c r="CR4" s="1">
        <f>[5]ExtraEU!CR$12</f>
        <v>48112</v>
      </c>
      <c r="CS4" s="1">
        <f>[5]ExtraEU!CS$12</f>
        <v>49763</v>
      </c>
      <c r="CT4" s="1">
        <f>[5]ExtraEU!CT$12</f>
        <v>24204</v>
      </c>
      <c r="CU4" s="1">
        <f>[5]ExtraEU!CU$12</f>
        <v>9689</v>
      </c>
      <c r="CV4" s="1">
        <f>[5]ExtraEU!CV$12</f>
        <v>3251</v>
      </c>
      <c r="CW4" s="1">
        <f>[5]ExtraEU!CW$12</f>
        <v>2244</v>
      </c>
      <c r="CX4" s="1">
        <f>[5]ExtraEU!CX$12</f>
        <v>3160</v>
      </c>
      <c r="CY4" s="1">
        <f>[5]ExtraEU!CY$12</f>
        <v>7426</v>
      </c>
      <c r="CZ4" s="1">
        <f>[5]ExtraEU!CZ$12</f>
        <v>10260</v>
      </c>
      <c r="DA4" s="1">
        <f>[5]ExtraEU!DA$12</f>
        <v>8657</v>
      </c>
      <c r="DB4" s="1">
        <f>[5]ExtraEU!DB$12</f>
        <v>9540</v>
      </c>
      <c r="DC4" s="1">
        <f>[5]ExtraEU!DC$12</f>
        <v>14942</v>
      </c>
      <c r="DD4" s="1">
        <f>[5]ExtraEU!DD$12</f>
        <v>12268</v>
      </c>
      <c r="DE4" s="1">
        <f>[5]ExtraEU!DE$12</f>
        <v>25528</v>
      </c>
      <c r="DF4" s="1">
        <f>[5]ExtraEU!DF$12</f>
        <v>37401</v>
      </c>
      <c r="DG4" s="1">
        <f>[5]ExtraEU!DG$12</f>
        <v>17266</v>
      </c>
      <c r="DH4" s="1">
        <f>[5]ExtraEU!DH$12</f>
        <v>12883</v>
      </c>
      <c r="DI4" s="1">
        <f>[5]ExtraEU!DI$12</f>
        <v>4240</v>
      </c>
      <c r="DJ4" s="1">
        <f>[5]ExtraEU!DJ$12</f>
        <v>2560</v>
      </c>
      <c r="DK4" s="1">
        <f>[5]ExtraEU!DK$12</f>
        <v>1704</v>
      </c>
      <c r="DL4" s="1">
        <f>[5]ExtraEU!DL$12</f>
        <v>11880</v>
      </c>
      <c r="DM4" s="1">
        <f>[5]ExtraEU!DM$12</f>
        <v>5891</v>
      </c>
      <c r="DN4" s="1">
        <f>[5]ExtraEU!DN$12</f>
        <v>18034</v>
      </c>
      <c r="DO4" s="1">
        <f>[5]ExtraEU!DO$12</f>
        <v>10600</v>
      </c>
      <c r="DP4" s="1">
        <f>[5]ExtraEU!DP$12</f>
        <v>1850</v>
      </c>
      <c r="DQ4" s="1">
        <f>[5]ExtraEU!DQ$12</f>
        <v>11420</v>
      </c>
      <c r="DR4" s="1">
        <f>[5]ExtraEU!DR$12</f>
        <v>26560</v>
      </c>
      <c r="DS4" s="1">
        <f>[5]ExtraEU!DS$12</f>
        <v>3700</v>
      </c>
      <c r="DT4" s="1">
        <f>[5]ExtraEU!DT$12</f>
        <v>1950</v>
      </c>
      <c r="DU4" s="1">
        <f>[5]ExtraEU!DU$12</f>
        <v>0</v>
      </c>
      <c r="DV4" s="1">
        <f>[5]ExtraEU!DV$12</f>
        <v>0</v>
      </c>
      <c r="DW4" s="1">
        <f>[5]ExtraEU!DW$12</f>
        <v>5150</v>
      </c>
      <c r="DX4" s="1">
        <f>[5]ExtraEU!DX$12</f>
        <v>6400</v>
      </c>
      <c r="DY4" s="1">
        <f>[5]ExtraEU!DY$12</f>
        <v>7923</v>
      </c>
      <c r="DZ4" s="1">
        <f>[5]ExtraEU!DZ$12</f>
        <v>1500</v>
      </c>
      <c r="EA4" s="1">
        <f>[5]ExtraEU!EA$12</f>
        <v>6956</v>
      </c>
      <c r="EB4" s="1">
        <f>[5]ExtraEU!EB$12</f>
        <v>11845</v>
      </c>
      <c r="EC4" s="1">
        <f>[5]ExtraEU!EC$12</f>
        <v>16853</v>
      </c>
      <c r="ED4" s="1">
        <f>[5]ExtraEU!ED$12</f>
        <v>12160</v>
      </c>
      <c r="EE4" s="1">
        <f>[5]ExtraEU!EE$12</f>
        <v>9450</v>
      </c>
      <c r="EF4" s="1">
        <f>[5]ExtraEU!EF$12</f>
        <v>1741</v>
      </c>
      <c r="EG4" s="1">
        <f>[5]ExtraEU!EG$12</f>
        <v>3645</v>
      </c>
      <c r="EH4" s="1">
        <f>[5]ExtraEU!EH$12</f>
        <v>0</v>
      </c>
      <c r="EI4" s="1">
        <f>[5]ExtraEU!EI$12</f>
        <v>3320</v>
      </c>
      <c r="EJ4" s="1">
        <f>[5]ExtraEU!EJ$12</f>
        <v>3320</v>
      </c>
      <c r="EK4" s="1">
        <f>[5]ExtraEU!EK$12</f>
        <v>1720</v>
      </c>
      <c r="EL4" s="1">
        <f>[5]ExtraEU!EL$12</f>
        <v>10120</v>
      </c>
      <c r="EM4" s="1">
        <f>[5]ExtraEU!EM$12</f>
        <v>13151</v>
      </c>
      <c r="EN4" s="1">
        <f>[5]ExtraEU!EN$12</f>
        <v>18471</v>
      </c>
      <c r="EO4" s="1">
        <f>[5]ExtraEU!EO$12</f>
        <v>8540</v>
      </c>
      <c r="EP4" s="1">
        <f>[5]ExtraEU!EP$12</f>
        <v>12655</v>
      </c>
      <c r="EQ4" s="1">
        <f>[5]ExtraEU!EQ$12</f>
        <v>5950</v>
      </c>
      <c r="ER4" s="1">
        <f>[5]ExtraEU!ER$12</f>
        <v>0</v>
      </c>
      <c r="ES4" s="1">
        <f>[5]ExtraEU!ES$12</f>
        <v>0</v>
      </c>
      <c r="ET4" s="1">
        <f>[5]ExtraEU!ET$12</f>
        <v>1720</v>
      </c>
      <c r="EU4" s="1">
        <f>[5]ExtraEU!EU$12</f>
        <v>7319</v>
      </c>
      <c r="EV4" s="1">
        <f>[5]ExtraEU!EV$12</f>
        <v>7784</v>
      </c>
      <c r="EW4" s="1">
        <f>[5]ExtraEU!EW$12</f>
        <v>13135</v>
      </c>
      <c r="EX4" s="1">
        <f>[5]ExtraEU!EX$12</f>
        <v>22408</v>
      </c>
      <c r="EY4" s="1">
        <f>[5]ExtraEU!EY$12</f>
        <v>30232</v>
      </c>
      <c r="EZ4" s="1">
        <f>[5]ExtraEU!EZ$12</f>
        <v>11170</v>
      </c>
      <c r="FA4" s="1">
        <f>[5]ExtraEU!FA$12</f>
        <v>26254</v>
      </c>
      <c r="FB4" s="1">
        <f>[5]ExtraEU!FB$12</f>
        <v>7912</v>
      </c>
      <c r="FC4" s="1">
        <f>[5]ExtraEU!FC$12</f>
        <v>11230</v>
      </c>
      <c r="FD4" s="1">
        <f>[5]ExtraEU!FD$12</f>
        <v>0</v>
      </c>
      <c r="FE4" s="1">
        <f>[5]ExtraEU!FE$12</f>
        <v>0</v>
      </c>
      <c r="FF4" s="1">
        <f>[5]ExtraEU!FF$12</f>
        <v>0</v>
      </c>
      <c r="FG4" s="1">
        <f>[5]ExtraEU!FG$12</f>
        <v>0</v>
      </c>
      <c r="FH4" s="1">
        <f>[5]ExtraEU!FH$12</f>
        <v>9075</v>
      </c>
      <c r="FI4" s="1">
        <f>[5]ExtraEU!FI$12</f>
        <v>0</v>
      </c>
      <c r="FJ4" s="1">
        <f>[5]ExtraEU!FJ$12</f>
        <v>2420</v>
      </c>
      <c r="FK4" s="1">
        <f>[5]ExtraEU!FK$12</f>
        <v>7040</v>
      </c>
      <c r="FL4" s="1">
        <f>[5]ExtraEU!FL$12</f>
        <v>0</v>
      </c>
      <c r="FM4" s="1">
        <f>[5]ExtraEU!FM$12</f>
        <v>1965</v>
      </c>
      <c r="FN4" s="1">
        <f>[5]ExtraEU!FN$12</f>
        <v>0</v>
      </c>
      <c r="FO4" s="1">
        <f>[5]ExtraEU!FO$12</f>
        <v>0</v>
      </c>
      <c r="FP4" s="1">
        <f>[5]ExtraEU!FP$12</f>
        <v>0</v>
      </c>
      <c r="FQ4" s="1">
        <f>[5]ExtraEU!FQ$12</f>
        <v>0</v>
      </c>
      <c r="FR4" s="1">
        <f>[5]ExtraEU!FR$12</f>
        <v>0</v>
      </c>
      <c r="FS4" s="1">
        <f>[5]ExtraEU!FS$12</f>
        <v>0</v>
      </c>
      <c r="FT4" s="1">
        <f>[5]ExtraEU!FT$12</f>
        <v>0</v>
      </c>
      <c r="FU4" s="1">
        <f>[5]ExtraEU!FU$12</f>
        <v>0</v>
      </c>
      <c r="FV4" s="1">
        <f>[5]ExtraEU!FV$12</f>
        <v>0</v>
      </c>
      <c r="FW4" s="1">
        <f>[5]ExtraEU!FW$12</f>
        <v>0</v>
      </c>
      <c r="FX4" s="1">
        <f>[5]ExtraEU!FX$12</f>
        <v>0</v>
      </c>
      <c r="FY4" s="1">
        <f>[5]ExtraEU!FY$12</f>
        <v>0</v>
      </c>
      <c r="FZ4" s="2">
        <f>SUM($B4:FY4)</f>
        <v>11993091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[5]Albania!B$12</f>
        <v>1073</v>
      </c>
      <c r="C6" s="1">
        <f>[5]Albania!C$12</f>
        <v>0</v>
      </c>
      <c r="D6" s="1">
        <f>[5]Albania!D$12</f>
        <v>0</v>
      </c>
      <c r="E6" s="1">
        <f>[5]Albania!E$12</f>
        <v>0</v>
      </c>
      <c r="F6" s="1">
        <f>[5]Albania!F$12</f>
        <v>0</v>
      </c>
      <c r="G6" s="1">
        <f>[5]Albania!G$12</f>
        <v>3490</v>
      </c>
      <c r="H6" s="1">
        <f>[5]Albania!H$12</f>
        <v>1282</v>
      </c>
      <c r="I6" s="1">
        <f>[5]Albania!I$12</f>
        <v>6826</v>
      </c>
      <c r="J6" s="1">
        <f>[5]Albania!J$12</f>
        <v>12710</v>
      </c>
      <c r="K6" s="1">
        <f>[5]Albania!K$12</f>
        <v>7881</v>
      </c>
      <c r="L6" s="1">
        <f>[5]Albania!L$12</f>
        <v>19420</v>
      </c>
      <c r="M6" s="1">
        <f>[5]Albania!M$12</f>
        <v>3170</v>
      </c>
      <c r="N6" s="1">
        <f>[5]Albania!N$12</f>
        <v>6620</v>
      </c>
      <c r="O6" s="1">
        <f>[5]Albania!O$12</f>
        <v>2160</v>
      </c>
      <c r="P6" s="1">
        <f>[5]Albania!P$12</f>
        <v>0</v>
      </c>
      <c r="Q6" s="1">
        <f>[5]Albania!Q$12</f>
        <v>0</v>
      </c>
      <c r="R6" s="1">
        <f>[5]Albania!R$12</f>
        <v>2800</v>
      </c>
      <c r="S6" s="1">
        <f>[5]Albania!S$12</f>
        <v>875</v>
      </c>
      <c r="T6" s="1">
        <f>[5]Albania!T$12</f>
        <v>6350</v>
      </c>
      <c r="U6" s="1">
        <f>[5]Albania!U$12</f>
        <v>18210</v>
      </c>
      <c r="V6" s="1">
        <f>[5]Albania!V$12</f>
        <v>20488</v>
      </c>
      <c r="W6" s="1">
        <f>[5]Albania!W$12</f>
        <v>43945</v>
      </c>
      <c r="X6" s="1">
        <f>[5]Albania!X$12</f>
        <v>105956</v>
      </c>
      <c r="Y6" s="1">
        <f>[5]Albania!Y$12</f>
        <v>117300</v>
      </c>
      <c r="Z6" s="1">
        <f>[5]Albania!Z$12</f>
        <v>161716</v>
      </c>
      <c r="AA6" s="1">
        <f>[5]Albania!AA$12</f>
        <v>243456</v>
      </c>
      <c r="AB6" s="1">
        <f>[5]Albania!AB$12</f>
        <v>62233</v>
      </c>
      <c r="AC6" s="1">
        <f>[5]Albania!AC$12</f>
        <v>41200</v>
      </c>
      <c r="AD6" s="1">
        <f>[5]Albania!AD$12</f>
        <v>65728</v>
      </c>
      <c r="AE6" s="1">
        <f>[5]Albania!AE$12</f>
        <v>145457</v>
      </c>
      <c r="AF6" s="1">
        <f>[5]Albania!AF$12</f>
        <v>182759</v>
      </c>
      <c r="AG6" s="1">
        <f>[5]Albania!AG$12</f>
        <v>169292</v>
      </c>
      <c r="AH6" s="1">
        <f>[5]Albania!AH$12</f>
        <v>169845</v>
      </c>
      <c r="AI6" s="1">
        <f>[5]Albania!AI$12</f>
        <v>279772</v>
      </c>
      <c r="AJ6" s="1">
        <f>[5]Albania!AJ$12</f>
        <v>295455</v>
      </c>
      <c r="AK6" s="1">
        <f>[5]Albania!AK$12</f>
        <v>199630</v>
      </c>
      <c r="AL6" s="1">
        <f>[5]Albania!AL$12</f>
        <v>161934</v>
      </c>
      <c r="AM6" s="1">
        <f>[5]Albania!AM$12</f>
        <v>102474</v>
      </c>
      <c r="AN6" s="1">
        <f>[5]Albania!AN$12</f>
        <v>49078</v>
      </c>
      <c r="AO6" s="1">
        <f>[5]Albania!AO$12</f>
        <v>23059</v>
      </c>
      <c r="AP6" s="1">
        <f>[5]Albania!AP$12</f>
        <v>41140</v>
      </c>
      <c r="AQ6" s="1">
        <f>[5]Albania!AQ$12</f>
        <v>88803</v>
      </c>
      <c r="AR6" s="1">
        <f>[5]Albania!AR$12</f>
        <v>182293</v>
      </c>
      <c r="AS6" s="1">
        <f>[5]Albania!AS$12</f>
        <v>233777</v>
      </c>
      <c r="AT6" s="1">
        <f>[5]Albania!AT$12</f>
        <v>266811</v>
      </c>
      <c r="AU6" s="1">
        <f>[5]Albania!AU$12</f>
        <v>245920</v>
      </c>
      <c r="AV6" s="1">
        <f>[5]Albania!AV$12</f>
        <v>123772</v>
      </c>
      <c r="AW6" s="1">
        <f>[5]Albania!AW$12</f>
        <v>145184</v>
      </c>
      <c r="AX6" s="1">
        <f>[5]Albania!AX$12</f>
        <v>114543</v>
      </c>
      <c r="AY6" s="1">
        <f>[5]Albania!AY$12</f>
        <v>62964</v>
      </c>
      <c r="AZ6" s="1">
        <f>[5]Albania!AZ$12</f>
        <v>49478</v>
      </c>
      <c r="BA6" s="1">
        <f>[5]Albania!BA$12</f>
        <v>16877</v>
      </c>
      <c r="BB6" s="1">
        <f>[5]Albania!BB$12</f>
        <v>18372</v>
      </c>
      <c r="BC6" s="1">
        <f>[5]Albania!BC$12</f>
        <v>25800</v>
      </c>
      <c r="BD6" s="1">
        <f>[5]Albania!BD$12</f>
        <v>27458</v>
      </c>
      <c r="BE6" s="1">
        <f>[5]Albania!BE$12</f>
        <v>36804</v>
      </c>
      <c r="BF6" s="1">
        <f>[5]Albania!BF$12</f>
        <v>129010</v>
      </c>
      <c r="BG6" s="1">
        <f>[5]Albania!BG$12</f>
        <v>128772</v>
      </c>
      <c r="BH6" s="1">
        <f>[5]Albania!BH$12</f>
        <v>121072</v>
      </c>
      <c r="BI6" s="1">
        <f>[5]Albania!BI$12</f>
        <v>142202</v>
      </c>
      <c r="BJ6" s="1">
        <f>[5]Albania!BJ$12</f>
        <v>236685</v>
      </c>
      <c r="BK6" s="1">
        <f>[5]Albania!BK$12</f>
        <v>156078</v>
      </c>
      <c r="BL6" s="1">
        <f>[5]Albania!BL$12</f>
        <v>60718</v>
      </c>
      <c r="BM6" s="1">
        <f>[5]Albania!BM$12</f>
        <v>36541</v>
      </c>
      <c r="BN6" s="1">
        <f>[5]Albania!BN$12</f>
        <v>44423</v>
      </c>
      <c r="BO6" s="1">
        <f>[5]Albania!BO$12</f>
        <v>72907</v>
      </c>
      <c r="BP6" s="1">
        <f>[5]Albania!BP$12</f>
        <v>40502</v>
      </c>
      <c r="BQ6" s="1">
        <f>[5]Albania!BQ$12</f>
        <v>57601</v>
      </c>
      <c r="BR6" s="1">
        <f>[5]Albania!BR$12</f>
        <v>109534</v>
      </c>
      <c r="BS6" s="1">
        <f>[5]Albania!BS$12</f>
        <v>97158</v>
      </c>
      <c r="BT6" s="1">
        <f>[5]Albania!BT$12</f>
        <v>137776</v>
      </c>
      <c r="BU6" s="1">
        <f>[5]Albania!BU$12</f>
        <v>135163</v>
      </c>
      <c r="BV6" s="1">
        <f>[5]Albania!BV$12</f>
        <v>108781</v>
      </c>
      <c r="BW6" s="1">
        <f>[5]Albania!BW$12</f>
        <v>24956</v>
      </c>
      <c r="BX6" s="1">
        <f>[5]Albania!BX$12</f>
        <v>3529</v>
      </c>
      <c r="BY6" s="1">
        <f>[5]Albania!BY$12</f>
        <v>0</v>
      </c>
      <c r="BZ6" s="1">
        <f>[5]Albania!BZ$12</f>
        <v>3387</v>
      </c>
      <c r="CA6" s="1">
        <f>[5]Albania!CA$12</f>
        <v>8815</v>
      </c>
      <c r="CB6" s="1">
        <f>[5]Albania!CB$12</f>
        <v>8785</v>
      </c>
      <c r="CC6" s="1">
        <f>[5]Albania!CC$12</f>
        <v>8120</v>
      </c>
      <c r="CD6" s="1">
        <f>[5]Albania!CD$12</f>
        <v>10588</v>
      </c>
      <c r="CE6" s="1">
        <f>[5]Albania!CE$12</f>
        <v>13887</v>
      </c>
      <c r="CF6" s="1">
        <f>[5]Albania!CF$12</f>
        <v>12193</v>
      </c>
      <c r="CG6" s="1">
        <f>[5]Albania!CG$12</f>
        <v>30078</v>
      </c>
      <c r="CH6" s="1">
        <f>[5]Albania!CH$12</f>
        <v>97383</v>
      </c>
      <c r="CI6" s="1">
        <f>[5]Albania!CI$12</f>
        <v>11561</v>
      </c>
      <c r="CJ6" s="1">
        <f>[5]Albania!CJ$12</f>
        <v>6472</v>
      </c>
      <c r="CK6" s="1">
        <f>[5]Albania!CK$12</f>
        <v>4870</v>
      </c>
      <c r="CL6" s="1">
        <f>[5]Albania!CL$12</f>
        <v>11113</v>
      </c>
      <c r="CM6" s="1">
        <f>[5]Albania!CM$12</f>
        <v>12425</v>
      </c>
      <c r="CN6" s="1">
        <f>[5]Albania!CN$12</f>
        <v>11768</v>
      </c>
      <c r="CO6" s="1">
        <f>[5]Albania!CO$12</f>
        <v>5994</v>
      </c>
      <c r="CP6" s="1">
        <f>[5]Albania!CP$12</f>
        <v>5939</v>
      </c>
      <c r="CQ6" s="1">
        <f>[5]Albania!CQ$12</f>
        <v>11290</v>
      </c>
      <c r="CR6" s="1">
        <f>[5]Albania!CR$12</f>
        <v>36240</v>
      </c>
      <c r="CS6" s="1">
        <f>[5]Albania!CS$12</f>
        <v>29085</v>
      </c>
      <c r="CT6" s="1">
        <f>[5]Albania!CT$12</f>
        <v>19406</v>
      </c>
      <c r="CU6" s="1">
        <f>[5]Albania!CU$12</f>
        <v>6410</v>
      </c>
      <c r="CV6" s="1">
        <f>[5]Albania!CV$12</f>
        <v>1680</v>
      </c>
      <c r="CW6" s="1">
        <f>[5]Albania!CW$12</f>
        <v>1494</v>
      </c>
      <c r="CX6" s="1">
        <f>[5]Albania!CX$12</f>
        <v>1489</v>
      </c>
      <c r="CY6" s="1">
        <f>[5]Albania!CY$12</f>
        <v>3440</v>
      </c>
      <c r="CZ6" s="1">
        <f>[5]Albania!CZ$12</f>
        <v>4768</v>
      </c>
      <c r="DA6" s="1">
        <f>[5]Albania!DA$12</f>
        <v>1720</v>
      </c>
      <c r="DB6" s="1">
        <f>[5]Albania!DB$12</f>
        <v>1720</v>
      </c>
      <c r="DC6" s="1">
        <f>[5]Albania!DC$12</f>
        <v>6918</v>
      </c>
      <c r="DD6" s="1">
        <f>[5]Albania!DD$12</f>
        <v>8239</v>
      </c>
      <c r="DE6" s="1">
        <f>[5]Albania!DE$12</f>
        <v>21930</v>
      </c>
      <c r="DF6" s="1">
        <f>[5]Albania!DF$12</f>
        <v>32127</v>
      </c>
      <c r="DG6" s="1">
        <f>[5]Albania!DG$12</f>
        <v>14796</v>
      </c>
      <c r="DH6" s="1">
        <f>[5]Albania!DH$12</f>
        <v>9502</v>
      </c>
      <c r="DI6" s="1">
        <f>[5]Albania!DI$12</f>
        <v>1619</v>
      </c>
      <c r="DJ6" s="1">
        <f>[5]Albania!DJ$12</f>
        <v>1660</v>
      </c>
      <c r="DK6" s="1">
        <f>[5]Albania!DK$12</f>
        <v>0</v>
      </c>
      <c r="DL6" s="1">
        <f>[5]Albania!DL$12</f>
        <v>8375</v>
      </c>
      <c r="DM6" s="1">
        <f>[5]Albania!DM$12</f>
        <v>3270</v>
      </c>
      <c r="DN6" s="1">
        <f>[5]Albania!DN$12</f>
        <v>11534</v>
      </c>
      <c r="DO6" s="1">
        <f>[5]Albania!DO$12</f>
        <v>5120</v>
      </c>
      <c r="DP6" s="1">
        <f>[5]Albania!DP$12</f>
        <v>1850</v>
      </c>
      <c r="DQ6" s="1">
        <f>[5]Albania!DQ$12</f>
        <v>10520</v>
      </c>
      <c r="DR6" s="1">
        <f>[5]Albania!DR$12</f>
        <v>24700</v>
      </c>
      <c r="DS6" s="1">
        <f>[5]Albania!DS$12</f>
        <v>3700</v>
      </c>
      <c r="DT6" s="1">
        <f>[5]Albania!DT$12</f>
        <v>1950</v>
      </c>
      <c r="DU6" s="1">
        <f>[5]Albania!DU$12</f>
        <v>0</v>
      </c>
      <c r="DV6" s="1">
        <f>[5]Albania!DV$12</f>
        <v>0</v>
      </c>
      <c r="DW6" s="1">
        <f>[5]Albania!DW$12</f>
        <v>5150</v>
      </c>
      <c r="DX6" s="1">
        <f>[5]Albania!DX$12</f>
        <v>6400</v>
      </c>
      <c r="DY6" s="1">
        <f>[5]Albania!DY$12</f>
        <v>7923</v>
      </c>
      <c r="DZ6" s="1">
        <f>[5]Albania!DZ$12</f>
        <v>1500</v>
      </c>
      <c r="EA6" s="1">
        <f>[5]Albania!EA$12</f>
        <v>1646</v>
      </c>
      <c r="EB6" s="1">
        <f>[5]Albania!EB$12</f>
        <v>10945</v>
      </c>
      <c r="EC6" s="1">
        <f>[5]Albania!EC$12</f>
        <v>14933</v>
      </c>
      <c r="ED6" s="1">
        <f>[5]Albania!ED$12</f>
        <v>5430</v>
      </c>
      <c r="EE6" s="1">
        <f>[5]Albania!EE$12</f>
        <v>0</v>
      </c>
      <c r="EF6" s="1">
        <f>[5]Albania!EF$12</f>
        <v>0</v>
      </c>
      <c r="EG6" s="1">
        <f>[5]Albania!EG$12</f>
        <v>0</v>
      </c>
      <c r="EH6" s="1">
        <f>[5]Albania!EH$12</f>
        <v>0</v>
      </c>
      <c r="EI6" s="1">
        <f>[5]Albania!EI$12</f>
        <v>1720</v>
      </c>
      <c r="EJ6" s="1">
        <f>[5]Albania!EJ$12</f>
        <v>0</v>
      </c>
      <c r="EK6" s="1">
        <f>[5]Albania!EK$12</f>
        <v>0</v>
      </c>
      <c r="EL6" s="1">
        <f>[5]Albania!EL$12</f>
        <v>0</v>
      </c>
      <c r="EM6" s="1">
        <f>[5]Albania!EM$12</f>
        <v>9401</v>
      </c>
      <c r="EN6" s="1">
        <f>[5]Albania!EN$12</f>
        <v>12869</v>
      </c>
      <c r="EO6" s="1">
        <f>[5]Albania!EO$12</f>
        <v>1700</v>
      </c>
      <c r="EP6" s="1">
        <f>[5]Albania!EP$12</f>
        <v>5850</v>
      </c>
      <c r="EQ6" s="1">
        <f>[5]Albania!EQ$12</f>
        <v>5950</v>
      </c>
      <c r="ER6" s="1">
        <f>[5]Albania!ER$12</f>
        <v>0</v>
      </c>
      <c r="ES6" s="1">
        <f>[5]Albania!ES$12</f>
        <v>0</v>
      </c>
      <c r="ET6" s="1">
        <f>[5]Albania!ET$12</f>
        <v>0</v>
      </c>
      <c r="EU6" s="1">
        <f>[5]Albania!EU$12</f>
        <v>5569</v>
      </c>
      <c r="EV6" s="1">
        <f>[5]Albania!EV$12</f>
        <v>4400</v>
      </c>
      <c r="EW6" s="1">
        <f>[5]Albania!EW$12</f>
        <v>11290</v>
      </c>
      <c r="EX6" s="1">
        <f>[5]Albania!EX$12</f>
        <v>17908</v>
      </c>
      <c r="EY6" s="1">
        <f>[5]Albania!EY$12</f>
        <v>13480</v>
      </c>
      <c r="EZ6" s="1">
        <f>[5]Albania!EZ$12</f>
        <v>5590</v>
      </c>
      <c r="FA6" s="1">
        <f>[5]Albania!FA$12</f>
        <v>2860</v>
      </c>
      <c r="FB6" s="1">
        <f>[5]Albania!FB$12</f>
        <v>2590</v>
      </c>
      <c r="FC6" s="1">
        <f>[5]Albania!FC$12</f>
        <v>11230</v>
      </c>
      <c r="FD6" s="1">
        <f>[5]Albania!FD$12</f>
        <v>0</v>
      </c>
      <c r="FE6" s="1">
        <f>[5]Albania!FE$12</f>
        <v>0</v>
      </c>
      <c r="FF6" s="1">
        <f>[5]Albania!FF$12</f>
        <v>0</v>
      </c>
      <c r="FG6" s="1">
        <f>[5]Albania!FG$12</f>
        <v>0</v>
      </c>
      <c r="FH6" s="1">
        <f>[5]Albania!FH$12</f>
        <v>4455</v>
      </c>
      <c r="FI6" s="1">
        <f>[5]Albania!FI$12</f>
        <v>0</v>
      </c>
      <c r="FJ6" s="1">
        <f>[5]Albania!FJ$12</f>
        <v>2420</v>
      </c>
      <c r="FK6" s="1">
        <f>[5]Albania!FK$12</f>
        <v>7040</v>
      </c>
      <c r="FL6" s="1">
        <f>[5]Albania!FL$12</f>
        <v>0</v>
      </c>
      <c r="FM6" s="1">
        <f>[5]Albania!FM$12</f>
        <v>1914</v>
      </c>
      <c r="FN6" s="1">
        <f>[5]Albania!FN$12</f>
        <v>0</v>
      </c>
      <c r="FO6" s="1">
        <f>[5]Albania!FO$12</f>
        <v>0</v>
      </c>
      <c r="FP6" s="1">
        <f>[5]Albania!FP$12</f>
        <v>0</v>
      </c>
      <c r="FQ6" s="1">
        <f>[5]Albania!FQ$12</f>
        <v>0</v>
      </c>
      <c r="FR6" s="1">
        <f>[5]Albania!FR$12</f>
        <v>0</v>
      </c>
      <c r="FS6" s="1">
        <f>[5]Albania!FS$12</f>
        <v>0</v>
      </c>
      <c r="FT6" s="1">
        <f>[5]Albania!FT$12</f>
        <v>0</v>
      </c>
      <c r="FU6" s="1">
        <f>[5]Albania!FU$12</f>
        <v>0</v>
      </c>
      <c r="FV6" s="1">
        <f>[5]Albania!FV$12</f>
        <v>0</v>
      </c>
      <c r="FW6" s="1">
        <f>[5]Albania!FW$12</f>
        <v>0</v>
      </c>
      <c r="FX6" s="1">
        <f>[5]Albania!FX$12</f>
        <v>0</v>
      </c>
      <c r="FY6" s="1">
        <f>[5]Albania!FY$12</f>
        <v>0</v>
      </c>
      <c r="FZ6" s="2">
        <f>SUM($B6:FY6)</f>
        <v>6989141</v>
      </c>
    </row>
    <row r="7" spans="1:182">
      <c r="A7" t="s">
        <v>0</v>
      </c>
      <c r="B7" s="1">
        <f>[5]Belarus!B$12</f>
        <v>0</v>
      </c>
      <c r="C7" s="1">
        <f>[5]Belarus!C$12</f>
        <v>0</v>
      </c>
      <c r="D7" s="1">
        <f>[5]Belarus!D$12</f>
        <v>0</v>
      </c>
      <c r="E7" s="1">
        <f>[5]Belarus!E$12</f>
        <v>0</v>
      </c>
      <c r="F7" s="1">
        <f>[5]Belarus!F$12</f>
        <v>0</v>
      </c>
      <c r="G7" s="1">
        <f>[5]Belarus!G$12</f>
        <v>0</v>
      </c>
      <c r="H7" s="1">
        <f>[5]Belarus!H$12</f>
        <v>0</v>
      </c>
      <c r="I7" s="1">
        <f>[5]Belarus!I$12</f>
        <v>0</v>
      </c>
      <c r="J7" s="1">
        <f>[5]Belarus!J$12</f>
        <v>0</v>
      </c>
      <c r="K7" s="1">
        <f>[5]Belarus!K$12</f>
        <v>0</v>
      </c>
      <c r="L7" s="1">
        <f>[5]Belarus!L$12</f>
        <v>0</v>
      </c>
      <c r="M7" s="1">
        <f>[5]Belarus!M$12</f>
        <v>0</v>
      </c>
      <c r="N7" s="1">
        <f>[5]Belarus!N$12</f>
        <v>0</v>
      </c>
      <c r="O7" s="1">
        <f>[5]Belarus!O$12</f>
        <v>0</v>
      </c>
      <c r="P7" s="1">
        <f>[5]Belarus!P$12</f>
        <v>0</v>
      </c>
      <c r="Q7" s="1">
        <f>[5]Belarus!Q$12</f>
        <v>0</v>
      </c>
      <c r="R7" s="1">
        <f>[5]Belarus!R$12</f>
        <v>0</v>
      </c>
      <c r="S7" s="1">
        <f>[5]Belarus!S$12</f>
        <v>0</v>
      </c>
      <c r="T7" s="1">
        <f>[5]Belarus!T$12</f>
        <v>0</v>
      </c>
      <c r="U7" s="1">
        <f>[5]Belarus!U$12</f>
        <v>0</v>
      </c>
      <c r="V7" s="1">
        <f>[5]Belarus!V$12</f>
        <v>0</v>
      </c>
      <c r="W7" s="1">
        <f>[5]Belarus!W$12</f>
        <v>0</v>
      </c>
      <c r="X7" s="1">
        <f>[5]Belarus!X$12</f>
        <v>0</v>
      </c>
      <c r="Y7" s="1">
        <f>[5]Belarus!Y$12</f>
        <v>0</v>
      </c>
      <c r="Z7" s="1">
        <f>[5]Belarus!Z$12</f>
        <v>0</v>
      </c>
      <c r="AA7" s="1">
        <f>[5]Belarus!AA$12</f>
        <v>0</v>
      </c>
      <c r="AB7" s="1">
        <f>[5]Belarus!AB$12</f>
        <v>0</v>
      </c>
      <c r="AC7" s="1">
        <f>[5]Belarus!AC$12</f>
        <v>0</v>
      </c>
      <c r="AD7" s="1">
        <f>[5]Belarus!AD$12</f>
        <v>0</v>
      </c>
      <c r="AE7" s="1">
        <f>[5]Belarus!AE$12</f>
        <v>0</v>
      </c>
      <c r="AF7" s="1">
        <f>[5]Belarus!AF$12</f>
        <v>0</v>
      </c>
      <c r="AG7" s="1">
        <f>[5]Belarus!AG$12</f>
        <v>0</v>
      </c>
      <c r="AH7" s="1">
        <f>[5]Belarus!AH$12</f>
        <v>0</v>
      </c>
      <c r="AI7" s="1">
        <f>[5]Belarus!AI$12</f>
        <v>0</v>
      </c>
      <c r="AJ7" s="1">
        <f>[5]Belarus!AJ$12</f>
        <v>0</v>
      </c>
      <c r="AK7" s="1">
        <f>[5]Belarus!AK$12</f>
        <v>0</v>
      </c>
      <c r="AL7" s="1">
        <f>[5]Belarus!AL$12</f>
        <v>11300</v>
      </c>
      <c r="AM7" s="1">
        <f>[5]Belarus!AM$12</f>
        <v>3490</v>
      </c>
      <c r="AN7" s="1">
        <f>[5]Belarus!AN$12</f>
        <v>0</v>
      </c>
      <c r="AO7" s="1">
        <f>[5]Belarus!AO$12</f>
        <v>0</v>
      </c>
      <c r="AP7" s="1">
        <f>[5]Belarus!AP$12</f>
        <v>0</v>
      </c>
      <c r="AQ7" s="1">
        <f>[5]Belarus!AQ$12</f>
        <v>3750</v>
      </c>
      <c r="AR7" s="1">
        <f>[5]Belarus!AR$12</f>
        <v>3700</v>
      </c>
      <c r="AS7" s="1">
        <f>[5]Belarus!AS$12</f>
        <v>0</v>
      </c>
      <c r="AT7" s="1">
        <f>[5]Belarus!AT$12</f>
        <v>0</v>
      </c>
      <c r="AU7" s="1">
        <f>[5]Belarus!AU$12</f>
        <v>0</v>
      </c>
      <c r="AV7" s="1">
        <f>[5]Belarus!AV$12</f>
        <v>0</v>
      </c>
      <c r="AW7" s="1">
        <f>[5]Belarus!AW$12</f>
        <v>0</v>
      </c>
      <c r="AX7" s="1">
        <f>[5]Belarus!AX$12</f>
        <v>0</v>
      </c>
      <c r="AY7" s="1">
        <f>[5]Belarus!AY$12</f>
        <v>0</v>
      </c>
      <c r="AZ7" s="1">
        <f>[5]Belarus!AZ$12</f>
        <v>0</v>
      </c>
      <c r="BA7" s="1">
        <f>[5]Belarus!BA$12</f>
        <v>0</v>
      </c>
      <c r="BB7" s="1">
        <f>[5]Belarus!BB$12</f>
        <v>0</v>
      </c>
      <c r="BC7" s="1">
        <f>[5]Belarus!BC$12</f>
        <v>0</v>
      </c>
      <c r="BD7" s="1">
        <f>[5]Belarus!BD$12</f>
        <v>0</v>
      </c>
      <c r="BE7" s="1">
        <f>[5]Belarus!BE$12</f>
        <v>0</v>
      </c>
      <c r="BF7" s="1">
        <f>[5]Belarus!BF$12</f>
        <v>0</v>
      </c>
      <c r="BG7" s="1">
        <f>[5]Belarus!BG$12</f>
        <v>0</v>
      </c>
      <c r="BH7" s="1">
        <f>[5]Belarus!BH$12</f>
        <v>0</v>
      </c>
      <c r="BI7" s="1">
        <f>[5]Belarus!BI$12</f>
        <v>0</v>
      </c>
      <c r="BJ7" s="1">
        <f>[5]Belarus!BJ$12</f>
        <v>0</v>
      </c>
      <c r="BK7" s="1">
        <f>[5]Belarus!BK$12</f>
        <v>0</v>
      </c>
      <c r="BL7" s="1">
        <f>[5]Belarus!BL$12</f>
        <v>0</v>
      </c>
      <c r="BM7" s="1">
        <f>[5]Belarus!BM$12</f>
        <v>0</v>
      </c>
      <c r="BN7" s="1">
        <f>[5]Belarus!BN$12</f>
        <v>0</v>
      </c>
      <c r="BO7" s="1">
        <f>[5]Belarus!BO$12</f>
        <v>0</v>
      </c>
      <c r="BP7" s="1">
        <f>[5]Belarus!BP$12</f>
        <v>0</v>
      </c>
      <c r="BQ7" s="1">
        <f>[5]Belarus!BQ$12</f>
        <v>0</v>
      </c>
      <c r="BR7" s="1">
        <f>[5]Belarus!BR$12</f>
        <v>0</v>
      </c>
      <c r="BS7" s="1">
        <f>[5]Belarus!BS$12</f>
        <v>0</v>
      </c>
      <c r="BT7" s="1">
        <f>[5]Belarus!BT$12</f>
        <v>0</v>
      </c>
      <c r="BU7" s="1">
        <f>[5]Belarus!BU$12</f>
        <v>0</v>
      </c>
      <c r="BV7" s="1">
        <f>[5]Belarus!BV$12</f>
        <v>0</v>
      </c>
      <c r="BW7" s="1">
        <f>[5]Belarus!BW$12</f>
        <v>0</v>
      </c>
      <c r="BX7" s="1">
        <f>[5]Belarus!BX$12</f>
        <v>0</v>
      </c>
      <c r="BY7" s="1">
        <f>[5]Belarus!BY$12</f>
        <v>0</v>
      </c>
      <c r="BZ7" s="1">
        <f>[5]Belarus!BZ$12</f>
        <v>0</v>
      </c>
      <c r="CA7" s="1">
        <f>[5]Belarus!CA$12</f>
        <v>0</v>
      </c>
      <c r="CB7" s="1">
        <f>[5]Belarus!CB$12</f>
        <v>0</v>
      </c>
      <c r="CC7" s="1">
        <f>[5]Belarus!CC$12</f>
        <v>0</v>
      </c>
      <c r="CD7" s="1">
        <f>[5]Belarus!CD$12</f>
        <v>0</v>
      </c>
      <c r="CE7" s="1">
        <f>[5]Belarus!CE$12</f>
        <v>0</v>
      </c>
      <c r="CF7" s="1">
        <f>[5]Belarus!CF$12</f>
        <v>0</v>
      </c>
      <c r="CG7" s="1">
        <f>[5]Belarus!CG$12</f>
        <v>0</v>
      </c>
      <c r="CH7" s="1">
        <f>[5]Belarus!CH$12</f>
        <v>0</v>
      </c>
      <c r="CI7" s="1">
        <f>[5]Belarus!CI$12</f>
        <v>0</v>
      </c>
      <c r="CJ7" s="1">
        <f>[5]Belarus!CJ$12</f>
        <v>0</v>
      </c>
      <c r="CK7" s="1">
        <f>[5]Belarus!CK$12</f>
        <v>0</v>
      </c>
      <c r="CL7" s="1">
        <f>[5]Belarus!CL$12</f>
        <v>0</v>
      </c>
      <c r="CM7" s="1">
        <f>[5]Belarus!CM$12</f>
        <v>0</v>
      </c>
      <c r="CN7" s="1">
        <f>[5]Belarus!CN$12</f>
        <v>0</v>
      </c>
      <c r="CO7" s="1">
        <f>[5]Belarus!CO$12</f>
        <v>0</v>
      </c>
      <c r="CP7" s="1">
        <f>[5]Belarus!CP$12</f>
        <v>0</v>
      </c>
      <c r="CQ7" s="1">
        <f>[5]Belarus!CQ$12</f>
        <v>0</v>
      </c>
      <c r="CR7" s="1">
        <f>[5]Belarus!CR$12</f>
        <v>0</v>
      </c>
      <c r="CS7" s="1">
        <f>[5]Belarus!CS$12</f>
        <v>0</v>
      </c>
      <c r="CT7" s="1">
        <f>[5]Belarus!CT$12</f>
        <v>0</v>
      </c>
      <c r="CU7" s="1">
        <f>[5]Belarus!CU$12</f>
        <v>0</v>
      </c>
      <c r="CV7" s="1">
        <f>[5]Belarus!CV$12</f>
        <v>0</v>
      </c>
      <c r="CW7" s="1">
        <f>[5]Belarus!CW$12</f>
        <v>0</v>
      </c>
      <c r="CX7" s="1">
        <f>[5]Belarus!CX$12</f>
        <v>0</v>
      </c>
      <c r="CY7" s="1">
        <f>[5]Belarus!CY$12</f>
        <v>0</v>
      </c>
      <c r="CZ7" s="1">
        <f>[5]Belarus!CZ$12</f>
        <v>0</v>
      </c>
      <c r="DA7" s="1">
        <f>[5]Belarus!DA$12</f>
        <v>0</v>
      </c>
      <c r="DB7" s="1">
        <f>[5]Belarus!DB$12</f>
        <v>0</v>
      </c>
      <c r="DC7" s="1">
        <f>[5]Belarus!DC$12</f>
        <v>0</v>
      </c>
      <c r="DD7" s="1">
        <f>[5]Belarus!DD$12</f>
        <v>0</v>
      </c>
      <c r="DE7" s="1">
        <f>[5]Belarus!DE$12</f>
        <v>0</v>
      </c>
      <c r="DF7" s="1">
        <f>[5]Belarus!DF$12</f>
        <v>0</v>
      </c>
      <c r="DG7" s="1">
        <f>[5]Belarus!DG$12</f>
        <v>0</v>
      </c>
      <c r="DH7" s="1">
        <f>[5]Belarus!DH$12</f>
        <v>0</v>
      </c>
      <c r="DI7" s="1">
        <f>[5]Belarus!DI$12</f>
        <v>0</v>
      </c>
      <c r="DJ7" s="1">
        <f>[5]Belarus!DJ$12</f>
        <v>0</v>
      </c>
      <c r="DK7" s="1">
        <f>[5]Belarus!DK$12</f>
        <v>0</v>
      </c>
      <c r="DL7" s="1">
        <f>[5]Belarus!DL$12</f>
        <v>0</v>
      </c>
      <c r="DM7" s="1">
        <f>[5]Belarus!DM$12</f>
        <v>0</v>
      </c>
      <c r="DN7" s="1">
        <f>[5]Belarus!DN$12</f>
        <v>0</v>
      </c>
      <c r="DO7" s="1">
        <f>[5]Belarus!DO$12</f>
        <v>0</v>
      </c>
      <c r="DP7" s="1">
        <f>[5]Belarus!DP$12</f>
        <v>0</v>
      </c>
      <c r="DQ7" s="1">
        <f>[5]Belarus!DQ$12</f>
        <v>0</v>
      </c>
      <c r="DR7" s="1">
        <f>[5]Belarus!DR$12</f>
        <v>0</v>
      </c>
      <c r="DS7" s="1">
        <f>[5]Belarus!DS$12</f>
        <v>0</v>
      </c>
      <c r="DT7" s="1">
        <f>[5]Belarus!DT$12</f>
        <v>0</v>
      </c>
      <c r="DU7" s="1">
        <f>[5]Belarus!DU$12</f>
        <v>0</v>
      </c>
      <c r="DV7" s="1">
        <f>[5]Belarus!DV$12</f>
        <v>0</v>
      </c>
      <c r="DW7" s="1">
        <f>[5]Belarus!DW$12</f>
        <v>0</v>
      </c>
      <c r="DX7" s="1">
        <f>[5]Belarus!DX$12</f>
        <v>0</v>
      </c>
      <c r="DY7" s="1">
        <f>[5]Belarus!DY$12</f>
        <v>0</v>
      </c>
      <c r="DZ7" s="1">
        <f>[5]Belarus!DZ$12</f>
        <v>0</v>
      </c>
      <c r="EA7" s="1">
        <f>[5]Belarus!EA$12</f>
        <v>0</v>
      </c>
      <c r="EB7" s="1">
        <f>[5]Belarus!EB$12</f>
        <v>0</v>
      </c>
      <c r="EC7" s="1">
        <f>[5]Belarus!EC$12</f>
        <v>0</v>
      </c>
      <c r="ED7" s="1">
        <f>[5]Belarus!ED$12</f>
        <v>0</v>
      </c>
      <c r="EE7" s="1">
        <f>[5]Belarus!EE$12</f>
        <v>0</v>
      </c>
      <c r="EF7" s="1">
        <f>[5]Belarus!EF$12</f>
        <v>0</v>
      </c>
      <c r="EG7" s="1">
        <f>[5]Belarus!EG$12</f>
        <v>0</v>
      </c>
      <c r="EH7" s="1">
        <f>[5]Belarus!EH$12</f>
        <v>0</v>
      </c>
      <c r="EI7" s="1">
        <f>[5]Belarus!EI$12</f>
        <v>0</v>
      </c>
      <c r="EJ7" s="1">
        <f>[5]Belarus!EJ$12</f>
        <v>0</v>
      </c>
      <c r="EK7" s="1">
        <f>[5]Belarus!EK$12</f>
        <v>0</v>
      </c>
      <c r="EL7" s="1">
        <f>[5]Belarus!EL$12</f>
        <v>0</v>
      </c>
      <c r="EM7" s="1">
        <f>[5]Belarus!EM$12</f>
        <v>0</v>
      </c>
      <c r="EN7" s="1">
        <f>[5]Belarus!EN$12</f>
        <v>0</v>
      </c>
      <c r="EO7" s="1">
        <f>[5]Belarus!EO$12</f>
        <v>0</v>
      </c>
      <c r="EP7" s="1">
        <f>[5]Belarus!EP$12</f>
        <v>0</v>
      </c>
      <c r="EQ7" s="1">
        <f>[5]Belarus!EQ$12</f>
        <v>0</v>
      </c>
      <c r="ER7" s="1">
        <f>[5]Belarus!ER$12</f>
        <v>0</v>
      </c>
      <c r="ES7" s="1">
        <f>[5]Belarus!ES$12</f>
        <v>0</v>
      </c>
      <c r="ET7" s="1">
        <f>[5]Belarus!ET$12</f>
        <v>0</v>
      </c>
      <c r="EU7" s="1">
        <f>[5]Belarus!EU$12</f>
        <v>0</v>
      </c>
      <c r="EV7" s="1">
        <f>[5]Belarus!EV$12</f>
        <v>0</v>
      </c>
      <c r="EW7" s="1">
        <f>[5]Belarus!EW$12</f>
        <v>0</v>
      </c>
      <c r="EX7" s="1">
        <f>[5]Belarus!EX$12</f>
        <v>0</v>
      </c>
      <c r="EY7" s="1">
        <f>[5]Belarus!EY$12</f>
        <v>0</v>
      </c>
      <c r="EZ7" s="1">
        <f>[5]Belarus!EZ$12</f>
        <v>0</v>
      </c>
      <c r="FA7" s="1">
        <f>[5]Belarus!FA$12</f>
        <v>0</v>
      </c>
      <c r="FB7" s="1">
        <f>[5]Belarus!FB$12</f>
        <v>0</v>
      </c>
      <c r="FC7" s="1">
        <f>[5]Belarus!FC$12</f>
        <v>0</v>
      </c>
      <c r="FD7" s="1">
        <f>[5]Belarus!FD$12</f>
        <v>0</v>
      </c>
      <c r="FE7" s="1">
        <f>[5]Belarus!FE$12</f>
        <v>0</v>
      </c>
      <c r="FF7" s="1">
        <f>[5]Belarus!FF$12</f>
        <v>0</v>
      </c>
      <c r="FG7" s="1">
        <f>[5]Belarus!FG$12</f>
        <v>0</v>
      </c>
      <c r="FH7" s="1">
        <f>[5]Belarus!FH$12</f>
        <v>0</v>
      </c>
      <c r="FI7" s="1">
        <f>[5]Belarus!FI$12</f>
        <v>0</v>
      </c>
      <c r="FJ7" s="1">
        <f>[5]Belarus!FJ$12</f>
        <v>0</v>
      </c>
      <c r="FK7" s="1">
        <f>[5]Belarus!FK$12</f>
        <v>0</v>
      </c>
      <c r="FL7" s="1">
        <f>[5]Belarus!FL$12</f>
        <v>0</v>
      </c>
      <c r="FM7" s="1">
        <f>[5]Belarus!FM$12</f>
        <v>0</v>
      </c>
      <c r="FN7" s="1">
        <f>[5]Belarus!FN$12</f>
        <v>0</v>
      </c>
      <c r="FO7" s="1">
        <f>[5]Belarus!FO$12</f>
        <v>0</v>
      </c>
      <c r="FP7" s="1">
        <f>[5]Belarus!FP$12</f>
        <v>0</v>
      </c>
      <c r="FQ7" s="1">
        <f>[5]Belarus!FQ$12</f>
        <v>0</v>
      </c>
      <c r="FR7" s="1">
        <f>[5]Belarus!FR$12</f>
        <v>0</v>
      </c>
      <c r="FS7" s="1">
        <f>[5]Belarus!FS$12</f>
        <v>0</v>
      </c>
      <c r="FT7" s="1">
        <f>[5]Belarus!FT$12</f>
        <v>0</v>
      </c>
      <c r="FU7" s="1">
        <f>[5]Belarus!FU$12</f>
        <v>0</v>
      </c>
      <c r="FV7" s="1">
        <f>[5]Belarus!FV$12</f>
        <v>0</v>
      </c>
      <c r="FW7" s="1">
        <f>[5]Belarus!FW$12</f>
        <v>0</v>
      </c>
      <c r="FX7" s="1">
        <f>[5]Belarus!FX$12</f>
        <v>0</v>
      </c>
      <c r="FY7" s="1">
        <f>[5]Belarus!FY$12</f>
        <v>0</v>
      </c>
      <c r="FZ7" s="2">
        <f>SUM($B7:FY7)</f>
        <v>22240</v>
      </c>
    </row>
    <row r="8" spans="1:182">
      <c r="A8" t="s">
        <v>8</v>
      </c>
      <c r="B8" s="1">
        <f>[5]BosniaHerzegovina!B$12</f>
        <v>0</v>
      </c>
      <c r="C8" s="1">
        <f>[5]BosniaHerzegovina!C$12</f>
        <v>0</v>
      </c>
      <c r="D8" s="1">
        <f>[5]BosniaHerzegovina!D$12</f>
        <v>0</v>
      </c>
      <c r="E8" s="1">
        <f>[5]BosniaHerzegovina!E$12</f>
        <v>0</v>
      </c>
      <c r="F8" s="1">
        <f>[5]BosniaHerzegovina!F$12</f>
        <v>0</v>
      </c>
      <c r="G8" s="1">
        <f>[5]BosniaHerzegovina!G$12</f>
        <v>0</v>
      </c>
      <c r="H8" s="1">
        <f>[5]BosniaHerzegovina!H$12</f>
        <v>0</v>
      </c>
      <c r="I8" s="1">
        <f>[5]BosniaHerzegovina!I$12</f>
        <v>0</v>
      </c>
      <c r="J8" s="1">
        <f>[5]BosniaHerzegovina!J$12</f>
        <v>0</v>
      </c>
      <c r="K8" s="1">
        <f>[5]BosniaHerzegovina!K$12</f>
        <v>0</v>
      </c>
      <c r="L8" s="1">
        <f>[5]BosniaHerzegovina!L$12</f>
        <v>0</v>
      </c>
      <c r="M8" s="1">
        <f>[5]BosniaHerzegovina!M$12</f>
        <v>0</v>
      </c>
      <c r="N8" s="1">
        <f>[5]BosniaHerzegovina!N$12</f>
        <v>0</v>
      </c>
      <c r="O8" s="1">
        <f>[5]BosniaHerzegovina!O$12</f>
        <v>0</v>
      </c>
      <c r="P8" s="1">
        <f>[5]BosniaHerzegovina!P$12</f>
        <v>0</v>
      </c>
      <c r="Q8" s="1">
        <f>[5]BosniaHerzegovina!Q$12</f>
        <v>0</v>
      </c>
      <c r="R8" s="1">
        <f>[5]BosniaHerzegovina!R$12</f>
        <v>0</v>
      </c>
      <c r="S8" s="1">
        <f>[5]BosniaHerzegovina!S$12</f>
        <v>0</v>
      </c>
      <c r="T8" s="1">
        <f>[5]BosniaHerzegovina!T$12</f>
        <v>0</v>
      </c>
      <c r="U8" s="1">
        <f>[5]BosniaHerzegovina!U$12</f>
        <v>0</v>
      </c>
      <c r="V8" s="1">
        <f>[5]BosniaHerzegovina!V$12</f>
        <v>0</v>
      </c>
      <c r="W8" s="1">
        <f>[5]BosniaHerzegovina!W$12</f>
        <v>0</v>
      </c>
      <c r="X8" s="1">
        <f>[5]BosniaHerzegovina!X$12</f>
        <v>0</v>
      </c>
      <c r="Y8" s="1">
        <f>[5]BosniaHerzegovina!Y$12</f>
        <v>0</v>
      </c>
      <c r="Z8" s="1">
        <f>[5]BosniaHerzegovina!Z$12</f>
        <v>0</v>
      </c>
      <c r="AA8" s="1">
        <f>[5]BosniaHerzegovina!AA$12</f>
        <v>352</v>
      </c>
      <c r="AB8" s="1">
        <f>[5]BosniaHerzegovina!AB$12</f>
        <v>0</v>
      </c>
      <c r="AC8" s="1">
        <f>[5]BosniaHerzegovina!AC$12</f>
        <v>0</v>
      </c>
      <c r="AD8" s="1">
        <f>[5]BosniaHerzegovina!AD$12</f>
        <v>0</v>
      </c>
      <c r="AE8" s="1">
        <f>[5]BosniaHerzegovina!AE$12</f>
        <v>4710</v>
      </c>
      <c r="AF8" s="1">
        <f>[5]BosniaHerzegovina!AF$12</f>
        <v>0</v>
      </c>
      <c r="AG8" s="1">
        <f>[5]BosniaHerzegovina!AG$12</f>
        <v>0</v>
      </c>
      <c r="AH8" s="1">
        <f>[5]BosniaHerzegovina!AH$12</f>
        <v>0</v>
      </c>
      <c r="AI8" s="1">
        <f>[5]BosniaHerzegovina!AI$12</f>
        <v>8720</v>
      </c>
      <c r="AJ8" s="1">
        <f>[5]BosniaHerzegovina!AJ$12</f>
        <v>1896</v>
      </c>
      <c r="AK8" s="1">
        <f>[5]BosniaHerzegovina!AK$12</f>
        <v>1989</v>
      </c>
      <c r="AL8" s="1">
        <f>[5]BosniaHerzegovina!AL$12</f>
        <v>0</v>
      </c>
      <c r="AM8" s="1">
        <f>[5]BosniaHerzegovina!AM$12</f>
        <v>0</v>
      </c>
      <c r="AN8" s="1">
        <f>[5]BosniaHerzegovina!AN$12</f>
        <v>0</v>
      </c>
      <c r="AO8" s="1">
        <f>[5]BosniaHerzegovina!AO$12</f>
        <v>0</v>
      </c>
      <c r="AP8" s="1">
        <f>[5]BosniaHerzegovina!AP$12</f>
        <v>0</v>
      </c>
      <c r="AQ8" s="1">
        <f>[5]BosniaHerzegovina!AQ$12</f>
        <v>0</v>
      </c>
      <c r="AR8" s="1">
        <f>[5]BosniaHerzegovina!AR$12</f>
        <v>0</v>
      </c>
      <c r="AS8" s="1">
        <f>[5]BosniaHerzegovina!AS$12</f>
        <v>0</v>
      </c>
      <c r="AT8" s="1">
        <f>[5]BosniaHerzegovina!AT$12</f>
        <v>0</v>
      </c>
      <c r="AU8" s="1">
        <f>[5]BosniaHerzegovina!AU$12</f>
        <v>0</v>
      </c>
      <c r="AV8" s="1">
        <f>[5]BosniaHerzegovina!AV$12</f>
        <v>0</v>
      </c>
      <c r="AW8" s="1">
        <f>[5]BosniaHerzegovina!AW$12</f>
        <v>0</v>
      </c>
      <c r="AX8" s="1">
        <f>[5]BosniaHerzegovina!AX$12</f>
        <v>0</v>
      </c>
      <c r="AY8" s="1">
        <f>[5]BosniaHerzegovina!AY$12</f>
        <v>0</v>
      </c>
      <c r="AZ8" s="1">
        <f>[5]BosniaHerzegovina!AZ$12</f>
        <v>0</v>
      </c>
      <c r="BA8" s="1">
        <f>[5]BosniaHerzegovina!BA$12</f>
        <v>0</v>
      </c>
      <c r="BB8" s="1">
        <f>[5]BosniaHerzegovina!BB$12</f>
        <v>0</v>
      </c>
      <c r="BC8" s="1">
        <f>[5]BosniaHerzegovina!BC$12</f>
        <v>0</v>
      </c>
      <c r="BD8" s="1">
        <f>[5]BosniaHerzegovina!BD$12</f>
        <v>0</v>
      </c>
      <c r="BE8" s="1">
        <f>[5]BosniaHerzegovina!BE$12</f>
        <v>0</v>
      </c>
      <c r="BF8" s="1">
        <f>[5]BosniaHerzegovina!BF$12</f>
        <v>0</v>
      </c>
      <c r="BG8" s="1">
        <f>[5]BosniaHerzegovina!BG$12</f>
        <v>0</v>
      </c>
      <c r="BH8" s="1">
        <f>[5]BosniaHerzegovina!BH$12</f>
        <v>0</v>
      </c>
      <c r="BI8" s="1">
        <f>[5]BosniaHerzegovina!BI$12</f>
        <v>0</v>
      </c>
      <c r="BJ8" s="1">
        <f>[5]BosniaHerzegovina!BJ$12</f>
        <v>0</v>
      </c>
      <c r="BK8" s="1">
        <f>[5]BosniaHerzegovina!BK$12</f>
        <v>0</v>
      </c>
      <c r="BL8" s="1">
        <f>[5]BosniaHerzegovina!BL$12</f>
        <v>0</v>
      </c>
      <c r="BM8" s="1">
        <f>[5]BosniaHerzegovina!BM$12</f>
        <v>0</v>
      </c>
      <c r="BN8" s="1">
        <f>[5]BosniaHerzegovina!BN$12</f>
        <v>0</v>
      </c>
      <c r="BO8" s="1">
        <f>[5]BosniaHerzegovina!BO$12</f>
        <v>0</v>
      </c>
      <c r="BP8" s="1">
        <f>[5]BosniaHerzegovina!BP$12</f>
        <v>0</v>
      </c>
      <c r="BQ8" s="1">
        <f>[5]BosniaHerzegovina!BQ$12</f>
        <v>0</v>
      </c>
      <c r="BR8" s="1">
        <f>[5]BosniaHerzegovina!BR$12</f>
        <v>0</v>
      </c>
      <c r="BS8" s="1">
        <f>[5]BosniaHerzegovina!BS$12</f>
        <v>0</v>
      </c>
      <c r="BT8" s="1">
        <f>[5]BosniaHerzegovina!BT$12</f>
        <v>0</v>
      </c>
      <c r="BU8" s="1">
        <f>[5]BosniaHerzegovina!BU$12</f>
        <v>0</v>
      </c>
      <c r="BV8" s="1">
        <f>[5]BosniaHerzegovina!BV$12</f>
        <v>0</v>
      </c>
      <c r="BW8" s="1">
        <f>[5]BosniaHerzegovina!BW$12</f>
        <v>0</v>
      </c>
      <c r="BX8" s="1">
        <f>[5]BosniaHerzegovina!BX$12</f>
        <v>0</v>
      </c>
      <c r="BY8" s="1">
        <f>[5]BosniaHerzegovina!BY$12</f>
        <v>0</v>
      </c>
      <c r="BZ8" s="1">
        <f>[5]BosniaHerzegovina!BZ$12</f>
        <v>0</v>
      </c>
      <c r="CA8" s="1">
        <f>[5]BosniaHerzegovina!CA$12</f>
        <v>0</v>
      </c>
      <c r="CB8" s="1">
        <f>[5]BosniaHerzegovina!CB$12</f>
        <v>0</v>
      </c>
      <c r="CC8" s="1">
        <f>[5]BosniaHerzegovina!CC$12</f>
        <v>0</v>
      </c>
      <c r="CD8" s="1">
        <f>[5]BosniaHerzegovina!CD$12</f>
        <v>0</v>
      </c>
      <c r="CE8" s="1">
        <f>[5]BosniaHerzegovina!CE$12</f>
        <v>0</v>
      </c>
      <c r="CF8" s="1">
        <f>[5]BosniaHerzegovina!CF$12</f>
        <v>0</v>
      </c>
      <c r="CG8" s="1">
        <f>[5]BosniaHerzegovina!CG$12</f>
        <v>0</v>
      </c>
      <c r="CH8" s="1">
        <f>[5]BosniaHerzegovina!CH$12</f>
        <v>0</v>
      </c>
      <c r="CI8" s="1">
        <f>[5]BosniaHerzegovina!CI$12</f>
        <v>0</v>
      </c>
      <c r="CJ8" s="1">
        <f>[5]BosniaHerzegovina!CJ$12</f>
        <v>0</v>
      </c>
      <c r="CK8" s="1">
        <f>[5]BosniaHerzegovina!CK$12</f>
        <v>0</v>
      </c>
      <c r="CL8" s="1">
        <f>[5]BosniaHerzegovina!CL$12</f>
        <v>0</v>
      </c>
      <c r="CM8" s="1">
        <f>[5]BosniaHerzegovina!CM$12</f>
        <v>0</v>
      </c>
      <c r="CN8" s="1">
        <f>[5]BosniaHerzegovina!CN$12</f>
        <v>0</v>
      </c>
      <c r="CO8" s="1">
        <f>[5]BosniaHerzegovina!CO$12</f>
        <v>0</v>
      </c>
      <c r="CP8" s="1">
        <f>[5]BosniaHerzegovina!CP$12</f>
        <v>0</v>
      </c>
      <c r="CQ8" s="1">
        <f>[5]BosniaHerzegovina!CQ$12</f>
        <v>0</v>
      </c>
      <c r="CR8" s="1">
        <f>[5]BosniaHerzegovina!CR$12</f>
        <v>0</v>
      </c>
      <c r="CS8" s="1">
        <f>[5]BosniaHerzegovina!CS$12</f>
        <v>0</v>
      </c>
      <c r="CT8" s="1">
        <f>[5]BosniaHerzegovina!CT$12</f>
        <v>0</v>
      </c>
      <c r="CU8" s="1">
        <f>[5]BosniaHerzegovina!CU$12</f>
        <v>0</v>
      </c>
      <c r="CV8" s="1">
        <f>[5]BosniaHerzegovina!CV$12</f>
        <v>0</v>
      </c>
      <c r="CW8" s="1">
        <f>[5]BosniaHerzegovina!CW$12</f>
        <v>0</v>
      </c>
      <c r="CX8" s="1">
        <f>[5]BosniaHerzegovina!CX$12</f>
        <v>0</v>
      </c>
      <c r="CY8" s="1">
        <f>[5]BosniaHerzegovina!CY$12</f>
        <v>0</v>
      </c>
      <c r="CZ8" s="1">
        <f>[5]BosniaHerzegovina!CZ$12</f>
        <v>0</v>
      </c>
      <c r="DA8" s="1">
        <f>[5]BosniaHerzegovina!DA$12</f>
        <v>0</v>
      </c>
      <c r="DB8" s="1">
        <f>[5]BosniaHerzegovina!DB$12</f>
        <v>0</v>
      </c>
      <c r="DC8" s="1">
        <f>[5]BosniaHerzegovina!DC$12</f>
        <v>0</v>
      </c>
      <c r="DD8" s="1">
        <f>[5]BosniaHerzegovina!DD$12</f>
        <v>0</v>
      </c>
      <c r="DE8" s="1">
        <f>[5]BosniaHerzegovina!DE$12</f>
        <v>0</v>
      </c>
      <c r="DF8" s="1">
        <f>[5]BosniaHerzegovina!DF$12</f>
        <v>0</v>
      </c>
      <c r="DG8" s="1">
        <f>[5]BosniaHerzegovina!DG$12</f>
        <v>0</v>
      </c>
      <c r="DH8" s="1">
        <f>[5]BosniaHerzegovina!DH$12</f>
        <v>0</v>
      </c>
      <c r="DI8" s="1">
        <f>[5]BosniaHerzegovina!DI$12</f>
        <v>0</v>
      </c>
      <c r="DJ8" s="1">
        <f>[5]BosniaHerzegovina!DJ$12</f>
        <v>0</v>
      </c>
      <c r="DK8" s="1">
        <f>[5]BosniaHerzegovina!DK$12</f>
        <v>0</v>
      </c>
      <c r="DL8" s="1">
        <f>[5]BosniaHerzegovina!DL$12</f>
        <v>0</v>
      </c>
      <c r="DM8" s="1">
        <f>[5]BosniaHerzegovina!DM$12</f>
        <v>0</v>
      </c>
      <c r="DN8" s="1">
        <f>[5]BosniaHerzegovina!DN$12</f>
        <v>0</v>
      </c>
      <c r="DO8" s="1">
        <f>[5]BosniaHerzegovina!DO$12</f>
        <v>0</v>
      </c>
      <c r="DP8" s="1">
        <f>[5]BosniaHerzegovina!DP$12</f>
        <v>0</v>
      </c>
      <c r="DQ8" s="1">
        <f>[5]BosniaHerzegovina!DQ$12</f>
        <v>0</v>
      </c>
      <c r="DR8" s="1">
        <f>[5]BosniaHerzegovina!DR$12</f>
        <v>0</v>
      </c>
      <c r="DS8" s="1">
        <f>[5]BosniaHerzegovina!DS$12</f>
        <v>0</v>
      </c>
      <c r="DT8" s="1">
        <f>[5]BosniaHerzegovina!DT$12</f>
        <v>0</v>
      </c>
      <c r="DU8" s="1">
        <f>[5]BosniaHerzegovina!DU$12</f>
        <v>0</v>
      </c>
      <c r="DV8" s="1">
        <f>[5]BosniaHerzegovina!DV$12</f>
        <v>0</v>
      </c>
      <c r="DW8" s="1">
        <f>[5]BosniaHerzegovina!DW$12</f>
        <v>0</v>
      </c>
      <c r="DX8" s="1">
        <f>[5]BosniaHerzegovina!DX$12</f>
        <v>0</v>
      </c>
      <c r="DY8" s="1">
        <f>[5]BosniaHerzegovina!DY$12</f>
        <v>0</v>
      </c>
      <c r="DZ8" s="1">
        <f>[5]BosniaHerzegovina!DZ$12</f>
        <v>0</v>
      </c>
      <c r="EA8" s="1">
        <f>[5]BosniaHerzegovina!EA$12</f>
        <v>0</v>
      </c>
      <c r="EB8" s="1">
        <f>[5]BosniaHerzegovina!EB$12</f>
        <v>0</v>
      </c>
      <c r="EC8" s="1">
        <f>[5]BosniaHerzegovina!EC$12</f>
        <v>0</v>
      </c>
      <c r="ED8" s="1">
        <f>[5]BosniaHerzegovina!ED$12</f>
        <v>0</v>
      </c>
      <c r="EE8" s="1">
        <f>[5]BosniaHerzegovina!EE$12</f>
        <v>0</v>
      </c>
      <c r="EF8" s="1">
        <f>[5]BosniaHerzegovina!EF$12</f>
        <v>0</v>
      </c>
      <c r="EG8" s="1">
        <f>[5]BosniaHerzegovina!EG$12</f>
        <v>0</v>
      </c>
      <c r="EH8" s="1">
        <f>[5]BosniaHerzegovina!EH$12</f>
        <v>0</v>
      </c>
      <c r="EI8" s="1">
        <f>[5]BosniaHerzegovina!EI$12</f>
        <v>0</v>
      </c>
      <c r="EJ8" s="1">
        <f>[5]BosniaHerzegovina!EJ$12</f>
        <v>0</v>
      </c>
      <c r="EK8" s="1">
        <f>[5]BosniaHerzegovina!EK$12</f>
        <v>0</v>
      </c>
      <c r="EL8" s="1">
        <f>[5]BosniaHerzegovina!EL$12</f>
        <v>0</v>
      </c>
      <c r="EM8" s="1">
        <f>[5]BosniaHerzegovina!EM$12</f>
        <v>0</v>
      </c>
      <c r="EN8" s="1">
        <f>[5]BosniaHerzegovina!EN$12</f>
        <v>0</v>
      </c>
      <c r="EO8" s="1">
        <f>[5]BosniaHerzegovina!EO$12</f>
        <v>0</v>
      </c>
      <c r="EP8" s="1">
        <f>[5]BosniaHerzegovina!EP$12</f>
        <v>0</v>
      </c>
      <c r="EQ8" s="1">
        <f>[5]BosniaHerzegovina!EQ$12</f>
        <v>0</v>
      </c>
      <c r="ER8" s="1">
        <f>[5]BosniaHerzegovina!ER$12</f>
        <v>0</v>
      </c>
      <c r="ES8" s="1">
        <f>[5]BosniaHerzegovina!ES$12</f>
        <v>0</v>
      </c>
      <c r="ET8" s="1">
        <f>[5]BosniaHerzegovina!ET$12</f>
        <v>0</v>
      </c>
      <c r="EU8" s="1">
        <f>[5]BosniaHerzegovina!EU$12</f>
        <v>0</v>
      </c>
      <c r="EV8" s="1">
        <f>[5]BosniaHerzegovina!EV$12</f>
        <v>0</v>
      </c>
      <c r="EW8" s="1">
        <f>[5]BosniaHerzegovina!EW$12</f>
        <v>0</v>
      </c>
      <c r="EX8" s="1">
        <f>[5]BosniaHerzegovina!EX$12</f>
        <v>0</v>
      </c>
      <c r="EY8" s="1">
        <f>[5]BosniaHerzegovina!EY$12</f>
        <v>0</v>
      </c>
      <c r="EZ8" s="1">
        <f>[5]BosniaHerzegovina!EZ$12</f>
        <v>0</v>
      </c>
      <c r="FA8" s="1">
        <f>[5]BosniaHerzegovina!FA$12</f>
        <v>0</v>
      </c>
      <c r="FB8" s="1">
        <f>[5]BosniaHerzegovina!FB$12</f>
        <v>0</v>
      </c>
      <c r="FC8" s="1">
        <f>[5]BosniaHerzegovina!FC$12</f>
        <v>0</v>
      </c>
      <c r="FD8" s="1">
        <f>[5]BosniaHerzegovina!FD$12</f>
        <v>0</v>
      </c>
      <c r="FE8" s="1">
        <f>[5]BosniaHerzegovina!FE$12</f>
        <v>0</v>
      </c>
      <c r="FF8" s="1">
        <f>[5]BosniaHerzegovina!FF$12</f>
        <v>0</v>
      </c>
      <c r="FG8" s="1">
        <f>[5]BosniaHerzegovina!FG$12</f>
        <v>0</v>
      </c>
      <c r="FH8" s="1">
        <f>[5]BosniaHerzegovina!FH$12</f>
        <v>0</v>
      </c>
      <c r="FI8" s="1">
        <f>[5]BosniaHerzegovina!FI$12</f>
        <v>0</v>
      </c>
      <c r="FJ8" s="1">
        <f>[5]BosniaHerzegovina!FJ$12</f>
        <v>0</v>
      </c>
      <c r="FK8" s="1">
        <f>[5]BosniaHerzegovina!FK$12</f>
        <v>0</v>
      </c>
      <c r="FL8" s="1">
        <f>[5]BosniaHerzegovina!FL$12</f>
        <v>0</v>
      </c>
      <c r="FM8" s="1">
        <f>[5]BosniaHerzegovina!FM$12</f>
        <v>0</v>
      </c>
      <c r="FN8" s="1">
        <f>[5]BosniaHerzegovina!FN$12</f>
        <v>0</v>
      </c>
      <c r="FO8" s="1">
        <f>[5]BosniaHerzegovina!FO$12</f>
        <v>0</v>
      </c>
      <c r="FP8" s="1">
        <f>[5]BosniaHerzegovina!FP$12</f>
        <v>0</v>
      </c>
      <c r="FQ8" s="1">
        <f>[5]BosniaHerzegovina!FQ$12</f>
        <v>0</v>
      </c>
      <c r="FR8" s="1">
        <f>[5]BosniaHerzegovina!FR$12</f>
        <v>0</v>
      </c>
      <c r="FS8" s="1">
        <f>[5]BosniaHerzegovina!FS$12</f>
        <v>0</v>
      </c>
      <c r="FT8" s="1">
        <f>[5]BosniaHerzegovina!FT$12</f>
        <v>0</v>
      </c>
      <c r="FU8" s="1">
        <f>[5]BosniaHerzegovina!FU$12</f>
        <v>0</v>
      </c>
      <c r="FV8" s="1">
        <f>[5]BosniaHerzegovina!FV$12</f>
        <v>0</v>
      </c>
      <c r="FW8" s="1">
        <f>[5]BosniaHerzegovina!FW$12</f>
        <v>0</v>
      </c>
      <c r="FX8" s="1">
        <f>[5]BosniaHerzegovina!FX$12</f>
        <v>0</v>
      </c>
      <c r="FY8" s="1">
        <f>[5]BosniaHerzegovina!FY$12</f>
        <v>0</v>
      </c>
      <c r="FZ8" s="2">
        <f>SUM($B8:FY8)</f>
        <v>17667</v>
      </c>
    </row>
    <row r="9" spans="1:182">
      <c r="A9" t="s">
        <v>1</v>
      </c>
      <c r="B9" s="1">
        <f>[5]Canada!B$12</f>
        <v>0</v>
      </c>
      <c r="C9" s="1">
        <f>[5]Canada!C$12</f>
        <v>0</v>
      </c>
      <c r="D9" s="1">
        <f>[5]Canada!D$12</f>
        <v>0</v>
      </c>
      <c r="E9" s="1">
        <f>[5]Canada!E$12</f>
        <v>0</v>
      </c>
      <c r="F9" s="1">
        <f>[5]Canada!F$12</f>
        <v>0</v>
      </c>
      <c r="G9" s="1">
        <f>[5]Canada!G$12</f>
        <v>0</v>
      </c>
      <c r="H9" s="1">
        <f>[5]Canada!H$12</f>
        <v>0</v>
      </c>
      <c r="I9" s="1">
        <f>[5]Canada!I$12</f>
        <v>0</v>
      </c>
      <c r="J9" s="1">
        <f>[5]Canada!J$12</f>
        <v>0</v>
      </c>
      <c r="K9" s="1">
        <f>[5]Canada!K$12</f>
        <v>0</v>
      </c>
      <c r="L9" s="1">
        <f>[5]Canada!L$12</f>
        <v>0</v>
      </c>
      <c r="M9" s="1">
        <f>[5]Canada!M$12</f>
        <v>0</v>
      </c>
      <c r="N9" s="1">
        <f>[5]Canada!N$12</f>
        <v>0</v>
      </c>
      <c r="O9" s="1">
        <f>[5]Canada!O$12</f>
        <v>0</v>
      </c>
      <c r="P9" s="1">
        <f>[5]Canada!P$12</f>
        <v>0</v>
      </c>
      <c r="Q9" s="1">
        <f>[5]Canada!Q$12</f>
        <v>0</v>
      </c>
      <c r="R9" s="1">
        <f>[5]Canada!R$12</f>
        <v>0</v>
      </c>
      <c r="S9" s="1">
        <f>[5]Canada!S$12</f>
        <v>0</v>
      </c>
      <c r="T9" s="1">
        <f>[5]Canada!T$12</f>
        <v>0</v>
      </c>
      <c r="U9" s="1">
        <f>[5]Canada!U$12</f>
        <v>0</v>
      </c>
      <c r="V9" s="1">
        <f>[5]Canada!V$12</f>
        <v>0</v>
      </c>
      <c r="W9" s="1">
        <f>[5]Canada!W$12</f>
        <v>0</v>
      </c>
      <c r="X9" s="1">
        <f>[5]Canada!X$12</f>
        <v>0</v>
      </c>
      <c r="Y9" s="1">
        <f>[5]Canada!Y$12</f>
        <v>0</v>
      </c>
      <c r="Z9" s="1">
        <f>[5]Canada!Z$12</f>
        <v>0</v>
      </c>
      <c r="AA9" s="1">
        <f>[5]Canada!AA$12</f>
        <v>0</v>
      </c>
      <c r="AB9" s="1">
        <f>[5]Canada!AB$12</f>
        <v>0</v>
      </c>
      <c r="AC9" s="1">
        <f>[5]Canada!AC$12</f>
        <v>0</v>
      </c>
      <c r="AD9" s="1">
        <f>[5]Canada!AD$12</f>
        <v>0</v>
      </c>
      <c r="AE9" s="1">
        <f>[5]Canada!AE$12</f>
        <v>0</v>
      </c>
      <c r="AF9" s="1">
        <f>[5]Canada!AF$12</f>
        <v>0</v>
      </c>
      <c r="AG9" s="1">
        <f>[5]Canada!AG$12</f>
        <v>0</v>
      </c>
      <c r="AH9" s="1">
        <f>[5]Canada!AH$12</f>
        <v>0</v>
      </c>
      <c r="AI9" s="1">
        <f>[5]Canada!AI$12</f>
        <v>0</v>
      </c>
      <c r="AJ9" s="1">
        <f>[5]Canada!AJ$12</f>
        <v>0</v>
      </c>
      <c r="AK9" s="1">
        <f>[5]Canada!AK$12</f>
        <v>0</v>
      </c>
      <c r="AL9" s="1">
        <f>[5]Canada!AL$12</f>
        <v>0</v>
      </c>
      <c r="AM9" s="1">
        <f>[5]Canada!AM$12</f>
        <v>0</v>
      </c>
      <c r="AN9" s="1">
        <f>[5]Canada!AN$12</f>
        <v>0</v>
      </c>
      <c r="AO9" s="1">
        <f>[5]Canada!AO$12</f>
        <v>0</v>
      </c>
      <c r="AP9" s="1">
        <f>[5]Canada!AP$12</f>
        <v>0</v>
      </c>
      <c r="AQ9" s="1">
        <f>[5]Canada!AQ$12</f>
        <v>0</v>
      </c>
      <c r="AR9" s="1">
        <f>[5]Canada!AR$12</f>
        <v>0</v>
      </c>
      <c r="AS9" s="1">
        <f>[5]Canada!AS$12</f>
        <v>0</v>
      </c>
      <c r="AT9" s="1">
        <f>[5]Canada!AT$12</f>
        <v>0</v>
      </c>
      <c r="AU9" s="1">
        <f>[5]Canada!AU$12</f>
        <v>0</v>
      </c>
      <c r="AV9" s="1">
        <f>[5]Canada!AV$12</f>
        <v>0</v>
      </c>
      <c r="AW9" s="1">
        <f>[5]Canada!AW$12</f>
        <v>0</v>
      </c>
      <c r="AX9" s="1">
        <f>[5]Canada!AX$12</f>
        <v>0</v>
      </c>
      <c r="AY9" s="1">
        <f>[5]Canada!AY$12</f>
        <v>0</v>
      </c>
      <c r="AZ9" s="1">
        <f>[5]Canada!AZ$12</f>
        <v>0</v>
      </c>
      <c r="BA9" s="1">
        <f>[5]Canada!BA$12</f>
        <v>0</v>
      </c>
      <c r="BB9" s="1">
        <f>[5]Canada!BB$12</f>
        <v>0</v>
      </c>
      <c r="BC9" s="1">
        <f>[5]Canada!BC$12</f>
        <v>0</v>
      </c>
      <c r="BD9" s="1">
        <f>[5]Canada!BD$12</f>
        <v>0</v>
      </c>
      <c r="BE9" s="1">
        <f>[5]Canada!BE$12</f>
        <v>0</v>
      </c>
      <c r="BF9" s="1">
        <f>[5]Canada!BF$12</f>
        <v>0</v>
      </c>
      <c r="BG9" s="1">
        <f>[5]Canada!BG$12</f>
        <v>0</v>
      </c>
      <c r="BH9" s="1">
        <f>[5]Canada!BH$12</f>
        <v>0</v>
      </c>
      <c r="BI9" s="1">
        <f>[5]Canada!BI$12</f>
        <v>0</v>
      </c>
      <c r="BJ9" s="1">
        <f>[5]Canada!BJ$12</f>
        <v>0</v>
      </c>
      <c r="BK9" s="1">
        <f>[5]Canada!BK$12</f>
        <v>0</v>
      </c>
      <c r="BL9" s="1">
        <f>[5]Canada!BL$12</f>
        <v>0</v>
      </c>
      <c r="BM9" s="1">
        <f>[5]Canada!BM$12</f>
        <v>0</v>
      </c>
      <c r="BN9" s="1">
        <f>[5]Canada!BN$12</f>
        <v>0</v>
      </c>
      <c r="BO9" s="1">
        <f>[5]Canada!BO$12</f>
        <v>0</v>
      </c>
      <c r="BP9" s="1">
        <f>[5]Canada!BP$12</f>
        <v>0</v>
      </c>
      <c r="BQ9" s="1">
        <f>[5]Canada!BQ$12</f>
        <v>0</v>
      </c>
      <c r="BR9" s="1">
        <f>[5]Canada!BR$12</f>
        <v>0</v>
      </c>
      <c r="BS9" s="1">
        <f>[5]Canada!BS$12</f>
        <v>0</v>
      </c>
      <c r="BT9" s="1">
        <f>[5]Canada!BT$12</f>
        <v>0</v>
      </c>
      <c r="BU9" s="1">
        <f>[5]Canada!BU$12</f>
        <v>0</v>
      </c>
      <c r="BV9" s="1">
        <f>[5]Canada!BV$12</f>
        <v>0</v>
      </c>
      <c r="BW9" s="1">
        <f>[5]Canada!BW$12</f>
        <v>0</v>
      </c>
      <c r="BX9" s="1">
        <f>[5]Canada!BX$12</f>
        <v>0</v>
      </c>
      <c r="BY9" s="1">
        <f>[5]Canada!BY$12</f>
        <v>0</v>
      </c>
      <c r="BZ9" s="1">
        <f>[5]Canada!BZ$12</f>
        <v>0</v>
      </c>
      <c r="CA9" s="1">
        <f>[5]Canada!CA$12</f>
        <v>0</v>
      </c>
      <c r="CB9" s="1">
        <f>[5]Canada!CB$12</f>
        <v>0</v>
      </c>
      <c r="CC9" s="1">
        <f>[5]Canada!CC$12</f>
        <v>0</v>
      </c>
      <c r="CD9" s="1">
        <f>[5]Canada!CD$12</f>
        <v>0</v>
      </c>
      <c r="CE9" s="1">
        <f>[5]Canada!CE$12</f>
        <v>0</v>
      </c>
      <c r="CF9" s="1">
        <f>[5]Canada!CF$12</f>
        <v>0</v>
      </c>
      <c r="CG9" s="1">
        <f>[5]Canada!CG$12</f>
        <v>0</v>
      </c>
      <c r="CH9" s="1">
        <f>[5]Canada!CH$12</f>
        <v>0</v>
      </c>
      <c r="CI9" s="1">
        <f>[5]Canada!CI$12</f>
        <v>0</v>
      </c>
      <c r="CJ9" s="1">
        <f>[5]Canada!CJ$12</f>
        <v>0</v>
      </c>
      <c r="CK9" s="1">
        <f>[5]Canada!CK$12</f>
        <v>0</v>
      </c>
      <c r="CL9" s="1">
        <f>[5]Canada!CL$12</f>
        <v>0</v>
      </c>
      <c r="CM9" s="1">
        <f>[5]Canada!CM$12</f>
        <v>0</v>
      </c>
      <c r="CN9" s="1">
        <f>[5]Canada!CN$12</f>
        <v>0</v>
      </c>
      <c r="CO9" s="1">
        <f>[5]Canada!CO$12</f>
        <v>0</v>
      </c>
      <c r="CP9" s="1">
        <f>[5]Canada!CP$12</f>
        <v>0</v>
      </c>
      <c r="CQ9" s="1">
        <f>[5]Canada!CQ$12</f>
        <v>0</v>
      </c>
      <c r="CR9" s="1">
        <f>[5]Canada!CR$12</f>
        <v>0</v>
      </c>
      <c r="CS9" s="1">
        <f>[5]Canada!CS$12</f>
        <v>0</v>
      </c>
      <c r="CT9" s="1">
        <f>[5]Canada!CT$12</f>
        <v>0</v>
      </c>
      <c r="CU9" s="1">
        <f>[5]Canada!CU$12</f>
        <v>0</v>
      </c>
      <c r="CV9" s="1">
        <f>[5]Canada!CV$12</f>
        <v>0</v>
      </c>
      <c r="CW9" s="1">
        <f>[5]Canada!CW$12</f>
        <v>0</v>
      </c>
      <c r="CX9" s="1">
        <f>[5]Canada!CX$12</f>
        <v>0</v>
      </c>
      <c r="CY9" s="1">
        <f>[5]Canada!CY$12</f>
        <v>0</v>
      </c>
      <c r="CZ9" s="1">
        <f>[5]Canada!CZ$12</f>
        <v>0</v>
      </c>
      <c r="DA9" s="1">
        <f>[5]Canada!DA$12</f>
        <v>0</v>
      </c>
      <c r="DB9" s="1">
        <f>[5]Canada!DB$12</f>
        <v>0</v>
      </c>
      <c r="DC9" s="1">
        <f>[5]Canada!DC$12</f>
        <v>0</v>
      </c>
      <c r="DD9" s="1">
        <f>[5]Canada!DD$12</f>
        <v>0</v>
      </c>
      <c r="DE9" s="1">
        <f>[5]Canada!DE$12</f>
        <v>0</v>
      </c>
      <c r="DF9" s="1">
        <f>[5]Canada!DF$12</f>
        <v>0</v>
      </c>
      <c r="DG9" s="1">
        <f>[5]Canada!DG$12</f>
        <v>0</v>
      </c>
      <c r="DH9" s="1">
        <f>[5]Canada!DH$12</f>
        <v>0</v>
      </c>
      <c r="DI9" s="1">
        <f>[5]Canada!DI$12</f>
        <v>0</v>
      </c>
      <c r="DJ9" s="1">
        <f>[5]Canada!DJ$12</f>
        <v>0</v>
      </c>
      <c r="DK9" s="1">
        <f>[5]Canada!DK$12</f>
        <v>0</v>
      </c>
      <c r="DL9" s="1">
        <f>[5]Canada!DL$12</f>
        <v>0</v>
      </c>
      <c r="DM9" s="1">
        <f>[5]Canada!DM$12</f>
        <v>0</v>
      </c>
      <c r="DN9" s="1">
        <f>[5]Canada!DN$12</f>
        <v>0</v>
      </c>
      <c r="DO9" s="1">
        <f>[5]Canada!DO$12</f>
        <v>0</v>
      </c>
      <c r="DP9" s="1">
        <f>[5]Canada!DP$12</f>
        <v>0</v>
      </c>
      <c r="DQ9" s="1">
        <f>[5]Canada!DQ$12</f>
        <v>0</v>
      </c>
      <c r="DR9" s="1">
        <f>[5]Canada!DR$12</f>
        <v>0</v>
      </c>
      <c r="DS9" s="1">
        <f>[5]Canada!DS$12</f>
        <v>0</v>
      </c>
      <c r="DT9" s="1">
        <f>[5]Canada!DT$12</f>
        <v>0</v>
      </c>
      <c r="DU9" s="1">
        <f>[5]Canada!DU$12</f>
        <v>0</v>
      </c>
      <c r="DV9" s="1">
        <f>[5]Canada!DV$12</f>
        <v>0</v>
      </c>
      <c r="DW9" s="1">
        <f>[5]Canada!DW$12</f>
        <v>0</v>
      </c>
      <c r="DX9" s="1">
        <f>[5]Canada!DX$12</f>
        <v>0</v>
      </c>
      <c r="DY9" s="1">
        <f>[5]Canada!DY$12</f>
        <v>0</v>
      </c>
      <c r="DZ9" s="1">
        <f>[5]Canada!DZ$12</f>
        <v>0</v>
      </c>
      <c r="EA9" s="1">
        <f>[5]Canada!EA$12</f>
        <v>0</v>
      </c>
      <c r="EB9" s="1">
        <f>[5]Canada!EB$12</f>
        <v>0</v>
      </c>
      <c r="EC9" s="1">
        <f>[5]Canada!EC$12</f>
        <v>0</v>
      </c>
      <c r="ED9" s="1">
        <f>[5]Canada!ED$12</f>
        <v>0</v>
      </c>
      <c r="EE9" s="1">
        <f>[5]Canada!EE$12</f>
        <v>0</v>
      </c>
      <c r="EF9" s="1">
        <f>[5]Canada!EF$12</f>
        <v>0</v>
      </c>
      <c r="EG9" s="1">
        <f>[5]Canada!EG$12</f>
        <v>0</v>
      </c>
      <c r="EH9" s="1">
        <f>[5]Canada!EH$12</f>
        <v>0</v>
      </c>
      <c r="EI9" s="1">
        <f>[5]Canada!EI$12</f>
        <v>0</v>
      </c>
      <c r="EJ9" s="1">
        <f>[5]Canada!EJ$12</f>
        <v>0</v>
      </c>
      <c r="EK9" s="1">
        <f>[5]Canada!EK$12</f>
        <v>0</v>
      </c>
      <c r="EL9" s="1">
        <f>[5]Canada!EL$12</f>
        <v>0</v>
      </c>
      <c r="EM9" s="1">
        <f>[5]Canada!EM$12</f>
        <v>0</v>
      </c>
      <c r="EN9" s="1">
        <f>[5]Canada!EN$12</f>
        <v>0</v>
      </c>
      <c r="EO9" s="1">
        <f>[5]Canada!EO$12</f>
        <v>0</v>
      </c>
      <c r="EP9" s="1">
        <f>[5]Canada!EP$12</f>
        <v>0</v>
      </c>
      <c r="EQ9" s="1">
        <f>[5]Canada!EQ$12</f>
        <v>0</v>
      </c>
      <c r="ER9" s="1">
        <f>[5]Canada!ER$12</f>
        <v>0</v>
      </c>
      <c r="ES9" s="1">
        <f>[5]Canada!ES$12</f>
        <v>0</v>
      </c>
      <c r="ET9" s="1">
        <f>[5]Canada!ET$12</f>
        <v>0</v>
      </c>
      <c r="EU9" s="1">
        <f>[5]Canada!EU$12</f>
        <v>0</v>
      </c>
      <c r="EV9" s="1">
        <f>[5]Canada!EV$12</f>
        <v>0</v>
      </c>
      <c r="EW9" s="1">
        <f>[5]Canada!EW$12</f>
        <v>0</v>
      </c>
      <c r="EX9" s="1">
        <f>[5]Canada!EX$12</f>
        <v>0</v>
      </c>
      <c r="EY9" s="1">
        <f>[5]Canada!EY$12</f>
        <v>0</v>
      </c>
      <c r="EZ9" s="1">
        <f>[5]Canada!EZ$12</f>
        <v>0</v>
      </c>
      <c r="FA9" s="1">
        <f>[5]Canada!FA$12</f>
        <v>0</v>
      </c>
      <c r="FB9" s="1">
        <f>[5]Canada!FB$12</f>
        <v>0</v>
      </c>
      <c r="FC9" s="1">
        <f>[5]Canada!FC$12</f>
        <v>0</v>
      </c>
      <c r="FD9" s="1">
        <f>[5]Canada!FD$12</f>
        <v>0</v>
      </c>
      <c r="FE9" s="1">
        <f>[5]Canada!FE$12</f>
        <v>0</v>
      </c>
      <c r="FF9" s="1">
        <f>[5]Canada!FF$12</f>
        <v>0</v>
      </c>
      <c r="FG9" s="1">
        <f>[5]Canada!FG$12</f>
        <v>0</v>
      </c>
      <c r="FH9" s="1">
        <f>[5]Canada!FH$12</f>
        <v>0</v>
      </c>
      <c r="FI9" s="1">
        <f>[5]Canada!FI$12</f>
        <v>0</v>
      </c>
      <c r="FJ9" s="1">
        <f>[5]Canada!FJ$12</f>
        <v>0</v>
      </c>
      <c r="FK9" s="1">
        <f>[5]Canada!FK$12</f>
        <v>0</v>
      </c>
      <c r="FL9" s="1">
        <f>[5]Canada!FL$12</f>
        <v>0</v>
      </c>
      <c r="FM9" s="1">
        <f>[5]Canada!FM$12</f>
        <v>0</v>
      </c>
      <c r="FN9" s="1">
        <f>[5]Canada!FN$12</f>
        <v>0</v>
      </c>
      <c r="FO9" s="1">
        <f>[5]Canada!FO$12</f>
        <v>0</v>
      </c>
      <c r="FP9" s="1">
        <f>[5]Canada!FP$12</f>
        <v>0</v>
      </c>
      <c r="FQ9" s="1">
        <f>[5]Canada!FQ$12</f>
        <v>0</v>
      </c>
      <c r="FR9" s="1">
        <f>[5]Canada!FR$12</f>
        <v>0</v>
      </c>
      <c r="FS9" s="1">
        <f>[5]Canada!FS$12</f>
        <v>0</v>
      </c>
      <c r="FT9" s="1">
        <f>[5]Canada!FT$12</f>
        <v>0</v>
      </c>
      <c r="FU9" s="1">
        <f>[5]Canada!FU$12</f>
        <v>0</v>
      </c>
      <c r="FV9" s="1">
        <f>[5]Canada!FV$12</f>
        <v>0</v>
      </c>
      <c r="FW9" s="1">
        <f>[5]Canada!FW$12</f>
        <v>0</v>
      </c>
      <c r="FX9" s="1">
        <f>[5]Canada!FX$12</f>
        <v>0</v>
      </c>
      <c r="FY9" s="1">
        <f>[5]Canada!FY$12</f>
        <v>0</v>
      </c>
      <c r="FZ9" s="2">
        <f>SUM($B9:FY9)</f>
        <v>0</v>
      </c>
    </row>
    <row r="10" spans="1:182">
      <c r="A10" t="s">
        <v>6</v>
      </c>
      <c r="B10" s="1">
        <f>[5]Norway!B$12</f>
        <v>0</v>
      </c>
      <c r="C10" s="1">
        <f>[5]Norway!C$12</f>
        <v>0</v>
      </c>
      <c r="D10" s="1">
        <f>[5]Norway!D$12</f>
        <v>0</v>
      </c>
      <c r="E10" s="1">
        <f>[5]Norway!E$12</f>
        <v>0</v>
      </c>
      <c r="F10" s="1">
        <f>[5]Norway!F$12</f>
        <v>0</v>
      </c>
      <c r="G10" s="1">
        <f>[5]Norway!G$12</f>
        <v>0</v>
      </c>
      <c r="H10" s="1">
        <f>[5]Norway!H$12</f>
        <v>0</v>
      </c>
      <c r="I10" s="1">
        <f>[5]Norway!I$12</f>
        <v>0</v>
      </c>
      <c r="J10" s="1">
        <f>[5]Norway!J$12</f>
        <v>0</v>
      </c>
      <c r="K10" s="1">
        <f>[5]Norway!K$12</f>
        <v>0</v>
      </c>
      <c r="L10" s="1">
        <f>[5]Norway!L$12</f>
        <v>0</v>
      </c>
      <c r="M10" s="1">
        <f>[5]Norway!M$12</f>
        <v>0</v>
      </c>
      <c r="N10" s="1">
        <f>[5]Norway!N$12</f>
        <v>0</v>
      </c>
      <c r="O10" s="1">
        <f>[5]Norway!O$12</f>
        <v>0</v>
      </c>
      <c r="P10" s="1">
        <f>[5]Norway!P$12</f>
        <v>0</v>
      </c>
      <c r="Q10" s="1">
        <f>[5]Norway!Q$12</f>
        <v>0</v>
      </c>
      <c r="R10" s="1">
        <f>[5]Norway!R$12</f>
        <v>0</v>
      </c>
      <c r="S10" s="1">
        <f>[5]Norway!S$12</f>
        <v>0</v>
      </c>
      <c r="T10" s="1">
        <f>[5]Norway!T$12</f>
        <v>0</v>
      </c>
      <c r="U10" s="1">
        <f>[5]Norway!U$12</f>
        <v>0</v>
      </c>
      <c r="V10" s="1">
        <f>[5]Norway!V$12</f>
        <v>0</v>
      </c>
      <c r="W10" s="1">
        <f>[5]Norway!W$12</f>
        <v>0</v>
      </c>
      <c r="X10" s="1">
        <f>[5]Norway!X$12</f>
        <v>0</v>
      </c>
      <c r="Y10" s="1">
        <f>[5]Norway!Y$12</f>
        <v>0</v>
      </c>
      <c r="Z10" s="1">
        <f>[5]Norway!Z$12</f>
        <v>0</v>
      </c>
      <c r="AA10" s="1">
        <f>[5]Norway!AA$12</f>
        <v>0</v>
      </c>
      <c r="AB10" s="1">
        <f>[5]Norway!AB$12</f>
        <v>0</v>
      </c>
      <c r="AC10" s="1">
        <f>[5]Norway!AC$12</f>
        <v>0</v>
      </c>
      <c r="AD10" s="1">
        <f>[5]Norway!AD$12</f>
        <v>0</v>
      </c>
      <c r="AE10" s="1">
        <f>[5]Norway!AE$12</f>
        <v>0</v>
      </c>
      <c r="AF10" s="1">
        <f>[5]Norway!AF$12</f>
        <v>0</v>
      </c>
      <c r="AG10" s="1">
        <f>[5]Norway!AG$12</f>
        <v>0</v>
      </c>
      <c r="AH10" s="1">
        <f>[5]Norway!AH$12</f>
        <v>0</v>
      </c>
      <c r="AI10" s="1">
        <f>[5]Norway!AI$12</f>
        <v>0</v>
      </c>
      <c r="AJ10" s="1">
        <f>[5]Norway!AJ$12</f>
        <v>0</v>
      </c>
      <c r="AK10" s="1">
        <f>[5]Norway!AK$12</f>
        <v>0</v>
      </c>
      <c r="AL10" s="1">
        <f>[5]Norway!AL$12</f>
        <v>0</v>
      </c>
      <c r="AM10" s="1">
        <f>[5]Norway!AM$12</f>
        <v>0</v>
      </c>
      <c r="AN10" s="1">
        <f>[5]Norway!AN$12</f>
        <v>0</v>
      </c>
      <c r="AO10" s="1">
        <f>[5]Norway!AO$12</f>
        <v>0</v>
      </c>
      <c r="AP10" s="1">
        <f>[5]Norway!AP$12</f>
        <v>0</v>
      </c>
      <c r="AQ10" s="1">
        <f>[5]Norway!AQ$12</f>
        <v>0</v>
      </c>
      <c r="AR10" s="1">
        <f>[5]Norway!AR$12</f>
        <v>0</v>
      </c>
      <c r="AS10" s="1">
        <f>[5]Norway!AS$12</f>
        <v>0</v>
      </c>
      <c r="AT10" s="1">
        <f>[5]Norway!AT$12</f>
        <v>0</v>
      </c>
      <c r="AU10" s="1">
        <f>[5]Norway!AU$12</f>
        <v>0</v>
      </c>
      <c r="AV10" s="1">
        <f>[5]Norway!AV$12</f>
        <v>0</v>
      </c>
      <c r="AW10" s="1">
        <f>[5]Norway!AW$12</f>
        <v>0</v>
      </c>
      <c r="AX10" s="1">
        <f>[5]Norway!AX$12</f>
        <v>0</v>
      </c>
      <c r="AY10" s="1">
        <f>[5]Norway!AY$12</f>
        <v>0</v>
      </c>
      <c r="AZ10" s="1">
        <f>[5]Norway!AZ$12</f>
        <v>0</v>
      </c>
      <c r="BA10" s="1">
        <f>[5]Norway!BA$12</f>
        <v>0</v>
      </c>
      <c r="BB10" s="1">
        <f>[5]Norway!BB$12</f>
        <v>0</v>
      </c>
      <c r="BC10" s="1">
        <f>[5]Norway!BC$12</f>
        <v>0</v>
      </c>
      <c r="BD10" s="1">
        <f>[5]Norway!BD$12</f>
        <v>0</v>
      </c>
      <c r="BE10" s="1">
        <f>[5]Norway!BE$12</f>
        <v>0</v>
      </c>
      <c r="BF10" s="1">
        <f>[5]Norway!BF$12</f>
        <v>0</v>
      </c>
      <c r="BG10" s="1">
        <f>[5]Norway!BG$12</f>
        <v>0</v>
      </c>
      <c r="BH10" s="1">
        <f>[5]Norway!BH$12</f>
        <v>0</v>
      </c>
      <c r="BI10" s="1">
        <f>[5]Norway!BI$12</f>
        <v>0</v>
      </c>
      <c r="BJ10" s="1">
        <f>[5]Norway!BJ$12</f>
        <v>0</v>
      </c>
      <c r="BK10" s="1">
        <f>[5]Norway!BK$12</f>
        <v>0</v>
      </c>
      <c r="BL10" s="1">
        <f>[5]Norway!BL$12</f>
        <v>0</v>
      </c>
      <c r="BM10" s="1">
        <f>[5]Norway!BM$12</f>
        <v>0</v>
      </c>
      <c r="BN10" s="1">
        <f>[5]Norway!BN$12</f>
        <v>0</v>
      </c>
      <c r="BO10" s="1">
        <f>[5]Norway!BO$12</f>
        <v>0</v>
      </c>
      <c r="BP10" s="1">
        <f>[5]Norway!BP$12</f>
        <v>0</v>
      </c>
      <c r="BQ10" s="1">
        <f>[5]Norway!BQ$12</f>
        <v>0</v>
      </c>
      <c r="BR10" s="1">
        <f>[5]Norway!BR$12</f>
        <v>0</v>
      </c>
      <c r="BS10" s="1">
        <f>[5]Norway!BS$12</f>
        <v>0</v>
      </c>
      <c r="BT10" s="1">
        <f>[5]Norway!BT$12</f>
        <v>0</v>
      </c>
      <c r="BU10" s="1">
        <f>[5]Norway!BU$12</f>
        <v>0</v>
      </c>
      <c r="BV10" s="1">
        <f>[5]Norway!BV$12</f>
        <v>0</v>
      </c>
      <c r="BW10" s="1">
        <f>[5]Norway!BW$12</f>
        <v>0</v>
      </c>
      <c r="BX10" s="1">
        <f>[5]Norway!BX$12</f>
        <v>0</v>
      </c>
      <c r="BY10" s="1">
        <f>[5]Norway!BY$12</f>
        <v>0</v>
      </c>
      <c r="BZ10" s="1">
        <f>[5]Norway!BZ$12</f>
        <v>0</v>
      </c>
      <c r="CA10" s="1">
        <f>[5]Norway!CA$12</f>
        <v>0</v>
      </c>
      <c r="CB10" s="1">
        <f>[5]Norway!CB$12</f>
        <v>0</v>
      </c>
      <c r="CC10" s="1">
        <f>[5]Norway!CC$12</f>
        <v>0</v>
      </c>
      <c r="CD10" s="1">
        <f>[5]Norway!CD$12</f>
        <v>0</v>
      </c>
      <c r="CE10" s="1">
        <f>[5]Norway!CE$12</f>
        <v>0</v>
      </c>
      <c r="CF10" s="1">
        <f>[5]Norway!CF$12</f>
        <v>0</v>
      </c>
      <c r="CG10" s="1">
        <f>[5]Norway!CG$12</f>
        <v>0</v>
      </c>
      <c r="CH10" s="1">
        <f>[5]Norway!CH$12</f>
        <v>0</v>
      </c>
      <c r="CI10" s="1">
        <f>[5]Norway!CI$12</f>
        <v>0</v>
      </c>
      <c r="CJ10" s="1">
        <f>[5]Norway!CJ$12</f>
        <v>0</v>
      </c>
      <c r="CK10" s="1">
        <f>[5]Norway!CK$12</f>
        <v>0</v>
      </c>
      <c r="CL10" s="1">
        <f>[5]Norway!CL$12</f>
        <v>0</v>
      </c>
      <c r="CM10" s="1">
        <f>[5]Norway!CM$12</f>
        <v>0</v>
      </c>
      <c r="CN10" s="1">
        <f>[5]Norway!CN$12</f>
        <v>0</v>
      </c>
      <c r="CO10" s="1">
        <f>[5]Norway!CO$12</f>
        <v>0</v>
      </c>
      <c r="CP10" s="1">
        <f>[5]Norway!CP$12</f>
        <v>0</v>
      </c>
      <c r="CQ10" s="1">
        <f>[5]Norway!CQ$12</f>
        <v>0</v>
      </c>
      <c r="CR10" s="1">
        <f>[5]Norway!CR$12</f>
        <v>0</v>
      </c>
      <c r="CS10" s="1">
        <f>[5]Norway!CS$12</f>
        <v>0</v>
      </c>
      <c r="CT10" s="1">
        <f>[5]Norway!CT$12</f>
        <v>0</v>
      </c>
      <c r="CU10" s="1">
        <f>[5]Norway!CU$12</f>
        <v>0</v>
      </c>
      <c r="CV10" s="1">
        <f>[5]Norway!CV$12</f>
        <v>0</v>
      </c>
      <c r="CW10" s="1">
        <f>[5]Norway!CW$12</f>
        <v>0</v>
      </c>
      <c r="CX10" s="1">
        <f>[5]Norway!CX$12</f>
        <v>0</v>
      </c>
      <c r="CY10" s="1">
        <f>[5]Norway!CY$12</f>
        <v>0</v>
      </c>
      <c r="CZ10" s="1">
        <f>[5]Norway!CZ$12</f>
        <v>0</v>
      </c>
      <c r="DA10" s="1">
        <f>[5]Norway!DA$12</f>
        <v>0</v>
      </c>
      <c r="DB10" s="1">
        <f>[5]Norway!DB$12</f>
        <v>0</v>
      </c>
      <c r="DC10" s="1">
        <f>[5]Norway!DC$12</f>
        <v>0</v>
      </c>
      <c r="DD10" s="1">
        <f>[5]Norway!DD$12</f>
        <v>0</v>
      </c>
      <c r="DE10" s="1">
        <f>[5]Norway!DE$12</f>
        <v>0</v>
      </c>
      <c r="DF10" s="1">
        <f>[5]Norway!DF$12</f>
        <v>0</v>
      </c>
      <c r="DG10" s="1">
        <f>[5]Norway!DG$12</f>
        <v>0</v>
      </c>
      <c r="DH10" s="1">
        <f>[5]Norway!DH$12</f>
        <v>0</v>
      </c>
      <c r="DI10" s="1">
        <f>[5]Norway!DI$12</f>
        <v>0</v>
      </c>
      <c r="DJ10" s="1">
        <f>[5]Norway!DJ$12</f>
        <v>0</v>
      </c>
      <c r="DK10" s="1">
        <f>[5]Norway!DK$12</f>
        <v>0</v>
      </c>
      <c r="DL10" s="1">
        <f>[5]Norway!DL$12</f>
        <v>0</v>
      </c>
      <c r="DM10" s="1">
        <f>[5]Norway!DM$12</f>
        <v>0</v>
      </c>
      <c r="DN10" s="1">
        <f>[5]Norway!DN$12</f>
        <v>0</v>
      </c>
      <c r="DO10" s="1">
        <f>[5]Norway!DO$12</f>
        <v>0</v>
      </c>
      <c r="DP10" s="1">
        <f>[5]Norway!DP$12</f>
        <v>0</v>
      </c>
      <c r="DQ10" s="1">
        <f>[5]Norway!DQ$12</f>
        <v>0</v>
      </c>
      <c r="DR10" s="1">
        <f>[5]Norway!DR$12</f>
        <v>0</v>
      </c>
      <c r="DS10" s="1">
        <f>[5]Norway!DS$12</f>
        <v>0</v>
      </c>
      <c r="DT10" s="1">
        <f>[5]Norway!DT$12</f>
        <v>0</v>
      </c>
      <c r="DU10" s="1">
        <f>[5]Norway!DU$12</f>
        <v>0</v>
      </c>
      <c r="DV10" s="1">
        <f>[5]Norway!DV$12</f>
        <v>0</v>
      </c>
      <c r="DW10" s="1">
        <f>[5]Norway!DW$12</f>
        <v>0</v>
      </c>
      <c r="DX10" s="1">
        <f>[5]Norway!DX$12</f>
        <v>0</v>
      </c>
      <c r="DY10" s="1">
        <f>[5]Norway!DY$12</f>
        <v>0</v>
      </c>
      <c r="DZ10" s="1">
        <f>[5]Norway!DZ$12</f>
        <v>0</v>
      </c>
      <c r="EA10" s="1">
        <f>[5]Norway!EA$12</f>
        <v>0</v>
      </c>
      <c r="EB10" s="1">
        <f>[5]Norway!EB$12</f>
        <v>0</v>
      </c>
      <c r="EC10" s="1">
        <f>[5]Norway!EC$12</f>
        <v>0</v>
      </c>
      <c r="ED10" s="1">
        <f>[5]Norway!ED$12</f>
        <v>0</v>
      </c>
      <c r="EE10" s="1">
        <f>[5]Norway!EE$12</f>
        <v>0</v>
      </c>
      <c r="EF10" s="1">
        <f>[5]Norway!EF$12</f>
        <v>0</v>
      </c>
      <c r="EG10" s="1">
        <f>[5]Norway!EG$12</f>
        <v>0</v>
      </c>
      <c r="EH10" s="1">
        <f>[5]Norway!EH$12</f>
        <v>0</v>
      </c>
      <c r="EI10" s="1">
        <f>[5]Norway!EI$12</f>
        <v>0</v>
      </c>
      <c r="EJ10" s="1">
        <f>[5]Norway!EJ$12</f>
        <v>0</v>
      </c>
      <c r="EK10" s="1">
        <f>[5]Norway!EK$12</f>
        <v>0</v>
      </c>
      <c r="EL10" s="1">
        <f>[5]Norway!EL$12</f>
        <v>0</v>
      </c>
      <c r="EM10" s="1">
        <f>[5]Norway!EM$12</f>
        <v>0</v>
      </c>
      <c r="EN10" s="1">
        <f>[5]Norway!EN$12</f>
        <v>0</v>
      </c>
      <c r="EO10" s="1">
        <f>[5]Norway!EO$12</f>
        <v>0</v>
      </c>
      <c r="EP10" s="1">
        <f>[5]Norway!EP$12</f>
        <v>0</v>
      </c>
      <c r="EQ10" s="1">
        <f>[5]Norway!EQ$12</f>
        <v>0</v>
      </c>
      <c r="ER10" s="1">
        <f>[5]Norway!ER$12</f>
        <v>0</v>
      </c>
      <c r="ES10" s="1">
        <f>[5]Norway!ES$12</f>
        <v>0</v>
      </c>
      <c r="ET10" s="1">
        <f>[5]Norway!ET$12</f>
        <v>0</v>
      </c>
      <c r="EU10" s="1">
        <f>[5]Norway!EU$12</f>
        <v>0</v>
      </c>
      <c r="EV10" s="1">
        <f>[5]Norway!EV$12</f>
        <v>0</v>
      </c>
      <c r="EW10" s="1">
        <f>[5]Norway!EW$12</f>
        <v>0</v>
      </c>
      <c r="EX10" s="1">
        <f>[5]Norway!EX$12</f>
        <v>0</v>
      </c>
      <c r="EY10" s="1">
        <f>[5]Norway!EY$12</f>
        <v>0</v>
      </c>
      <c r="EZ10" s="1">
        <f>[5]Norway!EZ$12</f>
        <v>0</v>
      </c>
      <c r="FA10" s="1">
        <f>[5]Norway!FA$12</f>
        <v>0</v>
      </c>
      <c r="FB10" s="1">
        <f>[5]Norway!FB$12</f>
        <v>0</v>
      </c>
      <c r="FC10" s="1">
        <f>[5]Norway!FC$12</f>
        <v>0</v>
      </c>
      <c r="FD10" s="1">
        <f>[5]Norway!FD$12</f>
        <v>0</v>
      </c>
      <c r="FE10" s="1">
        <f>[5]Norway!FE$12</f>
        <v>0</v>
      </c>
      <c r="FF10" s="1">
        <f>[5]Norway!FF$12</f>
        <v>0</v>
      </c>
      <c r="FG10" s="1">
        <f>[5]Norway!FG$12</f>
        <v>0</v>
      </c>
      <c r="FH10" s="1">
        <f>[5]Norway!FH$12</f>
        <v>0</v>
      </c>
      <c r="FI10" s="1">
        <f>[5]Norway!FI$12</f>
        <v>0</v>
      </c>
      <c r="FJ10" s="1">
        <f>[5]Norway!FJ$12</f>
        <v>0</v>
      </c>
      <c r="FK10" s="1">
        <f>[5]Norway!FK$12</f>
        <v>0</v>
      </c>
      <c r="FL10" s="1">
        <f>[5]Norway!FL$12</f>
        <v>0</v>
      </c>
      <c r="FM10" s="1">
        <f>[5]Norway!FM$12</f>
        <v>0</v>
      </c>
      <c r="FN10" s="1">
        <f>[5]Norway!FN$12</f>
        <v>0</v>
      </c>
      <c r="FO10" s="1">
        <f>[5]Norway!FO$12</f>
        <v>0</v>
      </c>
      <c r="FP10" s="1">
        <f>[5]Norway!FP$12</f>
        <v>0</v>
      </c>
      <c r="FQ10" s="1">
        <f>[5]Norway!FQ$12</f>
        <v>0</v>
      </c>
      <c r="FR10" s="1">
        <f>[5]Norway!FR$12</f>
        <v>0</v>
      </c>
      <c r="FS10" s="1">
        <f>[5]Norway!FS$12</f>
        <v>0</v>
      </c>
      <c r="FT10" s="1">
        <f>[5]Norway!FT$12</f>
        <v>0</v>
      </c>
      <c r="FU10" s="1">
        <f>[5]Norway!FU$12</f>
        <v>0</v>
      </c>
      <c r="FV10" s="1">
        <f>[5]Norway!FV$12</f>
        <v>0</v>
      </c>
      <c r="FW10" s="1">
        <f>[5]Norway!FW$12</f>
        <v>0</v>
      </c>
      <c r="FX10" s="1">
        <f>[5]Norway!FX$12</f>
        <v>0</v>
      </c>
      <c r="FY10" s="1">
        <f>[5]Norway!FY$12</f>
        <v>0</v>
      </c>
      <c r="FZ10" s="2">
        <f>SUM($B10:FY10)</f>
        <v>0</v>
      </c>
    </row>
    <row r="11" spans="1:182">
      <c r="A11" t="s">
        <v>3</v>
      </c>
      <c r="B11" s="1">
        <f>[5]Russia!B$12</f>
        <v>0</v>
      </c>
      <c r="C11" s="1">
        <f>[5]Russia!C$12</f>
        <v>0</v>
      </c>
      <c r="D11" s="1">
        <f>[5]Russia!D$12</f>
        <v>0</v>
      </c>
      <c r="E11" s="1">
        <f>[5]Russia!E$12</f>
        <v>0</v>
      </c>
      <c r="F11" s="1">
        <f>[5]Russia!F$12</f>
        <v>0</v>
      </c>
      <c r="G11" s="1">
        <f>[5]Russia!G$12</f>
        <v>0</v>
      </c>
      <c r="H11" s="1">
        <f>[5]Russia!H$12</f>
        <v>0</v>
      </c>
      <c r="I11" s="1">
        <f>[5]Russia!I$12</f>
        <v>0</v>
      </c>
      <c r="J11" s="1">
        <f>[5]Russia!J$12</f>
        <v>0</v>
      </c>
      <c r="K11" s="1">
        <f>[5]Russia!K$12</f>
        <v>0</v>
      </c>
      <c r="L11" s="1">
        <f>[5]Russia!L$12</f>
        <v>0</v>
      </c>
      <c r="M11" s="1">
        <f>[5]Russia!M$12</f>
        <v>0</v>
      </c>
      <c r="N11" s="1">
        <f>[5]Russia!N$12</f>
        <v>0</v>
      </c>
      <c r="O11" s="1">
        <f>[5]Russia!O$12</f>
        <v>0</v>
      </c>
      <c r="P11" s="1">
        <f>[5]Russia!P$12</f>
        <v>0</v>
      </c>
      <c r="Q11" s="1">
        <f>[5]Russia!Q$12</f>
        <v>0</v>
      </c>
      <c r="R11" s="1">
        <f>[5]Russia!R$12</f>
        <v>0</v>
      </c>
      <c r="S11" s="1">
        <f>[5]Russia!S$12</f>
        <v>0</v>
      </c>
      <c r="T11" s="1">
        <f>[5]Russia!T$12</f>
        <v>0</v>
      </c>
      <c r="U11" s="1">
        <f>[5]Russia!U$12</f>
        <v>0</v>
      </c>
      <c r="V11" s="1">
        <f>[5]Russia!V$12</f>
        <v>0</v>
      </c>
      <c r="W11" s="1">
        <f>[5]Russia!W$12</f>
        <v>0</v>
      </c>
      <c r="X11" s="1">
        <f>[5]Russia!X$12</f>
        <v>0</v>
      </c>
      <c r="Y11" s="1">
        <f>[5]Russia!Y$12</f>
        <v>0</v>
      </c>
      <c r="Z11" s="1">
        <f>[5]Russia!Z$12</f>
        <v>0</v>
      </c>
      <c r="AA11" s="1">
        <f>[5]Russia!AA$12</f>
        <v>0</v>
      </c>
      <c r="AB11" s="1">
        <f>[5]Russia!AB$12</f>
        <v>0</v>
      </c>
      <c r="AC11" s="1">
        <f>[5]Russia!AC$12</f>
        <v>0</v>
      </c>
      <c r="AD11" s="1">
        <f>[5]Russia!AD$12</f>
        <v>0</v>
      </c>
      <c r="AE11" s="1">
        <f>[5]Russia!AE$12</f>
        <v>0</v>
      </c>
      <c r="AF11" s="1">
        <f>[5]Russia!AF$12</f>
        <v>0</v>
      </c>
      <c r="AG11" s="1">
        <f>[5]Russia!AG$12</f>
        <v>0</v>
      </c>
      <c r="AH11" s="1">
        <f>[5]Russia!AH$12</f>
        <v>0</v>
      </c>
      <c r="AI11" s="1">
        <f>[5]Russia!AI$12</f>
        <v>0</v>
      </c>
      <c r="AJ11" s="1">
        <f>[5]Russia!AJ$12</f>
        <v>0</v>
      </c>
      <c r="AK11" s="1">
        <f>[5]Russia!AK$12</f>
        <v>0</v>
      </c>
      <c r="AL11" s="1">
        <f>[5]Russia!AL$12</f>
        <v>0</v>
      </c>
      <c r="AM11" s="1">
        <f>[5]Russia!AM$12</f>
        <v>0</v>
      </c>
      <c r="AN11" s="1">
        <f>[5]Russia!AN$12</f>
        <v>0</v>
      </c>
      <c r="AO11" s="1">
        <f>[5]Russia!AO$12</f>
        <v>0</v>
      </c>
      <c r="AP11" s="1">
        <f>[5]Russia!AP$12</f>
        <v>0</v>
      </c>
      <c r="AQ11" s="1">
        <f>[5]Russia!AQ$12</f>
        <v>0</v>
      </c>
      <c r="AR11" s="1">
        <f>[5]Russia!AR$12</f>
        <v>0</v>
      </c>
      <c r="AS11" s="1">
        <f>[5]Russia!AS$12</f>
        <v>0</v>
      </c>
      <c r="AT11" s="1">
        <f>[5]Russia!AT$12</f>
        <v>0</v>
      </c>
      <c r="AU11" s="1">
        <f>[5]Russia!AU$12</f>
        <v>0</v>
      </c>
      <c r="AV11" s="1">
        <f>[5]Russia!AV$12</f>
        <v>0</v>
      </c>
      <c r="AW11" s="1">
        <f>[5]Russia!AW$12</f>
        <v>0</v>
      </c>
      <c r="AX11" s="1">
        <f>[5]Russia!AX$12</f>
        <v>0</v>
      </c>
      <c r="AY11" s="1">
        <f>[5]Russia!AY$12</f>
        <v>0</v>
      </c>
      <c r="AZ11" s="1">
        <f>[5]Russia!AZ$12</f>
        <v>0</v>
      </c>
      <c r="BA11" s="1">
        <f>[5]Russia!BA$12</f>
        <v>0</v>
      </c>
      <c r="BB11" s="1">
        <f>[5]Russia!BB$12</f>
        <v>0</v>
      </c>
      <c r="BC11" s="1">
        <f>[5]Russia!BC$12</f>
        <v>0</v>
      </c>
      <c r="BD11" s="1">
        <f>[5]Russia!BD$12</f>
        <v>0</v>
      </c>
      <c r="BE11" s="1">
        <f>[5]Russia!BE$12</f>
        <v>0</v>
      </c>
      <c r="BF11" s="1">
        <f>[5]Russia!BF$12</f>
        <v>0</v>
      </c>
      <c r="BG11" s="1">
        <f>[5]Russia!BG$12</f>
        <v>0</v>
      </c>
      <c r="BH11" s="1">
        <f>[5]Russia!BH$12</f>
        <v>0</v>
      </c>
      <c r="BI11" s="1">
        <f>[5]Russia!BI$12</f>
        <v>0</v>
      </c>
      <c r="BJ11" s="1">
        <f>[5]Russia!BJ$12</f>
        <v>0</v>
      </c>
      <c r="BK11" s="1">
        <f>[5]Russia!BK$12</f>
        <v>0</v>
      </c>
      <c r="BL11" s="1">
        <f>[5]Russia!BL$12</f>
        <v>0</v>
      </c>
      <c r="BM11" s="1">
        <f>[5]Russia!BM$12</f>
        <v>0</v>
      </c>
      <c r="BN11" s="1">
        <f>[5]Russia!BN$12</f>
        <v>0</v>
      </c>
      <c r="BO11" s="1">
        <f>[5]Russia!BO$12</f>
        <v>0</v>
      </c>
      <c r="BP11" s="1">
        <f>[5]Russia!BP$12</f>
        <v>0</v>
      </c>
      <c r="BQ11" s="1">
        <f>[5]Russia!BQ$12</f>
        <v>0</v>
      </c>
      <c r="BR11" s="1">
        <f>[5]Russia!BR$12</f>
        <v>0</v>
      </c>
      <c r="BS11" s="1">
        <f>[5]Russia!BS$12</f>
        <v>0</v>
      </c>
      <c r="BT11" s="1">
        <f>[5]Russia!BT$12</f>
        <v>0</v>
      </c>
      <c r="BU11" s="1">
        <f>[5]Russia!BU$12</f>
        <v>0</v>
      </c>
      <c r="BV11" s="1">
        <f>[5]Russia!BV$12</f>
        <v>0</v>
      </c>
      <c r="BW11" s="1">
        <f>[5]Russia!BW$12</f>
        <v>0</v>
      </c>
      <c r="BX11" s="1">
        <f>[5]Russia!BX$12</f>
        <v>0</v>
      </c>
      <c r="BY11" s="1">
        <f>[5]Russia!BY$12</f>
        <v>0</v>
      </c>
      <c r="BZ11" s="1">
        <f>[5]Russia!BZ$12</f>
        <v>0</v>
      </c>
      <c r="CA11" s="1">
        <f>[5]Russia!CA$12</f>
        <v>0</v>
      </c>
      <c r="CB11" s="1">
        <f>[5]Russia!CB$12</f>
        <v>0</v>
      </c>
      <c r="CC11" s="1">
        <f>[5]Russia!CC$12</f>
        <v>0</v>
      </c>
      <c r="CD11" s="1">
        <f>[5]Russia!CD$12</f>
        <v>0</v>
      </c>
      <c r="CE11" s="1">
        <f>[5]Russia!CE$12</f>
        <v>0</v>
      </c>
      <c r="CF11" s="1">
        <f>[5]Russia!CF$12</f>
        <v>0</v>
      </c>
      <c r="CG11" s="1">
        <f>[5]Russia!CG$12</f>
        <v>0</v>
      </c>
      <c r="CH11" s="1">
        <f>[5]Russia!CH$12</f>
        <v>0</v>
      </c>
      <c r="CI11" s="1">
        <f>[5]Russia!CI$12</f>
        <v>0</v>
      </c>
      <c r="CJ11" s="1">
        <f>[5]Russia!CJ$12</f>
        <v>0</v>
      </c>
      <c r="CK11" s="1">
        <f>[5]Russia!CK$12</f>
        <v>0</v>
      </c>
      <c r="CL11" s="1">
        <f>[5]Russia!CL$12</f>
        <v>0</v>
      </c>
      <c r="CM11" s="1">
        <f>[5]Russia!CM$12</f>
        <v>0</v>
      </c>
      <c r="CN11" s="1">
        <f>[5]Russia!CN$12</f>
        <v>0</v>
      </c>
      <c r="CO11" s="1">
        <f>[5]Russia!CO$12</f>
        <v>0</v>
      </c>
      <c r="CP11" s="1">
        <f>[5]Russia!CP$12</f>
        <v>0</v>
      </c>
      <c r="CQ11" s="1">
        <f>[5]Russia!CQ$12</f>
        <v>0</v>
      </c>
      <c r="CR11" s="1">
        <f>[5]Russia!CR$12</f>
        <v>0</v>
      </c>
      <c r="CS11" s="1">
        <f>[5]Russia!CS$12</f>
        <v>0</v>
      </c>
      <c r="CT11" s="1">
        <f>[5]Russia!CT$12</f>
        <v>0</v>
      </c>
      <c r="CU11" s="1">
        <f>[5]Russia!CU$12</f>
        <v>0</v>
      </c>
      <c r="CV11" s="1">
        <f>[5]Russia!CV$12</f>
        <v>0</v>
      </c>
      <c r="CW11" s="1">
        <f>[5]Russia!CW$12</f>
        <v>0</v>
      </c>
      <c r="CX11" s="1">
        <f>[5]Russia!CX$12</f>
        <v>0</v>
      </c>
      <c r="CY11" s="1">
        <f>[5]Russia!CY$12</f>
        <v>0</v>
      </c>
      <c r="CZ11" s="1">
        <f>[5]Russia!CZ$12</f>
        <v>0</v>
      </c>
      <c r="DA11" s="1">
        <f>[5]Russia!DA$12</f>
        <v>0</v>
      </c>
      <c r="DB11" s="1">
        <f>[5]Russia!DB$12</f>
        <v>0</v>
      </c>
      <c r="DC11" s="1">
        <f>[5]Russia!DC$12</f>
        <v>0</v>
      </c>
      <c r="DD11" s="1">
        <f>[5]Russia!DD$12</f>
        <v>0</v>
      </c>
      <c r="DE11" s="1">
        <f>[5]Russia!DE$12</f>
        <v>0</v>
      </c>
      <c r="DF11" s="1">
        <f>[5]Russia!DF$12</f>
        <v>0</v>
      </c>
      <c r="DG11" s="1">
        <f>[5]Russia!DG$12</f>
        <v>0</v>
      </c>
      <c r="DH11" s="1">
        <f>[5]Russia!DH$12</f>
        <v>0</v>
      </c>
      <c r="DI11" s="1">
        <f>[5]Russia!DI$12</f>
        <v>0</v>
      </c>
      <c r="DJ11" s="1">
        <f>[5]Russia!DJ$12</f>
        <v>0</v>
      </c>
      <c r="DK11" s="1">
        <f>[5]Russia!DK$12</f>
        <v>0</v>
      </c>
      <c r="DL11" s="1">
        <f>[5]Russia!DL$12</f>
        <v>0</v>
      </c>
      <c r="DM11" s="1">
        <f>[5]Russia!DM$12</f>
        <v>0</v>
      </c>
      <c r="DN11" s="1">
        <f>[5]Russia!DN$12</f>
        <v>0</v>
      </c>
      <c r="DO11" s="1">
        <f>[5]Russia!DO$12</f>
        <v>0</v>
      </c>
      <c r="DP11" s="1">
        <f>[5]Russia!DP$12</f>
        <v>0</v>
      </c>
      <c r="DQ11" s="1">
        <f>[5]Russia!DQ$12</f>
        <v>0</v>
      </c>
      <c r="DR11" s="1">
        <f>[5]Russia!DR$12</f>
        <v>0</v>
      </c>
      <c r="DS11" s="1">
        <f>[5]Russia!DS$12</f>
        <v>0</v>
      </c>
      <c r="DT11" s="1">
        <f>[5]Russia!DT$12</f>
        <v>0</v>
      </c>
      <c r="DU11" s="1">
        <f>[5]Russia!DU$12</f>
        <v>0</v>
      </c>
      <c r="DV11" s="1">
        <f>[5]Russia!DV$12</f>
        <v>0</v>
      </c>
      <c r="DW11" s="1">
        <f>[5]Russia!DW$12</f>
        <v>0</v>
      </c>
      <c r="DX11" s="1">
        <f>[5]Russia!DX$12</f>
        <v>0</v>
      </c>
      <c r="DY11" s="1">
        <f>[5]Russia!DY$12</f>
        <v>0</v>
      </c>
      <c r="DZ11" s="1">
        <f>[5]Russia!DZ$12</f>
        <v>0</v>
      </c>
      <c r="EA11" s="1">
        <f>[5]Russia!EA$12</f>
        <v>0</v>
      </c>
      <c r="EB11" s="1">
        <f>[5]Russia!EB$12</f>
        <v>0</v>
      </c>
      <c r="EC11" s="1">
        <f>[5]Russia!EC$12</f>
        <v>0</v>
      </c>
      <c r="ED11" s="1">
        <f>[5]Russia!ED$12</f>
        <v>0</v>
      </c>
      <c r="EE11" s="1">
        <f>[5]Russia!EE$12</f>
        <v>0</v>
      </c>
      <c r="EF11" s="1">
        <f>[5]Russia!EF$12</f>
        <v>0</v>
      </c>
      <c r="EG11" s="1">
        <f>[5]Russia!EG$12</f>
        <v>0</v>
      </c>
      <c r="EH11" s="1">
        <f>[5]Russia!EH$12</f>
        <v>0</v>
      </c>
      <c r="EI11" s="1">
        <f>[5]Russia!EI$12</f>
        <v>0</v>
      </c>
      <c r="EJ11" s="1">
        <f>[5]Russia!EJ$12</f>
        <v>0</v>
      </c>
      <c r="EK11" s="1">
        <f>[5]Russia!EK$12</f>
        <v>0</v>
      </c>
      <c r="EL11" s="1">
        <f>[5]Russia!EL$12</f>
        <v>0</v>
      </c>
      <c r="EM11" s="1">
        <f>[5]Russia!EM$12</f>
        <v>0</v>
      </c>
      <c r="EN11" s="1">
        <f>[5]Russia!EN$12</f>
        <v>0</v>
      </c>
      <c r="EO11" s="1">
        <f>[5]Russia!EO$12</f>
        <v>0</v>
      </c>
      <c r="EP11" s="1">
        <f>[5]Russia!EP$12</f>
        <v>0</v>
      </c>
      <c r="EQ11" s="1">
        <f>[5]Russia!EQ$12</f>
        <v>0</v>
      </c>
      <c r="ER11" s="1">
        <f>[5]Russia!ER$12</f>
        <v>0</v>
      </c>
      <c r="ES11" s="1">
        <f>[5]Russia!ES$12</f>
        <v>0</v>
      </c>
      <c r="ET11" s="1">
        <f>[5]Russia!ET$12</f>
        <v>0</v>
      </c>
      <c r="EU11" s="1">
        <f>[5]Russia!EU$12</f>
        <v>0</v>
      </c>
      <c r="EV11" s="1">
        <f>[5]Russia!EV$12</f>
        <v>0</v>
      </c>
      <c r="EW11" s="1">
        <f>[5]Russia!EW$12</f>
        <v>0</v>
      </c>
      <c r="EX11" s="1">
        <f>[5]Russia!EX$12</f>
        <v>0</v>
      </c>
      <c r="EY11" s="1">
        <f>[5]Russia!EY$12</f>
        <v>0</v>
      </c>
      <c r="EZ11" s="1">
        <f>[5]Russia!EZ$12</f>
        <v>0</v>
      </c>
      <c r="FA11" s="1">
        <f>[5]Russia!FA$12</f>
        <v>0</v>
      </c>
      <c r="FB11" s="1">
        <f>[5]Russia!FB$12</f>
        <v>0</v>
      </c>
      <c r="FC11" s="1">
        <f>[5]Russia!FC$12</f>
        <v>0</v>
      </c>
      <c r="FD11" s="1">
        <f>[5]Russia!FD$12</f>
        <v>0</v>
      </c>
      <c r="FE11" s="1">
        <f>[5]Russia!FE$12</f>
        <v>0</v>
      </c>
      <c r="FF11" s="1">
        <f>[5]Russia!FF$12</f>
        <v>0</v>
      </c>
      <c r="FG11" s="1">
        <f>[5]Russia!FG$12</f>
        <v>0</v>
      </c>
      <c r="FH11" s="1">
        <f>[5]Russia!FH$12</f>
        <v>0</v>
      </c>
      <c r="FI11" s="1">
        <f>[5]Russia!FI$12</f>
        <v>0</v>
      </c>
      <c r="FJ11" s="1">
        <f>[5]Russia!FJ$12</f>
        <v>0</v>
      </c>
      <c r="FK11" s="1">
        <f>[5]Russia!FK$12</f>
        <v>0</v>
      </c>
      <c r="FL11" s="1">
        <f>[5]Russia!FL$12</f>
        <v>0</v>
      </c>
      <c r="FM11" s="1">
        <f>[5]Russia!FM$12</f>
        <v>0</v>
      </c>
      <c r="FN11" s="1">
        <f>[5]Russia!FN$12</f>
        <v>0</v>
      </c>
      <c r="FO11" s="1">
        <f>[5]Russia!FO$12</f>
        <v>0</v>
      </c>
      <c r="FP11" s="1">
        <f>[5]Russia!FP$12</f>
        <v>0</v>
      </c>
      <c r="FQ11" s="1">
        <f>[5]Russia!FQ$12</f>
        <v>0</v>
      </c>
      <c r="FR11" s="1">
        <f>[5]Russia!FR$12</f>
        <v>0</v>
      </c>
      <c r="FS11" s="1">
        <f>[5]Russia!FS$12</f>
        <v>0</v>
      </c>
      <c r="FT11" s="1">
        <f>[5]Russia!FT$12</f>
        <v>0</v>
      </c>
      <c r="FU11" s="1">
        <f>[5]Russia!FU$12</f>
        <v>0</v>
      </c>
      <c r="FV11" s="1">
        <f>[5]Russia!FV$12</f>
        <v>0</v>
      </c>
      <c r="FW11" s="1">
        <f>[5]Russia!FW$12</f>
        <v>0</v>
      </c>
      <c r="FX11" s="1">
        <f>[5]Russia!FX$12</f>
        <v>0</v>
      </c>
      <c r="FY11" s="1">
        <f>[5]Russia!FY$12</f>
        <v>0</v>
      </c>
      <c r="FZ11" s="2">
        <f>SUM($B11:FY11)</f>
        <v>0</v>
      </c>
    </row>
    <row r="12" spans="1:182">
      <c r="A12" t="s">
        <v>9</v>
      </c>
      <c r="B12" s="1">
        <f>[5]Serbia!B$12</f>
        <v>0</v>
      </c>
      <c r="C12" s="1">
        <f>[5]Serbia!C$12</f>
        <v>0</v>
      </c>
      <c r="D12" s="1">
        <f>[5]Serbia!D$12</f>
        <v>0</v>
      </c>
      <c r="E12" s="1">
        <f>[5]Serbia!E$12</f>
        <v>0</v>
      </c>
      <c r="F12" s="1">
        <f>[5]Serbia!F$12</f>
        <v>0</v>
      </c>
      <c r="G12" s="1">
        <f>[5]Serbia!G$12</f>
        <v>0</v>
      </c>
      <c r="H12" s="1">
        <f>[5]Serbia!H$12</f>
        <v>0</v>
      </c>
      <c r="I12" s="1">
        <f>[5]Serbia!I$12</f>
        <v>0</v>
      </c>
      <c r="J12" s="1">
        <f>[5]Serbia!J$12</f>
        <v>0</v>
      </c>
      <c r="K12" s="1">
        <f>[5]Serbia!K$12</f>
        <v>0</v>
      </c>
      <c r="L12" s="1">
        <f>[5]Serbia!L$12</f>
        <v>0</v>
      </c>
      <c r="M12" s="1">
        <f>[5]Serbia!M$12</f>
        <v>0</v>
      </c>
      <c r="N12" s="1">
        <f>[5]Serbia!N$12</f>
        <v>0</v>
      </c>
      <c r="O12" s="1">
        <f>[5]Serbia!O$12</f>
        <v>0</v>
      </c>
      <c r="P12" s="1">
        <f>[5]Serbia!P$12</f>
        <v>0</v>
      </c>
      <c r="Q12" s="1">
        <f>[5]Serbia!Q$12</f>
        <v>0</v>
      </c>
      <c r="R12" s="1">
        <f>[5]Serbia!R$12</f>
        <v>1724</v>
      </c>
      <c r="S12" s="1">
        <f>[5]Serbia!S$12</f>
        <v>2915</v>
      </c>
      <c r="T12" s="1">
        <f>[5]Serbia!T$12</f>
        <v>5379</v>
      </c>
      <c r="U12" s="1">
        <f>[5]Serbia!U$12</f>
        <v>7363</v>
      </c>
      <c r="V12" s="1">
        <f>[5]Serbia!V$12</f>
        <v>27314</v>
      </c>
      <c r="W12" s="1">
        <f>[5]Serbia!W$12</f>
        <v>30284</v>
      </c>
      <c r="X12" s="1">
        <f>[5]Serbia!X$12</f>
        <v>25601</v>
      </c>
      <c r="Y12" s="1">
        <f>[5]Serbia!Y$12</f>
        <v>19557</v>
      </c>
      <c r="Z12" s="1">
        <f>[5]Serbia!Z$12</f>
        <v>16965</v>
      </c>
      <c r="AA12" s="1">
        <f>[5]Serbia!AA$12</f>
        <v>11277</v>
      </c>
      <c r="AB12" s="1">
        <f>[5]Serbia!AB$12</f>
        <v>8651</v>
      </c>
      <c r="AC12" s="1">
        <f>[5]Serbia!AC$12</f>
        <v>2868</v>
      </c>
      <c r="AD12" s="1">
        <f>[5]Serbia!AD$12</f>
        <v>8429</v>
      </c>
      <c r="AE12" s="1">
        <f>[5]Serbia!AE$12</f>
        <v>17005</v>
      </c>
      <c r="AF12" s="1">
        <f>[5]Serbia!AF$12</f>
        <v>34593</v>
      </c>
      <c r="AG12" s="1">
        <f>[5]Serbia!AG$12</f>
        <v>74801</v>
      </c>
      <c r="AH12" s="1">
        <f>[5]Serbia!AH$12</f>
        <v>192389</v>
      </c>
      <c r="AI12" s="1">
        <f>[5]Serbia!AI$12</f>
        <v>471083</v>
      </c>
      <c r="AJ12" s="1">
        <f>[5]Serbia!AJ$12</f>
        <v>368857</v>
      </c>
      <c r="AK12" s="1">
        <f>[5]Serbia!AK$12</f>
        <v>134364</v>
      </c>
      <c r="AL12" s="1">
        <f>[5]Serbia!AL$12</f>
        <v>105711</v>
      </c>
      <c r="AM12" s="1">
        <f>[5]Serbia!AM$12</f>
        <v>46673</v>
      </c>
      <c r="AN12" s="1">
        <f>[5]Serbia!AN$12</f>
        <v>28470</v>
      </c>
      <c r="AO12" s="1">
        <f>[5]Serbia!AO$12</f>
        <v>13198</v>
      </c>
      <c r="AP12" s="1">
        <f>[5]Serbia!AP$12</f>
        <v>23880</v>
      </c>
      <c r="AQ12" s="1">
        <f>[5]Serbia!AQ$12</f>
        <v>80919</v>
      </c>
      <c r="AR12" s="1">
        <f>[5]Serbia!AR$12</f>
        <v>114108</v>
      </c>
      <c r="AS12" s="1">
        <f>[5]Serbia!AS$12</f>
        <v>120198</v>
      </c>
      <c r="AT12" s="1">
        <f>[5]Serbia!AT$12</f>
        <v>147389</v>
      </c>
      <c r="AU12" s="1">
        <f>[5]Serbia!AU$12</f>
        <v>123724</v>
      </c>
      <c r="AV12" s="1">
        <f>[5]Serbia!AV$12</f>
        <v>41421</v>
      </c>
      <c r="AW12" s="1">
        <f>[5]Serbia!AW$12</f>
        <v>23793</v>
      </c>
      <c r="AX12" s="1">
        <f>[5]Serbia!AX$12</f>
        <v>11605</v>
      </c>
      <c r="AY12" s="1">
        <f>[5]Serbia!AY$12</f>
        <v>14902</v>
      </c>
      <c r="AZ12" s="1">
        <f>[5]Serbia!AZ$12</f>
        <v>12438</v>
      </c>
      <c r="BA12" s="1">
        <f>[5]Serbia!BA$12</f>
        <v>3956</v>
      </c>
      <c r="BB12" s="1">
        <f>[5]Serbia!BB$12</f>
        <v>6182</v>
      </c>
      <c r="BC12" s="1">
        <f>[5]Serbia!BC$12</f>
        <v>6712</v>
      </c>
      <c r="BD12" s="1">
        <f>[5]Serbia!BD$12</f>
        <v>9514</v>
      </c>
      <c r="BE12" s="1">
        <f>[5]Serbia!BE$12</f>
        <v>16236</v>
      </c>
      <c r="BF12" s="1">
        <f>[5]Serbia!BF$12</f>
        <v>19483</v>
      </c>
      <c r="BG12" s="1">
        <f>[5]Serbia!BG$12</f>
        <v>18567</v>
      </c>
      <c r="BH12" s="1">
        <f>[5]Serbia!BH$12</f>
        <v>23294</v>
      </c>
      <c r="BI12" s="1">
        <f>[5]Serbia!BI$12</f>
        <v>13315</v>
      </c>
      <c r="BJ12" s="1">
        <f>[5]Serbia!BJ$12</f>
        <v>8597</v>
      </c>
      <c r="BK12" s="1">
        <f>[5]Serbia!BK$12</f>
        <v>8896</v>
      </c>
      <c r="BL12" s="1">
        <f>[5]Serbia!BL$12</f>
        <v>12856</v>
      </c>
      <c r="BM12" s="1">
        <f>[5]Serbia!BM$12</f>
        <v>13025</v>
      </c>
      <c r="BN12" s="1">
        <f>[5]Serbia!BN$12</f>
        <v>14236</v>
      </c>
      <c r="BO12" s="1">
        <f>[5]Serbia!BO$12</f>
        <v>28308</v>
      </c>
      <c r="BP12" s="1">
        <f>[5]Serbia!BP$12</f>
        <v>12555</v>
      </c>
      <c r="BQ12" s="1">
        <f>[5]Serbia!BQ$12</f>
        <v>14011</v>
      </c>
      <c r="BR12" s="1">
        <f>[5]Serbia!BR$12</f>
        <v>27137</v>
      </c>
      <c r="BS12" s="1">
        <f>[5]Serbia!BS$12</f>
        <v>20390</v>
      </c>
      <c r="BT12" s="1">
        <f>[5]Serbia!BT$12</f>
        <v>33483</v>
      </c>
      <c r="BU12" s="1">
        <f>[5]Serbia!BU$12</f>
        <v>16679</v>
      </c>
      <c r="BV12" s="1">
        <f>[5]Serbia!BV$12</f>
        <v>8748</v>
      </c>
      <c r="BW12" s="1">
        <f>[5]Serbia!BW$12</f>
        <v>5776</v>
      </c>
      <c r="BX12" s="1">
        <f>[5]Serbia!BX$12</f>
        <v>5736</v>
      </c>
      <c r="BY12" s="1">
        <f>[5]Serbia!BY$12</f>
        <v>1640</v>
      </c>
      <c r="BZ12" s="1">
        <f>[5]Serbia!BZ$12</f>
        <v>4920</v>
      </c>
      <c r="CA12" s="1">
        <f>[5]Serbia!CA$12</f>
        <v>10215</v>
      </c>
      <c r="CB12" s="1">
        <f>[5]Serbia!CB$12</f>
        <v>6190</v>
      </c>
      <c r="CC12" s="1">
        <f>[5]Serbia!CC$12</f>
        <v>14014</v>
      </c>
      <c r="CD12" s="1">
        <f>[5]Serbia!CD$12</f>
        <v>15234</v>
      </c>
      <c r="CE12" s="1">
        <f>[5]Serbia!CE$12</f>
        <v>9079</v>
      </c>
      <c r="CF12" s="1">
        <f>[5]Serbia!CF$12</f>
        <v>6583</v>
      </c>
      <c r="CG12" s="1">
        <f>[5]Serbia!CG$12</f>
        <v>4379</v>
      </c>
      <c r="CH12" s="1">
        <f>[5]Serbia!CH$12</f>
        <v>3204</v>
      </c>
      <c r="CI12" s="1">
        <f>[5]Serbia!CI$12</f>
        <v>4909</v>
      </c>
      <c r="CJ12" s="1">
        <f>[5]Serbia!CJ$12</f>
        <v>2297</v>
      </c>
      <c r="CK12" s="1">
        <f>[5]Serbia!CK$12</f>
        <v>2320</v>
      </c>
      <c r="CL12" s="1">
        <f>[5]Serbia!CL$12</f>
        <v>3762</v>
      </c>
      <c r="CM12" s="1">
        <f>[5]Serbia!CM$12</f>
        <v>9955</v>
      </c>
      <c r="CN12" s="1">
        <f>[5]Serbia!CN$12</f>
        <v>35185</v>
      </c>
      <c r="CO12" s="1">
        <f>[5]Serbia!CO$12</f>
        <v>10783</v>
      </c>
      <c r="CP12" s="1">
        <f>[5]Serbia!CP$12</f>
        <v>10656</v>
      </c>
      <c r="CQ12" s="1">
        <f>[5]Serbia!CQ$12</f>
        <v>8326</v>
      </c>
      <c r="CR12" s="1">
        <f>[5]Serbia!CR$12</f>
        <v>7476</v>
      </c>
      <c r="CS12" s="1">
        <f>[5]Serbia!CS$12</f>
        <v>3277</v>
      </c>
      <c r="CT12" s="1">
        <f>[5]Serbia!CT$12</f>
        <v>3342</v>
      </c>
      <c r="CU12" s="1">
        <f>[5]Serbia!CU$12</f>
        <v>3279</v>
      </c>
      <c r="CV12" s="1">
        <f>[5]Serbia!CV$12</f>
        <v>1571</v>
      </c>
      <c r="CW12" s="1">
        <f>[5]Serbia!CW$12</f>
        <v>750</v>
      </c>
      <c r="CX12" s="1">
        <f>[5]Serbia!CX$12</f>
        <v>1671</v>
      </c>
      <c r="CY12" s="1">
        <f>[5]Serbia!CY$12</f>
        <v>3082</v>
      </c>
      <c r="CZ12" s="1">
        <f>[5]Serbia!CZ$12</f>
        <v>5492</v>
      </c>
      <c r="DA12" s="1">
        <f>[5]Serbia!DA$12</f>
        <v>6937</v>
      </c>
      <c r="DB12" s="1">
        <f>[5]Serbia!DB$12</f>
        <v>7820</v>
      </c>
      <c r="DC12" s="1">
        <f>[5]Serbia!DC$12</f>
        <v>8024</v>
      </c>
      <c r="DD12" s="1">
        <f>[5]Serbia!DD$12</f>
        <v>4029</v>
      </c>
      <c r="DE12" s="1">
        <f>[5]Serbia!DE$12</f>
        <v>2160</v>
      </c>
      <c r="DF12" s="1">
        <f>[5]Serbia!DF$12</f>
        <v>5274</v>
      </c>
      <c r="DG12" s="1">
        <f>[5]Serbia!DG$12</f>
        <v>2470</v>
      </c>
      <c r="DH12" s="1">
        <f>[5]Serbia!DH$12</f>
        <v>3381</v>
      </c>
      <c r="DI12" s="1">
        <f>[5]Serbia!DI$12</f>
        <v>2621</v>
      </c>
      <c r="DJ12" s="1">
        <f>[5]Serbia!DJ$12</f>
        <v>900</v>
      </c>
      <c r="DK12" s="1">
        <f>[5]Serbia!DK$12</f>
        <v>1704</v>
      </c>
      <c r="DL12" s="1">
        <f>[5]Serbia!DL$12</f>
        <v>3505</v>
      </c>
      <c r="DM12" s="1">
        <f>[5]Serbia!DM$12</f>
        <v>2621</v>
      </c>
      <c r="DN12" s="1">
        <f>[5]Serbia!DN$12</f>
        <v>6500</v>
      </c>
      <c r="DO12" s="1">
        <f>[5]Serbia!DO$12</f>
        <v>5480</v>
      </c>
      <c r="DP12" s="1">
        <f>[5]Serbia!DP$12</f>
        <v>0</v>
      </c>
      <c r="DQ12" s="1">
        <f>[5]Serbia!DQ$12</f>
        <v>900</v>
      </c>
      <c r="DR12" s="1">
        <f>[5]Serbia!DR$12</f>
        <v>1860</v>
      </c>
      <c r="DS12" s="1">
        <f>[5]Serbia!DS$12</f>
        <v>0</v>
      </c>
      <c r="DT12" s="1">
        <f>[5]Serbia!DT$12</f>
        <v>0</v>
      </c>
      <c r="DU12" s="1">
        <f>[5]Serbia!DU$12</f>
        <v>0</v>
      </c>
      <c r="DV12" s="1">
        <f>[5]Serbia!DV$12</f>
        <v>0</v>
      </c>
      <c r="DW12" s="1">
        <f>[5]Serbia!DW$12</f>
        <v>0</v>
      </c>
      <c r="DX12" s="1">
        <f>[5]Serbia!DX$12</f>
        <v>0</v>
      </c>
      <c r="DY12" s="1">
        <f>[5]Serbia!DY$12</f>
        <v>0</v>
      </c>
      <c r="DZ12" s="1">
        <f>[5]Serbia!DZ$12</f>
        <v>0</v>
      </c>
      <c r="EA12" s="1">
        <f>[5]Serbia!EA$12</f>
        <v>0</v>
      </c>
      <c r="EB12" s="1">
        <f>[5]Serbia!EB$12</f>
        <v>900</v>
      </c>
      <c r="EC12" s="1">
        <f>[5]Serbia!EC$12</f>
        <v>1920</v>
      </c>
      <c r="ED12" s="1">
        <f>[5]Serbia!ED$12</f>
        <v>960</v>
      </c>
      <c r="EE12" s="1">
        <f>[5]Serbia!EE$12</f>
        <v>0</v>
      </c>
      <c r="EF12" s="1">
        <f>[5]Serbia!EF$12</f>
        <v>0</v>
      </c>
      <c r="EG12" s="1">
        <f>[5]Serbia!EG$12</f>
        <v>0</v>
      </c>
      <c r="EH12" s="1">
        <f>[5]Serbia!EH$12</f>
        <v>0</v>
      </c>
      <c r="EI12" s="1">
        <f>[5]Serbia!EI$12</f>
        <v>1600</v>
      </c>
      <c r="EJ12" s="1">
        <f>[5]Serbia!EJ$12</f>
        <v>1600</v>
      </c>
      <c r="EK12" s="1">
        <f>[5]Serbia!EK$12</f>
        <v>0</v>
      </c>
      <c r="EL12" s="1">
        <f>[5]Serbia!EL$12</f>
        <v>4800</v>
      </c>
      <c r="EM12" s="1">
        <f>[5]Serbia!EM$12</f>
        <v>0</v>
      </c>
      <c r="EN12" s="1">
        <f>[5]Serbia!EN$12</f>
        <v>5602</v>
      </c>
      <c r="EO12" s="1">
        <f>[5]Serbia!EO$12</f>
        <v>0</v>
      </c>
      <c r="EP12" s="1">
        <f>[5]Serbia!EP$12</f>
        <v>1600</v>
      </c>
      <c r="EQ12" s="1">
        <f>[5]Serbia!EQ$12</f>
        <v>0</v>
      </c>
      <c r="ER12" s="1">
        <f>[5]Serbia!ER$12</f>
        <v>0</v>
      </c>
      <c r="ES12" s="1">
        <f>[5]Serbia!ES$12</f>
        <v>0</v>
      </c>
      <c r="ET12" s="1">
        <f>[5]Serbia!ET$12</f>
        <v>0</v>
      </c>
      <c r="EU12" s="1">
        <f>[5]Serbia!EU$12</f>
        <v>0</v>
      </c>
      <c r="EV12" s="1">
        <f>[5]Serbia!EV$12</f>
        <v>0</v>
      </c>
      <c r="EW12" s="1">
        <f>[5]Serbia!EW$12</f>
        <v>0</v>
      </c>
      <c r="EX12" s="1">
        <f>[5]Serbia!EX$12</f>
        <v>0</v>
      </c>
      <c r="EY12" s="1">
        <f>[5]Serbia!EY$12</f>
        <v>0</v>
      </c>
      <c r="EZ12" s="1">
        <f>[5]Serbia!EZ$12</f>
        <v>0</v>
      </c>
      <c r="FA12" s="1">
        <f>[5]Serbia!FA$12</f>
        <v>0</v>
      </c>
      <c r="FB12" s="1">
        <f>[5]Serbia!FB$12</f>
        <v>0</v>
      </c>
      <c r="FC12" s="1">
        <f>[5]Serbia!FC$12</f>
        <v>0</v>
      </c>
      <c r="FD12" s="1">
        <f>[5]Serbia!FD$12</f>
        <v>0</v>
      </c>
      <c r="FE12" s="1">
        <f>[5]Serbia!FE$12</f>
        <v>0</v>
      </c>
      <c r="FF12" s="1">
        <f>[5]Serbia!FF$12</f>
        <v>0</v>
      </c>
      <c r="FG12" s="1">
        <f>[5]Serbia!FG$12</f>
        <v>0</v>
      </c>
      <c r="FH12" s="1">
        <f>[5]Serbia!FH$12</f>
        <v>0</v>
      </c>
      <c r="FI12" s="1">
        <f>[5]Serbia!FI$12</f>
        <v>0</v>
      </c>
      <c r="FJ12" s="1">
        <f>[5]Serbia!FJ$12</f>
        <v>0</v>
      </c>
      <c r="FK12" s="1">
        <f>[5]Serbia!FK$12</f>
        <v>0</v>
      </c>
      <c r="FL12" s="1">
        <f>[5]Serbia!FL$12</f>
        <v>0</v>
      </c>
      <c r="FM12" s="1">
        <f>[5]Serbia!FM$12</f>
        <v>0</v>
      </c>
      <c r="FN12" s="1">
        <f>[5]Serbia!FN$12</f>
        <v>0</v>
      </c>
      <c r="FO12" s="1">
        <f>[5]Serbia!FO$12</f>
        <v>0</v>
      </c>
      <c r="FP12" s="1">
        <f>[5]Serbia!FP$12</f>
        <v>0</v>
      </c>
      <c r="FQ12" s="1">
        <f>[5]Serbia!FQ$12</f>
        <v>0</v>
      </c>
      <c r="FR12" s="1">
        <f>[5]Serbia!FR$12</f>
        <v>0</v>
      </c>
      <c r="FS12" s="1">
        <f>[5]Serbia!FS$12</f>
        <v>0</v>
      </c>
      <c r="FT12" s="1">
        <f>[5]Serbia!FT$12</f>
        <v>0</v>
      </c>
      <c r="FU12" s="1">
        <f>[5]Serbia!FU$12</f>
        <v>0</v>
      </c>
      <c r="FV12" s="1">
        <f>[5]Serbia!FV$12</f>
        <v>0</v>
      </c>
      <c r="FW12" s="1">
        <f>[5]Serbia!FW$12</f>
        <v>0</v>
      </c>
      <c r="FX12" s="1">
        <f>[5]Serbia!FX$12</f>
        <v>0</v>
      </c>
      <c r="FY12" s="1">
        <f>[5]Serbia!FY$12</f>
        <v>0</v>
      </c>
      <c r="FZ12" s="2">
        <f>SUM($B12:FY12)</f>
        <v>2996299</v>
      </c>
    </row>
    <row r="13" spans="1:182">
      <c r="A13" t="s">
        <v>5</v>
      </c>
      <c r="B13" s="1">
        <f>[5]SouthAfrica!B$12</f>
        <v>0</v>
      </c>
      <c r="C13" s="1">
        <f>[5]SouthAfrica!C$12</f>
        <v>0</v>
      </c>
      <c r="D13" s="1">
        <f>[5]SouthAfrica!D$12</f>
        <v>0</v>
      </c>
      <c r="E13" s="1">
        <f>[5]SouthAfrica!E$12</f>
        <v>0</v>
      </c>
      <c r="F13" s="1">
        <f>[5]SouthAfrica!F$12</f>
        <v>0</v>
      </c>
      <c r="G13" s="1">
        <f>[5]SouthAfrica!G$12</f>
        <v>0</v>
      </c>
      <c r="H13" s="1">
        <f>[5]SouthAfrica!H$12</f>
        <v>0</v>
      </c>
      <c r="I13" s="1">
        <f>[5]SouthAfrica!I$12</f>
        <v>0</v>
      </c>
      <c r="J13" s="1">
        <f>[5]SouthAfrica!J$12</f>
        <v>0</v>
      </c>
      <c r="K13" s="1">
        <f>[5]SouthAfrica!K$12</f>
        <v>0</v>
      </c>
      <c r="L13" s="1">
        <f>[5]SouthAfrica!L$12</f>
        <v>0</v>
      </c>
      <c r="M13" s="1">
        <f>[5]SouthAfrica!M$12</f>
        <v>0</v>
      </c>
      <c r="N13" s="1">
        <f>[5]SouthAfrica!N$12</f>
        <v>0</v>
      </c>
      <c r="O13" s="1">
        <f>[5]SouthAfrica!O$12</f>
        <v>0</v>
      </c>
      <c r="P13" s="1">
        <f>[5]SouthAfrica!P$12</f>
        <v>0</v>
      </c>
      <c r="Q13" s="1">
        <f>[5]SouthAfrica!Q$12</f>
        <v>0</v>
      </c>
      <c r="R13" s="1">
        <f>[5]SouthAfrica!R$12</f>
        <v>0</v>
      </c>
      <c r="S13" s="1">
        <f>[5]SouthAfrica!S$12</f>
        <v>0</v>
      </c>
      <c r="T13" s="1">
        <f>[5]SouthAfrica!T$12</f>
        <v>0</v>
      </c>
      <c r="U13" s="1">
        <f>[5]SouthAfrica!U$12</f>
        <v>0</v>
      </c>
      <c r="V13" s="1">
        <f>[5]SouthAfrica!V$12</f>
        <v>0</v>
      </c>
      <c r="W13" s="1">
        <f>[5]SouthAfrica!W$12</f>
        <v>0</v>
      </c>
      <c r="X13" s="1">
        <f>[5]SouthAfrica!X$12</f>
        <v>0</v>
      </c>
      <c r="Y13" s="1">
        <f>[5]SouthAfrica!Y$12</f>
        <v>0</v>
      </c>
      <c r="Z13" s="1">
        <f>[5]SouthAfrica!Z$12</f>
        <v>0</v>
      </c>
      <c r="AA13" s="1">
        <f>[5]SouthAfrica!AA$12</f>
        <v>0</v>
      </c>
      <c r="AB13" s="1">
        <f>[5]SouthAfrica!AB$12</f>
        <v>0</v>
      </c>
      <c r="AC13" s="1">
        <f>[5]SouthAfrica!AC$12</f>
        <v>0</v>
      </c>
      <c r="AD13" s="1">
        <f>[5]SouthAfrica!AD$12</f>
        <v>0</v>
      </c>
      <c r="AE13" s="1">
        <f>[5]SouthAfrica!AE$12</f>
        <v>0</v>
      </c>
      <c r="AF13" s="1">
        <f>[5]SouthAfrica!AF$12</f>
        <v>0</v>
      </c>
      <c r="AG13" s="1">
        <f>[5]SouthAfrica!AG$12</f>
        <v>0</v>
      </c>
      <c r="AH13" s="1">
        <f>[5]SouthAfrica!AH$12</f>
        <v>0</v>
      </c>
      <c r="AI13" s="1">
        <f>[5]SouthAfrica!AI$12</f>
        <v>0</v>
      </c>
      <c r="AJ13" s="1">
        <f>[5]SouthAfrica!AJ$12</f>
        <v>0</v>
      </c>
      <c r="AK13" s="1">
        <f>[5]SouthAfrica!AK$12</f>
        <v>0</v>
      </c>
      <c r="AL13" s="1">
        <f>[5]SouthAfrica!AL$12</f>
        <v>0</v>
      </c>
      <c r="AM13" s="1">
        <f>[5]SouthAfrica!AM$12</f>
        <v>0</v>
      </c>
      <c r="AN13" s="1">
        <f>[5]SouthAfrica!AN$12</f>
        <v>0</v>
      </c>
      <c r="AO13" s="1">
        <f>[5]SouthAfrica!AO$12</f>
        <v>0</v>
      </c>
      <c r="AP13" s="1">
        <f>[5]SouthAfrica!AP$12</f>
        <v>0</v>
      </c>
      <c r="AQ13" s="1">
        <f>[5]SouthAfrica!AQ$12</f>
        <v>0</v>
      </c>
      <c r="AR13" s="1">
        <f>[5]SouthAfrica!AR$12</f>
        <v>0</v>
      </c>
      <c r="AS13" s="1">
        <f>[5]SouthAfrica!AS$12</f>
        <v>0</v>
      </c>
      <c r="AT13" s="1">
        <f>[5]SouthAfrica!AT$12</f>
        <v>0</v>
      </c>
      <c r="AU13" s="1">
        <f>[5]SouthAfrica!AU$12</f>
        <v>0</v>
      </c>
      <c r="AV13" s="1">
        <f>[5]SouthAfrica!AV$12</f>
        <v>0</v>
      </c>
      <c r="AW13" s="1">
        <f>[5]SouthAfrica!AW$12</f>
        <v>0</v>
      </c>
      <c r="AX13" s="1">
        <f>[5]SouthAfrica!AX$12</f>
        <v>0</v>
      </c>
      <c r="AY13" s="1">
        <f>[5]SouthAfrica!AY$12</f>
        <v>0</v>
      </c>
      <c r="AZ13" s="1">
        <f>[5]SouthAfrica!AZ$12</f>
        <v>0</v>
      </c>
      <c r="BA13" s="1">
        <f>[5]SouthAfrica!BA$12</f>
        <v>0</v>
      </c>
      <c r="BB13" s="1">
        <f>[5]SouthAfrica!BB$12</f>
        <v>0</v>
      </c>
      <c r="BC13" s="1">
        <f>[5]SouthAfrica!BC$12</f>
        <v>0</v>
      </c>
      <c r="BD13" s="1">
        <f>[5]SouthAfrica!BD$12</f>
        <v>0</v>
      </c>
      <c r="BE13" s="1">
        <f>[5]SouthAfrica!BE$12</f>
        <v>0</v>
      </c>
      <c r="BF13" s="1">
        <f>[5]SouthAfrica!BF$12</f>
        <v>0</v>
      </c>
      <c r="BG13" s="1">
        <f>[5]SouthAfrica!BG$12</f>
        <v>0</v>
      </c>
      <c r="BH13" s="1">
        <f>[5]SouthAfrica!BH$12</f>
        <v>0</v>
      </c>
      <c r="BI13" s="1">
        <f>[5]SouthAfrica!BI$12</f>
        <v>0</v>
      </c>
      <c r="BJ13" s="1">
        <f>[5]SouthAfrica!BJ$12</f>
        <v>0</v>
      </c>
      <c r="BK13" s="1">
        <f>[5]SouthAfrica!BK$12</f>
        <v>0</v>
      </c>
      <c r="BL13" s="1">
        <f>[5]SouthAfrica!BL$12</f>
        <v>0</v>
      </c>
      <c r="BM13" s="1">
        <f>[5]SouthAfrica!BM$12</f>
        <v>0</v>
      </c>
      <c r="BN13" s="1">
        <f>[5]SouthAfrica!BN$12</f>
        <v>0</v>
      </c>
      <c r="BO13" s="1">
        <f>[5]SouthAfrica!BO$12</f>
        <v>0</v>
      </c>
      <c r="BP13" s="1">
        <f>[5]SouthAfrica!BP$12</f>
        <v>0</v>
      </c>
      <c r="BQ13" s="1">
        <f>[5]SouthAfrica!BQ$12</f>
        <v>0</v>
      </c>
      <c r="BR13" s="1">
        <f>[5]SouthAfrica!BR$12</f>
        <v>0</v>
      </c>
      <c r="BS13" s="1">
        <f>[5]SouthAfrica!BS$12</f>
        <v>0</v>
      </c>
      <c r="BT13" s="1">
        <f>[5]SouthAfrica!BT$12</f>
        <v>0</v>
      </c>
      <c r="BU13" s="1">
        <f>[5]SouthAfrica!BU$12</f>
        <v>0</v>
      </c>
      <c r="BV13" s="1">
        <f>[5]SouthAfrica!BV$12</f>
        <v>0</v>
      </c>
      <c r="BW13" s="1">
        <f>[5]SouthAfrica!BW$12</f>
        <v>0</v>
      </c>
      <c r="BX13" s="1">
        <f>[5]SouthAfrica!BX$12</f>
        <v>0</v>
      </c>
      <c r="BY13" s="1">
        <f>[5]SouthAfrica!BY$12</f>
        <v>0</v>
      </c>
      <c r="BZ13" s="1">
        <f>[5]SouthAfrica!BZ$12</f>
        <v>0</v>
      </c>
      <c r="CA13" s="1">
        <f>[5]SouthAfrica!CA$12</f>
        <v>0</v>
      </c>
      <c r="CB13" s="1">
        <f>[5]SouthAfrica!CB$12</f>
        <v>0</v>
      </c>
      <c r="CC13" s="1">
        <f>[5]SouthAfrica!CC$12</f>
        <v>0</v>
      </c>
      <c r="CD13" s="1">
        <f>[5]SouthAfrica!CD$12</f>
        <v>0</v>
      </c>
      <c r="CE13" s="1">
        <f>[5]SouthAfrica!CE$12</f>
        <v>0</v>
      </c>
      <c r="CF13" s="1">
        <f>[5]SouthAfrica!CF$12</f>
        <v>0</v>
      </c>
      <c r="CG13" s="1">
        <f>[5]SouthAfrica!CG$12</f>
        <v>0</v>
      </c>
      <c r="CH13" s="1">
        <f>[5]SouthAfrica!CH$12</f>
        <v>0</v>
      </c>
      <c r="CI13" s="1">
        <f>[5]SouthAfrica!CI$12</f>
        <v>0</v>
      </c>
      <c r="CJ13" s="1">
        <f>[5]SouthAfrica!CJ$12</f>
        <v>0</v>
      </c>
      <c r="CK13" s="1">
        <f>[5]SouthAfrica!CK$12</f>
        <v>0</v>
      </c>
      <c r="CL13" s="1">
        <f>[5]SouthAfrica!CL$12</f>
        <v>0</v>
      </c>
      <c r="CM13" s="1">
        <f>[5]SouthAfrica!CM$12</f>
        <v>0</v>
      </c>
      <c r="CN13" s="1">
        <f>[5]SouthAfrica!CN$12</f>
        <v>0</v>
      </c>
      <c r="CO13" s="1">
        <f>[5]SouthAfrica!CO$12</f>
        <v>0</v>
      </c>
      <c r="CP13" s="1">
        <f>[5]SouthAfrica!CP$12</f>
        <v>0</v>
      </c>
      <c r="CQ13" s="1">
        <f>[5]SouthAfrica!CQ$12</f>
        <v>0</v>
      </c>
      <c r="CR13" s="1">
        <f>[5]SouthAfrica!CR$12</f>
        <v>0</v>
      </c>
      <c r="CS13" s="1">
        <f>[5]SouthAfrica!CS$12</f>
        <v>0</v>
      </c>
      <c r="CT13" s="1">
        <f>[5]SouthAfrica!CT$12</f>
        <v>0</v>
      </c>
      <c r="CU13" s="1">
        <f>[5]SouthAfrica!CU$12</f>
        <v>0</v>
      </c>
      <c r="CV13" s="1">
        <f>[5]SouthAfrica!CV$12</f>
        <v>0</v>
      </c>
      <c r="CW13" s="1">
        <f>[5]SouthAfrica!CW$12</f>
        <v>0</v>
      </c>
      <c r="CX13" s="1">
        <f>[5]SouthAfrica!CX$12</f>
        <v>0</v>
      </c>
      <c r="CY13" s="1">
        <f>[5]SouthAfrica!CY$12</f>
        <v>0</v>
      </c>
      <c r="CZ13" s="1">
        <f>[5]SouthAfrica!CZ$12</f>
        <v>0</v>
      </c>
      <c r="DA13" s="1">
        <f>[5]SouthAfrica!DA$12</f>
        <v>0</v>
      </c>
      <c r="DB13" s="1">
        <f>[5]SouthAfrica!DB$12</f>
        <v>0</v>
      </c>
      <c r="DC13" s="1">
        <f>[5]SouthAfrica!DC$12</f>
        <v>0</v>
      </c>
      <c r="DD13" s="1">
        <f>[5]SouthAfrica!DD$12</f>
        <v>0</v>
      </c>
      <c r="DE13" s="1">
        <f>[5]SouthAfrica!DE$12</f>
        <v>0</v>
      </c>
      <c r="DF13" s="1">
        <f>[5]SouthAfrica!DF$12</f>
        <v>0</v>
      </c>
      <c r="DG13" s="1">
        <f>[5]SouthAfrica!DG$12</f>
        <v>0</v>
      </c>
      <c r="DH13" s="1">
        <f>[5]SouthAfrica!DH$12</f>
        <v>0</v>
      </c>
      <c r="DI13" s="1">
        <f>[5]SouthAfrica!DI$12</f>
        <v>0</v>
      </c>
      <c r="DJ13" s="1">
        <f>[5]SouthAfrica!DJ$12</f>
        <v>0</v>
      </c>
      <c r="DK13" s="1">
        <f>[5]SouthAfrica!DK$12</f>
        <v>0</v>
      </c>
      <c r="DL13" s="1">
        <f>[5]SouthAfrica!DL$12</f>
        <v>0</v>
      </c>
      <c r="DM13" s="1">
        <f>[5]SouthAfrica!DM$12</f>
        <v>0</v>
      </c>
      <c r="DN13" s="1">
        <f>[5]SouthAfrica!DN$12</f>
        <v>0</v>
      </c>
      <c r="DO13" s="1">
        <f>[5]SouthAfrica!DO$12</f>
        <v>0</v>
      </c>
      <c r="DP13" s="1">
        <f>[5]SouthAfrica!DP$12</f>
        <v>0</v>
      </c>
      <c r="DQ13" s="1">
        <f>[5]SouthAfrica!DQ$12</f>
        <v>0</v>
      </c>
      <c r="DR13" s="1">
        <f>[5]SouthAfrica!DR$12</f>
        <v>0</v>
      </c>
      <c r="DS13" s="1">
        <f>[5]SouthAfrica!DS$12</f>
        <v>0</v>
      </c>
      <c r="DT13" s="1">
        <f>[5]SouthAfrica!DT$12</f>
        <v>0</v>
      </c>
      <c r="DU13" s="1">
        <f>[5]SouthAfrica!DU$12</f>
        <v>0</v>
      </c>
      <c r="DV13" s="1">
        <f>[5]SouthAfrica!DV$12</f>
        <v>0</v>
      </c>
      <c r="DW13" s="1">
        <f>[5]SouthAfrica!DW$12</f>
        <v>0</v>
      </c>
      <c r="DX13" s="1">
        <f>[5]SouthAfrica!DX$12</f>
        <v>0</v>
      </c>
      <c r="DY13" s="1">
        <f>[5]SouthAfrica!DY$12</f>
        <v>0</v>
      </c>
      <c r="DZ13" s="1">
        <f>[5]SouthAfrica!DZ$12</f>
        <v>0</v>
      </c>
      <c r="EA13" s="1">
        <f>[5]SouthAfrica!EA$12</f>
        <v>0</v>
      </c>
      <c r="EB13" s="1">
        <f>[5]SouthAfrica!EB$12</f>
        <v>0</v>
      </c>
      <c r="EC13" s="1">
        <f>[5]SouthAfrica!EC$12</f>
        <v>0</v>
      </c>
      <c r="ED13" s="1">
        <f>[5]SouthAfrica!ED$12</f>
        <v>0</v>
      </c>
      <c r="EE13" s="1">
        <f>[5]SouthAfrica!EE$12</f>
        <v>0</v>
      </c>
      <c r="EF13" s="1">
        <f>[5]SouthAfrica!EF$12</f>
        <v>0</v>
      </c>
      <c r="EG13" s="1">
        <f>[5]SouthAfrica!EG$12</f>
        <v>0</v>
      </c>
      <c r="EH13" s="1">
        <f>[5]SouthAfrica!EH$12</f>
        <v>0</v>
      </c>
      <c r="EI13" s="1">
        <f>[5]SouthAfrica!EI$12</f>
        <v>0</v>
      </c>
      <c r="EJ13" s="1">
        <f>[5]SouthAfrica!EJ$12</f>
        <v>0</v>
      </c>
      <c r="EK13" s="1">
        <f>[5]SouthAfrica!EK$12</f>
        <v>0</v>
      </c>
      <c r="EL13" s="1">
        <f>[5]SouthAfrica!EL$12</f>
        <v>0</v>
      </c>
      <c r="EM13" s="1">
        <f>[5]SouthAfrica!EM$12</f>
        <v>0</v>
      </c>
      <c r="EN13" s="1">
        <f>[5]SouthAfrica!EN$12</f>
        <v>0</v>
      </c>
      <c r="EO13" s="1">
        <f>[5]SouthAfrica!EO$12</f>
        <v>0</v>
      </c>
      <c r="EP13" s="1">
        <f>[5]SouthAfrica!EP$12</f>
        <v>0</v>
      </c>
      <c r="EQ13" s="1">
        <f>[5]SouthAfrica!EQ$12</f>
        <v>0</v>
      </c>
      <c r="ER13" s="1">
        <f>[5]SouthAfrica!ER$12</f>
        <v>0</v>
      </c>
      <c r="ES13" s="1">
        <f>[5]SouthAfrica!ES$12</f>
        <v>0</v>
      </c>
      <c r="ET13" s="1">
        <f>[5]SouthAfrica!ET$12</f>
        <v>0</v>
      </c>
      <c r="EU13" s="1">
        <f>[5]SouthAfrica!EU$12</f>
        <v>0</v>
      </c>
      <c r="EV13" s="1">
        <f>[5]SouthAfrica!EV$12</f>
        <v>0</v>
      </c>
      <c r="EW13" s="1">
        <f>[5]SouthAfrica!EW$12</f>
        <v>0</v>
      </c>
      <c r="EX13" s="1">
        <f>[5]SouthAfrica!EX$12</f>
        <v>0</v>
      </c>
      <c r="EY13" s="1">
        <f>[5]SouthAfrica!EY$12</f>
        <v>0</v>
      </c>
      <c r="EZ13" s="1">
        <f>[5]SouthAfrica!EZ$12</f>
        <v>0</v>
      </c>
      <c r="FA13" s="1">
        <f>[5]SouthAfrica!FA$12</f>
        <v>0</v>
      </c>
      <c r="FB13" s="1">
        <f>[5]SouthAfrica!FB$12</f>
        <v>0</v>
      </c>
      <c r="FC13" s="1">
        <f>[5]SouthAfrica!FC$12</f>
        <v>0</v>
      </c>
      <c r="FD13" s="1">
        <f>[5]SouthAfrica!FD$12</f>
        <v>0</v>
      </c>
      <c r="FE13" s="1">
        <f>[5]SouthAfrica!FE$12</f>
        <v>0</v>
      </c>
      <c r="FF13" s="1">
        <f>[5]SouthAfrica!FF$12</f>
        <v>0</v>
      </c>
      <c r="FG13" s="1">
        <f>[5]SouthAfrica!FG$12</f>
        <v>0</v>
      </c>
      <c r="FH13" s="1">
        <f>[5]SouthAfrica!FH$12</f>
        <v>0</v>
      </c>
      <c r="FI13" s="1">
        <f>[5]SouthAfrica!FI$12</f>
        <v>0</v>
      </c>
      <c r="FJ13" s="1">
        <f>[5]SouthAfrica!FJ$12</f>
        <v>0</v>
      </c>
      <c r="FK13" s="1">
        <f>[5]SouthAfrica!FK$12</f>
        <v>0</v>
      </c>
      <c r="FL13" s="1">
        <f>[5]SouthAfrica!FL$12</f>
        <v>0</v>
      </c>
      <c r="FM13" s="1">
        <f>[5]SouthAfrica!FM$12</f>
        <v>0</v>
      </c>
      <c r="FN13" s="1">
        <f>[5]SouthAfrica!FN$12</f>
        <v>0</v>
      </c>
      <c r="FO13" s="1">
        <f>[5]SouthAfrica!FO$12</f>
        <v>0</v>
      </c>
      <c r="FP13" s="1">
        <f>[5]SouthAfrica!FP$12</f>
        <v>0</v>
      </c>
      <c r="FQ13" s="1">
        <f>[5]SouthAfrica!FQ$12</f>
        <v>0</v>
      </c>
      <c r="FR13" s="1">
        <f>[5]SouthAfrica!FR$12</f>
        <v>0</v>
      </c>
      <c r="FS13" s="1">
        <f>[5]SouthAfrica!FS$12</f>
        <v>0</v>
      </c>
      <c r="FT13" s="1">
        <f>[5]SouthAfrica!FT$12</f>
        <v>0</v>
      </c>
      <c r="FU13" s="1">
        <f>[5]SouthAfrica!FU$12</f>
        <v>0</v>
      </c>
      <c r="FV13" s="1">
        <f>[5]SouthAfrica!FV$12</f>
        <v>0</v>
      </c>
      <c r="FW13" s="1">
        <f>[5]SouthAfrica!FW$12</f>
        <v>0</v>
      </c>
      <c r="FX13" s="1">
        <f>[5]SouthAfrica!FX$12</f>
        <v>0</v>
      </c>
      <c r="FY13" s="1">
        <f>[5]SouthAfrica!FY$12</f>
        <v>0</v>
      </c>
      <c r="FZ13" s="2">
        <f>SUM($B13:FY13)</f>
        <v>0</v>
      </c>
    </row>
    <row r="14" spans="1:182">
      <c r="A14" t="s">
        <v>7</v>
      </c>
      <c r="B14" s="1">
        <f>[5]Switzerland!B$12</f>
        <v>0</v>
      </c>
      <c r="C14" s="1">
        <f>[5]Switzerland!C$12</f>
        <v>0</v>
      </c>
      <c r="D14" s="1">
        <f>[5]Switzerland!D$12</f>
        <v>0</v>
      </c>
      <c r="E14" s="1">
        <f>[5]Switzerland!E$12</f>
        <v>0</v>
      </c>
      <c r="F14" s="1">
        <f>[5]Switzerland!F$12</f>
        <v>0</v>
      </c>
      <c r="G14" s="1">
        <f>[5]Switzerland!G$12</f>
        <v>0</v>
      </c>
      <c r="H14" s="1">
        <f>[5]Switzerland!H$12</f>
        <v>0</v>
      </c>
      <c r="I14" s="1">
        <f>[5]Switzerland!I$12</f>
        <v>0</v>
      </c>
      <c r="J14" s="1">
        <f>[5]Switzerland!J$12</f>
        <v>0</v>
      </c>
      <c r="K14" s="1">
        <f>[5]Switzerland!K$12</f>
        <v>0</v>
      </c>
      <c r="L14" s="1">
        <f>[5]Switzerland!L$12</f>
        <v>0</v>
      </c>
      <c r="M14" s="1">
        <f>[5]Switzerland!M$12</f>
        <v>0</v>
      </c>
      <c r="N14" s="1">
        <f>[5]Switzerland!N$12</f>
        <v>0</v>
      </c>
      <c r="O14" s="1">
        <f>[5]Switzerland!O$12</f>
        <v>0</v>
      </c>
      <c r="P14" s="1">
        <f>[5]Switzerland!P$12</f>
        <v>0</v>
      </c>
      <c r="Q14" s="1">
        <f>[5]Switzerland!Q$12</f>
        <v>0</v>
      </c>
      <c r="R14" s="1">
        <f>[5]Switzerland!R$12</f>
        <v>0</v>
      </c>
      <c r="S14" s="1">
        <f>[5]Switzerland!S$12</f>
        <v>0</v>
      </c>
      <c r="T14" s="1">
        <f>[5]Switzerland!T$12</f>
        <v>0</v>
      </c>
      <c r="U14" s="1">
        <f>[5]Switzerland!U$12</f>
        <v>0</v>
      </c>
      <c r="V14" s="1">
        <f>[5]Switzerland!V$12</f>
        <v>0</v>
      </c>
      <c r="W14" s="1">
        <f>[5]Switzerland!W$12</f>
        <v>0</v>
      </c>
      <c r="X14" s="1">
        <f>[5]Switzerland!X$12</f>
        <v>0</v>
      </c>
      <c r="Y14" s="1">
        <f>[5]Switzerland!Y$12</f>
        <v>0</v>
      </c>
      <c r="Z14" s="1">
        <f>[5]Switzerland!Z$12</f>
        <v>0</v>
      </c>
      <c r="AA14" s="1">
        <f>[5]Switzerland!AA$12</f>
        <v>0</v>
      </c>
      <c r="AB14" s="1">
        <f>[5]Switzerland!AB$12</f>
        <v>0</v>
      </c>
      <c r="AC14" s="1">
        <f>[5]Switzerland!AC$12</f>
        <v>0</v>
      </c>
      <c r="AD14" s="1">
        <f>[5]Switzerland!AD$12</f>
        <v>0</v>
      </c>
      <c r="AE14" s="1">
        <f>[5]Switzerland!AE$12</f>
        <v>0</v>
      </c>
      <c r="AF14" s="1">
        <f>[5]Switzerland!AF$12</f>
        <v>0</v>
      </c>
      <c r="AG14" s="1">
        <f>[5]Switzerland!AG$12</f>
        <v>0</v>
      </c>
      <c r="AH14" s="1">
        <f>[5]Switzerland!AH$12</f>
        <v>0</v>
      </c>
      <c r="AI14" s="1">
        <f>[5]Switzerland!AI$12</f>
        <v>0</v>
      </c>
      <c r="AJ14" s="1">
        <f>[5]Switzerland!AJ$12</f>
        <v>0</v>
      </c>
      <c r="AK14" s="1">
        <f>[5]Switzerland!AK$12</f>
        <v>0</v>
      </c>
      <c r="AL14" s="1">
        <f>[5]Switzerland!AL$12</f>
        <v>0</v>
      </c>
      <c r="AM14" s="1">
        <f>[5]Switzerland!AM$12</f>
        <v>0</v>
      </c>
      <c r="AN14" s="1">
        <f>[5]Switzerland!AN$12</f>
        <v>0</v>
      </c>
      <c r="AO14" s="1">
        <f>[5]Switzerland!AO$12</f>
        <v>0</v>
      </c>
      <c r="AP14" s="1">
        <f>[5]Switzerland!AP$12</f>
        <v>0</v>
      </c>
      <c r="AQ14" s="1">
        <f>[5]Switzerland!AQ$12</f>
        <v>0</v>
      </c>
      <c r="AR14" s="1">
        <f>[5]Switzerland!AR$12</f>
        <v>0</v>
      </c>
      <c r="AS14" s="1">
        <f>[5]Switzerland!AS$12</f>
        <v>0</v>
      </c>
      <c r="AT14" s="1">
        <f>[5]Switzerland!AT$12</f>
        <v>0</v>
      </c>
      <c r="AU14" s="1">
        <f>[5]Switzerland!AU$12</f>
        <v>0</v>
      </c>
      <c r="AV14" s="1">
        <f>[5]Switzerland!AV$12</f>
        <v>0</v>
      </c>
      <c r="AW14" s="1">
        <f>[5]Switzerland!AW$12</f>
        <v>0</v>
      </c>
      <c r="AX14" s="1">
        <f>[5]Switzerland!AX$12</f>
        <v>0</v>
      </c>
      <c r="AY14" s="1">
        <f>[5]Switzerland!AY$12</f>
        <v>0</v>
      </c>
      <c r="AZ14" s="1">
        <f>[5]Switzerland!AZ$12</f>
        <v>0</v>
      </c>
      <c r="BA14" s="1">
        <f>[5]Switzerland!BA$12</f>
        <v>0</v>
      </c>
      <c r="BB14" s="1">
        <f>[5]Switzerland!BB$12</f>
        <v>0</v>
      </c>
      <c r="BC14" s="1">
        <f>[5]Switzerland!BC$12</f>
        <v>0</v>
      </c>
      <c r="BD14" s="1">
        <f>[5]Switzerland!BD$12</f>
        <v>0</v>
      </c>
      <c r="BE14" s="1">
        <f>[5]Switzerland!BE$12</f>
        <v>0</v>
      </c>
      <c r="BF14" s="1">
        <f>[5]Switzerland!BF$12</f>
        <v>0</v>
      </c>
      <c r="BG14" s="1">
        <f>[5]Switzerland!BG$12</f>
        <v>0</v>
      </c>
      <c r="BH14" s="1">
        <f>[5]Switzerland!BH$12</f>
        <v>0</v>
      </c>
      <c r="BI14" s="1">
        <f>[5]Switzerland!BI$12</f>
        <v>0</v>
      </c>
      <c r="BJ14" s="1">
        <f>[5]Switzerland!BJ$12</f>
        <v>0</v>
      </c>
      <c r="BK14" s="1">
        <f>[5]Switzerland!BK$12</f>
        <v>0</v>
      </c>
      <c r="BL14" s="1">
        <f>[5]Switzerland!BL$12</f>
        <v>0</v>
      </c>
      <c r="BM14" s="1">
        <f>[5]Switzerland!BM$12</f>
        <v>0</v>
      </c>
      <c r="BN14" s="1">
        <f>[5]Switzerland!BN$12</f>
        <v>0</v>
      </c>
      <c r="BO14" s="1">
        <f>[5]Switzerland!BO$12</f>
        <v>0</v>
      </c>
      <c r="BP14" s="1">
        <f>[5]Switzerland!BP$12</f>
        <v>0</v>
      </c>
      <c r="BQ14" s="1">
        <f>[5]Switzerland!BQ$12</f>
        <v>0</v>
      </c>
      <c r="BR14" s="1">
        <f>[5]Switzerland!BR$12</f>
        <v>0</v>
      </c>
      <c r="BS14" s="1">
        <f>[5]Switzerland!BS$12</f>
        <v>0</v>
      </c>
      <c r="BT14" s="1">
        <f>[5]Switzerland!BT$12</f>
        <v>0</v>
      </c>
      <c r="BU14" s="1">
        <f>[5]Switzerland!BU$12</f>
        <v>0</v>
      </c>
      <c r="BV14" s="1">
        <f>[5]Switzerland!BV$12</f>
        <v>0</v>
      </c>
      <c r="BW14" s="1">
        <f>[5]Switzerland!BW$12</f>
        <v>0</v>
      </c>
      <c r="BX14" s="1">
        <f>[5]Switzerland!BX$12</f>
        <v>0</v>
      </c>
      <c r="BY14" s="1">
        <f>[5]Switzerland!BY$12</f>
        <v>0</v>
      </c>
      <c r="BZ14" s="1">
        <f>[5]Switzerland!BZ$12</f>
        <v>0</v>
      </c>
      <c r="CA14" s="1">
        <f>[5]Switzerland!CA$12</f>
        <v>0</v>
      </c>
      <c r="CB14" s="1">
        <f>[5]Switzerland!CB$12</f>
        <v>0</v>
      </c>
      <c r="CC14" s="1">
        <f>[5]Switzerland!CC$12</f>
        <v>0</v>
      </c>
      <c r="CD14" s="1">
        <f>[5]Switzerland!CD$12</f>
        <v>0</v>
      </c>
      <c r="CE14" s="1">
        <f>[5]Switzerland!CE$12</f>
        <v>0</v>
      </c>
      <c r="CF14" s="1">
        <f>[5]Switzerland!CF$12</f>
        <v>0</v>
      </c>
      <c r="CG14" s="1">
        <f>[5]Switzerland!CG$12</f>
        <v>0</v>
      </c>
      <c r="CH14" s="1">
        <f>[5]Switzerland!CH$12</f>
        <v>0</v>
      </c>
      <c r="CI14" s="1">
        <f>[5]Switzerland!CI$12</f>
        <v>0</v>
      </c>
      <c r="CJ14" s="1">
        <f>[5]Switzerland!CJ$12</f>
        <v>0</v>
      </c>
      <c r="CK14" s="1">
        <f>[5]Switzerland!CK$12</f>
        <v>0</v>
      </c>
      <c r="CL14" s="1">
        <f>[5]Switzerland!CL$12</f>
        <v>0</v>
      </c>
      <c r="CM14" s="1">
        <f>[5]Switzerland!CM$12</f>
        <v>0</v>
      </c>
      <c r="CN14" s="1">
        <f>[5]Switzerland!CN$12</f>
        <v>0</v>
      </c>
      <c r="CO14" s="1">
        <f>[5]Switzerland!CO$12</f>
        <v>0</v>
      </c>
      <c r="CP14" s="1">
        <f>[5]Switzerland!CP$12</f>
        <v>0</v>
      </c>
      <c r="CQ14" s="1">
        <f>[5]Switzerland!CQ$12</f>
        <v>0</v>
      </c>
      <c r="CR14" s="1">
        <f>[5]Switzerland!CR$12</f>
        <v>0</v>
      </c>
      <c r="CS14" s="1">
        <f>[5]Switzerland!CS$12</f>
        <v>0</v>
      </c>
      <c r="CT14" s="1">
        <f>[5]Switzerland!CT$12</f>
        <v>0</v>
      </c>
      <c r="CU14" s="1">
        <f>[5]Switzerland!CU$12</f>
        <v>0</v>
      </c>
      <c r="CV14" s="1">
        <f>[5]Switzerland!CV$12</f>
        <v>0</v>
      </c>
      <c r="CW14" s="1">
        <f>[5]Switzerland!CW$12</f>
        <v>0</v>
      </c>
      <c r="CX14" s="1">
        <f>[5]Switzerland!CX$12</f>
        <v>0</v>
      </c>
      <c r="CY14" s="1">
        <f>[5]Switzerland!CY$12</f>
        <v>0</v>
      </c>
      <c r="CZ14" s="1">
        <f>[5]Switzerland!CZ$12</f>
        <v>0</v>
      </c>
      <c r="DA14" s="1">
        <f>[5]Switzerland!DA$12</f>
        <v>0</v>
      </c>
      <c r="DB14" s="1">
        <f>[5]Switzerland!DB$12</f>
        <v>0</v>
      </c>
      <c r="DC14" s="1">
        <f>[5]Switzerland!DC$12</f>
        <v>0</v>
      </c>
      <c r="DD14" s="1">
        <f>[5]Switzerland!DD$12</f>
        <v>0</v>
      </c>
      <c r="DE14" s="1">
        <f>[5]Switzerland!DE$12</f>
        <v>0</v>
      </c>
      <c r="DF14" s="1">
        <f>[5]Switzerland!DF$12</f>
        <v>0</v>
      </c>
      <c r="DG14" s="1">
        <f>[5]Switzerland!DG$12</f>
        <v>0</v>
      </c>
      <c r="DH14" s="1">
        <f>[5]Switzerland!DH$12</f>
        <v>0</v>
      </c>
      <c r="DI14" s="1">
        <f>[5]Switzerland!DI$12</f>
        <v>0</v>
      </c>
      <c r="DJ14" s="1">
        <f>[5]Switzerland!DJ$12</f>
        <v>0</v>
      </c>
      <c r="DK14" s="1">
        <f>[5]Switzerland!DK$12</f>
        <v>0</v>
      </c>
      <c r="DL14" s="1">
        <f>[5]Switzerland!DL$12</f>
        <v>0</v>
      </c>
      <c r="DM14" s="1">
        <f>[5]Switzerland!DM$12</f>
        <v>0</v>
      </c>
      <c r="DN14" s="1">
        <f>[5]Switzerland!DN$12</f>
        <v>0</v>
      </c>
      <c r="DO14" s="1">
        <f>[5]Switzerland!DO$12</f>
        <v>0</v>
      </c>
      <c r="DP14" s="1">
        <f>[5]Switzerland!DP$12</f>
        <v>0</v>
      </c>
      <c r="DQ14" s="1">
        <f>[5]Switzerland!DQ$12</f>
        <v>0</v>
      </c>
      <c r="DR14" s="1">
        <f>[5]Switzerland!DR$12</f>
        <v>0</v>
      </c>
      <c r="DS14" s="1">
        <f>[5]Switzerland!DS$12</f>
        <v>0</v>
      </c>
      <c r="DT14" s="1">
        <f>[5]Switzerland!DT$12</f>
        <v>0</v>
      </c>
      <c r="DU14" s="1">
        <f>[5]Switzerland!DU$12</f>
        <v>0</v>
      </c>
      <c r="DV14" s="1">
        <f>[5]Switzerland!DV$12</f>
        <v>0</v>
      </c>
      <c r="DW14" s="1">
        <f>[5]Switzerland!DW$12</f>
        <v>0</v>
      </c>
      <c r="DX14" s="1">
        <f>[5]Switzerland!DX$12</f>
        <v>0</v>
      </c>
      <c r="DY14" s="1">
        <f>[5]Switzerland!DY$12</f>
        <v>0</v>
      </c>
      <c r="DZ14" s="1">
        <f>[5]Switzerland!DZ$12</f>
        <v>0</v>
      </c>
      <c r="EA14" s="1">
        <f>[5]Switzerland!EA$12</f>
        <v>0</v>
      </c>
      <c r="EB14" s="1">
        <f>[5]Switzerland!EB$12</f>
        <v>0</v>
      </c>
      <c r="EC14" s="1">
        <f>[5]Switzerland!EC$12</f>
        <v>0</v>
      </c>
      <c r="ED14" s="1">
        <f>[5]Switzerland!ED$12</f>
        <v>0</v>
      </c>
      <c r="EE14" s="1">
        <f>[5]Switzerland!EE$12</f>
        <v>0</v>
      </c>
      <c r="EF14" s="1">
        <f>[5]Switzerland!EF$12</f>
        <v>0</v>
      </c>
      <c r="EG14" s="1">
        <f>[5]Switzerland!EG$12</f>
        <v>0</v>
      </c>
      <c r="EH14" s="1">
        <f>[5]Switzerland!EH$12</f>
        <v>0</v>
      </c>
      <c r="EI14" s="1">
        <f>[5]Switzerland!EI$12</f>
        <v>0</v>
      </c>
      <c r="EJ14" s="1">
        <f>[5]Switzerland!EJ$12</f>
        <v>0</v>
      </c>
      <c r="EK14" s="1">
        <f>[5]Switzerland!EK$12</f>
        <v>0</v>
      </c>
      <c r="EL14" s="1">
        <f>[5]Switzerland!EL$12</f>
        <v>0</v>
      </c>
      <c r="EM14" s="1">
        <f>[5]Switzerland!EM$12</f>
        <v>0</v>
      </c>
      <c r="EN14" s="1">
        <f>[5]Switzerland!EN$12</f>
        <v>0</v>
      </c>
      <c r="EO14" s="1">
        <f>[5]Switzerland!EO$12</f>
        <v>0</v>
      </c>
      <c r="EP14" s="1">
        <f>[5]Switzerland!EP$12</f>
        <v>0</v>
      </c>
      <c r="EQ14" s="1">
        <f>[5]Switzerland!EQ$12</f>
        <v>0</v>
      </c>
      <c r="ER14" s="1">
        <f>[5]Switzerland!ER$12</f>
        <v>0</v>
      </c>
      <c r="ES14" s="1">
        <f>[5]Switzerland!ES$12</f>
        <v>0</v>
      </c>
      <c r="ET14" s="1">
        <f>[5]Switzerland!ET$12</f>
        <v>0</v>
      </c>
      <c r="EU14" s="1">
        <f>[5]Switzerland!EU$12</f>
        <v>0</v>
      </c>
      <c r="EV14" s="1">
        <f>[5]Switzerland!EV$12</f>
        <v>0</v>
      </c>
      <c r="EW14" s="1">
        <f>[5]Switzerland!EW$12</f>
        <v>0</v>
      </c>
      <c r="EX14" s="1">
        <f>[5]Switzerland!EX$12</f>
        <v>0</v>
      </c>
      <c r="EY14" s="1">
        <f>[5]Switzerland!EY$12</f>
        <v>0</v>
      </c>
      <c r="EZ14" s="1">
        <f>[5]Switzerland!EZ$12</f>
        <v>0</v>
      </c>
      <c r="FA14" s="1">
        <f>[5]Switzerland!FA$12</f>
        <v>0</v>
      </c>
      <c r="FB14" s="1">
        <f>[5]Switzerland!FB$12</f>
        <v>0</v>
      </c>
      <c r="FC14" s="1">
        <f>[5]Switzerland!FC$12</f>
        <v>0</v>
      </c>
      <c r="FD14" s="1">
        <f>[5]Switzerland!FD$12</f>
        <v>0</v>
      </c>
      <c r="FE14" s="1">
        <f>[5]Switzerland!FE$12</f>
        <v>0</v>
      </c>
      <c r="FF14" s="1">
        <f>[5]Switzerland!FF$12</f>
        <v>0</v>
      </c>
      <c r="FG14" s="1">
        <f>[5]Switzerland!FG$12</f>
        <v>0</v>
      </c>
      <c r="FH14" s="1">
        <f>[5]Switzerland!FH$12</f>
        <v>0</v>
      </c>
      <c r="FI14" s="1">
        <f>[5]Switzerland!FI$12</f>
        <v>0</v>
      </c>
      <c r="FJ14" s="1">
        <f>[5]Switzerland!FJ$12</f>
        <v>0</v>
      </c>
      <c r="FK14" s="1">
        <f>[5]Switzerland!FK$12</f>
        <v>0</v>
      </c>
      <c r="FL14" s="1">
        <f>[5]Switzerland!FL$12</f>
        <v>0</v>
      </c>
      <c r="FM14" s="1">
        <f>[5]Switzerland!FM$12</f>
        <v>0</v>
      </c>
      <c r="FN14" s="1">
        <f>[5]Switzerland!FN$12</f>
        <v>0</v>
      </c>
      <c r="FO14" s="1">
        <f>[5]Switzerland!FO$12</f>
        <v>0</v>
      </c>
      <c r="FP14" s="1">
        <f>[5]Switzerland!FP$12</f>
        <v>0</v>
      </c>
      <c r="FQ14" s="1">
        <f>[5]Switzerland!FQ$12</f>
        <v>0</v>
      </c>
      <c r="FR14" s="1">
        <f>[5]Switzerland!FR$12</f>
        <v>0</v>
      </c>
      <c r="FS14" s="1">
        <f>[5]Switzerland!FS$12</f>
        <v>0</v>
      </c>
      <c r="FT14" s="1">
        <f>[5]Switzerland!FT$12</f>
        <v>0</v>
      </c>
      <c r="FU14" s="1">
        <f>[5]Switzerland!FU$12</f>
        <v>0</v>
      </c>
      <c r="FV14" s="1">
        <f>[5]Switzerland!FV$12</f>
        <v>0</v>
      </c>
      <c r="FW14" s="1">
        <f>[5]Switzerland!FW$12</f>
        <v>0</v>
      </c>
      <c r="FX14" s="1">
        <f>[5]Switzerland!FX$12</f>
        <v>0</v>
      </c>
      <c r="FY14" s="1">
        <f>[5]Switzerland!FY$12</f>
        <v>0</v>
      </c>
      <c r="FZ14" s="2">
        <f>SUM($B14:FY14)</f>
        <v>0</v>
      </c>
    </row>
    <row r="15" spans="1:182">
      <c r="A15" t="s">
        <v>2</v>
      </c>
      <c r="B15" s="1">
        <f>[5]Ukraine!B$12</f>
        <v>0</v>
      </c>
      <c r="C15" s="1">
        <f>[5]Ukraine!C$12</f>
        <v>0</v>
      </c>
      <c r="D15" s="1">
        <f>[5]Ukraine!D$12</f>
        <v>0</v>
      </c>
      <c r="E15" s="1">
        <f>[5]Ukraine!E$12</f>
        <v>0</v>
      </c>
      <c r="F15" s="1">
        <f>[5]Ukraine!F$12</f>
        <v>3048</v>
      </c>
      <c r="G15" s="1">
        <f>[5]Ukraine!G$12</f>
        <v>0</v>
      </c>
      <c r="H15" s="1">
        <f>[5]Ukraine!H$12</f>
        <v>0</v>
      </c>
      <c r="I15" s="1">
        <f>[5]Ukraine!I$12</f>
        <v>0</v>
      </c>
      <c r="J15" s="1">
        <f>[5]Ukraine!J$12</f>
        <v>0</v>
      </c>
      <c r="K15" s="1">
        <f>[5]Ukraine!K$12</f>
        <v>0</v>
      </c>
      <c r="L15" s="1">
        <f>[5]Ukraine!L$12</f>
        <v>0</v>
      </c>
      <c r="M15" s="1">
        <f>[5]Ukraine!M$12</f>
        <v>0</v>
      </c>
      <c r="N15" s="1">
        <f>[5]Ukraine!N$12</f>
        <v>0</v>
      </c>
      <c r="O15" s="1">
        <f>[5]Ukraine!O$12</f>
        <v>0</v>
      </c>
      <c r="P15" s="1">
        <f>[5]Ukraine!P$12</f>
        <v>0</v>
      </c>
      <c r="Q15" s="1">
        <f>[5]Ukraine!Q$12</f>
        <v>0</v>
      </c>
      <c r="R15" s="1">
        <f>[5]Ukraine!R$12</f>
        <v>0</v>
      </c>
      <c r="S15" s="1">
        <f>[5]Ukraine!S$12</f>
        <v>0</v>
      </c>
      <c r="T15" s="1">
        <f>[5]Ukraine!T$12</f>
        <v>0</v>
      </c>
      <c r="U15" s="1">
        <f>[5]Ukraine!U$12</f>
        <v>0</v>
      </c>
      <c r="V15" s="1">
        <f>[5]Ukraine!V$12</f>
        <v>0</v>
      </c>
      <c r="W15" s="1">
        <f>[5]Ukraine!W$12</f>
        <v>0</v>
      </c>
      <c r="X15" s="1">
        <f>[5]Ukraine!X$12</f>
        <v>0</v>
      </c>
      <c r="Y15" s="1">
        <f>[5]Ukraine!Y$12</f>
        <v>0</v>
      </c>
      <c r="Z15" s="1">
        <f>[5]Ukraine!Z$12</f>
        <v>0</v>
      </c>
      <c r="AA15" s="1">
        <f>[5]Ukraine!AA$12</f>
        <v>0</v>
      </c>
      <c r="AB15" s="1">
        <f>[5]Ukraine!AB$12</f>
        <v>0</v>
      </c>
      <c r="AC15" s="1">
        <f>[5]Ukraine!AC$12</f>
        <v>2278</v>
      </c>
      <c r="AD15" s="1">
        <f>[5]Ukraine!AD$12</f>
        <v>2427</v>
      </c>
      <c r="AE15" s="1">
        <f>[5]Ukraine!AE$12</f>
        <v>1671</v>
      </c>
      <c r="AF15" s="1">
        <f>[5]Ukraine!AF$12</f>
        <v>2250</v>
      </c>
      <c r="AG15" s="1">
        <f>[5]Ukraine!AG$12</f>
        <v>1122</v>
      </c>
      <c r="AH15" s="1">
        <f>[5]Ukraine!AH$12</f>
        <v>5998</v>
      </c>
      <c r="AI15" s="1">
        <f>[5]Ukraine!AI$12</f>
        <v>32652</v>
      </c>
      <c r="AJ15" s="1">
        <f>[5]Ukraine!AJ$12</f>
        <v>28495</v>
      </c>
      <c r="AK15" s="1">
        <f>[5]Ukraine!AK$12</f>
        <v>8740</v>
      </c>
      <c r="AL15" s="1">
        <f>[5]Ukraine!AL$12</f>
        <v>2400</v>
      </c>
      <c r="AM15" s="1">
        <f>[5]Ukraine!AM$12</f>
        <v>0</v>
      </c>
      <c r="AN15" s="1">
        <f>[5]Ukraine!AN$12</f>
        <v>2391</v>
      </c>
      <c r="AO15" s="1">
        <f>[5]Ukraine!AO$12</f>
        <v>0</v>
      </c>
      <c r="AP15" s="1">
        <f>[5]Ukraine!AP$12</f>
        <v>2710</v>
      </c>
      <c r="AQ15" s="1">
        <f>[5]Ukraine!AQ$12</f>
        <v>0</v>
      </c>
      <c r="AR15" s="1">
        <f>[5]Ukraine!AR$12</f>
        <v>0</v>
      </c>
      <c r="AS15" s="1">
        <f>[5]Ukraine!AS$12</f>
        <v>0</v>
      </c>
      <c r="AT15" s="1">
        <f>[5]Ukraine!AT$12</f>
        <v>0</v>
      </c>
      <c r="AU15" s="1">
        <f>[5]Ukraine!AU$12</f>
        <v>0</v>
      </c>
      <c r="AV15" s="1">
        <f>[5]Ukraine!AV$12</f>
        <v>0</v>
      </c>
      <c r="AW15" s="1">
        <f>[5]Ukraine!AW$12</f>
        <v>0</v>
      </c>
      <c r="AX15" s="1">
        <f>[5]Ukraine!AX$12</f>
        <v>0</v>
      </c>
      <c r="AY15" s="1">
        <f>[5]Ukraine!AY$12</f>
        <v>0</v>
      </c>
      <c r="AZ15" s="1">
        <f>[5]Ukraine!AZ$12</f>
        <v>0</v>
      </c>
      <c r="BA15" s="1">
        <f>[5]Ukraine!BA$12</f>
        <v>0</v>
      </c>
      <c r="BB15" s="1">
        <f>[5]Ukraine!BB$12</f>
        <v>0</v>
      </c>
      <c r="BC15" s="1">
        <f>[5]Ukraine!BC$12</f>
        <v>0</v>
      </c>
      <c r="BD15" s="1">
        <f>[5]Ukraine!BD$12</f>
        <v>0</v>
      </c>
      <c r="BE15" s="1">
        <f>[5]Ukraine!BE$12</f>
        <v>0</v>
      </c>
      <c r="BF15" s="1">
        <f>[5]Ukraine!BF$12</f>
        <v>0</v>
      </c>
      <c r="BG15" s="1">
        <f>[5]Ukraine!BG$12</f>
        <v>0</v>
      </c>
      <c r="BH15" s="1">
        <f>[5]Ukraine!BH$12</f>
        <v>0</v>
      </c>
      <c r="BI15" s="1">
        <f>[5]Ukraine!BI$12</f>
        <v>0</v>
      </c>
      <c r="BJ15" s="1">
        <f>[5]Ukraine!BJ$12</f>
        <v>0</v>
      </c>
      <c r="BK15" s="1">
        <f>[5]Ukraine!BK$12</f>
        <v>0</v>
      </c>
      <c r="BL15" s="1">
        <f>[5]Ukraine!BL$12</f>
        <v>0</v>
      </c>
      <c r="BM15" s="1">
        <f>[5]Ukraine!BM$12</f>
        <v>0</v>
      </c>
      <c r="BN15" s="1">
        <f>[5]Ukraine!BN$12</f>
        <v>0</v>
      </c>
      <c r="BO15" s="1">
        <f>[5]Ukraine!BO$12</f>
        <v>0</v>
      </c>
      <c r="BP15" s="1">
        <f>[5]Ukraine!BP$12</f>
        <v>0</v>
      </c>
      <c r="BQ15" s="1">
        <f>[5]Ukraine!BQ$12</f>
        <v>0</v>
      </c>
      <c r="BR15" s="1">
        <f>[5]Ukraine!BR$12</f>
        <v>0</v>
      </c>
      <c r="BS15" s="1">
        <f>[5]Ukraine!BS$12</f>
        <v>0</v>
      </c>
      <c r="BT15" s="1">
        <f>[5]Ukraine!BT$12</f>
        <v>0</v>
      </c>
      <c r="BU15" s="1">
        <f>[5]Ukraine!BU$12</f>
        <v>0</v>
      </c>
      <c r="BV15" s="1">
        <f>[5]Ukraine!BV$12</f>
        <v>0</v>
      </c>
      <c r="BW15" s="1">
        <f>[5]Ukraine!BW$12</f>
        <v>0</v>
      </c>
      <c r="BX15" s="1">
        <f>[5]Ukraine!BX$12</f>
        <v>0</v>
      </c>
      <c r="BY15" s="1">
        <f>[5]Ukraine!BY$12</f>
        <v>0</v>
      </c>
      <c r="BZ15" s="1">
        <f>[5]Ukraine!BZ$12</f>
        <v>0</v>
      </c>
      <c r="CA15" s="1">
        <f>[5]Ukraine!CA$12</f>
        <v>0</v>
      </c>
      <c r="CB15" s="1">
        <f>[5]Ukraine!CB$12</f>
        <v>0</v>
      </c>
      <c r="CC15" s="1">
        <f>[5]Ukraine!CC$12</f>
        <v>0</v>
      </c>
      <c r="CD15" s="1">
        <f>[5]Ukraine!CD$12</f>
        <v>0</v>
      </c>
      <c r="CE15" s="1">
        <f>[5]Ukraine!CE$12</f>
        <v>0</v>
      </c>
      <c r="CF15" s="1">
        <f>[5]Ukraine!CF$12</f>
        <v>0</v>
      </c>
      <c r="CG15" s="1">
        <f>[5]Ukraine!CG$12</f>
        <v>0</v>
      </c>
      <c r="CH15" s="1">
        <f>[5]Ukraine!CH$12</f>
        <v>0</v>
      </c>
      <c r="CI15" s="1">
        <f>[5]Ukraine!CI$12</f>
        <v>0</v>
      </c>
      <c r="CJ15" s="1">
        <f>[5]Ukraine!CJ$12</f>
        <v>0</v>
      </c>
      <c r="CK15" s="1">
        <f>[5]Ukraine!CK$12</f>
        <v>0</v>
      </c>
      <c r="CL15" s="1">
        <f>[5]Ukraine!CL$12</f>
        <v>0</v>
      </c>
      <c r="CM15" s="1">
        <f>[5]Ukraine!CM$12</f>
        <v>0</v>
      </c>
      <c r="CN15" s="1">
        <f>[5]Ukraine!CN$12</f>
        <v>0</v>
      </c>
      <c r="CO15" s="1">
        <f>[5]Ukraine!CO$12</f>
        <v>0</v>
      </c>
      <c r="CP15" s="1">
        <f>[5]Ukraine!CP$12</f>
        <v>0</v>
      </c>
      <c r="CQ15" s="1">
        <f>[5]Ukraine!CQ$12</f>
        <v>0</v>
      </c>
      <c r="CR15" s="1">
        <f>[5]Ukraine!CR$12</f>
        <v>0</v>
      </c>
      <c r="CS15" s="1">
        <f>[5]Ukraine!CS$12</f>
        <v>0</v>
      </c>
      <c r="CT15" s="1">
        <f>[5]Ukraine!CT$12</f>
        <v>0</v>
      </c>
      <c r="CU15" s="1">
        <f>[5]Ukraine!CU$12</f>
        <v>0</v>
      </c>
      <c r="CV15" s="1">
        <f>[5]Ukraine!CV$12</f>
        <v>0</v>
      </c>
      <c r="CW15" s="1">
        <f>[5]Ukraine!CW$12</f>
        <v>0</v>
      </c>
      <c r="CX15" s="1">
        <f>[5]Ukraine!CX$12</f>
        <v>0</v>
      </c>
      <c r="CY15" s="1">
        <f>[5]Ukraine!CY$12</f>
        <v>0</v>
      </c>
      <c r="CZ15" s="1">
        <f>[5]Ukraine!CZ$12</f>
        <v>0</v>
      </c>
      <c r="DA15" s="1">
        <f>[5]Ukraine!DA$12</f>
        <v>0</v>
      </c>
      <c r="DB15" s="1">
        <f>[5]Ukraine!DB$12</f>
        <v>0</v>
      </c>
      <c r="DC15" s="1">
        <f>[5]Ukraine!DC$12</f>
        <v>0</v>
      </c>
      <c r="DD15" s="1">
        <f>[5]Ukraine!DD$12</f>
        <v>0</v>
      </c>
      <c r="DE15" s="1">
        <f>[5]Ukraine!DE$12</f>
        <v>0</v>
      </c>
      <c r="DF15" s="1">
        <f>[5]Ukraine!DF$12</f>
        <v>0</v>
      </c>
      <c r="DG15" s="1">
        <f>[5]Ukraine!DG$12</f>
        <v>0</v>
      </c>
      <c r="DH15" s="1">
        <f>[5]Ukraine!DH$12</f>
        <v>0</v>
      </c>
      <c r="DI15" s="1">
        <f>[5]Ukraine!DI$12</f>
        <v>0</v>
      </c>
      <c r="DJ15" s="1">
        <f>[5]Ukraine!DJ$12</f>
        <v>0</v>
      </c>
      <c r="DK15" s="1">
        <f>[5]Ukraine!DK$12</f>
        <v>0</v>
      </c>
      <c r="DL15" s="1">
        <f>[5]Ukraine!DL$12</f>
        <v>0</v>
      </c>
      <c r="DM15" s="1">
        <f>[5]Ukraine!DM$12</f>
        <v>0</v>
      </c>
      <c r="DN15" s="1">
        <f>[5]Ukraine!DN$12</f>
        <v>0</v>
      </c>
      <c r="DO15" s="1">
        <f>[5]Ukraine!DO$12</f>
        <v>0</v>
      </c>
      <c r="DP15" s="1">
        <f>[5]Ukraine!DP$12</f>
        <v>0</v>
      </c>
      <c r="DQ15" s="1">
        <f>[5]Ukraine!DQ$12</f>
        <v>0</v>
      </c>
      <c r="DR15" s="1">
        <f>[5]Ukraine!DR$12</f>
        <v>0</v>
      </c>
      <c r="DS15" s="1">
        <f>[5]Ukraine!DS$12</f>
        <v>0</v>
      </c>
      <c r="DT15" s="1">
        <f>[5]Ukraine!DT$12</f>
        <v>0</v>
      </c>
      <c r="DU15" s="1">
        <f>[5]Ukraine!DU$12</f>
        <v>0</v>
      </c>
      <c r="DV15" s="1">
        <f>[5]Ukraine!DV$12</f>
        <v>0</v>
      </c>
      <c r="DW15" s="1">
        <f>[5]Ukraine!DW$12</f>
        <v>0</v>
      </c>
      <c r="DX15" s="1">
        <f>[5]Ukraine!DX$12</f>
        <v>0</v>
      </c>
      <c r="DY15" s="1">
        <f>[5]Ukraine!DY$12</f>
        <v>0</v>
      </c>
      <c r="DZ15" s="1">
        <f>[5]Ukraine!DZ$12</f>
        <v>0</v>
      </c>
      <c r="EA15" s="1">
        <f>[5]Ukraine!EA$12</f>
        <v>5310</v>
      </c>
      <c r="EB15" s="1">
        <f>[5]Ukraine!EB$12</f>
        <v>0</v>
      </c>
      <c r="EC15" s="1">
        <f>[5]Ukraine!EC$12</f>
        <v>0</v>
      </c>
      <c r="ED15" s="1">
        <f>[5]Ukraine!ED$12</f>
        <v>0</v>
      </c>
      <c r="EE15" s="1">
        <f>[5]Ukraine!EE$12</f>
        <v>0</v>
      </c>
      <c r="EF15" s="1">
        <f>[5]Ukraine!EF$12</f>
        <v>0</v>
      </c>
      <c r="EG15" s="1">
        <f>[5]Ukraine!EG$12</f>
        <v>0</v>
      </c>
      <c r="EH15" s="1">
        <f>[5]Ukraine!EH$12</f>
        <v>0</v>
      </c>
      <c r="EI15" s="1">
        <f>[5]Ukraine!EI$12</f>
        <v>0</v>
      </c>
      <c r="EJ15" s="1">
        <f>[5]Ukraine!EJ$12</f>
        <v>0</v>
      </c>
      <c r="EK15" s="1">
        <f>[5]Ukraine!EK$12</f>
        <v>0</v>
      </c>
      <c r="EL15" s="1">
        <f>[5]Ukraine!EL$12</f>
        <v>0</v>
      </c>
      <c r="EM15" s="1">
        <f>[5]Ukraine!EM$12</f>
        <v>0</v>
      </c>
      <c r="EN15" s="1">
        <f>[5]Ukraine!EN$12</f>
        <v>0</v>
      </c>
      <c r="EO15" s="1">
        <f>[5]Ukraine!EO$12</f>
        <v>0</v>
      </c>
      <c r="EP15" s="1">
        <f>[5]Ukraine!EP$12</f>
        <v>0</v>
      </c>
      <c r="EQ15" s="1">
        <f>[5]Ukraine!EQ$12</f>
        <v>0</v>
      </c>
      <c r="ER15" s="1">
        <f>[5]Ukraine!ER$12</f>
        <v>0</v>
      </c>
      <c r="ES15" s="1">
        <f>[5]Ukraine!ES$12</f>
        <v>0</v>
      </c>
      <c r="ET15" s="1">
        <f>[5]Ukraine!ET$12</f>
        <v>0</v>
      </c>
      <c r="EU15" s="1">
        <f>[5]Ukraine!EU$12</f>
        <v>0</v>
      </c>
      <c r="EV15" s="1">
        <f>[5]Ukraine!EV$12</f>
        <v>0</v>
      </c>
      <c r="EW15" s="1">
        <f>[5]Ukraine!EW$12</f>
        <v>0</v>
      </c>
      <c r="EX15" s="1">
        <f>[5]Ukraine!EX$12</f>
        <v>0</v>
      </c>
      <c r="EY15" s="1">
        <f>[5]Ukraine!EY$12</f>
        <v>0</v>
      </c>
      <c r="EZ15" s="1">
        <f>[5]Ukraine!EZ$12</f>
        <v>0</v>
      </c>
      <c r="FA15" s="1">
        <f>[5]Ukraine!FA$12</f>
        <v>0</v>
      </c>
      <c r="FB15" s="1">
        <f>[5]Ukraine!FB$12</f>
        <v>0</v>
      </c>
      <c r="FC15" s="1">
        <f>[5]Ukraine!FC$12</f>
        <v>0</v>
      </c>
      <c r="FD15" s="1">
        <f>[5]Ukraine!FD$12</f>
        <v>0</v>
      </c>
      <c r="FE15" s="1">
        <f>[5]Ukraine!FE$12</f>
        <v>0</v>
      </c>
      <c r="FF15" s="1">
        <f>[5]Ukraine!FF$12</f>
        <v>0</v>
      </c>
      <c r="FG15" s="1">
        <f>[5]Ukraine!FG$12</f>
        <v>0</v>
      </c>
      <c r="FH15" s="1">
        <f>[5]Ukraine!FH$12</f>
        <v>0</v>
      </c>
      <c r="FI15" s="1">
        <f>[5]Ukraine!FI$12</f>
        <v>0</v>
      </c>
      <c r="FJ15" s="1">
        <f>[5]Ukraine!FJ$12</f>
        <v>0</v>
      </c>
      <c r="FK15" s="1">
        <f>[5]Ukraine!FK$12</f>
        <v>0</v>
      </c>
      <c r="FL15" s="1">
        <f>[5]Ukraine!FL$12</f>
        <v>0</v>
      </c>
      <c r="FM15" s="1">
        <f>[5]Ukraine!FM$12</f>
        <v>0</v>
      </c>
      <c r="FN15" s="1">
        <f>[5]Ukraine!FN$12</f>
        <v>0</v>
      </c>
      <c r="FO15" s="1">
        <f>[5]Ukraine!FO$12</f>
        <v>0</v>
      </c>
      <c r="FP15" s="1">
        <f>[5]Ukraine!FP$12</f>
        <v>0</v>
      </c>
      <c r="FQ15" s="1">
        <f>[5]Ukraine!FQ$12</f>
        <v>0</v>
      </c>
      <c r="FR15" s="1">
        <f>[5]Ukraine!FR$12</f>
        <v>0</v>
      </c>
      <c r="FS15" s="1">
        <f>[5]Ukraine!FS$12</f>
        <v>0</v>
      </c>
      <c r="FT15" s="1">
        <f>[5]Ukraine!FT$12</f>
        <v>0</v>
      </c>
      <c r="FU15" s="1">
        <f>[5]Ukraine!FU$12</f>
        <v>0</v>
      </c>
      <c r="FV15" s="1">
        <f>[5]Ukraine!FV$12</f>
        <v>0</v>
      </c>
      <c r="FW15" s="1">
        <f>[5]Ukraine!FW$12</f>
        <v>0</v>
      </c>
      <c r="FX15" s="1">
        <f>[5]Ukraine!FX$12</f>
        <v>0</v>
      </c>
      <c r="FY15" s="1">
        <f>[5]Ukraine!FY$12</f>
        <v>0</v>
      </c>
      <c r="FZ15" s="2">
        <f>SUM($B15:FY15)</f>
        <v>101492</v>
      </c>
    </row>
    <row r="16" spans="1:182">
      <c r="A16" t="s">
        <v>4</v>
      </c>
      <c r="B16" s="1">
        <f>[5]USA!B$12</f>
        <v>0</v>
      </c>
      <c r="C16" s="1">
        <f>[5]USA!C$12</f>
        <v>0</v>
      </c>
      <c r="D16" s="1">
        <f>[5]USA!D$12</f>
        <v>0</v>
      </c>
      <c r="E16" s="1">
        <f>[5]USA!E$12</f>
        <v>0</v>
      </c>
      <c r="F16" s="1">
        <f>[5]USA!F$12</f>
        <v>0</v>
      </c>
      <c r="G16" s="1">
        <f>[5]USA!G$12</f>
        <v>0</v>
      </c>
      <c r="H16" s="1">
        <f>[5]USA!H$12</f>
        <v>0</v>
      </c>
      <c r="I16" s="1">
        <f>[5]USA!I$12</f>
        <v>0</v>
      </c>
      <c r="J16" s="1">
        <f>[5]USA!J$12</f>
        <v>0</v>
      </c>
      <c r="K16" s="1">
        <f>[5]USA!K$12</f>
        <v>0</v>
      </c>
      <c r="L16" s="1">
        <f>[5]USA!L$12</f>
        <v>0</v>
      </c>
      <c r="M16" s="1">
        <f>[5]USA!M$12</f>
        <v>0</v>
      </c>
      <c r="N16" s="1">
        <f>[5]USA!N$12</f>
        <v>0</v>
      </c>
      <c r="O16" s="1">
        <f>[5]USA!O$12</f>
        <v>0</v>
      </c>
      <c r="P16" s="1">
        <f>[5]USA!P$12</f>
        <v>0</v>
      </c>
      <c r="Q16" s="1">
        <f>[5]USA!Q$12</f>
        <v>0</v>
      </c>
      <c r="R16" s="1">
        <f>[5]USA!R$12</f>
        <v>0</v>
      </c>
      <c r="S16" s="1">
        <f>[5]USA!S$12</f>
        <v>0</v>
      </c>
      <c r="T16" s="1">
        <f>[5]USA!T$12</f>
        <v>0</v>
      </c>
      <c r="U16" s="1">
        <f>[5]USA!U$12</f>
        <v>0</v>
      </c>
      <c r="V16" s="1">
        <f>[5]USA!V$12</f>
        <v>0</v>
      </c>
      <c r="W16" s="1">
        <f>[5]USA!W$12</f>
        <v>0</v>
      </c>
      <c r="X16" s="1">
        <f>[5]USA!X$12</f>
        <v>0</v>
      </c>
      <c r="Y16" s="1">
        <f>[5]USA!Y$12</f>
        <v>0</v>
      </c>
      <c r="Z16" s="1">
        <f>[5]USA!Z$12</f>
        <v>0</v>
      </c>
      <c r="AA16" s="1">
        <f>[5]USA!AA$12</f>
        <v>0</v>
      </c>
      <c r="AB16" s="1">
        <f>[5]USA!AB$12</f>
        <v>0</v>
      </c>
      <c r="AC16" s="1">
        <f>[5]USA!AC$12</f>
        <v>0</v>
      </c>
      <c r="AD16" s="1">
        <f>[5]USA!AD$12</f>
        <v>0</v>
      </c>
      <c r="AE16" s="1">
        <f>[5]USA!AE$12</f>
        <v>0</v>
      </c>
      <c r="AF16" s="1">
        <f>[5]USA!AF$12</f>
        <v>0</v>
      </c>
      <c r="AG16" s="1">
        <f>[5]USA!AG$12</f>
        <v>0</v>
      </c>
      <c r="AH16" s="1">
        <f>[5]USA!AH$12</f>
        <v>0</v>
      </c>
      <c r="AI16" s="1">
        <f>[5]USA!AI$12</f>
        <v>0</v>
      </c>
      <c r="AJ16" s="1">
        <f>[5]USA!AJ$12</f>
        <v>0</v>
      </c>
      <c r="AK16" s="1">
        <f>[5]USA!AK$12</f>
        <v>0</v>
      </c>
      <c r="AL16" s="1">
        <f>[5]USA!AL$12</f>
        <v>0</v>
      </c>
      <c r="AM16" s="1">
        <f>[5]USA!AM$12</f>
        <v>0</v>
      </c>
      <c r="AN16" s="1">
        <f>[5]USA!AN$12</f>
        <v>0</v>
      </c>
      <c r="AO16" s="1">
        <f>[5]USA!AO$12</f>
        <v>0</v>
      </c>
      <c r="AP16" s="1">
        <f>[5]USA!AP$12</f>
        <v>0</v>
      </c>
      <c r="AQ16" s="1">
        <f>[5]USA!AQ$12</f>
        <v>0</v>
      </c>
      <c r="AR16" s="1">
        <f>[5]USA!AR$12</f>
        <v>0</v>
      </c>
      <c r="AS16" s="1">
        <f>[5]USA!AS$12</f>
        <v>0</v>
      </c>
      <c r="AT16" s="1">
        <f>[5]USA!AT$12</f>
        <v>0</v>
      </c>
      <c r="AU16" s="1">
        <f>[5]USA!AU$12</f>
        <v>0</v>
      </c>
      <c r="AV16" s="1">
        <f>[5]USA!AV$12</f>
        <v>0</v>
      </c>
      <c r="AW16" s="1">
        <f>[5]USA!AW$12</f>
        <v>0</v>
      </c>
      <c r="AX16" s="1">
        <f>[5]USA!AX$12</f>
        <v>0</v>
      </c>
      <c r="AY16" s="1">
        <f>[5]USA!AY$12</f>
        <v>0</v>
      </c>
      <c r="AZ16" s="1">
        <f>[5]USA!AZ$12</f>
        <v>0</v>
      </c>
      <c r="BA16" s="1">
        <f>[5]USA!BA$12</f>
        <v>0</v>
      </c>
      <c r="BB16" s="1">
        <f>[5]USA!BB$12</f>
        <v>0</v>
      </c>
      <c r="BC16" s="1">
        <f>[5]USA!BC$12</f>
        <v>0</v>
      </c>
      <c r="BD16" s="1">
        <f>[5]USA!BD$12</f>
        <v>0</v>
      </c>
      <c r="BE16" s="1">
        <f>[5]USA!BE$12</f>
        <v>0</v>
      </c>
      <c r="BF16" s="1">
        <f>[5]USA!BF$12</f>
        <v>0</v>
      </c>
      <c r="BG16" s="1">
        <f>[5]USA!BG$12</f>
        <v>0</v>
      </c>
      <c r="BH16" s="1">
        <f>[5]USA!BH$12</f>
        <v>0</v>
      </c>
      <c r="BI16" s="1">
        <f>[5]USA!BI$12</f>
        <v>0</v>
      </c>
      <c r="BJ16" s="1">
        <f>[5]USA!BJ$12</f>
        <v>0</v>
      </c>
      <c r="BK16" s="1">
        <f>[5]USA!BK$12</f>
        <v>0</v>
      </c>
      <c r="BL16" s="1">
        <f>[5]USA!BL$12</f>
        <v>0</v>
      </c>
      <c r="BM16" s="1">
        <f>[5]USA!BM$12</f>
        <v>686</v>
      </c>
      <c r="BN16" s="1">
        <f>[5]USA!BN$12</f>
        <v>0</v>
      </c>
      <c r="BO16" s="1">
        <f>[5]USA!BO$12</f>
        <v>0</v>
      </c>
      <c r="BP16" s="1">
        <f>[5]USA!BP$12</f>
        <v>0</v>
      </c>
      <c r="BQ16" s="1">
        <f>[5]USA!BQ$12</f>
        <v>0</v>
      </c>
      <c r="BR16" s="1">
        <f>[5]USA!BR$12</f>
        <v>0</v>
      </c>
      <c r="BS16" s="1">
        <f>[5]USA!BS$12</f>
        <v>0</v>
      </c>
      <c r="BT16" s="1">
        <f>[5]USA!BT$12</f>
        <v>0</v>
      </c>
      <c r="BU16" s="1">
        <f>[5]USA!BU$12</f>
        <v>251</v>
      </c>
      <c r="BV16" s="1">
        <f>[5]USA!BV$12</f>
        <v>0</v>
      </c>
      <c r="BW16" s="1">
        <f>[5]USA!BW$12</f>
        <v>343</v>
      </c>
      <c r="BX16" s="1">
        <f>[5]USA!BX$12</f>
        <v>0</v>
      </c>
      <c r="BY16" s="1">
        <f>[5]USA!BY$12</f>
        <v>0</v>
      </c>
      <c r="BZ16" s="1">
        <f>[5]USA!BZ$12</f>
        <v>0</v>
      </c>
      <c r="CA16" s="1">
        <f>[5]USA!CA$12</f>
        <v>0</v>
      </c>
      <c r="CB16" s="1">
        <f>[5]USA!CB$12</f>
        <v>769</v>
      </c>
      <c r="CC16" s="1">
        <f>[5]USA!CC$12</f>
        <v>0</v>
      </c>
      <c r="CD16" s="1">
        <f>[5]USA!CD$12</f>
        <v>0</v>
      </c>
      <c r="CE16" s="1">
        <f>[5]USA!CE$12</f>
        <v>0</v>
      </c>
      <c r="CF16" s="1">
        <f>[5]USA!CF$12</f>
        <v>327</v>
      </c>
      <c r="CG16" s="1">
        <f>[5]USA!CG$12</f>
        <v>0</v>
      </c>
      <c r="CH16" s="1">
        <f>[5]USA!CH$12</f>
        <v>0</v>
      </c>
      <c r="CI16" s="1">
        <f>[5]USA!CI$12</f>
        <v>0</v>
      </c>
      <c r="CJ16" s="1">
        <f>[5]USA!CJ$12</f>
        <v>0</v>
      </c>
      <c r="CK16" s="1">
        <f>[5]USA!CK$12</f>
        <v>0</v>
      </c>
      <c r="CL16" s="1">
        <f>[5]USA!CL$12</f>
        <v>0</v>
      </c>
      <c r="CM16" s="1">
        <f>[5]USA!CM$12</f>
        <v>0</v>
      </c>
      <c r="CN16" s="1">
        <f>[5]USA!CN$12</f>
        <v>0</v>
      </c>
      <c r="CO16" s="1">
        <f>[5]USA!CO$12</f>
        <v>0</v>
      </c>
      <c r="CP16" s="1">
        <f>[5]USA!CP$12</f>
        <v>0</v>
      </c>
      <c r="CQ16" s="1">
        <f>[5]USA!CQ$12</f>
        <v>0</v>
      </c>
      <c r="CR16" s="1">
        <f>[5]USA!CR$12</f>
        <v>0</v>
      </c>
      <c r="CS16" s="1">
        <f>[5]USA!CS$12</f>
        <v>0</v>
      </c>
      <c r="CT16" s="1">
        <f>[5]USA!CT$12</f>
        <v>0</v>
      </c>
      <c r="CU16" s="1">
        <f>[5]USA!CU$12</f>
        <v>0</v>
      </c>
      <c r="CV16" s="1">
        <f>[5]USA!CV$12</f>
        <v>0</v>
      </c>
      <c r="CW16" s="1">
        <f>[5]USA!CW$12</f>
        <v>0</v>
      </c>
      <c r="CX16" s="1">
        <f>[5]USA!CX$12</f>
        <v>0</v>
      </c>
      <c r="CY16" s="1">
        <f>[5]USA!CY$12</f>
        <v>904</v>
      </c>
      <c r="CZ16" s="1">
        <f>[5]USA!CZ$12</f>
        <v>0</v>
      </c>
      <c r="DA16" s="1">
        <f>[5]USA!DA$12</f>
        <v>0</v>
      </c>
      <c r="DB16" s="1">
        <f>[5]USA!DB$12</f>
        <v>0</v>
      </c>
      <c r="DC16" s="1">
        <f>[5]USA!DC$12</f>
        <v>0</v>
      </c>
      <c r="DD16" s="1">
        <f>[5]USA!DD$12</f>
        <v>0</v>
      </c>
      <c r="DE16" s="1">
        <f>[5]USA!DE$12</f>
        <v>1438</v>
      </c>
      <c r="DF16" s="1">
        <f>[5]USA!DF$12</f>
        <v>0</v>
      </c>
      <c r="DG16" s="1">
        <f>[5]USA!DG$12</f>
        <v>0</v>
      </c>
      <c r="DH16" s="1">
        <f>[5]USA!DH$12</f>
        <v>0</v>
      </c>
      <c r="DI16" s="1">
        <f>[5]USA!DI$12</f>
        <v>0</v>
      </c>
      <c r="DJ16" s="1">
        <f>[5]USA!DJ$12</f>
        <v>0</v>
      </c>
      <c r="DK16" s="1">
        <f>[5]USA!DK$12</f>
        <v>0</v>
      </c>
      <c r="DL16" s="1">
        <f>[5]USA!DL$12</f>
        <v>0</v>
      </c>
      <c r="DM16" s="1">
        <f>[5]USA!DM$12</f>
        <v>0</v>
      </c>
      <c r="DN16" s="1">
        <f>[5]USA!DN$12</f>
        <v>0</v>
      </c>
      <c r="DO16" s="1">
        <f>[5]USA!DO$12</f>
        <v>0</v>
      </c>
      <c r="DP16" s="1">
        <f>[5]USA!DP$12</f>
        <v>0</v>
      </c>
      <c r="DQ16" s="1">
        <f>[5]USA!DQ$12</f>
        <v>0</v>
      </c>
      <c r="DR16" s="1">
        <f>[5]USA!DR$12</f>
        <v>0</v>
      </c>
      <c r="DS16" s="1">
        <f>[5]USA!DS$12</f>
        <v>0</v>
      </c>
      <c r="DT16" s="1">
        <f>[5]USA!DT$12</f>
        <v>0</v>
      </c>
      <c r="DU16" s="1">
        <f>[5]USA!DU$12</f>
        <v>0</v>
      </c>
      <c r="DV16" s="1">
        <f>[5]USA!DV$12</f>
        <v>0</v>
      </c>
      <c r="DW16" s="1">
        <f>[5]USA!DW$12</f>
        <v>0</v>
      </c>
      <c r="DX16" s="1">
        <f>[5]USA!DX$12</f>
        <v>0</v>
      </c>
      <c r="DY16" s="1">
        <f>[5]USA!DY$12</f>
        <v>0</v>
      </c>
      <c r="DZ16" s="1">
        <f>[5]USA!DZ$12</f>
        <v>0</v>
      </c>
      <c r="EA16" s="1">
        <f>[5]USA!EA$12</f>
        <v>0</v>
      </c>
      <c r="EB16" s="1">
        <f>[5]USA!EB$12</f>
        <v>0</v>
      </c>
      <c r="EC16" s="1">
        <f>[5]USA!EC$12</f>
        <v>0</v>
      </c>
      <c r="ED16" s="1">
        <f>[5]USA!ED$12</f>
        <v>0</v>
      </c>
      <c r="EE16" s="1">
        <f>[5]USA!EE$12</f>
        <v>0</v>
      </c>
      <c r="EF16" s="1">
        <f>[5]USA!EF$12</f>
        <v>0</v>
      </c>
      <c r="EG16" s="1">
        <f>[5]USA!EG$12</f>
        <v>0</v>
      </c>
      <c r="EH16" s="1">
        <f>[5]USA!EH$12</f>
        <v>0</v>
      </c>
      <c r="EI16" s="1">
        <f>[5]USA!EI$12</f>
        <v>0</v>
      </c>
      <c r="EJ16" s="1">
        <f>[5]USA!EJ$12</f>
        <v>0</v>
      </c>
      <c r="EK16" s="1">
        <f>[5]USA!EK$12</f>
        <v>0</v>
      </c>
      <c r="EL16" s="1">
        <f>[5]USA!EL$12</f>
        <v>0</v>
      </c>
      <c r="EM16" s="1">
        <f>[5]USA!EM$12</f>
        <v>0</v>
      </c>
      <c r="EN16" s="1">
        <f>[5]USA!EN$12</f>
        <v>0</v>
      </c>
      <c r="EO16" s="1">
        <f>[5]USA!EO$12</f>
        <v>0</v>
      </c>
      <c r="EP16" s="1">
        <f>[5]USA!EP$12</f>
        <v>0</v>
      </c>
      <c r="EQ16" s="1">
        <f>[5]USA!EQ$12</f>
        <v>0</v>
      </c>
      <c r="ER16" s="1">
        <f>[5]USA!ER$12</f>
        <v>0</v>
      </c>
      <c r="ES16" s="1">
        <f>[5]USA!ES$12</f>
        <v>0</v>
      </c>
      <c r="ET16" s="1">
        <f>[5]USA!ET$12</f>
        <v>0</v>
      </c>
      <c r="EU16" s="1">
        <f>[5]USA!EU$12</f>
        <v>0</v>
      </c>
      <c r="EV16" s="1">
        <f>[5]USA!EV$12</f>
        <v>0</v>
      </c>
      <c r="EW16" s="1">
        <f>[5]USA!EW$12</f>
        <v>0</v>
      </c>
      <c r="EX16" s="1">
        <f>[5]USA!EX$12</f>
        <v>0</v>
      </c>
      <c r="EY16" s="1">
        <f>[5]USA!EY$12</f>
        <v>0</v>
      </c>
      <c r="EZ16" s="1">
        <f>[5]USA!EZ$12</f>
        <v>0</v>
      </c>
      <c r="FA16" s="1">
        <f>[5]USA!FA$12</f>
        <v>0</v>
      </c>
      <c r="FB16" s="1">
        <f>[5]USA!FB$12</f>
        <v>0</v>
      </c>
      <c r="FC16" s="1">
        <f>[5]USA!FC$12</f>
        <v>0</v>
      </c>
      <c r="FD16" s="1">
        <f>[5]USA!FD$12</f>
        <v>0</v>
      </c>
      <c r="FE16" s="1">
        <f>[5]USA!FE$12</f>
        <v>0</v>
      </c>
      <c r="FF16" s="1">
        <f>[5]USA!FF$12</f>
        <v>0</v>
      </c>
      <c r="FG16" s="1">
        <f>[5]USA!FG$12</f>
        <v>0</v>
      </c>
      <c r="FH16" s="1">
        <f>[5]USA!FH$12</f>
        <v>0</v>
      </c>
      <c r="FI16" s="1">
        <f>[5]USA!FI$12</f>
        <v>0</v>
      </c>
      <c r="FJ16" s="1">
        <f>[5]USA!FJ$12</f>
        <v>0</v>
      </c>
      <c r="FK16" s="1">
        <f>[5]USA!FK$12</f>
        <v>0</v>
      </c>
      <c r="FL16" s="1">
        <f>[5]USA!FL$12</f>
        <v>0</v>
      </c>
      <c r="FM16" s="1">
        <f>[5]USA!FM$12</f>
        <v>0</v>
      </c>
      <c r="FN16" s="1">
        <f>[5]USA!FN$12</f>
        <v>0</v>
      </c>
      <c r="FO16" s="1">
        <f>[5]USA!FO$12</f>
        <v>0</v>
      </c>
      <c r="FP16" s="1">
        <f>[5]USA!FP$12</f>
        <v>0</v>
      </c>
      <c r="FQ16" s="1">
        <f>[5]USA!FQ$12</f>
        <v>0</v>
      </c>
      <c r="FR16" s="1">
        <f>[5]USA!FR$12</f>
        <v>0</v>
      </c>
      <c r="FS16" s="1">
        <f>[5]USA!FS$12</f>
        <v>0</v>
      </c>
      <c r="FT16" s="1">
        <f>[5]USA!FT$12</f>
        <v>0</v>
      </c>
      <c r="FU16" s="1">
        <f>[5]USA!FU$12</f>
        <v>0</v>
      </c>
      <c r="FV16" s="1">
        <f>[5]USA!FV$12</f>
        <v>0</v>
      </c>
      <c r="FW16" s="1">
        <f>[5]USA!FW$12</f>
        <v>0</v>
      </c>
      <c r="FX16" s="1">
        <f>[5]USA!FX$12</f>
        <v>0</v>
      </c>
      <c r="FY16" s="1">
        <f>[5]USA!FY$12</f>
        <v>0</v>
      </c>
      <c r="FZ16" s="2">
        <f>SUM($B16:FY16)</f>
        <v>4718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[6]Austria!B$12</f>
        <v>0</v>
      </c>
      <c r="C18" s="1">
        <f>[6]Austria!C$12</f>
        <v>0</v>
      </c>
      <c r="D18" s="1">
        <f>[6]Austria!D$12</f>
        <v>0</v>
      </c>
      <c r="E18" s="1">
        <f>[6]Austria!E$12</f>
        <v>0</v>
      </c>
      <c r="F18" s="1">
        <f>[6]Austria!F$12</f>
        <v>0</v>
      </c>
      <c r="G18" s="1">
        <f>[6]Austria!G$12</f>
        <v>0</v>
      </c>
      <c r="H18" s="1">
        <f>[6]Austria!H$12</f>
        <v>0</v>
      </c>
      <c r="I18" s="1">
        <f>[6]Austria!I$12</f>
        <v>0</v>
      </c>
      <c r="J18" s="1">
        <f>[6]Austria!J$12</f>
        <v>1205</v>
      </c>
      <c r="K18" s="1">
        <f>[6]Austria!K$12</f>
        <v>0</v>
      </c>
      <c r="L18" s="1">
        <f>[6]Austria!L$12</f>
        <v>1690</v>
      </c>
      <c r="M18" s="1">
        <f>[6]Austria!M$12</f>
        <v>0</v>
      </c>
      <c r="N18" s="1">
        <f>[6]Austria!N$12</f>
        <v>0</v>
      </c>
      <c r="O18" s="1">
        <f>[6]Austria!O$12</f>
        <v>0</v>
      </c>
      <c r="P18" s="1">
        <f>[6]Austria!P$12</f>
        <v>0</v>
      </c>
      <c r="Q18" s="1">
        <f>[6]Austria!Q$12</f>
        <v>0</v>
      </c>
      <c r="R18" s="1">
        <f>[6]Austria!R$12</f>
        <v>0</v>
      </c>
      <c r="S18" s="1">
        <f>[6]Austria!S$12</f>
        <v>0</v>
      </c>
      <c r="T18" s="1">
        <f>[6]Austria!T$12</f>
        <v>0</v>
      </c>
      <c r="U18" s="1">
        <f>[6]Austria!U$12</f>
        <v>0</v>
      </c>
      <c r="V18" s="1">
        <f>[6]Austria!V$12</f>
        <v>0</v>
      </c>
      <c r="W18" s="1">
        <f>[6]Austria!W$12</f>
        <v>0</v>
      </c>
      <c r="X18" s="1">
        <f>[6]Austria!X$12</f>
        <v>0</v>
      </c>
      <c r="Y18" s="1">
        <f>[6]Austria!Y$12</f>
        <v>0</v>
      </c>
      <c r="Z18" s="1">
        <f>[6]Austria!Z$12</f>
        <v>0</v>
      </c>
      <c r="AA18" s="1">
        <f>[6]Austria!AA$12</f>
        <v>0</v>
      </c>
      <c r="AB18" s="1">
        <f>[6]Austria!AB$12</f>
        <v>999</v>
      </c>
      <c r="AC18" s="1">
        <f>[6]Austria!AC$12</f>
        <v>6404</v>
      </c>
      <c r="AD18" s="1">
        <f>[6]Austria!AD$12</f>
        <v>0</v>
      </c>
      <c r="AE18" s="1">
        <f>[6]Austria!AE$12</f>
        <v>0</v>
      </c>
      <c r="AF18" s="1">
        <f>[6]Austria!AF$12</f>
        <v>0</v>
      </c>
      <c r="AG18" s="1">
        <f>[6]Austria!AG$12</f>
        <v>0</v>
      </c>
      <c r="AH18" s="1">
        <f>[6]Austria!AH$12</f>
        <v>0</v>
      </c>
      <c r="AI18" s="1">
        <f>[6]Austria!AI$12</f>
        <v>0</v>
      </c>
      <c r="AJ18" s="1">
        <f>[6]Austria!AJ$12</f>
        <v>0</v>
      </c>
      <c r="AK18" s="1">
        <f>[6]Austria!AK$12</f>
        <v>0</v>
      </c>
      <c r="AL18" s="1">
        <f>[6]Austria!AL$12</f>
        <v>6204</v>
      </c>
      <c r="AM18" s="1">
        <f>[6]Austria!AM$12</f>
        <v>16659</v>
      </c>
      <c r="AN18" s="1">
        <f>[6]Austria!AN$12</f>
        <v>7152</v>
      </c>
      <c r="AO18" s="1">
        <f>[6]Austria!AO$12</f>
        <v>3594</v>
      </c>
      <c r="AP18" s="1">
        <f>[6]Austria!AP$12</f>
        <v>0</v>
      </c>
      <c r="AQ18" s="1">
        <f>[6]Austria!AQ$12</f>
        <v>0</v>
      </c>
      <c r="AR18" s="1">
        <f>[6]Austria!AR$12</f>
        <v>3634</v>
      </c>
      <c r="AS18" s="1">
        <f>[6]Austria!AS$12</f>
        <v>1543</v>
      </c>
      <c r="AT18" s="1">
        <f>[6]Austria!AT$12</f>
        <v>8145</v>
      </c>
      <c r="AU18" s="1">
        <f>[6]Austria!AU$12</f>
        <v>3950</v>
      </c>
      <c r="AV18" s="1">
        <f>[6]Austria!AV$12</f>
        <v>3595</v>
      </c>
      <c r="AW18" s="1">
        <f>[6]Austria!AW$12</f>
        <v>15718</v>
      </c>
      <c r="AX18" s="1">
        <f>[6]Austria!AX$12</f>
        <v>8491</v>
      </c>
      <c r="AY18" s="1">
        <f>[6]Austria!AY$12</f>
        <v>4395</v>
      </c>
      <c r="AZ18" s="1">
        <f>[6]Austria!AZ$12</f>
        <v>0</v>
      </c>
      <c r="BA18" s="1">
        <f>[6]Austria!BA$12</f>
        <v>10781</v>
      </c>
      <c r="BB18" s="1">
        <f>[6]Austria!BB$12</f>
        <v>8004</v>
      </c>
      <c r="BC18" s="1">
        <f>[6]Austria!BC$12</f>
        <v>0</v>
      </c>
      <c r="BD18" s="1">
        <f>[6]Austria!BD$12</f>
        <v>0</v>
      </c>
      <c r="BE18" s="1">
        <f>[6]Austria!BE$12</f>
        <v>0</v>
      </c>
      <c r="BF18" s="1">
        <f>[6]Austria!BF$12</f>
        <v>3267</v>
      </c>
      <c r="BG18" s="1">
        <f>[6]Austria!BG$12</f>
        <v>0</v>
      </c>
      <c r="BH18" s="1">
        <f>[6]Austria!BH$12</f>
        <v>7152</v>
      </c>
      <c r="BI18" s="1">
        <f>[6]Austria!BI$12</f>
        <v>3916</v>
      </c>
      <c r="BJ18" s="1">
        <f>[6]Austria!BJ$12</f>
        <v>0</v>
      </c>
      <c r="BK18" s="1">
        <f>[6]Austria!BK$12</f>
        <v>10602</v>
      </c>
      <c r="BL18" s="1">
        <f>[6]Austria!BL$12</f>
        <v>0</v>
      </c>
      <c r="BM18" s="1">
        <f>[6]Austria!BM$12</f>
        <v>4443</v>
      </c>
      <c r="BN18" s="1">
        <f>[6]Austria!BN$12</f>
        <v>0</v>
      </c>
      <c r="BO18" s="1">
        <f>[6]Austria!BO$12</f>
        <v>0</v>
      </c>
      <c r="BP18" s="1">
        <f>[6]Austria!BP$12</f>
        <v>15135</v>
      </c>
      <c r="BQ18" s="1">
        <f>[6]Austria!BQ$12</f>
        <v>22905</v>
      </c>
      <c r="BR18" s="1">
        <f>[6]Austria!BR$12</f>
        <v>5534</v>
      </c>
      <c r="BS18" s="1">
        <f>[6]Austria!BS$12</f>
        <v>15752</v>
      </c>
      <c r="BT18" s="1">
        <f>[6]Austria!BT$12</f>
        <v>28157</v>
      </c>
      <c r="BU18" s="1">
        <f>[6]Austria!BU$12</f>
        <v>9816</v>
      </c>
      <c r="BV18" s="1">
        <f>[6]Austria!BV$12</f>
        <v>9016</v>
      </c>
      <c r="BW18" s="1">
        <f>[6]Austria!BW$12</f>
        <v>4896</v>
      </c>
      <c r="BX18" s="1">
        <f>[6]Austria!BX$12</f>
        <v>5224</v>
      </c>
      <c r="BY18" s="1">
        <f>[6]Austria!BY$12</f>
        <v>19562</v>
      </c>
      <c r="BZ18" s="1">
        <f>[6]Austria!BZ$12</f>
        <v>4891</v>
      </c>
      <c r="CA18" s="1">
        <f>[6]Austria!CA$12</f>
        <v>5277</v>
      </c>
      <c r="CB18" s="1">
        <f>[6]Austria!CB$12</f>
        <v>0</v>
      </c>
      <c r="CC18" s="1">
        <f>[6]Austria!CC$12</f>
        <v>0</v>
      </c>
      <c r="CD18" s="1">
        <f>[6]Austria!CD$12</f>
        <v>0</v>
      </c>
      <c r="CE18" s="1">
        <f>[6]Austria!CE$12</f>
        <v>0</v>
      </c>
      <c r="CF18" s="1">
        <f>[6]Austria!CF$12</f>
        <v>0</v>
      </c>
      <c r="CG18" s="1">
        <f>[6]Austria!CG$12</f>
        <v>0</v>
      </c>
      <c r="CH18" s="1">
        <f>[6]Austria!CH$12</f>
        <v>4757</v>
      </c>
      <c r="CI18" s="1">
        <f>[6]Austria!CI$12</f>
        <v>0</v>
      </c>
      <c r="CJ18" s="1">
        <f>[6]Austria!CJ$12</f>
        <v>0</v>
      </c>
      <c r="CK18" s="1">
        <f>[6]Austria!CK$12</f>
        <v>0</v>
      </c>
      <c r="CL18" s="1">
        <f>[6]Austria!CL$12</f>
        <v>0</v>
      </c>
      <c r="CM18" s="1">
        <f>[6]Austria!CM$12</f>
        <v>0</v>
      </c>
      <c r="CN18" s="1">
        <f>[6]Austria!CN$12</f>
        <v>11315</v>
      </c>
      <c r="CO18" s="1">
        <f>[6]Austria!CO$12</f>
        <v>0</v>
      </c>
      <c r="CP18" s="1">
        <f>[6]Austria!CP$12</f>
        <v>0</v>
      </c>
      <c r="CQ18" s="1">
        <f>[6]Austria!CQ$12</f>
        <v>0</v>
      </c>
      <c r="CR18" s="1">
        <f>[6]Austria!CR$12</f>
        <v>0</v>
      </c>
      <c r="CS18" s="1">
        <f>[6]Austria!CS$12</f>
        <v>15455</v>
      </c>
      <c r="CT18" s="1">
        <f>[6]Austria!CT$12</f>
        <v>5464</v>
      </c>
      <c r="CU18" s="1">
        <f>[6]Austria!CU$12</f>
        <v>5702</v>
      </c>
      <c r="CV18" s="1">
        <f>[6]Austria!CV$12</f>
        <v>0</v>
      </c>
      <c r="CW18" s="1">
        <f>[6]Austria!CW$12</f>
        <v>0</v>
      </c>
      <c r="CX18" s="1">
        <f>[6]Austria!CX$12</f>
        <v>0</v>
      </c>
      <c r="CY18" s="1">
        <f>[6]Austria!CY$12</f>
        <v>0</v>
      </c>
      <c r="CZ18" s="1">
        <f>[6]Austria!CZ$12</f>
        <v>0</v>
      </c>
      <c r="DA18" s="1">
        <f>[6]Austria!DA$12</f>
        <v>0</v>
      </c>
      <c r="DB18" s="1">
        <f>[6]Austria!DB$12</f>
        <v>0</v>
      </c>
      <c r="DC18" s="1">
        <f>[6]Austria!DC$12</f>
        <v>0</v>
      </c>
      <c r="DD18" s="1">
        <f>[6]Austria!DD$12</f>
        <v>0</v>
      </c>
      <c r="DE18" s="1">
        <f>[6]Austria!DE$12</f>
        <v>0</v>
      </c>
      <c r="DF18" s="1">
        <f>[6]Austria!DF$12</f>
        <v>0</v>
      </c>
      <c r="DG18" s="1">
        <f>[6]Austria!DG$12</f>
        <v>0</v>
      </c>
      <c r="DH18" s="1">
        <f>[6]Austria!DH$12</f>
        <v>0</v>
      </c>
      <c r="DI18" s="1">
        <f>[6]Austria!DI$12</f>
        <v>0</v>
      </c>
      <c r="DJ18" s="1">
        <f>[6]Austria!DJ$12</f>
        <v>0</v>
      </c>
      <c r="DK18" s="1">
        <f>[6]Austria!DK$12</f>
        <v>0</v>
      </c>
      <c r="DL18" s="1">
        <f>[6]Austria!DL$12</f>
        <v>0</v>
      </c>
      <c r="DM18" s="1">
        <f>[6]Austria!DM$12</f>
        <v>0</v>
      </c>
      <c r="DN18" s="1">
        <f>[6]Austria!DN$12</f>
        <v>0</v>
      </c>
      <c r="DO18" s="1">
        <f>[6]Austria!DO$12</f>
        <v>0</v>
      </c>
      <c r="DP18" s="1">
        <f>[6]Austria!DP$12</f>
        <v>0</v>
      </c>
      <c r="DQ18" s="1">
        <f>[6]Austria!DQ$12</f>
        <v>0</v>
      </c>
      <c r="DR18" s="1">
        <f>[6]Austria!DR$12</f>
        <v>0</v>
      </c>
      <c r="DS18" s="1">
        <f>[6]Austria!DS$12</f>
        <v>0</v>
      </c>
      <c r="DT18" s="1">
        <f>[6]Austria!DT$12</f>
        <v>0</v>
      </c>
      <c r="DU18" s="1">
        <f>[6]Austria!DU$12</f>
        <v>0</v>
      </c>
      <c r="DV18" s="1">
        <f>[6]Austria!DV$12</f>
        <v>0</v>
      </c>
      <c r="DW18" s="1">
        <f>[6]Austria!DW$12</f>
        <v>0</v>
      </c>
      <c r="DX18" s="1">
        <f>[6]Austria!DX$12</f>
        <v>0</v>
      </c>
      <c r="DY18" s="1">
        <f>[6]Austria!DY$12</f>
        <v>0</v>
      </c>
      <c r="DZ18" s="1">
        <f>[6]Austria!DZ$12</f>
        <v>0</v>
      </c>
      <c r="EA18" s="1">
        <f>[6]Austria!EA$12</f>
        <v>0</v>
      </c>
      <c r="EB18" s="1">
        <f>[6]Austria!EB$12</f>
        <v>0</v>
      </c>
      <c r="EC18" s="1">
        <f>[6]Austria!EC$12</f>
        <v>0</v>
      </c>
      <c r="ED18" s="1">
        <f>[6]Austria!ED$12</f>
        <v>0</v>
      </c>
      <c r="EE18" s="1">
        <f>[6]Austria!EE$12</f>
        <v>0</v>
      </c>
      <c r="EF18" s="1">
        <f>[6]Austria!EF$12</f>
        <v>0</v>
      </c>
      <c r="EG18" s="1">
        <f>[6]Austria!EG$12</f>
        <v>0</v>
      </c>
      <c r="EH18" s="1">
        <f>[6]Austria!EH$12</f>
        <v>0</v>
      </c>
      <c r="EI18" s="1">
        <f>[6]Austria!EI$12</f>
        <v>0</v>
      </c>
      <c r="EJ18" s="1">
        <f>[6]Austria!EJ$12</f>
        <v>0</v>
      </c>
      <c r="EK18" s="1">
        <f>[6]Austria!EK$12</f>
        <v>0</v>
      </c>
      <c r="EL18" s="1">
        <f>[6]Austria!EL$12</f>
        <v>0</v>
      </c>
      <c r="EM18" s="1">
        <f>[6]Austria!EM$12</f>
        <v>0</v>
      </c>
      <c r="EN18" s="1">
        <f>[6]Austria!EN$12</f>
        <v>19765</v>
      </c>
      <c r="EO18" s="1">
        <f>[6]Austria!EO$12</f>
        <v>0</v>
      </c>
      <c r="EP18" s="1">
        <f>[6]Austria!EP$12</f>
        <v>0</v>
      </c>
      <c r="EQ18" s="1">
        <f>[6]Austria!EQ$12</f>
        <v>0</v>
      </c>
      <c r="ER18" s="1">
        <f>[6]Austria!ER$12</f>
        <v>0</v>
      </c>
      <c r="ES18" s="1">
        <f>[6]Austria!ES$12</f>
        <v>0</v>
      </c>
      <c r="ET18" s="1">
        <f>[6]Austria!ET$12</f>
        <v>0</v>
      </c>
      <c r="EU18" s="1">
        <f>[6]Austria!EU$12</f>
        <v>0</v>
      </c>
      <c r="EV18" s="1">
        <f>[6]Austria!EV$12</f>
        <v>0</v>
      </c>
      <c r="EW18" s="1">
        <f>[6]Austria!EW$12</f>
        <v>0</v>
      </c>
      <c r="EX18" s="1">
        <f>[6]Austria!EX$12</f>
        <v>0</v>
      </c>
      <c r="EY18" s="1">
        <f>[6]Austria!EY$12</f>
        <v>0</v>
      </c>
      <c r="EZ18" s="1">
        <f>[6]Austria!EZ$12</f>
        <v>0</v>
      </c>
      <c r="FA18" s="1">
        <f>[6]Austria!FA$12</f>
        <v>0</v>
      </c>
      <c r="FB18" s="1">
        <f>[6]Austria!FB$12</f>
        <v>0</v>
      </c>
      <c r="FC18" s="1">
        <f>[6]Austria!FC$12</f>
        <v>0</v>
      </c>
      <c r="FD18" s="1">
        <f>[6]Austria!FD$12</f>
        <v>0</v>
      </c>
      <c r="FE18" s="1">
        <f>[6]Austria!FE$12</f>
        <v>0</v>
      </c>
      <c r="FF18" s="1">
        <f>[6]Austria!FF$12</f>
        <v>0</v>
      </c>
      <c r="FG18" s="1">
        <f>[6]Austria!FG$12</f>
        <v>0</v>
      </c>
      <c r="FH18" s="1">
        <f>[6]Austria!FH$12</f>
        <v>0</v>
      </c>
      <c r="FI18" s="1">
        <f>[6]Austria!FI$12</f>
        <v>0</v>
      </c>
      <c r="FJ18" s="1">
        <f>[6]Austria!FJ$12</f>
        <v>0</v>
      </c>
      <c r="FK18" s="1">
        <f>[6]Austria!FK$12</f>
        <v>0</v>
      </c>
      <c r="FL18" s="1">
        <f>[6]Austria!FL$12</f>
        <v>0</v>
      </c>
      <c r="FM18" s="1">
        <f>[6]Austria!FM$12</f>
        <v>0</v>
      </c>
      <c r="FN18" s="1">
        <f>[6]Austria!FN$12</f>
        <v>0</v>
      </c>
      <c r="FO18" s="1">
        <f>[6]Austria!FO$12</f>
        <v>0</v>
      </c>
      <c r="FP18" s="1">
        <f>[6]Austria!FP$12</f>
        <v>0</v>
      </c>
      <c r="FQ18" s="1">
        <f>[6]Austria!FQ$12</f>
        <v>0</v>
      </c>
      <c r="FR18" s="1">
        <f>[6]Austria!FR$12</f>
        <v>0</v>
      </c>
      <c r="FS18" s="1">
        <f>[6]Austria!FS$12</f>
        <v>0</v>
      </c>
      <c r="FT18" s="1">
        <f>[6]Austria!FT$12</f>
        <v>0</v>
      </c>
      <c r="FU18" s="1">
        <f>[6]Austria!FU$12</f>
        <v>0</v>
      </c>
      <c r="FV18" s="1">
        <f>[6]Austria!FV$12</f>
        <v>0</v>
      </c>
      <c r="FW18" s="1">
        <f>[6]Austria!FW$12</f>
        <v>0</v>
      </c>
      <c r="FX18" s="1">
        <f>[6]Austria!FX$12</f>
        <v>0</v>
      </c>
      <c r="FY18" s="1">
        <f>[6]Austria!FY$12</f>
        <v>0</v>
      </c>
      <c r="FZ18" s="2">
        <f>SUM($B18:FY18)</f>
        <v>350166</v>
      </c>
    </row>
    <row r="19" spans="1:182">
      <c r="A19" t="s">
        <v>27</v>
      </c>
      <c r="B19" s="1">
        <f>[6]Belgium!B$12</f>
        <v>0</v>
      </c>
      <c r="C19" s="1">
        <f>[6]Belgium!C$12</f>
        <v>0</v>
      </c>
      <c r="D19" s="1">
        <f>[6]Belgium!D$12</f>
        <v>0</v>
      </c>
      <c r="E19" s="1">
        <f>[6]Belgium!E$12</f>
        <v>0</v>
      </c>
      <c r="F19" s="1">
        <f>[6]Belgium!F$12</f>
        <v>0</v>
      </c>
      <c r="G19" s="1">
        <f>[6]Belgium!G$12</f>
        <v>0</v>
      </c>
      <c r="H19" s="1">
        <f>[6]Belgium!H$12</f>
        <v>0</v>
      </c>
      <c r="I19" s="1">
        <f>[6]Belgium!I$12</f>
        <v>0</v>
      </c>
      <c r="J19" s="1">
        <f>[6]Belgium!J$12</f>
        <v>0</v>
      </c>
      <c r="K19" s="1">
        <f>[6]Belgium!K$12</f>
        <v>0</v>
      </c>
      <c r="L19" s="1">
        <f>[6]Belgium!L$12</f>
        <v>30551</v>
      </c>
      <c r="M19" s="1">
        <f>[6]Belgium!M$12</f>
        <v>0</v>
      </c>
      <c r="N19" s="1">
        <f>[6]Belgium!N$12</f>
        <v>0</v>
      </c>
      <c r="O19" s="1">
        <f>[6]Belgium!O$12</f>
        <v>3540</v>
      </c>
      <c r="P19" s="1">
        <f>[6]Belgium!P$12</f>
        <v>0</v>
      </c>
      <c r="Q19" s="1">
        <f>[6]Belgium!Q$12</f>
        <v>0</v>
      </c>
      <c r="R19" s="1">
        <f>[6]Belgium!R$12</f>
        <v>0</v>
      </c>
      <c r="S19" s="1">
        <f>[6]Belgium!S$12</f>
        <v>0</v>
      </c>
      <c r="T19" s="1">
        <f>[6]Belgium!T$12</f>
        <v>0</v>
      </c>
      <c r="U19" s="1">
        <f>[6]Belgium!U$12</f>
        <v>0</v>
      </c>
      <c r="V19" s="1">
        <f>[6]Belgium!V$12</f>
        <v>0</v>
      </c>
      <c r="W19" s="1">
        <f>[6]Belgium!W$12</f>
        <v>0</v>
      </c>
      <c r="X19" s="1">
        <f>[6]Belgium!X$12</f>
        <v>0</v>
      </c>
      <c r="Y19" s="1">
        <f>[6]Belgium!Y$12</f>
        <v>0</v>
      </c>
      <c r="Z19" s="1">
        <f>[6]Belgium!Z$12</f>
        <v>0</v>
      </c>
      <c r="AA19" s="1">
        <f>[6]Belgium!AA$12</f>
        <v>0</v>
      </c>
      <c r="AB19" s="1">
        <f>[6]Belgium!AB$12</f>
        <v>0</v>
      </c>
      <c r="AC19" s="1">
        <f>[6]Belgium!AC$12</f>
        <v>0</v>
      </c>
      <c r="AD19" s="1">
        <f>[6]Belgium!AD$12</f>
        <v>0</v>
      </c>
      <c r="AE19" s="1">
        <f>[6]Belgium!AE$12</f>
        <v>0</v>
      </c>
      <c r="AF19" s="1">
        <f>[6]Belgium!AF$12</f>
        <v>9118</v>
      </c>
      <c r="AG19" s="1">
        <f>[6]Belgium!AG$12</f>
        <v>0</v>
      </c>
      <c r="AH19" s="1">
        <f>[6]Belgium!AH$12</f>
        <v>1240</v>
      </c>
      <c r="AI19" s="1">
        <f>[6]Belgium!AI$12</f>
        <v>6069</v>
      </c>
      <c r="AJ19" s="1">
        <f>[6]Belgium!AJ$12</f>
        <v>8845</v>
      </c>
      <c r="AK19" s="1">
        <f>[6]Belgium!AK$12</f>
        <v>5944</v>
      </c>
      <c r="AL19" s="1">
        <f>[6]Belgium!AL$12</f>
        <v>3845</v>
      </c>
      <c r="AM19" s="1">
        <f>[6]Belgium!AM$12</f>
        <v>0</v>
      </c>
      <c r="AN19" s="1">
        <f>[6]Belgium!AN$12</f>
        <v>0</v>
      </c>
      <c r="AO19" s="1">
        <f>[6]Belgium!AO$12</f>
        <v>0</v>
      </c>
      <c r="AP19" s="1">
        <f>[6]Belgium!AP$12</f>
        <v>2015</v>
      </c>
      <c r="AQ19" s="1">
        <f>[6]Belgium!AQ$12</f>
        <v>6697</v>
      </c>
      <c r="AR19" s="1">
        <f>[6]Belgium!AR$12</f>
        <v>0</v>
      </c>
      <c r="AS19" s="1">
        <f>[6]Belgium!AS$12</f>
        <v>0</v>
      </c>
      <c r="AT19" s="1">
        <f>[6]Belgium!AT$12</f>
        <v>0</v>
      </c>
      <c r="AU19" s="1">
        <f>[6]Belgium!AU$12</f>
        <v>0</v>
      </c>
      <c r="AV19" s="1">
        <f>[6]Belgium!AV$12</f>
        <v>0</v>
      </c>
      <c r="AW19" s="1">
        <f>[6]Belgium!AW$12</f>
        <v>0</v>
      </c>
      <c r="AX19" s="1">
        <f>[6]Belgium!AX$12</f>
        <v>0</v>
      </c>
      <c r="AY19" s="1">
        <f>[6]Belgium!AY$12</f>
        <v>0</v>
      </c>
      <c r="AZ19" s="1">
        <f>[6]Belgium!AZ$12</f>
        <v>0</v>
      </c>
      <c r="BA19" s="1">
        <f>[6]Belgium!BA$12</f>
        <v>0</v>
      </c>
      <c r="BB19" s="1">
        <f>[6]Belgium!BB$12</f>
        <v>4816</v>
      </c>
      <c r="BC19" s="1">
        <f>[6]Belgium!BC$12</f>
        <v>0</v>
      </c>
      <c r="BD19" s="1">
        <f>[6]Belgium!BD$12</f>
        <v>0</v>
      </c>
      <c r="BE19" s="1">
        <f>[6]Belgium!BE$12</f>
        <v>0</v>
      </c>
      <c r="BF19" s="1">
        <f>[6]Belgium!BF$12</f>
        <v>0</v>
      </c>
      <c r="BG19" s="1">
        <f>[6]Belgium!BG$12</f>
        <v>0</v>
      </c>
      <c r="BH19" s="1">
        <f>[6]Belgium!BH$12</f>
        <v>0</v>
      </c>
      <c r="BI19" s="1">
        <f>[6]Belgium!BI$12</f>
        <v>0</v>
      </c>
      <c r="BJ19" s="1">
        <f>[6]Belgium!BJ$12</f>
        <v>0</v>
      </c>
      <c r="BK19" s="1">
        <f>[6]Belgium!BK$12</f>
        <v>0</v>
      </c>
      <c r="BL19" s="1">
        <f>[6]Belgium!BL$12</f>
        <v>0</v>
      </c>
      <c r="BM19" s="1">
        <f>[6]Belgium!BM$12</f>
        <v>0</v>
      </c>
      <c r="BN19" s="1">
        <f>[6]Belgium!BN$12</f>
        <v>0</v>
      </c>
      <c r="BO19" s="1">
        <f>[6]Belgium!BO$12</f>
        <v>0</v>
      </c>
      <c r="BP19" s="1">
        <f>[6]Belgium!BP$12</f>
        <v>0</v>
      </c>
      <c r="BQ19" s="1">
        <f>[6]Belgium!BQ$12</f>
        <v>0</v>
      </c>
      <c r="BR19" s="1">
        <f>[6]Belgium!BR$12</f>
        <v>0</v>
      </c>
      <c r="BS19" s="1">
        <f>[6]Belgium!BS$12</f>
        <v>0</v>
      </c>
      <c r="BT19" s="1">
        <f>[6]Belgium!BT$12</f>
        <v>0</v>
      </c>
      <c r="BU19" s="1">
        <f>[6]Belgium!BU$12</f>
        <v>0</v>
      </c>
      <c r="BV19" s="1">
        <f>[6]Belgium!BV$12</f>
        <v>0</v>
      </c>
      <c r="BW19" s="1">
        <f>[6]Belgium!BW$12</f>
        <v>0</v>
      </c>
      <c r="BX19" s="1">
        <f>[6]Belgium!BX$12</f>
        <v>0</v>
      </c>
      <c r="BY19" s="1">
        <f>[6]Belgium!BY$12</f>
        <v>0</v>
      </c>
      <c r="BZ19" s="1">
        <f>[6]Belgium!BZ$12</f>
        <v>0</v>
      </c>
      <c r="CA19" s="1">
        <f>[6]Belgium!CA$12</f>
        <v>0</v>
      </c>
      <c r="CB19" s="1">
        <f>[6]Belgium!CB$12</f>
        <v>0</v>
      </c>
      <c r="CC19" s="1">
        <f>[6]Belgium!CC$12</f>
        <v>2868</v>
      </c>
      <c r="CD19" s="1">
        <f>[6]Belgium!CD$12</f>
        <v>0</v>
      </c>
      <c r="CE19" s="1">
        <f>[6]Belgium!CE$12</f>
        <v>0</v>
      </c>
      <c r="CF19" s="1">
        <f>[6]Belgium!CF$12</f>
        <v>0</v>
      </c>
      <c r="CG19" s="1">
        <f>[6]Belgium!CG$12</f>
        <v>0</v>
      </c>
      <c r="CH19" s="1">
        <f>[6]Belgium!CH$12</f>
        <v>0</v>
      </c>
      <c r="CI19" s="1">
        <f>[6]Belgium!CI$12</f>
        <v>0</v>
      </c>
      <c r="CJ19" s="1">
        <f>[6]Belgium!CJ$12</f>
        <v>0</v>
      </c>
      <c r="CK19" s="1">
        <f>[6]Belgium!CK$12</f>
        <v>0</v>
      </c>
      <c r="CL19" s="1">
        <f>[6]Belgium!CL$12</f>
        <v>0</v>
      </c>
      <c r="CM19" s="1">
        <f>[6]Belgium!CM$12</f>
        <v>0</v>
      </c>
      <c r="CN19" s="1">
        <f>[6]Belgium!CN$12</f>
        <v>0</v>
      </c>
      <c r="CO19" s="1">
        <f>[6]Belgium!CO$12</f>
        <v>0</v>
      </c>
      <c r="CP19" s="1">
        <f>[6]Belgium!CP$12</f>
        <v>0</v>
      </c>
      <c r="CQ19" s="1">
        <f>[6]Belgium!CQ$12</f>
        <v>0</v>
      </c>
      <c r="CR19" s="1">
        <f>[6]Belgium!CR$12</f>
        <v>0</v>
      </c>
      <c r="CS19" s="1">
        <f>[6]Belgium!CS$12</f>
        <v>0</v>
      </c>
      <c r="CT19" s="1">
        <f>[6]Belgium!CT$12</f>
        <v>0</v>
      </c>
      <c r="CU19" s="1">
        <f>[6]Belgium!CU$12</f>
        <v>0</v>
      </c>
      <c r="CV19" s="1">
        <f>[6]Belgium!CV$12</f>
        <v>0</v>
      </c>
      <c r="CW19" s="1">
        <f>[6]Belgium!CW$12</f>
        <v>0</v>
      </c>
      <c r="CX19" s="1">
        <f>[6]Belgium!CX$12</f>
        <v>0</v>
      </c>
      <c r="CY19" s="1">
        <f>[6]Belgium!CY$12</f>
        <v>0</v>
      </c>
      <c r="CZ19" s="1">
        <f>[6]Belgium!CZ$12</f>
        <v>0</v>
      </c>
      <c r="DA19" s="1">
        <f>[6]Belgium!DA$12</f>
        <v>0</v>
      </c>
      <c r="DB19" s="1">
        <f>[6]Belgium!DB$12</f>
        <v>0</v>
      </c>
      <c r="DC19" s="1">
        <f>[6]Belgium!DC$12</f>
        <v>0</v>
      </c>
      <c r="DD19" s="1">
        <f>[6]Belgium!DD$12</f>
        <v>0</v>
      </c>
      <c r="DE19" s="1">
        <f>[6]Belgium!DE$12</f>
        <v>0</v>
      </c>
      <c r="DF19" s="1">
        <f>[6]Belgium!DF$12</f>
        <v>0</v>
      </c>
      <c r="DG19" s="1">
        <f>[6]Belgium!DG$12</f>
        <v>0</v>
      </c>
      <c r="DH19" s="1">
        <f>[6]Belgium!DH$12</f>
        <v>0</v>
      </c>
      <c r="DI19" s="1">
        <f>[6]Belgium!DI$12</f>
        <v>0</v>
      </c>
      <c r="DJ19" s="1">
        <f>[6]Belgium!DJ$12</f>
        <v>0</v>
      </c>
      <c r="DK19" s="1">
        <f>[6]Belgium!DK$12</f>
        <v>0</v>
      </c>
      <c r="DL19" s="1">
        <f>[6]Belgium!DL$12</f>
        <v>0</v>
      </c>
      <c r="DM19" s="1">
        <f>[6]Belgium!DM$12</f>
        <v>0</v>
      </c>
      <c r="DN19" s="1">
        <f>[6]Belgium!DN$12</f>
        <v>0</v>
      </c>
      <c r="DO19" s="1">
        <f>[6]Belgium!DO$12</f>
        <v>0</v>
      </c>
      <c r="DP19" s="1">
        <f>[6]Belgium!DP$12</f>
        <v>0</v>
      </c>
      <c r="DQ19" s="1">
        <f>[6]Belgium!DQ$12</f>
        <v>0</v>
      </c>
      <c r="DR19" s="1">
        <f>[6]Belgium!DR$12</f>
        <v>0</v>
      </c>
      <c r="DS19" s="1">
        <f>[6]Belgium!DS$12</f>
        <v>0</v>
      </c>
      <c r="DT19" s="1">
        <f>[6]Belgium!DT$12</f>
        <v>0</v>
      </c>
      <c r="DU19" s="1">
        <f>[6]Belgium!DU$12</f>
        <v>0</v>
      </c>
      <c r="DV19" s="1">
        <f>[6]Belgium!DV$12</f>
        <v>0</v>
      </c>
      <c r="DW19" s="1">
        <f>[6]Belgium!DW$12</f>
        <v>0</v>
      </c>
      <c r="DX19" s="1">
        <f>[6]Belgium!DX$12</f>
        <v>0</v>
      </c>
      <c r="DY19" s="1">
        <f>[6]Belgium!DY$12</f>
        <v>0</v>
      </c>
      <c r="DZ19" s="1">
        <f>[6]Belgium!DZ$12</f>
        <v>0</v>
      </c>
      <c r="EA19" s="1">
        <f>[6]Belgium!EA$12</f>
        <v>0</v>
      </c>
      <c r="EB19" s="1">
        <f>[6]Belgium!EB$12</f>
        <v>0</v>
      </c>
      <c r="EC19" s="1">
        <f>[6]Belgium!EC$12</f>
        <v>0</v>
      </c>
      <c r="ED19" s="1">
        <f>[6]Belgium!ED$12</f>
        <v>0</v>
      </c>
      <c r="EE19" s="1">
        <f>[6]Belgium!EE$12</f>
        <v>0</v>
      </c>
      <c r="EF19" s="1">
        <f>[6]Belgium!EF$12</f>
        <v>0</v>
      </c>
      <c r="EG19" s="1">
        <f>[6]Belgium!EG$12</f>
        <v>0</v>
      </c>
      <c r="EH19" s="1">
        <f>[6]Belgium!EH$12</f>
        <v>0</v>
      </c>
      <c r="EI19" s="1">
        <f>[6]Belgium!EI$12</f>
        <v>0</v>
      </c>
      <c r="EJ19" s="1">
        <f>[6]Belgium!EJ$12</f>
        <v>0</v>
      </c>
      <c r="EK19" s="1">
        <f>[6]Belgium!EK$12</f>
        <v>0</v>
      </c>
      <c r="EL19" s="1">
        <f>[6]Belgium!EL$12</f>
        <v>0</v>
      </c>
      <c r="EM19" s="1">
        <f>[6]Belgium!EM$12</f>
        <v>0</v>
      </c>
      <c r="EN19" s="1">
        <f>[6]Belgium!EN$12</f>
        <v>0</v>
      </c>
      <c r="EO19" s="1">
        <f>[6]Belgium!EO$12</f>
        <v>0</v>
      </c>
      <c r="EP19" s="1">
        <f>[6]Belgium!EP$12</f>
        <v>0</v>
      </c>
      <c r="EQ19" s="1">
        <f>[6]Belgium!EQ$12</f>
        <v>0</v>
      </c>
      <c r="ER19" s="1">
        <f>[6]Belgium!ER$12</f>
        <v>0</v>
      </c>
      <c r="ES19" s="1">
        <f>[6]Belgium!ES$12</f>
        <v>0</v>
      </c>
      <c r="ET19" s="1">
        <f>[6]Belgium!ET$12</f>
        <v>0</v>
      </c>
      <c r="EU19" s="1">
        <f>[6]Belgium!EU$12</f>
        <v>0</v>
      </c>
      <c r="EV19" s="1">
        <f>[6]Belgium!EV$12</f>
        <v>0</v>
      </c>
      <c r="EW19" s="1">
        <f>[6]Belgium!EW$12</f>
        <v>0</v>
      </c>
      <c r="EX19" s="1">
        <f>[6]Belgium!EX$12</f>
        <v>480</v>
      </c>
      <c r="EY19" s="1">
        <f>[6]Belgium!EY$12</f>
        <v>0</v>
      </c>
      <c r="EZ19" s="1">
        <f>[6]Belgium!EZ$12</f>
        <v>0</v>
      </c>
      <c r="FA19" s="1">
        <f>[6]Belgium!FA$12</f>
        <v>0</v>
      </c>
      <c r="FB19" s="1">
        <f>[6]Belgium!FB$12</f>
        <v>0</v>
      </c>
      <c r="FC19" s="1">
        <f>[6]Belgium!FC$12</f>
        <v>0</v>
      </c>
      <c r="FD19" s="1">
        <f>[6]Belgium!FD$12</f>
        <v>0</v>
      </c>
      <c r="FE19" s="1">
        <f>[6]Belgium!FE$12</f>
        <v>0</v>
      </c>
      <c r="FF19" s="1">
        <f>[6]Belgium!FF$12</f>
        <v>0</v>
      </c>
      <c r="FG19" s="1">
        <f>[6]Belgium!FG$12</f>
        <v>0</v>
      </c>
      <c r="FH19" s="1">
        <f>[6]Belgium!FH$12</f>
        <v>0</v>
      </c>
      <c r="FI19" s="1">
        <f>[6]Belgium!FI$12</f>
        <v>0</v>
      </c>
      <c r="FJ19" s="1">
        <f>[6]Belgium!FJ$12</f>
        <v>0</v>
      </c>
      <c r="FK19" s="1">
        <f>[6]Belgium!FK$12</f>
        <v>0</v>
      </c>
      <c r="FL19" s="1">
        <f>[6]Belgium!FL$12</f>
        <v>0</v>
      </c>
      <c r="FM19" s="1">
        <f>[6]Belgium!FM$12</f>
        <v>0</v>
      </c>
      <c r="FN19" s="1">
        <f>[6]Belgium!FN$12</f>
        <v>0</v>
      </c>
      <c r="FO19" s="1">
        <f>[6]Belgium!FO$12</f>
        <v>0</v>
      </c>
      <c r="FP19" s="1">
        <f>[6]Belgium!FP$12</f>
        <v>0</v>
      </c>
      <c r="FQ19" s="1">
        <f>[6]Belgium!FQ$12</f>
        <v>0</v>
      </c>
      <c r="FR19" s="1">
        <f>[6]Belgium!FR$12</f>
        <v>0</v>
      </c>
      <c r="FS19" s="1">
        <f>[6]Belgium!FS$12</f>
        <v>0</v>
      </c>
      <c r="FT19" s="1">
        <f>[6]Belgium!FT$12</f>
        <v>0</v>
      </c>
      <c r="FU19" s="1">
        <f>[6]Belgium!FU$12</f>
        <v>0</v>
      </c>
      <c r="FV19" s="1">
        <f>[6]Belgium!FV$12</f>
        <v>0</v>
      </c>
      <c r="FW19" s="1">
        <f>[6]Belgium!FW$12</f>
        <v>0</v>
      </c>
      <c r="FX19" s="1">
        <f>[6]Belgium!FX$12</f>
        <v>0</v>
      </c>
      <c r="FY19" s="1">
        <f>[6]Belgium!FY$12</f>
        <v>0</v>
      </c>
      <c r="FZ19" s="2">
        <f>SUM($B19:FY19)</f>
        <v>86028</v>
      </c>
    </row>
    <row r="20" spans="1:182">
      <c r="A20" t="s">
        <v>28</v>
      </c>
      <c r="B20" s="1">
        <f>[6]Denmark!B$12</f>
        <v>0</v>
      </c>
      <c r="C20" s="1">
        <f>[6]Denmark!C$12</f>
        <v>0</v>
      </c>
      <c r="D20" s="1">
        <f>[6]Denmark!D$12</f>
        <v>0</v>
      </c>
      <c r="E20" s="1">
        <f>[6]Denmark!E$12</f>
        <v>0</v>
      </c>
      <c r="F20" s="1">
        <f>[6]Denmark!F$12</f>
        <v>0</v>
      </c>
      <c r="G20" s="1">
        <f>[6]Denmark!G$12</f>
        <v>0</v>
      </c>
      <c r="H20" s="1">
        <f>[6]Denmark!H$12</f>
        <v>0</v>
      </c>
      <c r="I20" s="1">
        <f>[6]Denmark!I$12</f>
        <v>0</v>
      </c>
      <c r="J20" s="1">
        <f>[6]Denmark!J$12</f>
        <v>0</v>
      </c>
      <c r="K20" s="1">
        <f>[6]Denmark!K$12</f>
        <v>8737</v>
      </c>
      <c r="L20" s="1">
        <f>[6]Denmark!L$12</f>
        <v>0</v>
      </c>
      <c r="M20" s="1">
        <f>[6]Denmark!M$12</f>
        <v>0</v>
      </c>
      <c r="N20" s="1">
        <f>[6]Denmark!N$12</f>
        <v>0</v>
      </c>
      <c r="O20" s="1">
        <f>[6]Denmark!O$12</f>
        <v>0</v>
      </c>
      <c r="P20" s="1">
        <f>[6]Denmark!P$12</f>
        <v>0</v>
      </c>
      <c r="Q20" s="1">
        <f>[6]Denmark!Q$12</f>
        <v>0</v>
      </c>
      <c r="R20" s="1">
        <f>[6]Denmark!R$12</f>
        <v>0</v>
      </c>
      <c r="S20" s="1">
        <f>[6]Denmark!S$12</f>
        <v>0</v>
      </c>
      <c r="T20" s="1">
        <f>[6]Denmark!T$12</f>
        <v>0</v>
      </c>
      <c r="U20" s="1">
        <f>[6]Denmark!U$12</f>
        <v>0</v>
      </c>
      <c r="V20" s="1">
        <f>[6]Denmark!V$12</f>
        <v>0</v>
      </c>
      <c r="W20" s="1">
        <f>[6]Denmark!W$12</f>
        <v>0</v>
      </c>
      <c r="X20" s="1">
        <f>[6]Denmark!X$12</f>
        <v>0</v>
      </c>
      <c r="Y20" s="1">
        <f>[6]Denmark!Y$12</f>
        <v>0</v>
      </c>
      <c r="Z20" s="1">
        <f>[6]Denmark!Z$12</f>
        <v>0</v>
      </c>
      <c r="AA20" s="1">
        <f>[6]Denmark!AA$12</f>
        <v>0</v>
      </c>
      <c r="AB20" s="1">
        <f>[6]Denmark!AB$12</f>
        <v>0</v>
      </c>
      <c r="AC20" s="1">
        <f>[6]Denmark!AC$12</f>
        <v>0</v>
      </c>
      <c r="AD20" s="1">
        <f>[6]Denmark!AD$12</f>
        <v>0</v>
      </c>
      <c r="AE20" s="1">
        <f>[6]Denmark!AE$12</f>
        <v>0</v>
      </c>
      <c r="AF20" s="1">
        <f>[6]Denmark!AF$12</f>
        <v>0</v>
      </c>
      <c r="AG20" s="1">
        <f>[6]Denmark!AG$12</f>
        <v>0</v>
      </c>
      <c r="AH20" s="1">
        <f>[6]Denmark!AH$12</f>
        <v>0</v>
      </c>
      <c r="AI20" s="1">
        <f>[6]Denmark!AI$12</f>
        <v>0</v>
      </c>
      <c r="AJ20" s="1">
        <f>[6]Denmark!AJ$12</f>
        <v>0</v>
      </c>
      <c r="AK20" s="1">
        <f>[6]Denmark!AK$12</f>
        <v>0</v>
      </c>
      <c r="AL20" s="1">
        <f>[6]Denmark!AL$12</f>
        <v>0</v>
      </c>
      <c r="AM20" s="1">
        <f>[6]Denmark!AM$12</f>
        <v>0</v>
      </c>
      <c r="AN20" s="1">
        <f>[6]Denmark!AN$12</f>
        <v>0</v>
      </c>
      <c r="AO20" s="1">
        <f>[6]Denmark!AO$12</f>
        <v>0</v>
      </c>
      <c r="AP20" s="1">
        <f>[6]Denmark!AP$12</f>
        <v>0</v>
      </c>
      <c r="AQ20" s="1">
        <f>[6]Denmark!AQ$12</f>
        <v>0</v>
      </c>
      <c r="AR20" s="1">
        <f>[6]Denmark!AR$12</f>
        <v>0</v>
      </c>
      <c r="AS20" s="1">
        <f>[6]Denmark!AS$12</f>
        <v>0</v>
      </c>
      <c r="AT20" s="1">
        <f>[6]Denmark!AT$12</f>
        <v>0</v>
      </c>
      <c r="AU20" s="1">
        <f>[6]Denmark!AU$12</f>
        <v>0</v>
      </c>
      <c r="AV20" s="1">
        <f>[6]Denmark!AV$12</f>
        <v>0</v>
      </c>
      <c r="AW20" s="1">
        <f>[6]Denmark!AW$12</f>
        <v>0</v>
      </c>
      <c r="AX20" s="1">
        <f>[6]Denmark!AX$12</f>
        <v>0</v>
      </c>
      <c r="AY20" s="1">
        <f>[6]Denmark!AY$12</f>
        <v>0</v>
      </c>
      <c r="AZ20" s="1">
        <f>[6]Denmark!AZ$12</f>
        <v>1310</v>
      </c>
      <c r="BA20" s="1">
        <f>[6]Denmark!BA$12</f>
        <v>0</v>
      </c>
      <c r="BB20" s="1">
        <f>[6]Denmark!BB$12</f>
        <v>0</v>
      </c>
      <c r="BC20" s="1">
        <f>[6]Denmark!BC$12</f>
        <v>0</v>
      </c>
      <c r="BD20" s="1">
        <f>[6]Denmark!BD$12</f>
        <v>0</v>
      </c>
      <c r="BE20" s="1">
        <f>[6]Denmark!BE$12</f>
        <v>0</v>
      </c>
      <c r="BF20" s="1">
        <f>[6]Denmark!BF$12</f>
        <v>0</v>
      </c>
      <c r="BG20" s="1">
        <f>[6]Denmark!BG$12</f>
        <v>0</v>
      </c>
      <c r="BH20" s="1">
        <f>[6]Denmark!BH$12</f>
        <v>0</v>
      </c>
      <c r="BI20" s="1">
        <f>[6]Denmark!BI$12</f>
        <v>0</v>
      </c>
      <c r="BJ20" s="1">
        <f>[6]Denmark!BJ$12</f>
        <v>0</v>
      </c>
      <c r="BK20" s="1">
        <f>[6]Denmark!BK$12</f>
        <v>0</v>
      </c>
      <c r="BL20" s="1">
        <f>[6]Denmark!BL$12</f>
        <v>0</v>
      </c>
      <c r="BM20" s="1">
        <f>[6]Denmark!BM$12</f>
        <v>0</v>
      </c>
      <c r="BN20" s="1">
        <f>[6]Denmark!BN$12</f>
        <v>0</v>
      </c>
      <c r="BO20" s="1">
        <f>[6]Denmark!BO$12</f>
        <v>0</v>
      </c>
      <c r="BP20" s="1">
        <f>[6]Denmark!BP$12</f>
        <v>0</v>
      </c>
      <c r="BQ20" s="1">
        <f>[6]Denmark!BQ$12</f>
        <v>0</v>
      </c>
      <c r="BR20" s="1">
        <f>[6]Denmark!BR$12</f>
        <v>0</v>
      </c>
      <c r="BS20" s="1">
        <f>[6]Denmark!BS$12</f>
        <v>0</v>
      </c>
      <c r="BT20" s="1">
        <f>[6]Denmark!BT$12</f>
        <v>0</v>
      </c>
      <c r="BU20" s="1">
        <f>[6]Denmark!BU$12</f>
        <v>0</v>
      </c>
      <c r="BV20" s="1">
        <f>[6]Denmark!BV$12</f>
        <v>0</v>
      </c>
      <c r="BW20" s="1">
        <f>[6]Denmark!BW$12</f>
        <v>0</v>
      </c>
      <c r="BX20" s="1">
        <f>[6]Denmark!BX$12</f>
        <v>0</v>
      </c>
      <c r="BY20" s="1">
        <f>[6]Denmark!BY$12</f>
        <v>0</v>
      </c>
      <c r="BZ20" s="1">
        <f>[6]Denmark!BZ$12</f>
        <v>0</v>
      </c>
      <c r="CA20" s="1">
        <f>[6]Denmark!CA$12</f>
        <v>0</v>
      </c>
      <c r="CB20" s="1">
        <f>[6]Denmark!CB$12</f>
        <v>0</v>
      </c>
      <c r="CC20" s="1">
        <f>[6]Denmark!CC$12</f>
        <v>0</v>
      </c>
      <c r="CD20" s="1">
        <f>[6]Denmark!CD$12</f>
        <v>0</v>
      </c>
      <c r="CE20" s="1">
        <f>[6]Denmark!CE$12</f>
        <v>0</v>
      </c>
      <c r="CF20" s="1">
        <f>[6]Denmark!CF$12</f>
        <v>0</v>
      </c>
      <c r="CG20" s="1">
        <f>[6]Denmark!CG$12</f>
        <v>0</v>
      </c>
      <c r="CH20" s="1">
        <f>[6]Denmark!CH$12</f>
        <v>0</v>
      </c>
      <c r="CI20" s="1">
        <f>[6]Denmark!CI$12</f>
        <v>0</v>
      </c>
      <c r="CJ20" s="1">
        <f>[6]Denmark!CJ$12</f>
        <v>0</v>
      </c>
      <c r="CK20" s="1">
        <f>[6]Denmark!CK$12</f>
        <v>0</v>
      </c>
      <c r="CL20" s="1">
        <f>[6]Denmark!CL$12</f>
        <v>0</v>
      </c>
      <c r="CM20" s="1">
        <f>[6]Denmark!CM$12</f>
        <v>0</v>
      </c>
      <c r="CN20" s="1">
        <f>[6]Denmark!CN$12</f>
        <v>0</v>
      </c>
      <c r="CO20" s="1">
        <f>[6]Denmark!CO$12</f>
        <v>0</v>
      </c>
      <c r="CP20" s="1">
        <f>[6]Denmark!CP$12</f>
        <v>0</v>
      </c>
      <c r="CQ20" s="1">
        <f>[6]Denmark!CQ$12</f>
        <v>0</v>
      </c>
      <c r="CR20" s="1">
        <f>[6]Denmark!CR$12</f>
        <v>0</v>
      </c>
      <c r="CS20" s="1">
        <f>[6]Denmark!CS$12</f>
        <v>0</v>
      </c>
      <c r="CT20" s="1">
        <f>[6]Denmark!CT$12</f>
        <v>0</v>
      </c>
      <c r="CU20" s="1">
        <f>[6]Denmark!CU$12</f>
        <v>0</v>
      </c>
      <c r="CV20" s="1">
        <f>[6]Denmark!CV$12</f>
        <v>0</v>
      </c>
      <c r="CW20" s="1">
        <f>[6]Denmark!CW$12</f>
        <v>0</v>
      </c>
      <c r="CX20" s="1">
        <f>[6]Denmark!CX$12</f>
        <v>0</v>
      </c>
      <c r="CY20" s="1">
        <f>[6]Denmark!CY$12</f>
        <v>0</v>
      </c>
      <c r="CZ20" s="1">
        <f>[6]Denmark!CZ$12</f>
        <v>0</v>
      </c>
      <c r="DA20" s="1">
        <f>[6]Denmark!DA$12</f>
        <v>0</v>
      </c>
      <c r="DB20" s="1">
        <f>[6]Denmark!DB$12</f>
        <v>0</v>
      </c>
      <c r="DC20" s="1">
        <f>[6]Denmark!DC$12</f>
        <v>0</v>
      </c>
      <c r="DD20" s="1">
        <f>[6]Denmark!DD$12</f>
        <v>0</v>
      </c>
      <c r="DE20" s="1">
        <f>[6]Denmark!DE$12</f>
        <v>0</v>
      </c>
      <c r="DF20" s="1">
        <f>[6]Denmark!DF$12</f>
        <v>0</v>
      </c>
      <c r="DG20" s="1">
        <f>[6]Denmark!DG$12</f>
        <v>0</v>
      </c>
      <c r="DH20" s="1">
        <f>[6]Denmark!DH$12</f>
        <v>0</v>
      </c>
      <c r="DI20" s="1">
        <f>[6]Denmark!DI$12</f>
        <v>0</v>
      </c>
      <c r="DJ20" s="1">
        <f>[6]Denmark!DJ$12</f>
        <v>0</v>
      </c>
      <c r="DK20" s="1">
        <f>[6]Denmark!DK$12</f>
        <v>0</v>
      </c>
      <c r="DL20" s="1">
        <f>[6]Denmark!DL$12</f>
        <v>0</v>
      </c>
      <c r="DM20" s="1">
        <f>[6]Denmark!DM$12</f>
        <v>0</v>
      </c>
      <c r="DN20" s="1">
        <f>[6]Denmark!DN$12</f>
        <v>0</v>
      </c>
      <c r="DO20" s="1">
        <f>[6]Denmark!DO$12</f>
        <v>0</v>
      </c>
      <c r="DP20" s="1">
        <f>[6]Denmark!DP$12</f>
        <v>0</v>
      </c>
      <c r="DQ20" s="1">
        <f>[6]Denmark!DQ$12</f>
        <v>0</v>
      </c>
      <c r="DR20" s="1">
        <f>[6]Denmark!DR$12</f>
        <v>0</v>
      </c>
      <c r="DS20" s="1">
        <f>[6]Denmark!DS$12</f>
        <v>0</v>
      </c>
      <c r="DT20" s="1">
        <f>[6]Denmark!DT$12</f>
        <v>0</v>
      </c>
      <c r="DU20" s="1">
        <f>[6]Denmark!DU$12</f>
        <v>0</v>
      </c>
      <c r="DV20" s="1">
        <f>[6]Denmark!DV$12</f>
        <v>0</v>
      </c>
      <c r="DW20" s="1">
        <f>[6]Denmark!DW$12</f>
        <v>0</v>
      </c>
      <c r="DX20" s="1">
        <f>[6]Denmark!DX$12</f>
        <v>0</v>
      </c>
      <c r="DY20" s="1">
        <f>[6]Denmark!DY$12</f>
        <v>0</v>
      </c>
      <c r="DZ20" s="1">
        <f>[6]Denmark!DZ$12</f>
        <v>0</v>
      </c>
      <c r="EA20" s="1">
        <f>[6]Denmark!EA$12</f>
        <v>0</v>
      </c>
      <c r="EB20" s="1">
        <f>[6]Denmark!EB$12</f>
        <v>0</v>
      </c>
      <c r="EC20" s="1">
        <f>[6]Denmark!EC$12</f>
        <v>0</v>
      </c>
      <c r="ED20" s="1">
        <f>[6]Denmark!ED$12</f>
        <v>0</v>
      </c>
      <c r="EE20" s="1">
        <f>[6]Denmark!EE$12</f>
        <v>0</v>
      </c>
      <c r="EF20" s="1">
        <f>[6]Denmark!EF$12</f>
        <v>0</v>
      </c>
      <c r="EG20" s="1">
        <f>[6]Denmark!EG$12</f>
        <v>0</v>
      </c>
      <c r="EH20" s="1">
        <f>[6]Denmark!EH$12</f>
        <v>0</v>
      </c>
      <c r="EI20" s="1">
        <f>[6]Denmark!EI$12</f>
        <v>0</v>
      </c>
      <c r="EJ20" s="1">
        <f>[6]Denmark!EJ$12</f>
        <v>0</v>
      </c>
      <c r="EK20" s="1">
        <f>[6]Denmark!EK$12</f>
        <v>0</v>
      </c>
      <c r="EL20" s="1">
        <f>[6]Denmark!EL$12</f>
        <v>1142</v>
      </c>
      <c r="EM20" s="1">
        <f>[6]Denmark!EM$12</f>
        <v>0</v>
      </c>
      <c r="EN20" s="1">
        <f>[6]Denmark!EN$12</f>
        <v>0</v>
      </c>
      <c r="EO20" s="1">
        <f>[6]Denmark!EO$12</f>
        <v>0</v>
      </c>
      <c r="EP20" s="1">
        <f>[6]Denmark!EP$12</f>
        <v>0</v>
      </c>
      <c r="EQ20" s="1">
        <f>[6]Denmark!EQ$12</f>
        <v>0</v>
      </c>
      <c r="ER20" s="1">
        <f>[6]Denmark!ER$12</f>
        <v>0</v>
      </c>
      <c r="ES20" s="1">
        <f>[6]Denmark!ES$12</f>
        <v>0</v>
      </c>
      <c r="ET20" s="1">
        <f>[6]Denmark!ET$12</f>
        <v>0</v>
      </c>
      <c r="EU20" s="1">
        <f>[6]Denmark!EU$12</f>
        <v>0</v>
      </c>
      <c r="EV20" s="1">
        <f>[6]Denmark!EV$12</f>
        <v>0</v>
      </c>
      <c r="EW20" s="1">
        <f>[6]Denmark!EW$12</f>
        <v>0</v>
      </c>
      <c r="EX20" s="1">
        <f>[6]Denmark!EX$12</f>
        <v>0</v>
      </c>
      <c r="EY20" s="1">
        <f>[6]Denmark!EY$12</f>
        <v>0</v>
      </c>
      <c r="EZ20" s="1">
        <f>[6]Denmark!EZ$12</f>
        <v>0</v>
      </c>
      <c r="FA20" s="1">
        <f>[6]Denmark!FA$12</f>
        <v>0</v>
      </c>
      <c r="FB20" s="1">
        <f>[6]Denmark!FB$12</f>
        <v>0</v>
      </c>
      <c r="FC20" s="1">
        <f>[6]Denmark!FC$12</f>
        <v>0</v>
      </c>
      <c r="FD20" s="1">
        <f>[6]Denmark!FD$12</f>
        <v>0</v>
      </c>
      <c r="FE20" s="1">
        <f>[6]Denmark!FE$12</f>
        <v>0</v>
      </c>
      <c r="FF20" s="1">
        <f>[6]Denmark!FF$12</f>
        <v>0</v>
      </c>
      <c r="FG20" s="1">
        <f>[6]Denmark!FG$12</f>
        <v>0</v>
      </c>
      <c r="FH20" s="1">
        <f>[6]Denmark!FH$12</f>
        <v>0</v>
      </c>
      <c r="FI20" s="1">
        <f>[6]Denmark!FI$12</f>
        <v>0</v>
      </c>
      <c r="FJ20" s="1">
        <f>[6]Denmark!FJ$12</f>
        <v>0</v>
      </c>
      <c r="FK20" s="1">
        <f>[6]Denmark!FK$12</f>
        <v>0</v>
      </c>
      <c r="FL20" s="1">
        <f>[6]Denmark!FL$12</f>
        <v>0</v>
      </c>
      <c r="FM20" s="1">
        <f>[6]Denmark!FM$12</f>
        <v>0</v>
      </c>
      <c r="FN20" s="1">
        <f>[6]Denmark!FN$12</f>
        <v>0</v>
      </c>
      <c r="FO20" s="1">
        <f>[6]Denmark!FO$12</f>
        <v>0</v>
      </c>
      <c r="FP20" s="1">
        <f>[6]Denmark!FP$12</f>
        <v>0</v>
      </c>
      <c r="FQ20" s="1">
        <f>[6]Denmark!FQ$12</f>
        <v>0</v>
      </c>
      <c r="FR20" s="1">
        <f>[6]Denmark!FR$12</f>
        <v>0</v>
      </c>
      <c r="FS20" s="1">
        <f>[6]Denmark!FS$12</f>
        <v>0</v>
      </c>
      <c r="FT20" s="1">
        <f>[6]Denmark!FT$12</f>
        <v>0</v>
      </c>
      <c r="FU20" s="1">
        <f>[6]Denmark!FU$12</f>
        <v>0</v>
      </c>
      <c r="FV20" s="1">
        <f>[6]Denmark!FV$12</f>
        <v>0</v>
      </c>
      <c r="FW20" s="1">
        <f>[6]Denmark!FW$12</f>
        <v>0</v>
      </c>
      <c r="FX20" s="1">
        <f>[6]Denmark!FX$12</f>
        <v>0</v>
      </c>
      <c r="FY20" s="1">
        <f>[6]Denmark!FY$12</f>
        <v>0</v>
      </c>
      <c r="FZ20" s="2">
        <f>SUM($B20:FY20)</f>
        <v>11189</v>
      </c>
    </row>
    <row r="21" spans="1:182">
      <c r="A21" t="s">
        <v>29</v>
      </c>
      <c r="B21" s="1">
        <f>[6]Estonia!B$12</f>
        <v>0</v>
      </c>
      <c r="C21" s="1">
        <f>[6]Estonia!C$12</f>
        <v>0</v>
      </c>
      <c r="D21" s="1">
        <f>[6]Estonia!D$12</f>
        <v>0</v>
      </c>
      <c r="E21" s="1">
        <f>[6]Estonia!E$12</f>
        <v>0</v>
      </c>
      <c r="F21" s="1">
        <f>[6]Estonia!F$12</f>
        <v>0</v>
      </c>
      <c r="G21" s="1">
        <f>[6]Estonia!G$12</f>
        <v>0</v>
      </c>
      <c r="H21" s="1">
        <f>[6]Estonia!H$12</f>
        <v>0</v>
      </c>
      <c r="I21" s="1">
        <f>[6]Estonia!I$12</f>
        <v>0</v>
      </c>
      <c r="J21" s="1">
        <f>[6]Estonia!J$12</f>
        <v>0</v>
      </c>
      <c r="K21" s="1">
        <f>[6]Estonia!K$12</f>
        <v>0</v>
      </c>
      <c r="L21" s="1">
        <f>[6]Estonia!L$12</f>
        <v>0</v>
      </c>
      <c r="M21" s="1">
        <f>[6]Estonia!M$12</f>
        <v>0</v>
      </c>
      <c r="N21" s="1">
        <f>[6]Estonia!N$12</f>
        <v>0</v>
      </c>
      <c r="O21" s="1">
        <f>[6]Estonia!O$12</f>
        <v>0</v>
      </c>
      <c r="P21" s="1">
        <f>[6]Estonia!P$12</f>
        <v>0</v>
      </c>
      <c r="Q21" s="1">
        <f>[6]Estonia!Q$12</f>
        <v>0</v>
      </c>
      <c r="R21" s="1">
        <f>[6]Estonia!R$12</f>
        <v>0</v>
      </c>
      <c r="S21" s="1">
        <f>[6]Estonia!S$12</f>
        <v>0</v>
      </c>
      <c r="T21" s="1">
        <f>[6]Estonia!T$12</f>
        <v>0</v>
      </c>
      <c r="U21" s="1">
        <f>[6]Estonia!U$12</f>
        <v>0</v>
      </c>
      <c r="V21" s="1">
        <f>[6]Estonia!V$12</f>
        <v>0</v>
      </c>
      <c r="W21" s="1">
        <f>[6]Estonia!W$12</f>
        <v>0</v>
      </c>
      <c r="X21" s="1">
        <f>[6]Estonia!X$12</f>
        <v>0</v>
      </c>
      <c r="Y21" s="1">
        <f>[6]Estonia!Y$12</f>
        <v>0</v>
      </c>
      <c r="Z21" s="1">
        <f>[6]Estonia!Z$12</f>
        <v>0</v>
      </c>
      <c r="AA21" s="1">
        <f>[6]Estonia!AA$12</f>
        <v>0</v>
      </c>
      <c r="AB21" s="1">
        <f>[6]Estonia!AB$12</f>
        <v>0</v>
      </c>
      <c r="AC21" s="1">
        <f>[6]Estonia!AC$12</f>
        <v>0</v>
      </c>
      <c r="AD21" s="1">
        <f>[6]Estonia!AD$12</f>
        <v>0</v>
      </c>
      <c r="AE21" s="1">
        <f>[6]Estonia!AE$12</f>
        <v>0</v>
      </c>
      <c r="AF21" s="1">
        <f>[6]Estonia!AF$12</f>
        <v>0</v>
      </c>
      <c r="AG21" s="1">
        <f>[6]Estonia!AG$12</f>
        <v>0</v>
      </c>
      <c r="AH21" s="1">
        <f>[6]Estonia!AH$12</f>
        <v>0</v>
      </c>
      <c r="AI21" s="1">
        <f>[6]Estonia!AI$12</f>
        <v>0</v>
      </c>
      <c r="AJ21" s="1">
        <f>[6]Estonia!AJ$12</f>
        <v>0</v>
      </c>
      <c r="AK21" s="1">
        <f>[6]Estonia!AK$12</f>
        <v>0</v>
      </c>
      <c r="AL21" s="1">
        <f>[6]Estonia!AL$12</f>
        <v>0</v>
      </c>
      <c r="AM21" s="1">
        <f>[6]Estonia!AM$12</f>
        <v>0</v>
      </c>
      <c r="AN21" s="1">
        <f>[6]Estonia!AN$12</f>
        <v>0</v>
      </c>
      <c r="AO21" s="1">
        <f>[6]Estonia!AO$12</f>
        <v>0</v>
      </c>
      <c r="AP21" s="1">
        <f>[6]Estonia!AP$12</f>
        <v>0</v>
      </c>
      <c r="AQ21" s="1">
        <f>[6]Estonia!AQ$12</f>
        <v>0</v>
      </c>
      <c r="AR21" s="1">
        <f>[6]Estonia!AR$12</f>
        <v>0</v>
      </c>
      <c r="AS21" s="1">
        <f>[6]Estonia!AS$12</f>
        <v>0</v>
      </c>
      <c r="AT21" s="1">
        <f>[6]Estonia!AT$12</f>
        <v>0</v>
      </c>
      <c r="AU21" s="1">
        <f>[6]Estonia!AU$12</f>
        <v>0</v>
      </c>
      <c r="AV21" s="1">
        <f>[6]Estonia!AV$12</f>
        <v>0</v>
      </c>
      <c r="AW21" s="1">
        <f>[6]Estonia!AW$12</f>
        <v>0</v>
      </c>
      <c r="AX21" s="1">
        <f>[6]Estonia!AX$12</f>
        <v>0</v>
      </c>
      <c r="AY21" s="1">
        <f>[6]Estonia!AY$12</f>
        <v>0</v>
      </c>
      <c r="AZ21" s="1">
        <f>[6]Estonia!AZ$12</f>
        <v>0</v>
      </c>
      <c r="BA21" s="1">
        <f>[6]Estonia!BA$12</f>
        <v>0</v>
      </c>
      <c r="BB21" s="1">
        <f>[6]Estonia!BB$12</f>
        <v>0</v>
      </c>
      <c r="BC21" s="1">
        <f>[6]Estonia!BC$12</f>
        <v>0</v>
      </c>
      <c r="BD21" s="1">
        <f>[6]Estonia!BD$12</f>
        <v>0</v>
      </c>
      <c r="BE21" s="1">
        <f>[6]Estonia!BE$12</f>
        <v>0</v>
      </c>
      <c r="BF21" s="1">
        <f>[6]Estonia!BF$12</f>
        <v>0</v>
      </c>
      <c r="BG21" s="1">
        <f>[6]Estonia!BG$12</f>
        <v>0</v>
      </c>
      <c r="BH21" s="1">
        <f>[6]Estonia!BH$12</f>
        <v>0</v>
      </c>
      <c r="BI21" s="1">
        <f>[6]Estonia!BI$12</f>
        <v>0</v>
      </c>
      <c r="BJ21" s="1">
        <f>[6]Estonia!BJ$12</f>
        <v>0</v>
      </c>
      <c r="BK21" s="1">
        <f>[6]Estonia!BK$12</f>
        <v>0</v>
      </c>
      <c r="BL21" s="1">
        <f>[6]Estonia!BL$12</f>
        <v>0</v>
      </c>
      <c r="BM21" s="1">
        <f>[6]Estonia!BM$12</f>
        <v>0</v>
      </c>
      <c r="BN21" s="1">
        <f>[6]Estonia!BN$12</f>
        <v>0</v>
      </c>
      <c r="BO21" s="1">
        <f>[6]Estonia!BO$12</f>
        <v>0</v>
      </c>
      <c r="BP21" s="1">
        <f>[6]Estonia!BP$12</f>
        <v>0</v>
      </c>
      <c r="BQ21" s="1">
        <f>[6]Estonia!BQ$12</f>
        <v>0</v>
      </c>
      <c r="BR21" s="1">
        <f>[6]Estonia!BR$12</f>
        <v>0</v>
      </c>
      <c r="BS21" s="1">
        <f>[6]Estonia!BS$12</f>
        <v>0</v>
      </c>
      <c r="BT21" s="1">
        <f>[6]Estonia!BT$12</f>
        <v>0</v>
      </c>
      <c r="BU21" s="1">
        <f>[6]Estonia!BU$12</f>
        <v>0</v>
      </c>
      <c r="BV21" s="1">
        <f>[6]Estonia!BV$12</f>
        <v>0</v>
      </c>
      <c r="BW21" s="1">
        <f>[6]Estonia!BW$12</f>
        <v>0</v>
      </c>
      <c r="BX21" s="1">
        <f>[6]Estonia!BX$12</f>
        <v>0</v>
      </c>
      <c r="BY21" s="1">
        <f>[6]Estonia!BY$12</f>
        <v>0</v>
      </c>
      <c r="BZ21" s="1">
        <f>[6]Estonia!BZ$12</f>
        <v>0</v>
      </c>
      <c r="CA21" s="1">
        <f>[6]Estonia!CA$12</f>
        <v>0</v>
      </c>
      <c r="CB21" s="1">
        <f>[6]Estonia!CB$12</f>
        <v>0</v>
      </c>
      <c r="CC21" s="1">
        <f>[6]Estonia!CC$12</f>
        <v>0</v>
      </c>
      <c r="CD21" s="1">
        <f>[6]Estonia!CD$12</f>
        <v>0</v>
      </c>
      <c r="CE21" s="1">
        <f>[6]Estonia!CE$12</f>
        <v>0</v>
      </c>
      <c r="CF21" s="1">
        <f>[6]Estonia!CF$12</f>
        <v>0</v>
      </c>
      <c r="CG21" s="1">
        <f>[6]Estonia!CG$12</f>
        <v>0</v>
      </c>
      <c r="CH21" s="1">
        <f>[6]Estonia!CH$12</f>
        <v>0</v>
      </c>
      <c r="CI21" s="1">
        <f>[6]Estonia!CI$12</f>
        <v>0</v>
      </c>
      <c r="CJ21" s="1">
        <f>[6]Estonia!CJ$12</f>
        <v>0</v>
      </c>
      <c r="CK21" s="1">
        <f>[6]Estonia!CK$12</f>
        <v>0</v>
      </c>
      <c r="CL21" s="1">
        <f>[6]Estonia!CL$12</f>
        <v>0</v>
      </c>
      <c r="CM21" s="1">
        <f>[6]Estonia!CM$12</f>
        <v>0</v>
      </c>
      <c r="CN21" s="1">
        <f>[6]Estonia!CN$12</f>
        <v>0</v>
      </c>
      <c r="CO21" s="1">
        <f>[6]Estonia!CO$12</f>
        <v>0</v>
      </c>
      <c r="CP21" s="1">
        <f>[6]Estonia!CP$12</f>
        <v>0</v>
      </c>
      <c r="CQ21" s="1">
        <f>[6]Estonia!CQ$12</f>
        <v>0</v>
      </c>
      <c r="CR21" s="1">
        <f>[6]Estonia!CR$12</f>
        <v>0</v>
      </c>
      <c r="CS21" s="1">
        <f>[6]Estonia!CS$12</f>
        <v>0</v>
      </c>
      <c r="CT21" s="1">
        <f>[6]Estonia!CT$12</f>
        <v>0</v>
      </c>
      <c r="CU21" s="1">
        <f>[6]Estonia!CU$12</f>
        <v>0</v>
      </c>
      <c r="CV21" s="1">
        <f>[6]Estonia!CV$12</f>
        <v>0</v>
      </c>
      <c r="CW21" s="1">
        <f>[6]Estonia!CW$12</f>
        <v>0</v>
      </c>
      <c r="CX21" s="1">
        <f>[6]Estonia!CX$12</f>
        <v>0</v>
      </c>
      <c r="CY21" s="1">
        <f>[6]Estonia!CY$12</f>
        <v>0</v>
      </c>
      <c r="CZ21" s="1">
        <f>[6]Estonia!CZ$12</f>
        <v>0</v>
      </c>
      <c r="DA21" s="1">
        <f>[6]Estonia!DA$12</f>
        <v>0</v>
      </c>
      <c r="DB21" s="1">
        <f>[6]Estonia!DB$12</f>
        <v>0</v>
      </c>
      <c r="DC21" s="1">
        <f>[6]Estonia!DC$12</f>
        <v>0</v>
      </c>
      <c r="DD21" s="1">
        <f>[6]Estonia!DD$12</f>
        <v>0</v>
      </c>
      <c r="DE21" s="1">
        <f>[6]Estonia!DE$12</f>
        <v>0</v>
      </c>
      <c r="DF21" s="1">
        <f>[6]Estonia!DF$12</f>
        <v>0</v>
      </c>
      <c r="DG21" s="1">
        <f>[6]Estonia!DG$12</f>
        <v>0</v>
      </c>
      <c r="DH21" s="1">
        <f>[6]Estonia!DH$12</f>
        <v>0</v>
      </c>
      <c r="DI21" s="1">
        <f>[6]Estonia!DI$12</f>
        <v>0</v>
      </c>
      <c r="DJ21" s="1">
        <f>[6]Estonia!DJ$12</f>
        <v>0</v>
      </c>
      <c r="DK21" s="1">
        <f>[6]Estonia!DK$12</f>
        <v>0</v>
      </c>
      <c r="DL21" s="1">
        <f>[6]Estonia!DL$12</f>
        <v>0</v>
      </c>
      <c r="DM21" s="1">
        <f>[6]Estonia!DM$12</f>
        <v>0</v>
      </c>
      <c r="DN21" s="1">
        <f>[6]Estonia!DN$12</f>
        <v>0</v>
      </c>
      <c r="DO21" s="1">
        <f>[6]Estonia!DO$12</f>
        <v>0</v>
      </c>
      <c r="DP21" s="1">
        <f>[6]Estonia!DP$12</f>
        <v>0</v>
      </c>
      <c r="DQ21" s="1">
        <f>[6]Estonia!DQ$12</f>
        <v>0</v>
      </c>
      <c r="DR21" s="1">
        <f>[6]Estonia!DR$12</f>
        <v>0</v>
      </c>
      <c r="DS21" s="1">
        <f>[6]Estonia!DS$12</f>
        <v>0</v>
      </c>
      <c r="DT21" s="1">
        <f>[6]Estonia!DT$12</f>
        <v>0</v>
      </c>
      <c r="DU21" s="1">
        <f>[6]Estonia!DU$12</f>
        <v>0</v>
      </c>
      <c r="DV21" s="1">
        <f>[6]Estonia!DV$12</f>
        <v>0</v>
      </c>
      <c r="DW21" s="1">
        <f>[6]Estonia!DW$12</f>
        <v>0</v>
      </c>
      <c r="DX21" s="1">
        <f>[6]Estonia!DX$12</f>
        <v>0</v>
      </c>
      <c r="DY21" s="1">
        <f>[6]Estonia!DY$12</f>
        <v>0</v>
      </c>
      <c r="DZ21" s="1">
        <f>[6]Estonia!DZ$12</f>
        <v>0</v>
      </c>
      <c r="EA21" s="1">
        <f>[6]Estonia!EA$12</f>
        <v>0</v>
      </c>
      <c r="EB21" s="1">
        <f>[6]Estonia!EB$12</f>
        <v>0</v>
      </c>
      <c r="EC21" s="1">
        <f>[6]Estonia!EC$12</f>
        <v>0</v>
      </c>
      <c r="ED21" s="1">
        <f>[6]Estonia!ED$12</f>
        <v>0</v>
      </c>
      <c r="EE21" s="1">
        <f>[6]Estonia!EE$12</f>
        <v>0</v>
      </c>
      <c r="EF21" s="1">
        <f>[6]Estonia!EF$12</f>
        <v>0</v>
      </c>
      <c r="EG21" s="1">
        <f>[6]Estonia!EG$12</f>
        <v>0</v>
      </c>
      <c r="EH21" s="1">
        <f>[6]Estonia!EH$12</f>
        <v>0</v>
      </c>
      <c r="EI21" s="1">
        <f>[6]Estonia!EI$12</f>
        <v>0</v>
      </c>
      <c r="EJ21" s="1">
        <f>[6]Estonia!EJ$12</f>
        <v>0</v>
      </c>
      <c r="EK21" s="1">
        <f>[6]Estonia!EK$12</f>
        <v>0</v>
      </c>
      <c r="EL21" s="1">
        <f>[6]Estonia!EL$12</f>
        <v>0</v>
      </c>
      <c r="EM21" s="1">
        <f>[6]Estonia!EM$12</f>
        <v>0</v>
      </c>
      <c r="EN21" s="1">
        <f>[6]Estonia!EN$12</f>
        <v>0</v>
      </c>
      <c r="EO21" s="1">
        <f>[6]Estonia!EO$12</f>
        <v>0</v>
      </c>
      <c r="EP21" s="1">
        <f>[6]Estonia!EP$12</f>
        <v>0</v>
      </c>
      <c r="EQ21" s="1">
        <f>[6]Estonia!EQ$12</f>
        <v>0</v>
      </c>
      <c r="ER21" s="1">
        <f>[6]Estonia!ER$12</f>
        <v>0</v>
      </c>
      <c r="ES21" s="1">
        <f>[6]Estonia!ES$12</f>
        <v>0</v>
      </c>
      <c r="ET21" s="1">
        <f>[6]Estonia!ET$12</f>
        <v>0</v>
      </c>
      <c r="EU21" s="1">
        <f>[6]Estonia!EU$12</f>
        <v>0</v>
      </c>
      <c r="EV21" s="1">
        <f>[6]Estonia!EV$12</f>
        <v>0</v>
      </c>
      <c r="EW21" s="1">
        <f>[6]Estonia!EW$12</f>
        <v>0</v>
      </c>
      <c r="EX21" s="1">
        <f>[6]Estonia!EX$12</f>
        <v>0</v>
      </c>
      <c r="EY21" s="1">
        <f>[6]Estonia!EY$12</f>
        <v>0</v>
      </c>
      <c r="EZ21" s="1">
        <f>[6]Estonia!EZ$12</f>
        <v>0</v>
      </c>
      <c r="FA21" s="1">
        <f>[6]Estonia!FA$12</f>
        <v>0</v>
      </c>
      <c r="FB21" s="1">
        <f>[6]Estonia!FB$12</f>
        <v>0</v>
      </c>
      <c r="FC21" s="1">
        <f>[6]Estonia!FC$12</f>
        <v>0</v>
      </c>
      <c r="FD21" s="1">
        <f>[6]Estonia!FD$12</f>
        <v>0</v>
      </c>
      <c r="FE21" s="1">
        <f>[6]Estonia!FE$12</f>
        <v>0</v>
      </c>
      <c r="FF21" s="1">
        <f>[6]Estonia!FF$12</f>
        <v>0</v>
      </c>
      <c r="FG21" s="1">
        <f>[6]Estonia!FG$12</f>
        <v>0</v>
      </c>
      <c r="FH21" s="1">
        <f>[6]Estonia!FH$12</f>
        <v>0</v>
      </c>
      <c r="FI21" s="1">
        <f>[6]Estonia!FI$12</f>
        <v>0</v>
      </c>
      <c r="FJ21" s="1">
        <f>[6]Estonia!FJ$12</f>
        <v>0</v>
      </c>
      <c r="FK21" s="1">
        <f>[6]Estonia!FK$12</f>
        <v>0</v>
      </c>
      <c r="FL21" s="1">
        <f>[6]Estonia!FL$12</f>
        <v>0</v>
      </c>
      <c r="FM21" s="1">
        <f>[6]Estonia!FM$12</f>
        <v>0</v>
      </c>
      <c r="FN21" s="1">
        <f>[6]Estonia!FN$12</f>
        <v>0</v>
      </c>
      <c r="FO21" s="1">
        <f>[6]Estonia!FO$12</f>
        <v>0</v>
      </c>
      <c r="FP21" s="1">
        <f>[6]Estonia!FP$12</f>
        <v>0</v>
      </c>
      <c r="FQ21" s="1">
        <f>[6]Estonia!FQ$12</f>
        <v>0</v>
      </c>
      <c r="FR21" s="1">
        <f>[6]Estonia!FR$12</f>
        <v>0</v>
      </c>
      <c r="FS21" s="1">
        <f>[6]Estonia!FS$12</f>
        <v>0</v>
      </c>
      <c r="FT21" s="1">
        <f>[6]Estonia!FT$12</f>
        <v>0</v>
      </c>
      <c r="FU21" s="1">
        <f>[6]Estonia!FU$12</f>
        <v>0</v>
      </c>
      <c r="FV21" s="1">
        <f>[6]Estonia!FV$12</f>
        <v>0</v>
      </c>
      <c r="FW21" s="1">
        <f>[6]Estonia!FW$12</f>
        <v>0</v>
      </c>
      <c r="FX21" s="1">
        <f>[6]Estonia!FX$12</f>
        <v>0</v>
      </c>
      <c r="FY21" s="1">
        <f>[6]Estonia!FY$12</f>
        <v>0</v>
      </c>
      <c r="FZ21" s="2">
        <f>SUM($B21:FY21)</f>
        <v>0</v>
      </c>
    </row>
    <row r="22" spans="1:182">
      <c r="A22" t="s">
        <v>30</v>
      </c>
      <c r="B22" s="1">
        <f>[6]Finland!B$12</f>
        <v>0</v>
      </c>
      <c r="C22" s="1">
        <f>[6]Finland!C$12</f>
        <v>0</v>
      </c>
      <c r="D22" s="1">
        <f>[6]Finland!D$12</f>
        <v>0</v>
      </c>
      <c r="E22" s="1">
        <f>[6]Finland!E$12</f>
        <v>0</v>
      </c>
      <c r="F22" s="1">
        <f>[6]Finland!F$12</f>
        <v>0</v>
      </c>
      <c r="G22" s="1">
        <f>[6]Finland!G$12</f>
        <v>0</v>
      </c>
      <c r="H22" s="1">
        <f>[6]Finland!H$12</f>
        <v>0</v>
      </c>
      <c r="I22" s="1">
        <f>[6]Finland!I$12</f>
        <v>0</v>
      </c>
      <c r="J22" s="1">
        <f>[6]Finland!J$12</f>
        <v>0</v>
      </c>
      <c r="K22" s="1">
        <f>[6]Finland!K$12</f>
        <v>0</v>
      </c>
      <c r="L22" s="1">
        <f>[6]Finland!L$12</f>
        <v>0</v>
      </c>
      <c r="M22" s="1">
        <f>[6]Finland!M$12</f>
        <v>0</v>
      </c>
      <c r="N22" s="1">
        <f>[6]Finland!N$12</f>
        <v>0</v>
      </c>
      <c r="O22" s="1">
        <f>[6]Finland!O$12</f>
        <v>0</v>
      </c>
      <c r="P22" s="1">
        <f>[6]Finland!P$12</f>
        <v>0</v>
      </c>
      <c r="Q22" s="1">
        <f>[6]Finland!Q$12</f>
        <v>0</v>
      </c>
      <c r="R22" s="1">
        <f>[6]Finland!R$12</f>
        <v>0</v>
      </c>
      <c r="S22" s="1">
        <f>[6]Finland!S$12</f>
        <v>0</v>
      </c>
      <c r="T22" s="1">
        <f>[6]Finland!T$12</f>
        <v>0</v>
      </c>
      <c r="U22" s="1">
        <f>[6]Finland!U$12</f>
        <v>0</v>
      </c>
      <c r="V22" s="1">
        <f>[6]Finland!V$12</f>
        <v>0</v>
      </c>
      <c r="W22" s="1">
        <f>[6]Finland!W$12</f>
        <v>0</v>
      </c>
      <c r="X22" s="1">
        <f>[6]Finland!X$12</f>
        <v>0</v>
      </c>
      <c r="Y22" s="1">
        <f>[6]Finland!Y$12</f>
        <v>0</v>
      </c>
      <c r="Z22" s="1">
        <f>[6]Finland!Z$12</f>
        <v>0</v>
      </c>
      <c r="AA22" s="1">
        <f>[6]Finland!AA$12</f>
        <v>0</v>
      </c>
      <c r="AB22" s="1">
        <f>[6]Finland!AB$12</f>
        <v>2400</v>
      </c>
      <c r="AC22" s="1">
        <f>[6]Finland!AC$12</f>
        <v>0</v>
      </c>
      <c r="AD22" s="1">
        <f>[6]Finland!AD$12</f>
        <v>0</v>
      </c>
      <c r="AE22" s="1">
        <f>[6]Finland!AE$12</f>
        <v>0</v>
      </c>
      <c r="AF22" s="1">
        <f>[6]Finland!AF$12</f>
        <v>0</v>
      </c>
      <c r="AG22" s="1">
        <f>[6]Finland!AG$12</f>
        <v>0</v>
      </c>
      <c r="AH22" s="1">
        <f>[6]Finland!AH$12</f>
        <v>9240</v>
      </c>
      <c r="AI22" s="1">
        <f>[6]Finland!AI$12</f>
        <v>3543</v>
      </c>
      <c r="AJ22" s="1">
        <f>[6]Finland!AJ$12</f>
        <v>0</v>
      </c>
      <c r="AK22" s="1">
        <f>[6]Finland!AK$12</f>
        <v>0</v>
      </c>
      <c r="AL22" s="1">
        <f>[6]Finland!AL$12</f>
        <v>0</v>
      </c>
      <c r="AM22" s="1">
        <f>[6]Finland!AM$12</f>
        <v>0</v>
      </c>
      <c r="AN22" s="1">
        <f>[6]Finland!AN$12</f>
        <v>0</v>
      </c>
      <c r="AO22" s="1">
        <f>[6]Finland!AO$12</f>
        <v>0</v>
      </c>
      <c r="AP22" s="1">
        <f>[6]Finland!AP$12</f>
        <v>0</v>
      </c>
      <c r="AQ22" s="1">
        <f>[6]Finland!AQ$12</f>
        <v>0</v>
      </c>
      <c r="AR22" s="1">
        <f>[6]Finland!AR$12</f>
        <v>0</v>
      </c>
      <c r="AS22" s="1">
        <f>[6]Finland!AS$12</f>
        <v>0</v>
      </c>
      <c r="AT22" s="1">
        <f>[6]Finland!AT$12</f>
        <v>1727</v>
      </c>
      <c r="AU22" s="1">
        <f>[6]Finland!AU$12</f>
        <v>0</v>
      </c>
      <c r="AV22" s="1">
        <f>[6]Finland!AV$12</f>
        <v>0</v>
      </c>
      <c r="AW22" s="1">
        <f>[6]Finland!AW$12</f>
        <v>0</v>
      </c>
      <c r="AX22" s="1">
        <f>[6]Finland!AX$12</f>
        <v>0</v>
      </c>
      <c r="AY22" s="1">
        <f>[6]Finland!AY$12</f>
        <v>0</v>
      </c>
      <c r="AZ22" s="1">
        <f>[6]Finland!AZ$12</f>
        <v>0</v>
      </c>
      <c r="BA22" s="1">
        <f>[6]Finland!BA$12</f>
        <v>204608</v>
      </c>
      <c r="BB22" s="1">
        <f>[6]Finland!BB$12</f>
        <v>0</v>
      </c>
      <c r="BC22" s="1">
        <f>[6]Finland!BC$12</f>
        <v>0</v>
      </c>
      <c r="BD22" s="1">
        <f>[6]Finland!BD$12</f>
        <v>0</v>
      </c>
      <c r="BE22" s="1">
        <f>[6]Finland!BE$12</f>
        <v>0</v>
      </c>
      <c r="BF22" s="1">
        <f>[6]Finland!BF$12</f>
        <v>0</v>
      </c>
      <c r="BG22" s="1">
        <f>[6]Finland!BG$12</f>
        <v>0</v>
      </c>
      <c r="BH22" s="1">
        <f>[6]Finland!BH$12</f>
        <v>0</v>
      </c>
      <c r="BI22" s="1">
        <f>[6]Finland!BI$12</f>
        <v>0</v>
      </c>
      <c r="BJ22" s="1">
        <f>[6]Finland!BJ$12</f>
        <v>616</v>
      </c>
      <c r="BK22" s="1">
        <f>[6]Finland!BK$12</f>
        <v>0</v>
      </c>
      <c r="BL22" s="1">
        <f>[6]Finland!BL$12</f>
        <v>0</v>
      </c>
      <c r="BM22" s="1">
        <f>[6]Finland!BM$12</f>
        <v>0</v>
      </c>
      <c r="BN22" s="1">
        <f>[6]Finland!BN$12</f>
        <v>0</v>
      </c>
      <c r="BO22" s="1">
        <f>[6]Finland!BO$12</f>
        <v>104719</v>
      </c>
      <c r="BP22" s="1">
        <f>[6]Finland!BP$12</f>
        <v>0</v>
      </c>
      <c r="BQ22" s="1">
        <f>[6]Finland!BQ$12</f>
        <v>0</v>
      </c>
      <c r="BR22" s="1">
        <f>[6]Finland!BR$12</f>
        <v>23936</v>
      </c>
      <c r="BS22" s="1">
        <f>[6]Finland!BS$12</f>
        <v>0</v>
      </c>
      <c r="BT22" s="1">
        <f>[6]Finland!BT$12</f>
        <v>0</v>
      </c>
      <c r="BU22" s="1">
        <f>[6]Finland!BU$12</f>
        <v>0</v>
      </c>
      <c r="BV22" s="1">
        <f>[6]Finland!BV$12</f>
        <v>16113</v>
      </c>
      <c r="BW22" s="1">
        <f>[6]Finland!BW$12</f>
        <v>0</v>
      </c>
      <c r="BX22" s="1">
        <f>[6]Finland!BX$12</f>
        <v>0</v>
      </c>
      <c r="BY22" s="1">
        <f>[6]Finland!BY$12</f>
        <v>0</v>
      </c>
      <c r="BZ22" s="1">
        <f>[6]Finland!BZ$12</f>
        <v>0</v>
      </c>
      <c r="CA22" s="1">
        <f>[6]Finland!CA$12</f>
        <v>0</v>
      </c>
      <c r="CB22" s="1">
        <f>[6]Finland!CB$12</f>
        <v>0</v>
      </c>
      <c r="CC22" s="1">
        <f>[6]Finland!CC$12</f>
        <v>0</v>
      </c>
      <c r="CD22" s="1">
        <f>[6]Finland!CD$12</f>
        <v>0</v>
      </c>
      <c r="CE22" s="1">
        <f>[6]Finland!CE$12</f>
        <v>0</v>
      </c>
      <c r="CF22" s="1">
        <f>[6]Finland!CF$12</f>
        <v>0</v>
      </c>
      <c r="CG22" s="1">
        <f>[6]Finland!CG$12</f>
        <v>0</v>
      </c>
      <c r="CH22" s="1">
        <f>[6]Finland!CH$12</f>
        <v>4151</v>
      </c>
      <c r="CI22" s="1">
        <f>[6]Finland!CI$12</f>
        <v>0</v>
      </c>
      <c r="CJ22" s="1">
        <f>[6]Finland!CJ$12</f>
        <v>10683</v>
      </c>
      <c r="CK22" s="1">
        <f>[6]Finland!CK$12</f>
        <v>0</v>
      </c>
      <c r="CL22" s="1">
        <f>[6]Finland!CL$12</f>
        <v>0</v>
      </c>
      <c r="CM22" s="1">
        <f>[6]Finland!CM$12</f>
        <v>0</v>
      </c>
      <c r="CN22" s="1">
        <f>[6]Finland!CN$12</f>
        <v>0</v>
      </c>
      <c r="CO22" s="1">
        <f>[6]Finland!CO$12</f>
        <v>0</v>
      </c>
      <c r="CP22" s="1">
        <f>[6]Finland!CP$12</f>
        <v>0</v>
      </c>
      <c r="CQ22" s="1">
        <f>[6]Finland!CQ$12</f>
        <v>0</v>
      </c>
      <c r="CR22" s="1">
        <f>[6]Finland!CR$12</f>
        <v>0</v>
      </c>
      <c r="CS22" s="1">
        <f>[6]Finland!CS$12</f>
        <v>0</v>
      </c>
      <c r="CT22" s="1">
        <f>[6]Finland!CT$12</f>
        <v>0</v>
      </c>
      <c r="CU22" s="1">
        <f>[6]Finland!CU$12</f>
        <v>0</v>
      </c>
      <c r="CV22" s="1">
        <f>[6]Finland!CV$12</f>
        <v>0</v>
      </c>
      <c r="CW22" s="1">
        <f>[6]Finland!CW$12</f>
        <v>0</v>
      </c>
      <c r="CX22" s="1">
        <f>[6]Finland!CX$12</f>
        <v>0</v>
      </c>
      <c r="CY22" s="1">
        <f>[6]Finland!CY$12</f>
        <v>0</v>
      </c>
      <c r="CZ22" s="1">
        <f>[6]Finland!CZ$12</f>
        <v>0</v>
      </c>
      <c r="DA22" s="1">
        <f>[6]Finland!DA$12</f>
        <v>0</v>
      </c>
      <c r="DB22" s="1">
        <f>[6]Finland!DB$12</f>
        <v>0</v>
      </c>
      <c r="DC22" s="1">
        <f>[6]Finland!DC$12</f>
        <v>0</v>
      </c>
      <c r="DD22" s="1">
        <f>[6]Finland!DD$12</f>
        <v>0</v>
      </c>
      <c r="DE22" s="1">
        <f>[6]Finland!DE$12</f>
        <v>0</v>
      </c>
      <c r="DF22" s="1">
        <f>[6]Finland!DF$12</f>
        <v>0</v>
      </c>
      <c r="DG22" s="1">
        <f>[6]Finland!DG$12</f>
        <v>0</v>
      </c>
      <c r="DH22" s="1">
        <f>[6]Finland!DH$12</f>
        <v>0</v>
      </c>
      <c r="DI22" s="1">
        <f>[6]Finland!DI$12</f>
        <v>0</v>
      </c>
      <c r="DJ22" s="1">
        <f>[6]Finland!DJ$12</f>
        <v>0</v>
      </c>
      <c r="DK22" s="1">
        <f>[6]Finland!DK$12</f>
        <v>0</v>
      </c>
      <c r="DL22" s="1">
        <f>[6]Finland!DL$12</f>
        <v>0</v>
      </c>
      <c r="DM22" s="1">
        <f>[6]Finland!DM$12</f>
        <v>0</v>
      </c>
      <c r="DN22" s="1">
        <f>[6]Finland!DN$12</f>
        <v>0</v>
      </c>
      <c r="DO22" s="1">
        <f>[6]Finland!DO$12</f>
        <v>0</v>
      </c>
      <c r="DP22" s="1">
        <f>[6]Finland!DP$12</f>
        <v>0</v>
      </c>
      <c r="DQ22" s="1">
        <f>[6]Finland!DQ$12</f>
        <v>0</v>
      </c>
      <c r="DR22" s="1">
        <f>[6]Finland!DR$12</f>
        <v>0</v>
      </c>
      <c r="DS22" s="1">
        <f>[6]Finland!DS$12</f>
        <v>0</v>
      </c>
      <c r="DT22" s="1">
        <f>[6]Finland!DT$12</f>
        <v>0</v>
      </c>
      <c r="DU22" s="1">
        <f>[6]Finland!DU$12</f>
        <v>0</v>
      </c>
      <c r="DV22" s="1">
        <f>[6]Finland!DV$12</f>
        <v>0</v>
      </c>
      <c r="DW22" s="1">
        <f>[6]Finland!DW$12</f>
        <v>0</v>
      </c>
      <c r="DX22" s="1">
        <f>[6]Finland!DX$12</f>
        <v>0</v>
      </c>
      <c r="DY22" s="1">
        <f>[6]Finland!DY$12</f>
        <v>0</v>
      </c>
      <c r="DZ22" s="1">
        <f>[6]Finland!DZ$12</f>
        <v>0</v>
      </c>
      <c r="EA22" s="1">
        <f>[6]Finland!EA$12</f>
        <v>0</v>
      </c>
      <c r="EB22" s="1">
        <f>[6]Finland!EB$12</f>
        <v>0</v>
      </c>
      <c r="EC22" s="1">
        <f>[6]Finland!EC$12</f>
        <v>19711</v>
      </c>
      <c r="ED22" s="1">
        <f>[6]Finland!ED$12</f>
        <v>10174</v>
      </c>
      <c r="EE22" s="1">
        <f>[6]Finland!EE$12</f>
        <v>0</v>
      </c>
      <c r="EF22" s="1">
        <f>[6]Finland!EF$12</f>
        <v>0</v>
      </c>
      <c r="EG22" s="1">
        <f>[6]Finland!EG$12</f>
        <v>0</v>
      </c>
      <c r="EH22" s="1">
        <f>[6]Finland!EH$12</f>
        <v>11158</v>
      </c>
      <c r="EI22" s="1">
        <f>[6]Finland!EI$12</f>
        <v>11698</v>
      </c>
      <c r="EJ22" s="1">
        <f>[6]Finland!EJ$12</f>
        <v>11278</v>
      </c>
      <c r="EK22" s="1">
        <f>[6]Finland!EK$12</f>
        <v>0</v>
      </c>
      <c r="EL22" s="1">
        <f>[6]Finland!EL$12</f>
        <v>0</v>
      </c>
      <c r="EM22" s="1">
        <f>[6]Finland!EM$12</f>
        <v>0</v>
      </c>
      <c r="EN22" s="1">
        <f>[6]Finland!EN$12</f>
        <v>0</v>
      </c>
      <c r="EO22" s="1">
        <f>[6]Finland!EO$12</f>
        <v>0</v>
      </c>
      <c r="EP22" s="1">
        <f>[6]Finland!EP$12</f>
        <v>0</v>
      </c>
      <c r="EQ22" s="1">
        <f>[6]Finland!EQ$12</f>
        <v>0</v>
      </c>
      <c r="ER22" s="1">
        <f>[6]Finland!ER$12</f>
        <v>0</v>
      </c>
      <c r="ES22" s="1">
        <f>[6]Finland!ES$12</f>
        <v>0</v>
      </c>
      <c r="ET22" s="1">
        <f>[6]Finland!ET$12</f>
        <v>0</v>
      </c>
      <c r="EU22" s="1">
        <f>[6]Finland!EU$12</f>
        <v>0</v>
      </c>
      <c r="EV22" s="1">
        <f>[6]Finland!EV$12</f>
        <v>0</v>
      </c>
      <c r="EW22" s="1">
        <f>[6]Finland!EW$12</f>
        <v>0</v>
      </c>
      <c r="EX22" s="1">
        <f>[6]Finland!EX$12</f>
        <v>0</v>
      </c>
      <c r="EY22" s="1">
        <f>[6]Finland!EY$12</f>
        <v>0</v>
      </c>
      <c r="EZ22" s="1">
        <f>[6]Finland!EZ$12</f>
        <v>15003</v>
      </c>
      <c r="FA22" s="1">
        <f>[6]Finland!FA$12</f>
        <v>0</v>
      </c>
      <c r="FB22" s="1">
        <f>[6]Finland!FB$12</f>
        <v>0</v>
      </c>
      <c r="FC22" s="1">
        <f>[6]Finland!FC$12</f>
        <v>0</v>
      </c>
      <c r="FD22" s="1">
        <f>[6]Finland!FD$12</f>
        <v>0</v>
      </c>
      <c r="FE22" s="1">
        <f>[6]Finland!FE$12</f>
        <v>0</v>
      </c>
      <c r="FF22" s="1">
        <f>[6]Finland!FF$12</f>
        <v>0</v>
      </c>
      <c r="FG22" s="1">
        <f>[6]Finland!FG$12</f>
        <v>0</v>
      </c>
      <c r="FH22" s="1">
        <f>[6]Finland!FH$12</f>
        <v>0</v>
      </c>
      <c r="FI22" s="1">
        <f>[6]Finland!FI$12</f>
        <v>0</v>
      </c>
      <c r="FJ22" s="1">
        <f>[6]Finland!FJ$12</f>
        <v>0</v>
      </c>
      <c r="FK22" s="1">
        <f>[6]Finland!FK$12</f>
        <v>0</v>
      </c>
      <c r="FL22" s="1">
        <f>[6]Finland!FL$12</f>
        <v>0</v>
      </c>
      <c r="FM22" s="1">
        <f>[6]Finland!FM$12</f>
        <v>0</v>
      </c>
      <c r="FN22" s="1">
        <f>[6]Finland!FN$12</f>
        <v>0</v>
      </c>
      <c r="FO22" s="1">
        <f>[6]Finland!FO$12</f>
        <v>0</v>
      </c>
      <c r="FP22" s="1">
        <f>[6]Finland!FP$12</f>
        <v>0</v>
      </c>
      <c r="FQ22" s="1">
        <f>[6]Finland!FQ$12</f>
        <v>0</v>
      </c>
      <c r="FR22" s="1">
        <f>[6]Finland!FR$12</f>
        <v>0</v>
      </c>
      <c r="FS22" s="1">
        <f>[6]Finland!FS$12</f>
        <v>0</v>
      </c>
      <c r="FT22" s="1">
        <f>[6]Finland!FT$12</f>
        <v>0</v>
      </c>
      <c r="FU22" s="1">
        <f>[6]Finland!FU$12</f>
        <v>0</v>
      </c>
      <c r="FV22" s="1">
        <f>[6]Finland!FV$12</f>
        <v>0</v>
      </c>
      <c r="FW22" s="1">
        <f>[6]Finland!FW$12</f>
        <v>0</v>
      </c>
      <c r="FX22" s="1">
        <f>[6]Finland!FX$12</f>
        <v>0</v>
      </c>
      <c r="FY22" s="1">
        <f>[6]Finland!FY$12</f>
        <v>0</v>
      </c>
      <c r="FZ22" s="2">
        <f>SUM($B22:FY22)</f>
        <v>460758</v>
      </c>
    </row>
    <row r="23" spans="1:182">
      <c r="A23" t="s">
        <v>31</v>
      </c>
      <c r="B23" s="1">
        <f>[6]France!B$12</f>
        <v>0</v>
      </c>
      <c r="C23" s="1">
        <f>[6]France!C$12</f>
        <v>0</v>
      </c>
      <c r="D23" s="1">
        <f>[6]France!D$12</f>
        <v>0</v>
      </c>
      <c r="E23" s="1">
        <f>[6]France!E$12</f>
        <v>0</v>
      </c>
      <c r="F23" s="1">
        <f>[6]France!F$12</f>
        <v>0</v>
      </c>
      <c r="G23" s="1">
        <f>[6]France!G$12</f>
        <v>0</v>
      </c>
      <c r="H23" s="1">
        <f>[6]France!H$12</f>
        <v>0</v>
      </c>
      <c r="I23" s="1">
        <f>[6]France!I$12</f>
        <v>0</v>
      </c>
      <c r="J23" s="1">
        <f>[6]France!J$12</f>
        <v>0</v>
      </c>
      <c r="K23" s="1">
        <f>[6]France!K$12</f>
        <v>0</v>
      </c>
      <c r="L23" s="1">
        <f>[6]France!L$12</f>
        <v>0</v>
      </c>
      <c r="M23" s="1">
        <f>[6]France!M$12</f>
        <v>0</v>
      </c>
      <c r="N23" s="1">
        <f>[6]France!N$12</f>
        <v>0</v>
      </c>
      <c r="O23" s="1">
        <f>[6]France!O$12</f>
        <v>0</v>
      </c>
      <c r="P23" s="1">
        <f>[6]France!P$12</f>
        <v>0</v>
      </c>
      <c r="Q23" s="1">
        <f>[6]France!Q$12</f>
        <v>0</v>
      </c>
      <c r="R23" s="1">
        <f>[6]France!R$12</f>
        <v>0</v>
      </c>
      <c r="S23" s="1">
        <f>[6]France!S$12</f>
        <v>0</v>
      </c>
      <c r="T23" s="1">
        <f>[6]France!T$12</f>
        <v>0</v>
      </c>
      <c r="U23" s="1">
        <f>[6]France!U$12</f>
        <v>0</v>
      </c>
      <c r="V23" s="1">
        <f>[6]France!V$12</f>
        <v>0</v>
      </c>
      <c r="W23" s="1">
        <f>[6]France!W$12</f>
        <v>0</v>
      </c>
      <c r="X23" s="1">
        <f>[6]France!X$12</f>
        <v>0</v>
      </c>
      <c r="Y23" s="1">
        <f>[6]France!Y$12</f>
        <v>0</v>
      </c>
      <c r="Z23" s="1">
        <f>[6]France!Z$12</f>
        <v>0</v>
      </c>
      <c r="AA23" s="1">
        <f>[6]France!AA$12</f>
        <v>0</v>
      </c>
      <c r="AB23" s="1">
        <f>[6]France!AB$12</f>
        <v>0</v>
      </c>
      <c r="AC23" s="1">
        <f>[6]France!AC$12</f>
        <v>0</v>
      </c>
      <c r="AD23" s="1">
        <f>[6]France!AD$12</f>
        <v>0</v>
      </c>
      <c r="AE23" s="1">
        <f>[6]France!AE$12</f>
        <v>0</v>
      </c>
      <c r="AF23" s="1">
        <f>[6]France!AF$12</f>
        <v>0</v>
      </c>
      <c r="AG23" s="1">
        <f>[6]France!AG$12</f>
        <v>0</v>
      </c>
      <c r="AH23" s="1">
        <f>[6]France!AH$12</f>
        <v>0</v>
      </c>
      <c r="AI23" s="1">
        <f>[6]France!AI$12</f>
        <v>0</v>
      </c>
      <c r="AJ23" s="1">
        <f>[6]France!AJ$12</f>
        <v>0</v>
      </c>
      <c r="AK23" s="1">
        <f>[6]France!AK$12</f>
        <v>0</v>
      </c>
      <c r="AL23" s="1">
        <f>[6]France!AL$12</f>
        <v>0</v>
      </c>
      <c r="AM23" s="1">
        <f>[6]France!AM$12</f>
        <v>0</v>
      </c>
      <c r="AN23" s="1">
        <f>[6]France!AN$12</f>
        <v>0</v>
      </c>
      <c r="AO23" s="1">
        <f>[6]France!AO$12</f>
        <v>0</v>
      </c>
      <c r="AP23" s="1">
        <f>[6]France!AP$12</f>
        <v>0</v>
      </c>
      <c r="AQ23" s="1">
        <f>[6]France!AQ$12</f>
        <v>0</v>
      </c>
      <c r="AR23" s="1">
        <f>[6]France!AR$12</f>
        <v>0</v>
      </c>
      <c r="AS23" s="1">
        <f>[6]France!AS$12</f>
        <v>0</v>
      </c>
      <c r="AT23" s="1">
        <f>[6]France!AT$12</f>
        <v>0</v>
      </c>
      <c r="AU23" s="1">
        <f>[6]France!AU$12</f>
        <v>0</v>
      </c>
      <c r="AV23" s="1">
        <f>[6]France!AV$12</f>
        <v>0</v>
      </c>
      <c r="AW23" s="1">
        <f>[6]France!AW$12</f>
        <v>0</v>
      </c>
      <c r="AX23" s="1">
        <f>[6]France!AX$12</f>
        <v>0</v>
      </c>
      <c r="AY23" s="1">
        <f>[6]France!AY$12</f>
        <v>0</v>
      </c>
      <c r="AZ23" s="1">
        <f>[6]France!AZ$12</f>
        <v>0</v>
      </c>
      <c r="BA23" s="1">
        <f>[6]France!BA$12</f>
        <v>0</v>
      </c>
      <c r="BB23" s="1">
        <f>[6]France!BB$12</f>
        <v>0</v>
      </c>
      <c r="BC23" s="1">
        <f>[6]France!BC$12</f>
        <v>0</v>
      </c>
      <c r="BD23" s="1">
        <f>[6]France!BD$12</f>
        <v>0</v>
      </c>
      <c r="BE23" s="1">
        <f>[6]France!BE$12</f>
        <v>0</v>
      </c>
      <c r="BF23" s="1">
        <f>[6]France!BF$12</f>
        <v>0</v>
      </c>
      <c r="BG23" s="1">
        <f>[6]France!BG$12</f>
        <v>0</v>
      </c>
      <c r="BH23" s="1">
        <f>[6]France!BH$12</f>
        <v>0</v>
      </c>
      <c r="BI23" s="1">
        <f>[6]France!BI$12</f>
        <v>0</v>
      </c>
      <c r="BJ23" s="1">
        <f>[6]France!BJ$12</f>
        <v>0</v>
      </c>
      <c r="BK23" s="1">
        <f>[6]France!BK$12</f>
        <v>0</v>
      </c>
      <c r="BL23" s="1">
        <f>[6]France!BL$12</f>
        <v>0</v>
      </c>
      <c r="BM23" s="1">
        <f>[6]France!BM$12</f>
        <v>0</v>
      </c>
      <c r="BN23" s="1">
        <f>[6]France!BN$12</f>
        <v>0</v>
      </c>
      <c r="BO23" s="1">
        <f>[6]France!BO$12</f>
        <v>0</v>
      </c>
      <c r="BP23" s="1">
        <f>[6]France!BP$12</f>
        <v>0</v>
      </c>
      <c r="BQ23" s="1">
        <f>[6]France!BQ$12</f>
        <v>0</v>
      </c>
      <c r="BR23" s="1">
        <f>[6]France!BR$12</f>
        <v>0</v>
      </c>
      <c r="BS23" s="1">
        <f>[6]France!BS$12</f>
        <v>0</v>
      </c>
      <c r="BT23" s="1">
        <f>[6]France!BT$12</f>
        <v>0</v>
      </c>
      <c r="BU23" s="1">
        <f>[6]France!BU$12</f>
        <v>0</v>
      </c>
      <c r="BV23" s="1">
        <f>[6]France!BV$12</f>
        <v>0</v>
      </c>
      <c r="BW23" s="1">
        <f>[6]France!BW$12</f>
        <v>0</v>
      </c>
      <c r="BX23" s="1">
        <f>[6]France!BX$12</f>
        <v>0</v>
      </c>
      <c r="BY23" s="1">
        <f>[6]France!BY$12</f>
        <v>0</v>
      </c>
      <c r="BZ23" s="1">
        <f>[6]France!BZ$12</f>
        <v>0</v>
      </c>
      <c r="CA23" s="1">
        <f>[6]France!CA$12</f>
        <v>0</v>
      </c>
      <c r="CB23" s="1">
        <f>[6]France!CB$12</f>
        <v>0</v>
      </c>
      <c r="CC23" s="1">
        <f>[6]France!CC$12</f>
        <v>0</v>
      </c>
      <c r="CD23" s="1">
        <f>[6]France!CD$12</f>
        <v>0</v>
      </c>
      <c r="CE23" s="1">
        <f>[6]France!CE$12</f>
        <v>0</v>
      </c>
      <c r="CF23" s="1">
        <f>[6]France!CF$12</f>
        <v>0</v>
      </c>
      <c r="CG23" s="1">
        <f>[6]France!CG$12</f>
        <v>0</v>
      </c>
      <c r="CH23" s="1">
        <f>[6]France!CH$12</f>
        <v>0</v>
      </c>
      <c r="CI23" s="1">
        <f>[6]France!CI$12</f>
        <v>929</v>
      </c>
      <c r="CJ23" s="1">
        <f>[6]France!CJ$12</f>
        <v>0</v>
      </c>
      <c r="CK23" s="1">
        <f>[6]France!CK$12</f>
        <v>0</v>
      </c>
      <c r="CL23" s="1">
        <f>[6]France!CL$12</f>
        <v>0</v>
      </c>
      <c r="CM23" s="1">
        <f>[6]France!CM$12</f>
        <v>0</v>
      </c>
      <c r="CN23" s="1">
        <f>[6]France!CN$12</f>
        <v>0</v>
      </c>
      <c r="CO23" s="1">
        <f>[6]France!CO$12</f>
        <v>0</v>
      </c>
      <c r="CP23" s="1">
        <f>[6]France!CP$12</f>
        <v>0</v>
      </c>
      <c r="CQ23" s="1">
        <f>[6]France!CQ$12</f>
        <v>0</v>
      </c>
      <c r="CR23" s="1">
        <f>[6]France!CR$12</f>
        <v>0</v>
      </c>
      <c r="CS23" s="1">
        <f>[6]France!CS$12</f>
        <v>0</v>
      </c>
      <c r="CT23" s="1">
        <f>[6]France!CT$12</f>
        <v>0</v>
      </c>
      <c r="CU23" s="1">
        <f>[6]France!CU$12</f>
        <v>0</v>
      </c>
      <c r="CV23" s="1">
        <f>[6]France!CV$12</f>
        <v>0</v>
      </c>
      <c r="CW23" s="1">
        <f>[6]France!CW$12</f>
        <v>0</v>
      </c>
      <c r="CX23" s="1">
        <f>[6]France!CX$12</f>
        <v>0</v>
      </c>
      <c r="CY23" s="1">
        <f>[6]France!CY$12</f>
        <v>0</v>
      </c>
      <c r="CZ23" s="1">
        <f>[6]France!CZ$12</f>
        <v>0</v>
      </c>
      <c r="DA23" s="1">
        <f>[6]France!DA$12</f>
        <v>0</v>
      </c>
      <c r="DB23" s="1">
        <f>[6]France!DB$12</f>
        <v>0</v>
      </c>
      <c r="DC23" s="1">
        <f>[6]France!DC$12</f>
        <v>0</v>
      </c>
      <c r="DD23" s="1">
        <f>[6]France!DD$12</f>
        <v>0</v>
      </c>
      <c r="DE23" s="1">
        <f>[6]France!DE$12</f>
        <v>0</v>
      </c>
      <c r="DF23" s="1">
        <f>[6]France!DF$12</f>
        <v>0</v>
      </c>
      <c r="DG23" s="1">
        <f>[6]France!DG$12</f>
        <v>0</v>
      </c>
      <c r="DH23" s="1">
        <f>[6]France!DH$12</f>
        <v>0</v>
      </c>
      <c r="DI23" s="1">
        <f>[6]France!DI$12</f>
        <v>0</v>
      </c>
      <c r="DJ23" s="1">
        <f>[6]France!DJ$12</f>
        <v>0</v>
      </c>
      <c r="DK23" s="1">
        <f>[6]France!DK$12</f>
        <v>0</v>
      </c>
      <c r="DL23" s="1">
        <f>[6]France!DL$12</f>
        <v>0</v>
      </c>
      <c r="DM23" s="1">
        <f>[6]France!DM$12</f>
        <v>0</v>
      </c>
      <c r="DN23" s="1">
        <f>[6]France!DN$12</f>
        <v>0</v>
      </c>
      <c r="DO23" s="1">
        <f>[6]France!DO$12</f>
        <v>0</v>
      </c>
      <c r="DP23" s="1">
        <f>[6]France!DP$12</f>
        <v>0</v>
      </c>
      <c r="DQ23" s="1">
        <f>[6]France!DQ$12</f>
        <v>0</v>
      </c>
      <c r="DR23" s="1">
        <f>[6]France!DR$12</f>
        <v>0</v>
      </c>
      <c r="DS23" s="1">
        <f>[6]France!DS$12</f>
        <v>0</v>
      </c>
      <c r="DT23" s="1">
        <f>[6]France!DT$12</f>
        <v>0</v>
      </c>
      <c r="DU23" s="1">
        <f>[6]France!DU$12</f>
        <v>0</v>
      </c>
      <c r="DV23" s="1">
        <f>[6]France!DV$12</f>
        <v>0</v>
      </c>
      <c r="DW23" s="1">
        <f>[6]France!DW$12</f>
        <v>0</v>
      </c>
      <c r="DX23" s="1">
        <f>[6]France!DX$12</f>
        <v>0</v>
      </c>
      <c r="DY23" s="1">
        <f>[6]France!DY$12</f>
        <v>0</v>
      </c>
      <c r="DZ23" s="1">
        <f>[6]France!DZ$12</f>
        <v>0</v>
      </c>
      <c r="EA23" s="1">
        <f>[6]France!EA$12</f>
        <v>0</v>
      </c>
      <c r="EB23" s="1">
        <f>[6]France!EB$12</f>
        <v>0</v>
      </c>
      <c r="EC23" s="1">
        <f>[6]France!EC$12</f>
        <v>0</v>
      </c>
      <c r="ED23" s="1">
        <f>[6]France!ED$12</f>
        <v>0</v>
      </c>
      <c r="EE23" s="1">
        <f>[6]France!EE$12</f>
        <v>0</v>
      </c>
      <c r="EF23" s="1">
        <f>[6]France!EF$12</f>
        <v>0</v>
      </c>
      <c r="EG23" s="1">
        <f>[6]France!EG$12</f>
        <v>0</v>
      </c>
      <c r="EH23" s="1">
        <f>[6]France!EH$12</f>
        <v>0</v>
      </c>
      <c r="EI23" s="1">
        <f>[6]France!EI$12</f>
        <v>0</v>
      </c>
      <c r="EJ23" s="1">
        <f>[6]France!EJ$12</f>
        <v>0</v>
      </c>
      <c r="EK23" s="1">
        <f>[6]France!EK$12</f>
        <v>0</v>
      </c>
      <c r="EL23" s="1">
        <f>[6]France!EL$12</f>
        <v>0</v>
      </c>
      <c r="EM23" s="1">
        <f>[6]France!EM$12</f>
        <v>0</v>
      </c>
      <c r="EN23" s="1">
        <f>[6]France!EN$12</f>
        <v>0</v>
      </c>
      <c r="EO23" s="1">
        <f>[6]France!EO$12</f>
        <v>0</v>
      </c>
      <c r="EP23" s="1">
        <f>[6]France!EP$12</f>
        <v>0</v>
      </c>
      <c r="EQ23" s="1">
        <f>[6]France!EQ$12</f>
        <v>0</v>
      </c>
      <c r="ER23" s="1">
        <f>[6]France!ER$12</f>
        <v>0</v>
      </c>
      <c r="ES23" s="1">
        <f>[6]France!ES$12</f>
        <v>0</v>
      </c>
      <c r="ET23" s="1">
        <f>[6]France!ET$12</f>
        <v>0</v>
      </c>
      <c r="EU23" s="1">
        <f>[6]France!EU$12</f>
        <v>0</v>
      </c>
      <c r="EV23" s="1">
        <f>[6]France!EV$12</f>
        <v>0</v>
      </c>
      <c r="EW23" s="1">
        <f>[6]France!EW$12</f>
        <v>0</v>
      </c>
      <c r="EX23" s="1">
        <f>[6]France!EX$12</f>
        <v>0</v>
      </c>
      <c r="EY23" s="1">
        <f>[6]France!EY$12</f>
        <v>0</v>
      </c>
      <c r="EZ23" s="1">
        <f>[6]France!EZ$12</f>
        <v>0</v>
      </c>
      <c r="FA23" s="1">
        <f>[6]France!FA$12</f>
        <v>422</v>
      </c>
      <c r="FB23" s="1">
        <f>[6]France!FB$12</f>
        <v>0</v>
      </c>
      <c r="FC23" s="1">
        <f>[6]France!FC$12</f>
        <v>0</v>
      </c>
      <c r="FD23" s="1">
        <f>[6]France!FD$12</f>
        <v>0</v>
      </c>
      <c r="FE23" s="1">
        <f>[6]France!FE$12</f>
        <v>0</v>
      </c>
      <c r="FF23" s="1">
        <f>[6]France!FF$12</f>
        <v>0</v>
      </c>
      <c r="FG23" s="1">
        <f>[6]France!FG$12</f>
        <v>40</v>
      </c>
      <c r="FH23" s="1">
        <f>[6]France!FH$12</f>
        <v>506</v>
      </c>
      <c r="FI23" s="1">
        <f>[6]France!FI$12</f>
        <v>169</v>
      </c>
      <c r="FJ23" s="1">
        <f>[6]France!FJ$12</f>
        <v>0</v>
      </c>
      <c r="FK23" s="1">
        <f>[6]France!FK$12</f>
        <v>0</v>
      </c>
      <c r="FL23" s="1">
        <f>[6]France!FL$12</f>
        <v>0</v>
      </c>
      <c r="FM23" s="1">
        <f>[6]France!FM$12</f>
        <v>0</v>
      </c>
      <c r="FN23" s="1">
        <f>[6]France!FN$12</f>
        <v>0</v>
      </c>
      <c r="FO23" s="1">
        <f>[6]France!FO$12</f>
        <v>0</v>
      </c>
      <c r="FP23" s="1">
        <f>[6]France!FP$12</f>
        <v>1231</v>
      </c>
      <c r="FQ23" s="1">
        <f>[6]France!FQ$12</f>
        <v>0</v>
      </c>
      <c r="FR23" s="1">
        <f>[6]France!FR$12</f>
        <v>0</v>
      </c>
      <c r="FS23" s="1">
        <f>[6]France!FS$12</f>
        <v>0</v>
      </c>
      <c r="FT23" s="1">
        <f>[6]France!FT$12</f>
        <v>0</v>
      </c>
      <c r="FU23" s="1">
        <f>[6]France!FU$12</f>
        <v>0</v>
      </c>
      <c r="FV23" s="1">
        <f>[6]France!FV$12</f>
        <v>0</v>
      </c>
      <c r="FW23" s="1">
        <f>[6]France!FW$12</f>
        <v>0</v>
      </c>
      <c r="FX23" s="1">
        <f>[6]France!FX$12</f>
        <v>0</v>
      </c>
      <c r="FY23" s="1">
        <f>[6]France!FY$12</f>
        <v>0</v>
      </c>
      <c r="FZ23" s="2">
        <f>SUM($B23:FY23)</f>
        <v>3297</v>
      </c>
    </row>
    <row r="24" spans="1:182">
      <c r="A24" t="s">
        <v>32</v>
      </c>
      <c r="B24" s="1">
        <f>[6]Germany!B$12</f>
        <v>0</v>
      </c>
      <c r="C24" s="1">
        <f>[6]Germany!C$12</f>
        <v>0</v>
      </c>
      <c r="D24" s="1">
        <f>[6]Germany!D$12</f>
        <v>232</v>
      </c>
      <c r="E24" s="1">
        <f>[6]Germany!E$12</f>
        <v>0</v>
      </c>
      <c r="F24" s="1">
        <f>[6]Germany!F$12</f>
        <v>0</v>
      </c>
      <c r="G24" s="1">
        <f>[6]Germany!G$12</f>
        <v>0</v>
      </c>
      <c r="H24" s="1">
        <f>[6]Germany!H$12</f>
        <v>2331</v>
      </c>
      <c r="I24" s="1">
        <f>[6]Germany!I$12</f>
        <v>0</v>
      </c>
      <c r="J24" s="1">
        <f>[6]Germany!J$12</f>
        <v>0</v>
      </c>
      <c r="K24" s="1">
        <f>[6]Germany!K$12</f>
        <v>0</v>
      </c>
      <c r="L24" s="1">
        <f>[6]Germany!L$12</f>
        <v>2655</v>
      </c>
      <c r="M24" s="1">
        <f>[6]Germany!M$12</f>
        <v>0</v>
      </c>
      <c r="N24" s="1">
        <f>[6]Germany!N$12</f>
        <v>0</v>
      </c>
      <c r="O24" s="1">
        <f>[6]Germany!O$12</f>
        <v>0</v>
      </c>
      <c r="P24" s="1">
        <f>[6]Germany!P$12</f>
        <v>1475</v>
      </c>
      <c r="Q24" s="1">
        <f>[6]Germany!Q$12</f>
        <v>0</v>
      </c>
      <c r="R24" s="1">
        <f>[6]Germany!R$12</f>
        <v>0</v>
      </c>
      <c r="S24" s="1">
        <f>[6]Germany!S$12</f>
        <v>0</v>
      </c>
      <c r="T24" s="1">
        <f>[6]Germany!T$12</f>
        <v>0</v>
      </c>
      <c r="U24" s="1">
        <f>[6]Germany!U$12</f>
        <v>0</v>
      </c>
      <c r="V24" s="1">
        <f>[6]Germany!V$12</f>
        <v>0</v>
      </c>
      <c r="W24" s="1">
        <f>[6]Germany!W$12</f>
        <v>0</v>
      </c>
      <c r="X24" s="1">
        <f>[6]Germany!X$12</f>
        <v>13899</v>
      </c>
      <c r="Y24" s="1">
        <f>[6]Germany!Y$12</f>
        <v>0</v>
      </c>
      <c r="Z24" s="1">
        <f>[6]Germany!Z$12</f>
        <v>0</v>
      </c>
      <c r="AA24" s="1">
        <f>[6]Germany!AA$12</f>
        <v>5161</v>
      </c>
      <c r="AB24" s="1">
        <f>[6]Germany!AB$12</f>
        <v>0</v>
      </c>
      <c r="AC24" s="1">
        <f>[6]Germany!AC$12</f>
        <v>0</v>
      </c>
      <c r="AD24" s="1">
        <f>[6]Germany!AD$12</f>
        <v>0</v>
      </c>
      <c r="AE24" s="1">
        <f>[6]Germany!AE$12</f>
        <v>0</v>
      </c>
      <c r="AF24" s="1">
        <f>[6]Germany!AF$12</f>
        <v>0</v>
      </c>
      <c r="AG24" s="1">
        <f>[6]Germany!AG$12</f>
        <v>0</v>
      </c>
      <c r="AH24" s="1">
        <f>[6]Germany!AH$12</f>
        <v>2690</v>
      </c>
      <c r="AI24" s="1">
        <f>[6]Germany!AI$12</f>
        <v>0</v>
      </c>
      <c r="AJ24" s="1">
        <f>[6]Germany!AJ$12</f>
        <v>10471</v>
      </c>
      <c r="AK24" s="1">
        <f>[6]Germany!AK$12</f>
        <v>1478</v>
      </c>
      <c r="AL24" s="1">
        <f>[6]Germany!AL$12</f>
        <v>0</v>
      </c>
      <c r="AM24" s="1">
        <f>[6]Germany!AM$12</f>
        <v>0</v>
      </c>
      <c r="AN24" s="1">
        <f>[6]Germany!AN$12</f>
        <v>198</v>
      </c>
      <c r="AO24" s="1">
        <f>[6]Germany!AO$12</f>
        <v>0</v>
      </c>
      <c r="AP24" s="1">
        <f>[6]Germany!AP$12</f>
        <v>0</v>
      </c>
      <c r="AQ24" s="1">
        <f>[6]Germany!AQ$12</f>
        <v>0</v>
      </c>
      <c r="AR24" s="1">
        <f>[6]Germany!AR$12</f>
        <v>0</v>
      </c>
      <c r="AS24" s="1">
        <f>[6]Germany!AS$12</f>
        <v>1200</v>
      </c>
      <c r="AT24" s="1">
        <f>[6]Germany!AT$12</f>
        <v>0</v>
      </c>
      <c r="AU24" s="1">
        <f>[6]Germany!AU$12</f>
        <v>0</v>
      </c>
      <c r="AV24" s="1">
        <f>[6]Germany!AV$12</f>
        <v>0</v>
      </c>
      <c r="AW24" s="1">
        <f>[6]Germany!AW$12</f>
        <v>0</v>
      </c>
      <c r="AX24" s="1">
        <f>[6]Germany!AX$12</f>
        <v>0</v>
      </c>
      <c r="AY24" s="1">
        <f>[6]Germany!AY$12</f>
        <v>0</v>
      </c>
      <c r="AZ24" s="1">
        <f>[6]Germany!AZ$12</f>
        <v>0</v>
      </c>
      <c r="BA24" s="1">
        <f>[6]Germany!BA$12</f>
        <v>0</v>
      </c>
      <c r="BB24" s="1">
        <f>[6]Germany!BB$12</f>
        <v>0</v>
      </c>
      <c r="BC24" s="1">
        <f>[6]Germany!BC$12</f>
        <v>0</v>
      </c>
      <c r="BD24" s="1">
        <f>[6]Germany!BD$12</f>
        <v>56192</v>
      </c>
      <c r="BE24" s="1">
        <f>[6]Germany!BE$12</f>
        <v>0</v>
      </c>
      <c r="BF24" s="1">
        <f>[6]Germany!BF$12</f>
        <v>0</v>
      </c>
      <c r="BG24" s="1">
        <f>[6]Germany!BG$12</f>
        <v>0</v>
      </c>
      <c r="BH24" s="1">
        <f>[6]Germany!BH$12</f>
        <v>0</v>
      </c>
      <c r="BI24" s="1">
        <f>[6]Germany!BI$12</f>
        <v>0</v>
      </c>
      <c r="BJ24" s="1">
        <f>[6]Germany!BJ$12</f>
        <v>0</v>
      </c>
      <c r="BK24" s="1">
        <f>[6]Germany!BK$12</f>
        <v>0</v>
      </c>
      <c r="BL24" s="1">
        <f>[6]Germany!BL$12</f>
        <v>0</v>
      </c>
      <c r="BM24" s="1">
        <f>[6]Germany!BM$12</f>
        <v>0</v>
      </c>
      <c r="BN24" s="1">
        <f>[6]Germany!BN$12</f>
        <v>0</v>
      </c>
      <c r="BO24" s="1">
        <f>[6]Germany!BO$12</f>
        <v>0</v>
      </c>
      <c r="BP24" s="1">
        <f>[6]Germany!BP$12</f>
        <v>0</v>
      </c>
      <c r="BQ24" s="1">
        <f>[6]Germany!BQ$12</f>
        <v>0</v>
      </c>
      <c r="BR24" s="1">
        <f>[6]Germany!BR$12</f>
        <v>0</v>
      </c>
      <c r="BS24" s="1">
        <f>[6]Germany!BS$12</f>
        <v>0</v>
      </c>
      <c r="BT24" s="1">
        <f>[6]Germany!BT$12</f>
        <v>0</v>
      </c>
      <c r="BU24" s="1">
        <f>[6]Germany!BU$12</f>
        <v>0</v>
      </c>
      <c r="BV24" s="1">
        <f>[6]Germany!BV$12</f>
        <v>0</v>
      </c>
      <c r="BW24" s="1">
        <f>[6]Germany!BW$12</f>
        <v>12</v>
      </c>
      <c r="BX24" s="1">
        <f>[6]Germany!BX$12</f>
        <v>0</v>
      </c>
      <c r="BY24" s="1">
        <f>[6]Germany!BY$12</f>
        <v>0</v>
      </c>
      <c r="BZ24" s="1">
        <f>[6]Germany!BZ$12</f>
        <v>0</v>
      </c>
      <c r="CA24" s="1">
        <f>[6]Germany!CA$12</f>
        <v>0</v>
      </c>
      <c r="CB24" s="1">
        <f>[6]Germany!CB$12</f>
        <v>0</v>
      </c>
      <c r="CC24" s="1">
        <f>[6]Germany!CC$12</f>
        <v>13</v>
      </c>
      <c r="CD24" s="1">
        <f>[6]Germany!CD$12</f>
        <v>775</v>
      </c>
      <c r="CE24" s="1">
        <f>[6]Germany!CE$12</f>
        <v>0</v>
      </c>
      <c r="CF24" s="1">
        <f>[6]Germany!CF$12</f>
        <v>0</v>
      </c>
      <c r="CG24" s="1">
        <f>[6]Germany!CG$12</f>
        <v>1200</v>
      </c>
      <c r="CH24" s="1">
        <f>[6]Germany!CH$12</f>
        <v>0</v>
      </c>
      <c r="CI24" s="1">
        <f>[6]Germany!CI$12</f>
        <v>4</v>
      </c>
      <c r="CJ24" s="1">
        <f>[6]Germany!CJ$12</f>
        <v>0</v>
      </c>
      <c r="CK24" s="1">
        <f>[6]Germany!CK$12</f>
        <v>0</v>
      </c>
      <c r="CL24" s="1">
        <f>[6]Germany!CL$12</f>
        <v>0</v>
      </c>
      <c r="CM24" s="1">
        <f>[6]Germany!CM$12</f>
        <v>0</v>
      </c>
      <c r="CN24" s="1">
        <f>[6]Germany!CN$12</f>
        <v>0</v>
      </c>
      <c r="CO24" s="1">
        <f>[6]Germany!CO$12</f>
        <v>0</v>
      </c>
      <c r="CP24" s="1">
        <f>[6]Germany!CP$12</f>
        <v>0</v>
      </c>
      <c r="CQ24" s="1">
        <f>[6]Germany!CQ$12</f>
        <v>0</v>
      </c>
      <c r="CR24" s="1">
        <f>[6]Germany!CR$12</f>
        <v>622</v>
      </c>
      <c r="CS24" s="1">
        <f>[6]Germany!CS$12</f>
        <v>0</v>
      </c>
      <c r="CT24" s="1">
        <f>[6]Germany!CT$12</f>
        <v>0</v>
      </c>
      <c r="CU24" s="1">
        <f>[6]Germany!CU$12</f>
        <v>0</v>
      </c>
      <c r="CV24" s="1">
        <f>[6]Germany!CV$12</f>
        <v>0</v>
      </c>
      <c r="CW24" s="1">
        <f>[6]Germany!CW$12</f>
        <v>0</v>
      </c>
      <c r="CX24" s="1">
        <f>[6]Germany!CX$12</f>
        <v>0</v>
      </c>
      <c r="CY24" s="1">
        <f>[6]Germany!CY$12</f>
        <v>0</v>
      </c>
      <c r="CZ24" s="1">
        <f>[6]Germany!CZ$12</f>
        <v>0</v>
      </c>
      <c r="DA24" s="1">
        <f>[6]Germany!DA$12</f>
        <v>0</v>
      </c>
      <c r="DB24" s="1">
        <f>[6]Germany!DB$12</f>
        <v>0</v>
      </c>
      <c r="DC24" s="1">
        <f>[6]Germany!DC$12</f>
        <v>0</v>
      </c>
      <c r="DD24" s="1">
        <f>[6]Germany!DD$12</f>
        <v>0</v>
      </c>
      <c r="DE24" s="1">
        <f>[6]Germany!DE$12</f>
        <v>0</v>
      </c>
      <c r="DF24" s="1">
        <f>[6]Germany!DF$12</f>
        <v>0</v>
      </c>
      <c r="DG24" s="1">
        <f>[6]Germany!DG$12</f>
        <v>0</v>
      </c>
      <c r="DH24" s="1">
        <f>[6]Germany!DH$12</f>
        <v>0</v>
      </c>
      <c r="DI24" s="1">
        <f>[6]Germany!DI$12</f>
        <v>0</v>
      </c>
      <c r="DJ24" s="1">
        <f>[6]Germany!DJ$12</f>
        <v>0</v>
      </c>
      <c r="DK24" s="1">
        <f>[6]Germany!DK$12</f>
        <v>0</v>
      </c>
      <c r="DL24" s="1">
        <f>[6]Germany!DL$12</f>
        <v>0</v>
      </c>
      <c r="DM24" s="1">
        <f>[6]Germany!DM$12</f>
        <v>0</v>
      </c>
      <c r="DN24" s="1">
        <f>[6]Germany!DN$12</f>
        <v>0</v>
      </c>
      <c r="DO24" s="1">
        <f>[6]Germany!DO$12</f>
        <v>1710</v>
      </c>
      <c r="DP24" s="1">
        <f>[6]Germany!DP$12</f>
        <v>0</v>
      </c>
      <c r="DQ24" s="1">
        <f>[6]Germany!DQ$12</f>
        <v>0</v>
      </c>
      <c r="DR24" s="1">
        <f>[6]Germany!DR$12</f>
        <v>0</v>
      </c>
      <c r="DS24" s="1">
        <f>[6]Germany!DS$12</f>
        <v>0</v>
      </c>
      <c r="DT24" s="1">
        <f>[6]Germany!DT$12</f>
        <v>0</v>
      </c>
      <c r="DU24" s="1">
        <f>[6]Germany!DU$12</f>
        <v>0</v>
      </c>
      <c r="DV24" s="1">
        <f>[6]Germany!DV$12</f>
        <v>0</v>
      </c>
      <c r="DW24" s="1">
        <f>[6]Germany!DW$12</f>
        <v>0</v>
      </c>
      <c r="DX24" s="1">
        <f>[6]Germany!DX$12</f>
        <v>0</v>
      </c>
      <c r="DY24" s="1">
        <f>[6]Germany!DY$12</f>
        <v>0</v>
      </c>
      <c r="DZ24" s="1">
        <f>[6]Germany!DZ$12</f>
        <v>0</v>
      </c>
      <c r="EA24" s="1">
        <f>[6]Germany!EA$12</f>
        <v>0</v>
      </c>
      <c r="EB24" s="1">
        <f>[6]Germany!EB$12</f>
        <v>7228</v>
      </c>
      <c r="EC24" s="1">
        <f>[6]Germany!EC$12</f>
        <v>0</v>
      </c>
      <c r="ED24" s="1">
        <f>[6]Germany!ED$12</f>
        <v>0</v>
      </c>
      <c r="EE24" s="1">
        <f>[6]Germany!EE$12</f>
        <v>0</v>
      </c>
      <c r="EF24" s="1">
        <f>[6]Germany!EF$12</f>
        <v>0</v>
      </c>
      <c r="EG24" s="1">
        <f>[6]Germany!EG$12</f>
        <v>0</v>
      </c>
      <c r="EH24" s="1">
        <f>[6]Germany!EH$12</f>
        <v>0</v>
      </c>
      <c r="EI24" s="1">
        <f>[6]Germany!EI$12</f>
        <v>0</v>
      </c>
      <c r="EJ24" s="1">
        <f>[6]Germany!EJ$12</f>
        <v>0</v>
      </c>
      <c r="EK24" s="1">
        <f>[6]Germany!EK$12</f>
        <v>0</v>
      </c>
      <c r="EL24" s="1">
        <f>[6]Germany!EL$12</f>
        <v>0</v>
      </c>
      <c r="EM24" s="1">
        <f>[6]Germany!EM$12</f>
        <v>0</v>
      </c>
      <c r="EN24" s="1">
        <f>[6]Germany!EN$12</f>
        <v>0</v>
      </c>
      <c r="EO24" s="1">
        <f>[6]Germany!EO$12</f>
        <v>0</v>
      </c>
      <c r="EP24" s="1">
        <f>[6]Germany!EP$12</f>
        <v>0</v>
      </c>
      <c r="EQ24" s="1">
        <f>[6]Germany!EQ$12</f>
        <v>0</v>
      </c>
      <c r="ER24" s="1">
        <f>[6]Germany!ER$12</f>
        <v>0</v>
      </c>
      <c r="ES24" s="1">
        <f>[6]Germany!ES$12</f>
        <v>0</v>
      </c>
      <c r="ET24" s="1">
        <f>[6]Germany!ET$12</f>
        <v>0</v>
      </c>
      <c r="EU24" s="1">
        <f>[6]Germany!EU$12</f>
        <v>29737</v>
      </c>
      <c r="EV24" s="1">
        <f>[6]Germany!EV$12</f>
        <v>6205</v>
      </c>
      <c r="EW24" s="1">
        <f>[6]Germany!EW$12</f>
        <v>0</v>
      </c>
      <c r="EX24" s="1">
        <f>[6]Germany!EX$12</f>
        <v>0</v>
      </c>
      <c r="EY24" s="1">
        <f>[6]Germany!EY$12</f>
        <v>0</v>
      </c>
      <c r="EZ24" s="1">
        <f>[6]Germany!EZ$12</f>
        <v>0</v>
      </c>
      <c r="FA24" s="1">
        <f>[6]Germany!FA$12</f>
        <v>21205</v>
      </c>
      <c r="FB24" s="1">
        <f>[6]Germany!FB$12</f>
        <v>0</v>
      </c>
      <c r="FC24" s="1">
        <f>[6]Germany!FC$12</f>
        <v>9559</v>
      </c>
      <c r="FD24" s="1">
        <f>[6]Germany!FD$12</f>
        <v>8294</v>
      </c>
      <c r="FE24" s="1">
        <f>[6]Germany!FE$12</f>
        <v>0</v>
      </c>
      <c r="FF24" s="1">
        <f>[6]Germany!FF$12</f>
        <v>0</v>
      </c>
      <c r="FG24" s="1">
        <f>[6]Germany!FG$12</f>
        <v>0</v>
      </c>
      <c r="FH24" s="1">
        <f>[6]Germany!FH$12</f>
        <v>0</v>
      </c>
      <c r="FI24" s="1">
        <f>[6]Germany!FI$12</f>
        <v>0</v>
      </c>
      <c r="FJ24" s="1">
        <f>[6]Germany!FJ$12</f>
        <v>0</v>
      </c>
      <c r="FK24" s="1">
        <f>[6]Germany!FK$12</f>
        <v>0</v>
      </c>
      <c r="FL24" s="1">
        <f>[6]Germany!FL$12</f>
        <v>30</v>
      </c>
      <c r="FM24" s="1">
        <f>[6]Germany!FM$12</f>
        <v>0</v>
      </c>
      <c r="FN24" s="1">
        <f>[6]Germany!FN$12</f>
        <v>0</v>
      </c>
      <c r="FO24" s="1">
        <f>[6]Germany!FO$12</f>
        <v>49350</v>
      </c>
      <c r="FP24" s="1">
        <f>[6]Germany!FP$12</f>
        <v>25943</v>
      </c>
      <c r="FQ24" s="1">
        <f>[6]Germany!FQ$12</f>
        <v>0</v>
      </c>
      <c r="FR24" s="1">
        <f>[6]Germany!FR$12</f>
        <v>0</v>
      </c>
      <c r="FS24" s="1">
        <f>[6]Germany!FS$12</f>
        <v>0</v>
      </c>
      <c r="FT24" s="1">
        <f>[6]Germany!FT$12</f>
        <v>0</v>
      </c>
      <c r="FU24" s="1">
        <f>[6]Germany!FU$12</f>
        <v>0</v>
      </c>
      <c r="FV24" s="1">
        <f>[6]Germany!FV$12</f>
        <v>0</v>
      </c>
      <c r="FW24" s="1">
        <f>[6]Germany!FW$12</f>
        <v>0</v>
      </c>
      <c r="FX24" s="1">
        <f>[6]Germany!FX$12</f>
        <v>0</v>
      </c>
      <c r="FY24" s="1">
        <f>[6]Germany!FY$12</f>
        <v>0</v>
      </c>
      <c r="FZ24" s="2">
        <f>SUM($B24:FY24)</f>
        <v>259869</v>
      </c>
    </row>
    <row r="25" spans="1:182">
      <c r="A25" t="s">
        <v>33</v>
      </c>
      <c r="B25" s="1">
        <f>[6]Italy!B$12</f>
        <v>0</v>
      </c>
      <c r="C25" s="1">
        <f>[6]Italy!C$12</f>
        <v>0</v>
      </c>
      <c r="D25" s="1">
        <f>[6]Italy!D$12</f>
        <v>0</v>
      </c>
      <c r="E25" s="1">
        <f>[6]Italy!E$12</f>
        <v>0</v>
      </c>
      <c r="F25" s="1">
        <f>[6]Italy!F$12</f>
        <v>3530</v>
      </c>
      <c r="G25" s="1">
        <f>[6]Italy!G$12</f>
        <v>0</v>
      </c>
      <c r="H25" s="1">
        <f>[6]Italy!H$12</f>
        <v>0</v>
      </c>
      <c r="I25" s="1">
        <f>[6]Italy!I$12</f>
        <v>0</v>
      </c>
      <c r="J25" s="1">
        <f>[6]Italy!J$12</f>
        <v>0</v>
      </c>
      <c r="K25" s="1">
        <f>[6]Italy!K$12</f>
        <v>48</v>
      </c>
      <c r="L25" s="1">
        <f>[6]Italy!L$12</f>
        <v>45</v>
      </c>
      <c r="M25" s="1">
        <f>[6]Italy!M$12</f>
        <v>0</v>
      </c>
      <c r="N25" s="1">
        <f>[6]Italy!N$12</f>
        <v>0</v>
      </c>
      <c r="O25" s="1">
        <f>[6]Italy!O$12</f>
        <v>0</v>
      </c>
      <c r="P25" s="1">
        <f>[6]Italy!P$12</f>
        <v>0</v>
      </c>
      <c r="Q25" s="1">
        <f>[6]Italy!Q$12</f>
        <v>0</v>
      </c>
      <c r="R25" s="1">
        <f>[6]Italy!R$12</f>
        <v>0</v>
      </c>
      <c r="S25" s="1">
        <f>[6]Italy!S$12</f>
        <v>0</v>
      </c>
      <c r="T25" s="1">
        <f>[6]Italy!T$12</f>
        <v>0</v>
      </c>
      <c r="U25" s="1">
        <f>[6]Italy!U$12</f>
        <v>0</v>
      </c>
      <c r="V25" s="1">
        <f>[6]Italy!V$12</f>
        <v>0</v>
      </c>
      <c r="W25" s="1">
        <f>[6]Italy!W$12</f>
        <v>0</v>
      </c>
      <c r="X25" s="1">
        <f>[6]Italy!X$12</f>
        <v>0</v>
      </c>
      <c r="Y25" s="1">
        <f>[6]Italy!Y$12</f>
        <v>361</v>
      </c>
      <c r="Z25" s="1">
        <f>[6]Italy!Z$12</f>
        <v>0</v>
      </c>
      <c r="AA25" s="1">
        <f>[6]Italy!AA$12</f>
        <v>700</v>
      </c>
      <c r="AB25" s="1">
        <f>[6]Italy!AB$12</f>
        <v>1</v>
      </c>
      <c r="AC25" s="1">
        <f>[6]Italy!AC$12</f>
        <v>0</v>
      </c>
      <c r="AD25" s="1">
        <f>[6]Italy!AD$12</f>
        <v>0</v>
      </c>
      <c r="AE25" s="1">
        <f>[6]Italy!AE$12</f>
        <v>0</v>
      </c>
      <c r="AF25" s="1">
        <f>[6]Italy!AF$12</f>
        <v>0</v>
      </c>
      <c r="AG25" s="1">
        <f>[6]Italy!AG$12</f>
        <v>0</v>
      </c>
      <c r="AH25" s="1">
        <f>[6]Italy!AH$12</f>
        <v>2273</v>
      </c>
      <c r="AI25" s="1">
        <f>[6]Italy!AI$12</f>
        <v>2439</v>
      </c>
      <c r="AJ25" s="1">
        <f>[6]Italy!AJ$12</f>
        <v>0</v>
      </c>
      <c r="AK25" s="1">
        <f>[6]Italy!AK$12</f>
        <v>4086</v>
      </c>
      <c r="AL25" s="1">
        <f>[6]Italy!AL$12</f>
        <v>2352</v>
      </c>
      <c r="AM25" s="1">
        <f>[6]Italy!AM$12</f>
        <v>4617</v>
      </c>
      <c r="AN25" s="1">
        <f>[6]Italy!AN$12</f>
        <v>16125</v>
      </c>
      <c r="AO25" s="1">
        <f>[6]Italy!AO$12</f>
        <v>0</v>
      </c>
      <c r="AP25" s="1">
        <f>[6]Italy!AP$12</f>
        <v>0</v>
      </c>
      <c r="AQ25" s="1">
        <f>[6]Italy!AQ$12</f>
        <v>1399</v>
      </c>
      <c r="AR25" s="1">
        <f>[6]Italy!AR$12</f>
        <v>0</v>
      </c>
      <c r="AS25" s="1">
        <f>[6]Italy!AS$12</f>
        <v>10869</v>
      </c>
      <c r="AT25" s="1">
        <f>[6]Italy!AT$12</f>
        <v>0</v>
      </c>
      <c r="AU25" s="1">
        <f>[6]Italy!AU$12</f>
        <v>10786</v>
      </c>
      <c r="AV25" s="1">
        <f>[6]Italy!AV$12</f>
        <v>1382</v>
      </c>
      <c r="AW25" s="1">
        <f>[6]Italy!AW$12</f>
        <v>1216</v>
      </c>
      <c r="AX25" s="1">
        <f>[6]Italy!AX$12</f>
        <v>0</v>
      </c>
      <c r="AY25" s="1">
        <f>[6]Italy!AY$12</f>
        <v>0</v>
      </c>
      <c r="AZ25" s="1">
        <f>[6]Italy!AZ$12</f>
        <v>6956</v>
      </c>
      <c r="BA25" s="1">
        <f>[6]Italy!BA$12</f>
        <v>0</v>
      </c>
      <c r="BB25" s="1">
        <f>[6]Italy!BB$12</f>
        <v>0</v>
      </c>
      <c r="BC25" s="1">
        <f>[6]Italy!BC$12</f>
        <v>0</v>
      </c>
      <c r="BD25" s="1">
        <f>[6]Italy!BD$12</f>
        <v>1670</v>
      </c>
      <c r="BE25" s="1">
        <f>[6]Italy!BE$12</f>
        <v>0</v>
      </c>
      <c r="BF25" s="1">
        <f>[6]Italy!BF$12</f>
        <v>730</v>
      </c>
      <c r="BG25" s="1">
        <f>[6]Italy!BG$12</f>
        <v>4879</v>
      </c>
      <c r="BH25" s="1">
        <f>[6]Italy!BH$12</f>
        <v>0</v>
      </c>
      <c r="BI25" s="1">
        <f>[6]Italy!BI$12</f>
        <v>630</v>
      </c>
      <c r="BJ25" s="1">
        <f>[6]Italy!BJ$12</f>
        <v>0</v>
      </c>
      <c r="BK25" s="1">
        <f>[6]Italy!BK$12</f>
        <v>2352</v>
      </c>
      <c r="BL25" s="1">
        <f>[6]Italy!BL$12</f>
        <v>6767</v>
      </c>
      <c r="BM25" s="1">
        <f>[6]Italy!BM$12</f>
        <v>0</v>
      </c>
      <c r="BN25" s="1">
        <f>[6]Italy!BN$12</f>
        <v>0</v>
      </c>
      <c r="BO25" s="1">
        <f>[6]Italy!BO$12</f>
        <v>0</v>
      </c>
      <c r="BP25" s="1">
        <f>[6]Italy!BP$12</f>
        <v>0</v>
      </c>
      <c r="BQ25" s="1">
        <f>[6]Italy!BQ$12</f>
        <v>0</v>
      </c>
      <c r="BR25" s="1">
        <f>[6]Italy!BR$12</f>
        <v>0</v>
      </c>
      <c r="BS25" s="1">
        <f>[6]Italy!BS$12</f>
        <v>630</v>
      </c>
      <c r="BT25" s="1">
        <f>[6]Italy!BT$12</f>
        <v>375</v>
      </c>
      <c r="BU25" s="1">
        <f>[6]Italy!BU$12</f>
        <v>0</v>
      </c>
      <c r="BV25" s="1">
        <f>[6]Italy!BV$12</f>
        <v>0</v>
      </c>
      <c r="BW25" s="1">
        <f>[6]Italy!BW$12</f>
        <v>0</v>
      </c>
      <c r="BX25" s="1">
        <f>[6]Italy!BX$12</f>
        <v>0</v>
      </c>
      <c r="BY25" s="1">
        <f>[6]Italy!BY$12</f>
        <v>0</v>
      </c>
      <c r="BZ25" s="1">
        <f>[6]Italy!BZ$12</f>
        <v>0</v>
      </c>
      <c r="CA25" s="1">
        <f>[6]Italy!CA$12</f>
        <v>0</v>
      </c>
      <c r="CB25" s="1">
        <f>[6]Italy!CB$12</f>
        <v>0</v>
      </c>
      <c r="CC25" s="1">
        <f>[6]Italy!CC$12</f>
        <v>0</v>
      </c>
      <c r="CD25" s="1">
        <f>[6]Italy!CD$12</f>
        <v>0</v>
      </c>
      <c r="CE25" s="1">
        <f>[6]Italy!CE$12</f>
        <v>0</v>
      </c>
      <c r="CF25" s="1">
        <f>[6]Italy!CF$12</f>
        <v>1462</v>
      </c>
      <c r="CG25" s="1">
        <f>[6]Italy!CG$12</f>
        <v>1664</v>
      </c>
      <c r="CH25" s="1">
        <f>[6]Italy!CH$12</f>
        <v>0</v>
      </c>
      <c r="CI25" s="1">
        <f>[6]Italy!CI$12</f>
        <v>0</v>
      </c>
      <c r="CJ25" s="1">
        <f>[6]Italy!CJ$12</f>
        <v>0</v>
      </c>
      <c r="CK25" s="1">
        <f>[6]Italy!CK$12</f>
        <v>0</v>
      </c>
      <c r="CL25" s="1">
        <f>[6]Italy!CL$12</f>
        <v>0</v>
      </c>
      <c r="CM25" s="1">
        <f>[6]Italy!CM$12</f>
        <v>0</v>
      </c>
      <c r="CN25" s="1">
        <f>[6]Italy!CN$12</f>
        <v>0</v>
      </c>
      <c r="CO25" s="1">
        <f>[6]Italy!CO$12</f>
        <v>0</v>
      </c>
      <c r="CP25" s="1">
        <f>[6]Italy!CP$12</f>
        <v>0</v>
      </c>
      <c r="CQ25" s="1">
        <f>[6]Italy!CQ$12</f>
        <v>0</v>
      </c>
      <c r="CR25" s="1">
        <f>[6]Italy!CR$12</f>
        <v>5119</v>
      </c>
      <c r="CS25" s="1">
        <f>[6]Italy!CS$12</f>
        <v>0</v>
      </c>
      <c r="CT25" s="1">
        <f>[6]Italy!CT$12</f>
        <v>0</v>
      </c>
      <c r="CU25" s="1">
        <f>[6]Italy!CU$12</f>
        <v>0</v>
      </c>
      <c r="CV25" s="1">
        <f>[6]Italy!CV$12</f>
        <v>4420</v>
      </c>
      <c r="CW25" s="1">
        <f>[6]Italy!CW$12</f>
        <v>0</v>
      </c>
      <c r="CX25" s="1">
        <f>[6]Italy!CX$12</f>
        <v>0</v>
      </c>
      <c r="CY25" s="1">
        <f>[6]Italy!CY$12</f>
        <v>0</v>
      </c>
      <c r="CZ25" s="1">
        <f>[6]Italy!CZ$12</f>
        <v>0</v>
      </c>
      <c r="DA25" s="1">
        <f>[6]Italy!DA$12</f>
        <v>0</v>
      </c>
      <c r="DB25" s="1">
        <f>[6]Italy!DB$12</f>
        <v>2668</v>
      </c>
      <c r="DC25" s="1">
        <f>[6]Italy!DC$12</f>
        <v>5619</v>
      </c>
      <c r="DD25" s="1">
        <f>[6]Italy!DD$12</f>
        <v>0</v>
      </c>
      <c r="DE25" s="1">
        <f>[6]Italy!DE$12</f>
        <v>0</v>
      </c>
      <c r="DF25" s="1">
        <f>[6]Italy!DF$12</f>
        <v>0</v>
      </c>
      <c r="DG25" s="1">
        <f>[6]Italy!DG$12</f>
        <v>0</v>
      </c>
      <c r="DH25" s="1">
        <f>[6]Italy!DH$12</f>
        <v>0</v>
      </c>
      <c r="DI25" s="1">
        <f>[6]Italy!DI$12</f>
        <v>38</v>
      </c>
      <c r="DJ25" s="1">
        <f>[6]Italy!DJ$12</f>
        <v>0</v>
      </c>
      <c r="DK25" s="1">
        <f>[6]Italy!DK$12</f>
        <v>0</v>
      </c>
      <c r="DL25" s="1">
        <f>[6]Italy!DL$12</f>
        <v>0</v>
      </c>
      <c r="DM25" s="1">
        <f>[6]Italy!DM$12</f>
        <v>0</v>
      </c>
      <c r="DN25" s="1">
        <f>[6]Italy!DN$12</f>
        <v>0</v>
      </c>
      <c r="DO25" s="1">
        <f>[6]Italy!DO$12</f>
        <v>0</v>
      </c>
      <c r="DP25" s="1">
        <f>[6]Italy!DP$12</f>
        <v>13</v>
      </c>
      <c r="DQ25" s="1">
        <f>[6]Italy!DQ$12</f>
        <v>0</v>
      </c>
      <c r="DR25" s="1">
        <f>[6]Italy!DR$12</f>
        <v>0</v>
      </c>
      <c r="DS25" s="1">
        <f>[6]Italy!DS$12</f>
        <v>0</v>
      </c>
      <c r="DT25" s="1">
        <f>[6]Italy!DT$12</f>
        <v>15</v>
      </c>
      <c r="DU25" s="1">
        <f>[6]Italy!DU$12</f>
        <v>0</v>
      </c>
      <c r="DV25" s="1">
        <f>[6]Italy!DV$12</f>
        <v>525</v>
      </c>
      <c r="DW25" s="1">
        <f>[6]Italy!DW$12</f>
        <v>3570</v>
      </c>
      <c r="DX25" s="1">
        <f>[6]Italy!DX$12</f>
        <v>7079</v>
      </c>
      <c r="DY25" s="1">
        <f>[6]Italy!DY$12</f>
        <v>0</v>
      </c>
      <c r="DZ25" s="1">
        <f>[6]Italy!DZ$12</f>
        <v>25</v>
      </c>
      <c r="EA25" s="1">
        <f>[6]Italy!EA$12</f>
        <v>0</v>
      </c>
      <c r="EB25" s="1">
        <f>[6]Italy!EB$12</f>
        <v>50</v>
      </c>
      <c r="EC25" s="1">
        <f>[6]Italy!EC$12</f>
        <v>513</v>
      </c>
      <c r="ED25" s="1">
        <f>[6]Italy!ED$12</f>
        <v>0</v>
      </c>
      <c r="EE25" s="1">
        <f>[6]Italy!EE$12</f>
        <v>0</v>
      </c>
      <c r="EF25" s="1">
        <f>[6]Italy!EF$12</f>
        <v>0</v>
      </c>
      <c r="EG25" s="1">
        <f>[6]Italy!EG$12</f>
        <v>3200</v>
      </c>
      <c r="EH25" s="1">
        <f>[6]Italy!EH$12</f>
        <v>0</v>
      </c>
      <c r="EI25" s="1">
        <f>[6]Italy!EI$12</f>
        <v>0</v>
      </c>
      <c r="EJ25" s="1">
        <f>[6]Italy!EJ$12</f>
        <v>25</v>
      </c>
      <c r="EK25" s="1">
        <f>[6]Italy!EK$12</f>
        <v>700</v>
      </c>
      <c r="EL25" s="1">
        <f>[6]Italy!EL$12</f>
        <v>18</v>
      </c>
      <c r="EM25" s="1">
        <f>[6]Italy!EM$12</f>
        <v>13</v>
      </c>
      <c r="EN25" s="1">
        <f>[6]Italy!EN$12</f>
        <v>0</v>
      </c>
      <c r="EO25" s="1">
        <f>[6]Italy!EO$12</f>
        <v>19</v>
      </c>
      <c r="EP25" s="1">
        <f>[6]Italy!EP$12</f>
        <v>13</v>
      </c>
      <c r="EQ25" s="1">
        <f>[6]Italy!EQ$12</f>
        <v>0</v>
      </c>
      <c r="ER25" s="1">
        <f>[6]Italy!ER$12</f>
        <v>54</v>
      </c>
      <c r="ES25" s="1">
        <f>[6]Italy!ES$12</f>
        <v>21</v>
      </c>
      <c r="ET25" s="1">
        <f>[6]Italy!ET$12</f>
        <v>28</v>
      </c>
      <c r="EU25" s="1">
        <f>[6]Italy!EU$12</f>
        <v>0</v>
      </c>
      <c r="EV25" s="1">
        <f>[6]Italy!EV$12</f>
        <v>7815</v>
      </c>
      <c r="EW25" s="1">
        <f>[6]Italy!EW$12</f>
        <v>0</v>
      </c>
      <c r="EX25" s="1">
        <f>[6]Italy!EX$12</f>
        <v>28</v>
      </c>
      <c r="EY25" s="1">
        <f>[6]Italy!EY$12</f>
        <v>0</v>
      </c>
      <c r="EZ25" s="1">
        <f>[6]Italy!EZ$12</f>
        <v>7</v>
      </c>
      <c r="FA25" s="1">
        <f>[6]Italy!FA$12</f>
        <v>2920</v>
      </c>
      <c r="FB25" s="1">
        <f>[6]Italy!FB$12</f>
        <v>0</v>
      </c>
      <c r="FC25" s="1">
        <f>[6]Italy!FC$12</f>
        <v>30</v>
      </c>
      <c r="FD25" s="1">
        <f>[6]Italy!FD$12</f>
        <v>11</v>
      </c>
      <c r="FE25" s="1">
        <f>[6]Italy!FE$12</f>
        <v>0</v>
      </c>
      <c r="FF25" s="1">
        <f>[6]Italy!FF$12</f>
        <v>55</v>
      </c>
      <c r="FG25" s="1">
        <f>[6]Italy!FG$12</f>
        <v>7</v>
      </c>
      <c r="FH25" s="1">
        <f>[6]Italy!FH$12</f>
        <v>0</v>
      </c>
      <c r="FI25" s="1">
        <f>[6]Italy!FI$12</f>
        <v>0</v>
      </c>
      <c r="FJ25" s="1">
        <f>[6]Italy!FJ$12</f>
        <v>0</v>
      </c>
      <c r="FK25" s="1">
        <f>[6]Italy!FK$12</f>
        <v>69</v>
      </c>
      <c r="FL25" s="1">
        <f>[6]Italy!FL$12</f>
        <v>0</v>
      </c>
      <c r="FM25" s="1">
        <f>[6]Italy!FM$12</f>
        <v>0</v>
      </c>
      <c r="FN25" s="1">
        <f>[6]Italy!FN$12</f>
        <v>0</v>
      </c>
      <c r="FO25" s="1">
        <f>[6]Italy!FO$12</f>
        <v>33</v>
      </c>
      <c r="FP25" s="1">
        <f>[6]Italy!FP$12</f>
        <v>165</v>
      </c>
      <c r="FQ25" s="1">
        <f>[6]Italy!FQ$12</f>
        <v>66</v>
      </c>
      <c r="FR25" s="1">
        <f>[6]Italy!FR$12</f>
        <v>0</v>
      </c>
      <c r="FS25" s="1">
        <f>[6]Italy!FS$12</f>
        <v>0</v>
      </c>
      <c r="FT25" s="1">
        <f>[6]Italy!FT$12</f>
        <v>0</v>
      </c>
      <c r="FU25" s="1">
        <f>[6]Italy!FU$12</f>
        <v>0</v>
      </c>
      <c r="FV25" s="1">
        <f>[6]Italy!FV$12</f>
        <v>0</v>
      </c>
      <c r="FW25" s="1">
        <f>[6]Italy!FW$12</f>
        <v>0</v>
      </c>
      <c r="FX25" s="1">
        <f>[6]Italy!FX$12</f>
        <v>0</v>
      </c>
      <c r="FY25" s="1">
        <f>[6]Italy!FY$12</f>
        <v>0</v>
      </c>
      <c r="FZ25" s="2">
        <f>SUM($B25:FY25)</f>
        <v>135295</v>
      </c>
    </row>
    <row r="26" spans="1:182">
      <c r="A26" t="s">
        <v>34</v>
      </c>
      <c r="B26" s="1">
        <f>[6]Latvia!B$12</f>
        <v>0</v>
      </c>
      <c r="C26" s="1">
        <f>[6]Latvia!C$12</f>
        <v>0</v>
      </c>
      <c r="D26" s="1">
        <f>[6]Latvia!D$12</f>
        <v>0</v>
      </c>
      <c r="E26" s="1">
        <f>[6]Latvia!E$12</f>
        <v>0</v>
      </c>
      <c r="F26" s="1">
        <f>[6]Latvia!F$12</f>
        <v>0</v>
      </c>
      <c r="G26" s="1">
        <f>[6]Latvia!G$12</f>
        <v>0</v>
      </c>
      <c r="H26" s="1">
        <f>[6]Latvia!H$12</f>
        <v>0</v>
      </c>
      <c r="I26" s="1">
        <f>[6]Latvia!I$12</f>
        <v>0</v>
      </c>
      <c r="J26" s="1">
        <f>[6]Latvia!J$12</f>
        <v>0</v>
      </c>
      <c r="K26" s="1">
        <f>[6]Latvia!K$12</f>
        <v>0</v>
      </c>
      <c r="L26" s="1">
        <f>[6]Latvia!L$12</f>
        <v>0</v>
      </c>
      <c r="M26" s="1">
        <f>[6]Latvia!M$12</f>
        <v>0</v>
      </c>
      <c r="N26" s="1">
        <f>[6]Latvia!N$12</f>
        <v>0</v>
      </c>
      <c r="O26" s="1">
        <f>[6]Latvia!O$12</f>
        <v>0</v>
      </c>
      <c r="P26" s="1">
        <f>[6]Latvia!P$12</f>
        <v>0</v>
      </c>
      <c r="Q26" s="1">
        <f>[6]Latvia!Q$12</f>
        <v>0</v>
      </c>
      <c r="R26" s="1">
        <f>[6]Latvia!R$12</f>
        <v>0</v>
      </c>
      <c r="S26" s="1">
        <f>[6]Latvia!S$12</f>
        <v>0</v>
      </c>
      <c r="T26" s="1">
        <f>[6]Latvia!T$12</f>
        <v>0</v>
      </c>
      <c r="U26" s="1">
        <f>[6]Latvia!U$12</f>
        <v>0</v>
      </c>
      <c r="V26" s="1">
        <f>[6]Latvia!V$12</f>
        <v>0</v>
      </c>
      <c r="W26" s="1">
        <f>[6]Latvia!W$12</f>
        <v>0</v>
      </c>
      <c r="X26" s="1">
        <f>[6]Latvia!X$12</f>
        <v>15</v>
      </c>
      <c r="Y26" s="1">
        <f>[6]Latvia!Y$12</f>
        <v>25</v>
      </c>
      <c r="Z26" s="1">
        <f>[6]Latvia!Z$12</f>
        <v>0</v>
      </c>
      <c r="AA26" s="1">
        <f>[6]Latvia!AA$12</f>
        <v>0</v>
      </c>
      <c r="AB26" s="1">
        <f>[6]Latvia!AB$12</f>
        <v>560</v>
      </c>
      <c r="AC26" s="1">
        <f>[6]Latvia!AC$12</f>
        <v>0</v>
      </c>
      <c r="AD26" s="1">
        <f>[6]Latvia!AD$12</f>
        <v>0</v>
      </c>
      <c r="AE26" s="1">
        <f>[6]Latvia!AE$12</f>
        <v>0</v>
      </c>
      <c r="AF26" s="1">
        <f>[6]Latvia!AF$12</f>
        <v>0</v>
      </c>
      <c r="AG26" s="1">
        <f>[6]Latvia!AG$12</f>
        <v>0</v>
      </c>
      <c r="AH26" s="1">
        <f>[6]Latvia!AH$12</f>
        <v>0</v>
      </c>
      <c r="AI26" s="1">
        <f>[6]Latvia!AI$12</f>
        <v>15</v>
      </c>
      <c r="AJ26" s="1">
        <f>[6]Latvia!AJ$12</f>
        <v>0</v>
      </c>
      <c r="AK26" s="1">
        <f>[6]Latvia!AK$12</f>
        <v>0</v>
      </c>
      <c r="AL26" s="1">
        <f>[6]Latvia!AL$12</f>
        <v>0</v>
      </c>
      <c r="AM26" s="1">
        <f>[6]Latvia!AM$12</f>
        <v>0</v>
      </c>
      <c r="AN26" s="1">
        <f>[6]Latvia!AN$12</f>
        <v>0</v>
      </c>
      <c r="AO26" s="1">
        <f>[6]Latvia!AO$12</f>
        <v>0</v>
      </c>
      <c r="AP26" s="1">
        <f>[6]Latvia!AP$12</f>
        <v>0</v>
      </c>
      <c r="AQ26" s="1">
        <f>[6]Latvia!AQ$12</f>
        <v>0</v>
      </c>
      <c r="AR26" s="1">
        <f>[6]Latvia!AR$12</f>
        <v>0</v>
      </c>
      <c r="AS26" s="1">
        <f>[6]Latvia!AS$12</f>
        <v>0</v>
      </c>
      <c r="AT26" s="1">
        <f>[6]Latvia!AT$12</f>
        <v>0</v>
      </c>
      <c r="AU26" s="1">
        <f>[6]Latvia!AU$12</f>
        <v>0</v>
      </c>
      <c r="AV26" s="1">
        <f>[6]Latvia!AV$12</f>
        <v>0</v>
      </c>
      <c r="AW26" s="1">
        <f>[6]Latvia!AW$12</f>
        <v>0</v>
      </c>
      <c r="AX26" s="1">
        <f>[6]Latvia!AX$12</f>
        <v>0</v>
      </c>
      <c r="AY26" s="1">
        <f>[6]Latvia!AY$12</f>
        <v>0</v>
      </c>
      <c r="AZ26" s="1">
        <f>[6]Latvia!AZ$12</f>
        <v>0</v>
      </c>
      <c r="BA26" s="1">
        <f>[6]Latvia!BA$12</f>
        <v>0</v>
      </c>
      <c r="BB26" s="1">
        <f>[6]Latvia!BB$12</f>
        <v>0</v>
      </c>
      <c r="BC26" s="1">
        <f>[6]Latvia!BC$12</f>
        <v>0</v>
      </c>
      <c r="BD26" s="1">
        <f>[6]Latvia!BD$12</f>
        <v>0</v>
      </c>
      <c r="BE26" s="1">
        <f>[6]Latvia!BE$12</f>
        <v>0</v>
      </c>
      <c r="BF26" s="1">
        <f>[6]Latvia!BF$12</f>
        <v>0</v>
      </c>
      <c r="BG26" s="1">
        <f>[6]Latvia!BG$12</f>
        <v>0</v>
      </c>
      <c r="BH26" s="1">
        <f>[6]Latvia!BH$12</f>
        <v>0</v>
      </c>
      <c r="BI26" s="1">
        <f>[6]Latvia!BI$12</f>
        <v>0</v>
      </c>
      <c r="BJ26" s="1">
        <f>[6]Latvia!BJ$12</f>
        <v>0</v>
      </c>
      <c r="BK26" s="1">
        <f>[6]Latvia!BK$12</f>
        <v>0</v>
      </c>
      <c r="BL26" s="1">
        <f>[6]Latvia!BL$12</f>
        <v>0</v>
      </c>
      <c r="BM26" s="1">
        <f>[6]Latvia!BM$12</f>
        <v>0</v>
      </c>
      <c r="BN26" s="1">
        <f>[6]Latvia!BN$12</f>
        <v>0</v>
      </c>
      <c r="BO26" s="1">
        <f>[6]Latvia!BO$12</f>
        <v>0</v>
      </c>
      <c r="BP26" s="1">
        <f>[6]Latvia!BP$12</f>
        <v>0</v>
      </c>
      <c r="BQ26" s="1">
        <f>[6]Latvia!BQ$12</f>
        <v>0</v>
      </c>
      <c r="BR26" s="1">
        <f>[6]Latvia!BR$12</f>
        <v>0</v>
      </c>
      <c r="BS26" s="1">
        <f>[6]Latvia!BS$12</f>
        <v>0</v>
      </c>
      <c r="BT26" s="1">
        <f>[6]Latvia!BT$12</f>
        <v>0</v>
      </c>
      <c r="BU26" s="1">
        <f>[6]Latvia!BU$12</f>
        <v>0</v>
      </c>
      <c r="BV26" s="1">
        <f>[6]Latvia!BV$12</f>
        <v>0</v>
      </c>
      <c r="BW26" s="1">
        <f>[6]Latvia!BW$12</f>
        <v>0</v>
      </c>
      <c r="BX26" s="1">
        <f>[6]Latvia!BX$12</f>
        <v>0</v>
      </c>
      <c r="BY26" s="1">
        <f>[6]Latvia!BY$12</f>
        <v>0</v>
      </c>
      <c r="BZ26" s="1">
        <f>[6]Latvia!BZ$12</f>
        <v>0</v>
      </c>
      <c r="CA26" s="1">
        <f>[6]Latvia!CA$12</f>
        <v>0</v>
      </c>
      <c r="CB26" s="1">
        <f>[6]Latvia!CB$12</f>
        <v>0</v>
      </c>
      <c r="CC26" s="1">
        <f>[6]Latvia!CC$12</f>
        <v>0</v>
      </c>
      <c r="CD26" s="1">
        <f>[6]Latvia!CD$12</f>
        <v>0</v>
      </c>
      <c r="CE26" s="1">
        <f>[6]Latvia!CE$12</f>
        <v>0</v>
      </c>
      <c r="CF26" s="1">
        <f>[6]Latvia!CF$12</f>
        <v>0</v>
      </c>
      <c r="CG26" s="1">
        <f>[6]Latvia!CG$12</f>
        <v>0</v>
      </c>
      <c r="CH26" s="1">
        <f>[6]Latvia!CH$12</f>
        <v>0</v>
      </c>
      <c r="CI26" s="1">
        <f>[6]Latvia!CI$12</f>
        <v>0</v>
      </c>
      <c r="CJ26" s="1">
        <f>[6]Latvia!CJ$12</f>
        <v>0</v>
      </c>
      <c r="CK26" s="1">
        <f>[6]Latvia!CK$12</f>
        <v>0</v>
      </c>
      <c r="CL26" s="1">
        <f>[6]Latvia!CL$12</f>
        <v>0</v>
      </c>
      <c r="CM26" s="1">
        <f>[6]Latvia!CM$12</f>
        <v>0</v>
      </c>
      <c r="CN26" s="1">
        <f>[6]Latvia!CN$12</f>
        <v>0</v>
      </c>
      <c r="CO26" s="1">
        <f>[6]Latvia!CO$12</f>
        <v>0</v>
      </c>
      <c r="CP26" s="1">
        <f>[6]Latvia!CP$12</f>
        <v>0</v>
      </c>
      <c r="CQ26" s="1">
        <f>[6]Latvia!CQ$12</f>
        <v>0</v>
      </c>
      <c r="CR26" s="1">
        <f>[6]Latvia!CR$12</f>
        <v>0</v>
      </c>
      <c r="CS26" s="1">
        <f>[6]Latvia!CS$12</f>
        <v>0</v>
      </c>
      <c r="CT26" s="1">
        <f>[6]Latvia!CT$12</f>
        <v>0</v>
      </c>
      <c r="CU26" s="1">
        <f>[6]Latvia!CU$12</f>
        <v>0</v>
      </c>
      <c r="CV26" s="1">
        <f>[6]Latvia!CV$12</f>
        <v>0</v>
      </c>
      <c r="CW26" s="1">
        <f>[6]Latvia!CW$12</f>
        <v>0</v>
      </c>
      <c r="CX26" s="1">
        <f>[6]Latvia!CX$12</f>
        <v>0</v>
      </c>
      <c r="CY26" s="1">
        <f>[6]Latvia!CY$12</f>
        <v>0</v>
      </c>
      <c r="CZ26" s="1">
        <f>[6]Latvia!CZ$12</f>
        <v>0</v>
      </c>
      <c r="DA26" s="1">
        <f>[6]Latvia!DA$12</f>
        <v>0</v>
      </c>
      <c r="DB26" s="1">
        <f>[6]Latvia!DB$12</f>
        <v>0</v>
      </c>
      <c r="DC26" s="1">
        <f>[6]Latvia!DC$12</f>
        <v>0</v>
      </c>
      <c r="DD26" s="1">
        <f>[6]Latvia!DD$12</f>
        <v>0</v>
      </c>
      <c r="DE26" s="1">
        <f>[6]Latvia!DE$12</f>
        <v>0</v>
      </c>
      <c r="DF26" s="1">
        <f>[6]Latvia!DF$12</f>
        <v>0</v>
      </c>
      <c r="DG26" s="1">
        <f>[6]Latvia!DG$12</f>
        <v>0</v>
      </c>
      <c r="DH26" s="1">
        <f>[6]Latvia!DH$12</f>
        <v>0</v>
      </c>
      <c r="DI26" s="1">
        <f>[6]Latvia!DI$12</f>
        <v>0</v>
      </c>
      <c r="DJ26" s="1">
        <f>[6]Latvia!DJ$12</f>
        <v>0</v>
      </c>
      <c r="DK26" s="1">
        <f>[6]Latvia!DK$12</f>
        <v>0</v>
      </c>
      <c r="DL26" s="1">
        <f>[6]Latvia!DL$12</f>
        <v>0</v>
      </c>
      <c r="DM26" s="1">
        <f>[6]Latvia!DM$12</f>
        <v>0</v>
      </c>
      <c r="DN26" s="1">
        <f>[6]Latvia!DN$12</f>
        <v>0</v>
      </c>
      <c r="DO26" s="1">
        <f>[6]Latvia!DO$12</f>
        <v>0</v>
      </c>
      <c r="DP26" s="1">
        <f>[6]Latvia!DP$12</f>
        <v>0</v>
      </c>
      <c r="DQ26" s="1">
        <f>[6]Latvia!DQ$12</f>
        <v>0</v>
      </c>
      <c r="DR26" s="1">
        <f>[6]Latvia!DR$12</f>
        <v>0</v>
      </c>
      <c r="DS26" s="1">
        <f>[6]Latvia!DS$12</f>
        <v>0</v>
      </c>
      <c r="DT26" s="1">
        <f>[6]Latvia!DT$12</f>
        <v>0</v>
      </c>
      <c r="DU26" s="1">
        <f>[6]Latvia!DU$12</f>
        <v>0</v>
      </c>
      <c r="DV26" s="1">
        <f>[6]Latvia!DV$12</f>
        <v>0</v>
      </c>
      <c r="DW26" s="1">
        <f>[6]Latvia!DW$12</f>
        <v>0</v>
      </c>
      <c r="DX26" s="1">
        <f>[6]Latvia!DX$12</f>
        <v>0</v>
      </c>
      <c r="DY26" s="1">
        <f>[6]Latvia!DY$12</f>
        <v>0</v>
      </c>
      <c r="DZ26" s="1">
        <f>[6]Latvia!DZ$12</f>
        <v>0</v>
      </c>
      <c r="EA26" s="1">
        <f>[6]Latvia!EA$12</f>
        <v>0</v>
      </c>
      <c r="EB26" s="1">
        <f>[6]Latvia!EB$12</f>
        <v>0</v>
      </c>
      <c r="EC26" s="1">
        <f>[6]Latvia!EC$12</f>
        <v>0</v>
      </c>
      <c r="ED26" s="1">
        <f>[6]Latvia!ED$12</f>
        <v>0</v>
      </c>
      <c r="EE26" s="1">
        <f>[6]Latvia!EE$12</f>
        <v>0</v>
      </c>
      <c r="EF26" s="1">
        <f>[6]Latvia!EF$12</f>
        <v>0</v>
      </c>
      <c r="EG26" s="1">
        <f>[6]Latvia!EG$12</f>
        <v>0</v>
      </c>
      <c r="EH26" s="1">
        <f>[6]Latvia!EH$12</f>
        <v>0</v>
      </c>
      <c r="EI26" s="1">
        <f>[6]Latvia!EI$12</f>
        <v>0</v>
      </c>
      <c r="EJ26" s="1">
        <f>[6]Latvia!EJ$12</f>
        <v>0</v>
      </c>
      <c r="EK26" s="1">
        <f>[6]Latvia!EK$12</f>
        <v>0</v>
      </c>
      <c r="EL26" s="1">
        <f>[6]Latvia!EL$12</f>
        <v>0</v>
      </c>
      <c r="EM26" s="1">
        <f>[6]Latvia!EM$12</f>
        <v>0</v>
      </c>
      <c r="EN26" s="1">
        <f>[6]Latvia!EN$12</f>
        <v>0</v>
      </c>
      <c r="EO26" s="1">
        <f>[6]Latvia!EO$12</f>
        <v>0</v>
      </c>
      <c r="EP26" s="1">
        <f>[6]Latvia!EP$12</f>
        <v>0</v>
      </c>
      <c r="EQ26" s="1">
        <f>[6]Latvia!EQ$12</f>
        <v>0</v>
      </c>
      <c r="ER26" s="1">
        <f>[6]Latvia!ER$12</f>
        <v>0</v>
      </c>
      <c r="ES26" s="1">
        <f>[6]Latvia!ES$12</f>
        <v>0</v>
      </c>
      <c r="ET26" s="1">
        <f>[6]Latvia!ET$12</f>
        <v>0</v>
      </c>
      <c r="EU26" s="1">
        <f>[6]Latvia!EU$12</f>
        <v>0</v>
      </c>
      <c r="EV26" s="1">
        <f>[6]Latvia!EV$12</f>
        <v>0</v>
      </c>
      <c r="EW26" s="1">
        <f>[6]Latvia!EW$12</f>
        <v>0</v>
      </c>
      <c r="EX26" s="1">
        <f>[6]Latvia!EX$12</f>
        <v>0</v>
      </c>
      <c r="EY26" s="1">
        <f>[6]Latvia!EY$12</f>
        <v>0</v>
      </c>
      <c r="EZ26" s="1">
        <f>[6]Latvia!EZ$12</f>
        <v>0</v>
      </c>
      <c r="FA26" s="1">
        <f>[6]Latvia!FA$12</f>
        <v>0</v>
      </c>
      <c r="FB26" s="1">
        <f>[6]Latvia!FB$12</f>
        <v>0</v>
      </c>
      <c r="FC26" s="1">
        <f>[6]Latvia!FC$12</f>
        <v>0</v>
      </c>
      <c r="FD26" s="1">
        <f>[6]Latvia!FD$12</f>
        <v>0</v>
      </c>
      <c r="FE26" s="1">
        <f>[6]Latvia!FE$12</f>
        <v>0</v>
      </c>
      <c r="FF26" s="1">
        <f>[6]Latvia!FF$12</f>
        <v>0</v>
      </c>
      <c r="FG26" s="1">
        <f>[6]Latvia!FG$12</f>
        <v>0</v>
      </c>
      <c r="FH26" s="1">
        <f>[6]Latvia!FH$12</f>
        <v>0</v>
      </c>
      <c r="FI26" s="1">
        <f>[6]Latvia!FI$12</f>
        <v>0</v>
      </c>
      <c r="FJ26" s="1">
        <f>[6]Latvia!FJ$12</f>
        <v>0</v>
      </c>
      <c r="FK26" s="1">
        <f>[6]Latvia!FK$12</f>
        <v>0</v>
      </c>
      <c r="FL26" s="1">
        <f>[6]Latvia!FL$12</f>
        <v>0</v>
      </c>
      <c r="FM26" s="1">
        <f>[6]Latvia!FM$12</f>
        <v>0</v>
      </c>
      <c r="FN26" s="1">
        <f>[6]Latvia!FN$12</f>
        <v>0</v>
      </c>
      <c r="FO26" s="1">
        <f>[6]Latvia!FO$12</f>
        <v>0</v>
      </c>
      <c r="FP26" s="1">
        <f>[6]Latvia!FP$12</f>
        <v>0</v>
      </c>
      <c r="FQ26" s="1">
        <f>[6]Latvia!FQ$12</f>
        <v>0</v>
      </c>
      <c r="FR26" s="1">
        <f>[6]Latvia!FR$12</f>
        <v>0</v>
      </c>
      <c r="FS26" s="1">
        <f>[6]Latvia!FS$12</f>
        <v>0</v>
      </c>
      <c r="FT26" s="1">
        <f>[6]Latvia!FT$12</f>
        <v>0</v>
      </c>
      <c r="FU26" s="1">
        <f>[6]Latvia!FU$12</f>
        <v>0</v>
      </c>
      <c r="FV26" s="1">
        <f>[6]Latvia!FV$12</f>
        <v>0</v>
      </c>
      <c r="FW26" s="1">
        <f>[6]Latvia!FW$12</f>
        <v>0</v>
      </c>
      <c r="FX26" s="1">
        <f>[6]Latvia!FX$12</f>
        <v>0</v>
      </c>
      <c r="FY26" s="1">
        <f>[6]Latvia!FY$12</f>
        <v>0</v>
      </c>
      <c r="FZ26" s="2">
        <f>SUM($B26:FY26)</f>
        <v>615</v>
      </c>
    </row>
    <row r="27" spans="1:182">
      <c r="A27" t="s">
        <v>35</v>
      </c>
      <c r="B27" s="1">
        <f>[6]Netherlands!B$12</f>
        <v>0</v>
      </c>
      <c r="C27" s="1">
        <f>[6]Netherlands!C$12</f>
        <v>7200</v>
      </c>
      <c r="D27" s="1">
        <f>[6]Netherlands!D$12</f>
        <v>0</v>
      </c>
      <c r="E27" s="1">
        <f>[6]Netherlands!E$12</f>
        <v>0</v>
      </c>
      <c r="F27" s="1">
        <f>[6]Netherlands!F$12</f>
        <v>0</v>
      </c>
      <c r="G27" s="1">
        <f>[6]Netherlands!G$12</f>
        <v>0</v>
      </c>
      <c r="H27" s="1">
        <f>[6]Netherlands!H$12</f>
        <v>0</v>
      </c>
      <c r="I27" s="1">
        <f>[6]Netherlands!I$12</f>
        <v>0</v>
      </c>
      <c r="J27" s="1">
        <f>[6]Netherlands!J$12</f>
        <v>0</v>
      </c>
      <c r="K27" s="1">
        <f>[6]Netherlands!K$12</f>
        <v>0</v>
      </c>
      <c r="L27" s="1">
        <f>[6]Netherlands!L$12</f>
        <v>0</v>
      </c>
      <c r="M27" s="1">
        <f>[6]Netherlands!M$12</f>
        <v>0</v>
      </c>
      <c r="N27" s="1">
        <f>[6]Netherlands!N$12</f>
        <v>0</v>
      </c>
      <c r="O27" s="1">
        <f>[6]Netherlands!O$12</f>
        <v>0</v>
      </c>
      <c r="P27" s="1">
        <f>[6]Netherlands!P$12</f>
        <v>0</v>
      </c>
      <c r="Q27" s="1">
        <f>[6]Netherlands!Q$12</f>
        <v>0</v>
      </c>
      <c r="R27" s="1">
        <f>[6]Netherlands!R$12</f>
        <v>0</v>
      </c>
      <c r="S27" s="1">
        <f>[6]Netherlands!S$12</f>
        <v>0</v>
      </c>
      <c r="T27" s="1">
        <f>[6]Netherlands!T$12</f>
        <v>0</v>
      </c>
      <c r="U27" s="1">
        <f>[6]Netherlands!U$12</f>
        <v>0</v>
      </c>
      <c r="V27" s="1">
        <f>[6]Netherlands!V$12</f>
        <v>0</v>
      </c>
      <c r="W27" s="1">
        <f>[6]Netherlands!W$12</f>
        <v>0</v>
      </c>
      <c r="X27" s="1">
        <f>[6]Netherlands!X$12</f>
        <v>0</v>
      </c>
      <c r="Y27" s="1">
        <f>[6]Netherlands!Y$12</f>
        <v>0</v>
      </c>
      <c r="Z27" s="1">
        <f>[6]Netherlands!Z$12</f>
        <v>0</v>
      </c>
      <c r="AA27" s="1">
        <f>[6]Netherlands!AA$12</f>
        <v>0</v>
      </c>
      <c r="AB27" s="1">
        <f>[6]Netherlands!AB$12</f>
        <v>0</v>
      </c>
      <c r="AC27" s="1">
        <f>[6]Netherlands!AC$12</f>
        <v>0</v>
      </c>
      <c r="AD27" s="1">
        <f>[6]Netherlands!AD$12</f>
        <v>0</v>
      </c>
      <c r="AE27" s="1">
        <f>[6]Netherlands!AE$12</f>
        <v>0</v>
      </c>
      <c r="AF27" s="1">
        <f>[6]Netherlands!AF$12</f>
        <v>0</v>
      </c>
      <c r="AG27" s="1">
        <f>[6]Netherlands!AG$12</f>
        <v>0</v>
      </c>
      <c r="AH27" s="1">
        <f>[6]Netherlands!AH$12</f>
        <v>0</v>
      </c>
      <c r="AI27" s="1">
        <f>[6]Netherlands!AI$12</f>
        <v>0</v>
      </c>
      <c r="AJ27" s="1">
        <f>[6]Netherlands!AJ$12</f>
        <v>0</v>
      </c>
      <c r="AK27" s="1">
        <f>[6]Netherlands!AK$12</f>
        <v>13801</v>
      </c>
      <c r="AL27" s="1">
        <f>[6]Netherlands!AL$12</f>
        <v>0</v>
      </c>
      <c r="AM27" s="1">
        <f>[6]Netherlands!AM$12</f>
        <v>0</v>
      </c>
      <c r="AN27" s="1">
        <f>[6]Netherlands!AN$12</f>
        <v>0</v>
      </c>
      <c r="AO27" s="1">
        <f>[6]Netherlands!AO$12</f>
        <v>0</v>
      </c>
      <c r="AP27" s="1">
        <f>[6]Netherlands!AP$12</f>
        <v>0</v>
      </c>
      <c r="AQ27" s="1">
        <f>[6]Netherlands!AQ$12</f>
        <v>0</v>
      </c>
      <c r="AR27" s="1">
        <f>[6]Netherlands!AR$12</f>
        <v>0</v>
      </c>
      <c r="AS27" s="1">
        <f>[6]Netherlands!AS$12</f>
        <v>0</v>
      </c>
      <c r="AT27" s="1">
        <f>[6]Netherlands!AT$12</f>
        <v>0</v>
      </c>
      <c r="AU27" s="1">
        <f>[6]Netherlands!AU$12</f>
        <v>0</v>
      </c>
      <c r="AV27" s="1">
        <f>[6]Netherlands!AV$12</f>
        <v>0</v>
      </c>
      <c r="AW27" s="1">
        <f>[6]Netherlands!AW$12</f>
        <v>0</v>
      </c>
      <c r="AX27" s="1">
        <f>[6]Netherlands!AX$12</f>
        <v>0</v>
      </c>
      <c r="AY27" s="1">
        <f>[6]Netherlands!AY$12</f>
        <v>0</v>
      </c>
      <c r="AZ27" s="1">
        <f>[6]Netherlands!AZ$12</f>
        <v>0</v>
      </c>
      <c r="BA27" s="1">
        <f>[6]Netherlands!BA$12</f>
        <v>0</v>
      </c>
      <c r="BB27" s="1">
        <f>[6]Netherlands!BB$12</f>
        <v>0</v>
      </c>
      <c r="BC27" s="1">
        <f>[6]Netherlands!BC$12</f>
        <v>72</v>
      </c>
      <c r="BD27" s="1">
        <f>[6]Netherlands!BD$12</f>
        <v>0</v>
      </c>
      <c r="BE27" s="1">
        <f>[6]Netherlands!BE$12</f>
        <v>0</v>
      </c>
      <c r="BF27" s="1">
        <f>[6]Netherlands!BF$12</f>
        <v>0</v>
      </c>
      <c r="BG27" s="1">
        <f>[6]Netherlands!BG$12</f>
        <v>0</v>
      </c>
      <c r="BH27" s="1">
        <f>[6]Netherlands!BH$12</f>
        <v>0</v>
      </c>
      <c r="BI27" s="1">
        <f>[6]Netherlands!BI$12</f>
        <v>0</v>
      </c>
      <c r="BJ27" s="1">
        <f>[6]Netherlands!BJ$12</f>
        <v>0</v>
      </c>
      <c r="BK27" s="1">
        <f>[6]Netherlands!BK$12</f>
        <v>0</v>
      </c>
      <c r="BL27" s="1">
        <f>[6]Netherlands!BL$12</f>
        <v>0</v>
      </c>
      <c r="BM27" s="1">
        <f>[6]Netherlands!BM$12</f>
        <v>0</v>
      </c>
      <c r="BN27" s="1">
        <f>[6]Netherlands!BN$12</f>
        <v>10051</v>
      </c>
      <c r="BO27" s="1">
        <f>[6]Netherlands!BO$12</f>
        <v>20072</v>
      </c>
      <c r="BP27" s="1">
        <f>[6]Netherlands!BP$12</f>
        <v>42138</v>
      </c>
      <c r="BQ27" s="1">
        <f>[6]Netherlands!BQ$12</f>
        <v>73477</v>
      </c>
      <c r="BR27" s="1">
        <f>[6]Netherlands!BR$12</f>
        <v>34606</v>
      </c>
      <c r="BS27" s="1">
        <f>[6]Netherlands!BS$12</f>
        <v>143708</v>
      </c>
      <c r="BT27" s="1">
        <f>[6]Netherlands!BT$12</f>
        <v>106941</v>
      </c>
      <c r="BU27" s="1">
        <f>[6]Netherlands!BU$12</f>
        <v>402423</v>
      </c>
      <c r="BV27" s="1">
        <f>[6]Netherlands!BV$12</f>
        <v>30532</v>
      </c>
      <c r="BW27" s="1">
        <f>[6]Netherlands!BW$12</f>
        <v>12475</v>
      </c>
      <c r="BX27" s="1">
        <f>[6]Netherlands!BX$12</f>
        <v>0</v>
      </c>
      <c r="BY27" s="1">
        <f>[6]Netherlands!BY$12</f>
        <v>4585</v>
      </c>
      <c r="BZ27" s="1">
        <f>[6]Netherlands!BZ$12</f>
        <v>3400</v>
      </c>
      <c r="CA27" s="1">
        <f>[6]Netherlands!CA$12</f>
        <v>0</v>
      </c>
      <c r="CB27" s="1">
        <f>[6]Netherlands!CB$12</f>
        <v>0</v>
      </c>
      <c r="CC27" s="1">
        <f>[6]Netherlands!CC$12</f>
        <v>3985</v>
      </c>
      <c r="CD27" s="1">
        <f>[6]Netherlands!CD$12</f>
        <v>3638</v>
      </c>
      <c r="CE27" s="1">
        <f>[6]Netherlands!CE$12</f>
        <v>0</v>
      </c>
      <c r="CF27" s="1">
        <f>[6]Netherlands!CF$12</f>
        <v>0</v>
      </c>
      <c r="CG27" s="1">
        <f>[6]Netherlands!CG$12</f>
        <v>3985</v>
      </c>
      <c r="CH27" s="1">
        <f>[6]Netherlands!CH$12</f>
        <v>71</v>
      </c>
      <c r="CI27" s="1">
        <f>[6]Netherlands!CI$12</f>
        <v>9051</v>
      </c>
      <c r="CJ27" s="1">
        <f>[6]Netherlands!CJ$12</f>
        <v>2447</v>
      </c>
      <c r="CK27" s="1">
        <f>[6]Netherlands!CK$12</f>
        <v>206</v>
      </c>
      <c r="CL27" s="1">
        <f>[6]Netherlands!CL$12</f>
        <v>0</v>
      </c>
      <c r="CM27" s="1">
        <f>[6]Netherlands!CM$12</f>
        <v>0</v>
      </c>
      <c r="CN27" s="1">
        <f>[6]Netherlands!CN$12</f>
        <v>0</v>
      </c>
      <c r="CO27" s="1">
        <f>[6]Netherlands!CO$12</f>
        <v>0</v>
      </c>
      <c r="CP27" s="1">
        <f>[6]Netherlands!CP$12</f>
        <v>0</v>
      </c>
      <c r="CQ27" s="1">
        <f>[6]Netherlands!CQ$12</f>
        <v>0</v>
      </c>
      <c r="CR27" s="1">
        <f>[6]Netherlands!CR$12</f>
        <v>76</v>
      </c>
      <c r="CS27" s="1">
        <f>[6]Netherlands!CS$12</f>
        <v>14128</v>
      </c>
      <c r="CT27" s="1">
        <f>[6]Netherlands!CT$12</f>
        <v>5038</v>
      </c>
      <c r="CU27" s="1">
        <f>[6]Netherlands!CU$12</f>
        <v>0</v>
      </c>
      <c r="CV27" s="1">
        <f>[6]Netherlands!CV$12</f>
        <v>0</v>
      </c>
      <c r="CW27" s="1">
        <f>[6]Netherlands!CW$12</f>
        <v>0</v>
      </c>
      <c r="CX27" s="1">
        <f>[6]Netherlands!CX$12</f>
        <v>0</v>
      </c>
      <c r="CY27" s="1">
        <f>[6]Netherlands!CY$12</f>
        <v>0</v>
      </c>
      <c r="CZ27" s="1">
        <f>[6]Netherlands!CZ$12</f>
        <v>0</v>
      </c>
      <c r="DA27" s="1">
        <f>[6]Netherlands!DA$12</f>
        <v>0</v>
      </c>
      <c r="DB27" s="1">
        <f>[6]Netherlands!DB$12</f>
        <v>0</v>
      </c>
      <c r="DC27" s="1">
        <f>[6]Netherlands!DC$12</f>
        <v>2910</v>
      </c>
      <c r="DD27" s="1">
        <f>[6]Netherlands!DD$12</f>
        <v>0</v>
      </c>
      <c r="DE27" s="1">
        <f>[6]Netherlands!DE$12</f>
        <v>641</v>
      </c>
      <c r="DF27" s="1">
        <f>[6]Netherlands!DF$12</f>
        <v>214</v>
      </c>
      <c r="DG27" s="1">
        <f>[6]Netherlands!DG$12</f>
        <v>0</v>
      </c>
      <c r="DH27" s="1">
        <f>[6]Netherlands!DH$12</f>
        <v>0</v>
      </c>
      <c r="DI27" s="1">
        <f>[6]Netherlands!DI$12</f>
        <v>0</v>
      </c>
      <c r="DJ27" s="1">
        <f>[6]Netherlands!DJ$12</f>
        <v>0</v>
      </c>
      <c r="DK27" s="1">
        <f>[6]Netherlands!DK$12</f>
        <v>0</v>
      </c>
      <c r="DL27" s="1">
        <f>[6]Netherlands!DL$12</f>
        <v>21658</v>
      </c>
      <c r="DM27" s="1">
        <f>[6]Netherlands!DM$12</f>
        <v>0</v>
      </c>
      <c r="DN27" s="1">
        <f>[6]Netherlands!DN$12</f>
        <v>1440</v>
      </c>
      <c r="DO27" s="1">
        <f>[6]Netherlands!DO$12</f>
        <v>0</v>
      </c>
      <c r="DP27" s="1">
        <f>[6]Netherlands!DP$12</f>
        <v>0</v>
      </c>
      <c r="DQ27" s="1">
        <f>[6]Netherlands!DQ$12</f>
        <v>0</v>
      </c>
      <c r="DR27" s="1">
        <f>[6]Netherlands!DR$12</f>
        <v>0</v>
      </c>
      <c r="DS27" s="1">
        <f>[6]Netherlands!DS$12</f>
        <v>0</v>
      </c>
      <c r="DT27" s="1">
        <f>[6]Netherlands!DT$12</f>
        <v>0</v>
      </c>
      <c r="DU27" s="1">
        <f>[6]Netherlands!DU$12</f>
        <v>22402</v>
      </c>
      <c r="DV27" s="1">
        <f>[6]Netherlands!DV$12</f>
        <v>69039</v>
      </c>
      <c r="DW27" s="1">
        <f>[6]Netherlands!DW$12</f>
        <v>16164</v>
      </c>
      <c r="DX27" s="1">
        <f>[6]Netherlands!DX$12</f>
        <v>0</v>
      </c>
      <c r="DY27" s="1">
        <f>[6]Netherlands!DY$12</f>
        <v>0</v>
      </c>
      <c r="DZ27" s="1">
        <f>[6]Netherlands!DZ$12</f>
        <v>0</v>
      </c>
      <c r="EA27" s="1">
        <f>[6]Netherlands!EA$12</f>
        <v>0</v>
      </c>
      <c r="EB27" s="1">
        <f>[6]Netherlands!EB$12</f>
        <v>0</v>
      </c>
      <c r="EC27" s="1">
        <f>[6]Netherlands!EC$12</f>
        <v>2699</v>
      </c>
      <c r="ED27" s="1">
        <f>[6]Netherlands!ED$12</f>
        <v>596</v>
      </c>
      <c r="EE27" s="1">
        <f>[6]Netherlands!EE$12</f>
        <v>0</v>
      </c>
      <c r="EF27" s="1">
        <f>[6]Netherlands!EF$12</f>
        <v>0</v>
      </c>
      <c r="EG27" s="1">
        <f>[6]Netherlands!EG$12</f>
        <v>0</v>
      </c>
      <c r="EH27" s="1">
        <f>[6]Netherlands!EH$12</f>
        <v>0</v>
      </c>
      <c r="EI27" s="1">
        <f>[6]Netherlands!EI$12</f>
        <v>0</v>
      </c>
      <c r="EJ27" s="1">
        <f>[6]Netherlands!EJ$12</f>
        <v>0</v>
      </c>
      <c r="EK27" s="1">
        <f>[6]Netherlands!EK$12</f>
        <v>0</v>
      </c>
      <c r="EL27" s="1">
        <f>[6]Netherlands!EL$12</f>
        <v>0</v>
      </c>
      <c r="EM27" s="1">
        <f>[6]Netherlands!EM$12</f>
        <v>0</v>
      </c>
      <c r="EN27" s="1">
        <f>[6]Netherlands!EN$12</f>
        <v>0</v>
      </c>
      <c r="EO27" s="1">
        <f>[6]Netherlands!EO$12</f>
        <v>19436</v>
      </c>
      <c r="EP27" s="1">
        <f>[6]Netherlands!EP$12</f>
        <v>0</v>
      </c>
      <c r="EQ27" s="1">
        <f>[6]Netherlands!EQ$12</f>
        <v>8906</v>
      </c>
      <c r="ER27" s="1">
        <f>[6]Netherlands!ER$12</f>
        <v>0</v>
      </c>
      <c r="ES27" s="1">
        <f>[6]Netherlands!ES$12</f>
        <v>0</v>
      </c>
      <c r="ET27" s="1">
        <f>[6]Netherlands!ET$12</f>
        <v>0</v>
      </c>
      <c r="EU27" s="1">
        <f>[6]Netherlands!EU$12</f>
        <v>0</v>
      </c>
      <c r="EV27" s="1">
        <f>[6]Netherlands!EV$12</f>
        <v>0</v>
      </c>
      <c r="EW27" s="1">
        <f>[6]Netherlands!EW$12</f>
        <v>0</v>
      </c>
      <c r="EX27" s="1">
        <f>[6]Netherlands!EX$12</f>
        <v>0</v>
      </c>
      <c r="EY27" s="1">
        <f>[6]Netherlands!EY$12</f>
        <v>0</v>
      </c>
      <c r="EZ27" s="1">
        <f>[6]Netherlands!EZ$12</f>
        <v>0</v>
      </c>
      <c r="FA27" s="1">
        <f>[6]Netherlands!FA$12</f>
        <v>132</v>
      </c>
      <c r="FB27" s="1">
        <f>[6]Netherlands!FB$12</f>
        <v>163</v>
      </c>
      <c r="FC27" s="1">
        <f>[6]Netherlands!FC$12</f>
        <v>0</v>
      </c>
      <c r="FD27" s="1">
        <f>[6]Netherlands!FD$12</f>
        <v>0</v>
      </c>
      <c r="FE27" s="1">
        <f>[6]Netherlands!FE$12</f>
        <v>0</v>
      </c>
      <c r="FF27" s="1">
        <f>[6]Netherlands!FF$12</f>
        <v>0</v>
      </c>
      <c r="FG27" s="1">
        <f>[6]Netherlands!FG$12</f>
        <v>0</v>
      </c>
      <c r="FH27" s="1">
        <f>[6]Netherlands!FH$12</f>
        <v>0</v>
      </c>
      <c r="FI27" s="1">
        <f>[6]Netherlands!FI$12</f>
        <v>0</v>
      </c>
      <c r="FJ27" s="1">
        <f>[6]Netherlands!FJ$12</f>
        <v>0</v>
      </c>
      <c r="FK27" s="1">
        <f>[6]Netherlands!FK$12</f>
        <v>12272</v>
      </c>
      <c r="FL27" s="1">
        <f>[6]Netherlands!FL$12</f>
        <v>0</v>
      </c>
      <c r="FM27" s="1">
        <f>[6]Netherlands!FM$12</f>
        <v>0</v>
      </c>
      <c r="FN27" s="1">
        <f>[6]Netherlands!FN$12</f>
        <v>0</v>
      </c>
      <c r="FO27" s="1">
        <f>[6]Netherlands!FO$12</f>
        <v>0</v>
      </c>
      <c r="FP27" s="1">
        <f>[6]Netherlands!FP$12</f>
        <v>0</v>
      </c>
      <c r="FQ27" s="1">
        <f>[6]Netherlands!FQ$12</f>
        <v>0</v>
      </c>
      <c r="FR27" s="1">
        <f>[6]Netherlands!FR$12</f>
        <v>0</v>
      </c>
      <c r="FS27" s="1">
        <f>[6]Netherlands!FS$12</f>
        <v>0</v>
      </c>
      <c r="FT27" s="1">
        <f>[6]Netherlands!FT$12</f>
        <v>0</v>
      </c>
      <c r="FU27" s="1">
        <f>[6]Netherlands!FU$12</f>
        <v>0</v>
      </c>
      <c r="FV27" s="1">
        <f>[6]Netherlands!FV$12</f>
        <v>0</v>
      </c>
      <c r="FW27" s="1">
        <f>[6]Netherlands!FW$12</f>
        <v>0</v>
      </c>
      <c r="FX27" s="1">
        <f>[6]Netherlands!FX$12</f>
        <v>0</v>
      </c>
      <c r="FY27" s="1">
        <f>[6]Netherlands!FY$12</f>
        <v>0</v>
      </c>
      <c r="FZ27" s="2">
        <f>SUM($B27:FY27)</f>
        <v>1126778</v>
      </c>
    </row>
    <row r="28" spans="1:182">
      <c r="A28" t="s">
        <v>36</v>
      </c>
      <c r="B28" s="1">
        <f>[6]Poland!B$12</f>
        <v>132</v>
      </c>
      <c r="C28" s="1">
        <f>[6]Poland!C$12</f>
        <v>0</v>
      </c>
      <c r="D28" s="1">
        <f>[6]Poland!D$12</f>
        <v>0</v>
      </c>
      <c r="E28" s="1">
        <f>[6]Poland!E$12</f>
        <v>0</v>
      </c>
      <c r="F28" s="1">
        <f>[6]Poland!F$12</f>
        <v>0</v>
      </c>
      <c r="G28" s="1">
        <f>[6]Poland!G$12</f>
        <v>196</v>
      </c>
      <c r="H28" s="1">
        <f>[6]Poland!H$12</f>
        <v>172</v>
      </c>
      <c r="I28" s="1">
        <f>[6]Poland!I$12</f>
        <v>324</v>
      </c>
      <c r="J28" s="1">
        <f>[6]Poland!J$12</f>
        <v>171</v>
      </c>
      <c r="K28" s="1">
        <f>[6]Poland!K$12</f>
        <v>26</v>
      </c>
      <c r="L28" s="1">
        <f>[6]Poland!L$12</f>
        <v>51</v>
      </c>
      <c r="M28" s="1">
        <f>[6]Poland!M$12</f>
        <v>31680</v>
      </c>
      <c r="N28" s="1">
        <f>[6]Poland!N$12</f>
        <v>0</v>
      </c>
      <c r="O28" s="1">
        <f>[6]Poland!O$12</f>
        <v>0</v>
      </c>
      <c r="P28" s="1">
        <f>[6]Poland!P$12</f>
        <v>208</v>
      </c>
      <c r="Q28" s="1">
        <f>[6]Poland!Q$12</f>
        <v>0</v>
      </c>
      <c r="R28" s="1">
        <f>[6]Poland!R$12</f>
        <v>225</v>
      </c>
      <c r="S28" s="1">
        <f>[6]Poland!S$12</f>
        <v>189</v>
      </c>
      <c r="T28" s="1">
        <f>[6]Poland!T$12</f>
        <v>7</v>
      </c>
      <c r="U28" s="1">
        <f>[6]Poland!U$12</f>
        <v>189</v>
      </c>
      <c r="V28" s="1">
        <f>[6]Poland!V$12</f>
        <v>0</v>
      </c>
      <c r="W28" s="1">
        <f>[6]Poland!W$12</f>
        <v>0</v>
      </c>
      <c r="X28" s="1">
        <f>[6]Poland!X$12</f>
        <v>0</v>
      </c>
      <c r="Y28" s="1">
        <f>[6]Poland!Y$12</f>
        <v>0</v>
      </c>
      <c r="Z28" s="1">
        <f>[6]Poland!Z$12</f>
        <v>0</v>
      </c>
      <c r="AA28" s="1">
        <f>[6]Poland!AA$12</f>
        <v>0</v>
      </c>
      <c r="AB28" s="1">
        <f>[6]Poland!AB$12</f>
        <v>0</v>
      </c>
      <c r="AC28" s="1">
        <f>[6]Poland!AC$12</f>
        <v>0</v>
      </c>
      <c r="AD28" s="1">
        <f>[6]Poland!AD$12</f>
        <v>0</v>
      </c>
      <c r="AE28" s="1">
        <f>[6]Poland!AE$12</f>
        <v>0</v>
      </c>
      <c r="AF28" s="1">
        <f>[6]Poland!AF$12</f>
        <v>216</v>
      </c>
      <c r="AG28" s="1">
        <f>[6]Poland!AG$12</f>
        <v>0</v>
      </c>
      <c r="AH28" s="1">
        <f>[6]Poland!AH$12</f>
        <v>0</v>
      </c>
      <c r="AI28" s="1">
        <f>[6]Poland!AI$12</f>
        <v>0</v>
      </c>
      <c r="AJ28" s="1">
        <f>[6]Poland!AJ$12</f>
        <v>200</v>
      </c>
      <c r="AK28" s="1">
        <f>[6]Poland!AK$12</f>
        <v>0</v>
      </c>
      <c r="AL28" s="1">
        <f>[6]Poland!AL$12</f>
        <v>14</v>
      </c>
      <c r="AM28" s="1">
        <f>[6]Poland!AM$12</f>
        <v>0</v>
      </c>
      <c r="AN28" s="1">
        <f>[6]Poland!AN$12</f>
        <v>0</v>
      </c>
      <c r="AO28" s="1">
        <f>[6]Poland!AO$12</f>
        <v>0</v>
      </c>
      <c r="AP28" s="1">
        <f>[6]Poland!AP$12</f>
        <v>0</v>
      </c>
      <c r="AQ28" s="1">
        <f>[6]Poland!AQ$12</f>
        <v>0</v>
      </c>
      <c r="AR28" s="1">
        <f>[6]Poland!AR$12</f>
        <v>0</v>
      </c>
      <c r="AS28" s="1">
        <f>[6]Poland!AS$12</f>
        <v>0</v>
      </c>
      <c r="AT28" s="1">
        <f>[6]Poland!AT$12</f>
        <v>0</v>
      </c>
      <c r="AU28" s="1">
        <f>[6]Poland!AU$12</f>
        <v>0</v>
      </c>
      <c r="AV28" s="1">
        <f>[6]Poland!AV$12</f>
        <v>0</v>
      </c>
      <c r="AW28" s="1">
        <f>[6]Poland!AW$12</f>
        <v>0</v>
      </c>
      <c r="AX28" s="1">
        <f>[6]Poland!AX$12</f>
        <v>0</v>
      </c>
      <c r="AY28" s="1">
        <f>[6]Poland!AY$12</f>
        <v>0</v>
      </c>
      <c r="AZ28" s="1">
        <f>[6]Poland!AZ$12</f>
        <v>0</v>
      </c>
      <c r="BA28" s="1">
        <f>[6]Poland!BA$12</f>
        <v>0</v>
      </c>
      <c r="BB28" s="1">
        <f>[6]Poland!BB$12</f>
        <v>0</v>
      </c>
      <c r="BC28" s="1">
        <f>[6]Poland!BC$12</f>
        <v>0</v>
      </c>
      <c r="BD28" s="1">
        <f>[6]Poland!BD$12</f>
        <v>0</v>
      </c>
      <c r="BE28" s="1">
        <f>[6]Poland!BE$12</f>
        <v>0</v>
      </c>
      <c r="BF28" s="1">
        <f>[6]Poland!BF$12</f>
        <v>0</v>
      </c>
      <c r="BG28" s="1">
        <f>[6]Poland!BG$12</f>
        <v>0</v>
      </c>
      <c r="BH28" s="1">
        <f>[6]Poland!BH$12</f>
        <v>0</v>
      </c>
      <c r="BI28" s="1">
        <f>[6]Poland!BI$12</f>
        <v>0</v>
      </c>
      <c r="BJ28" s="1">
        <f>[6]Poland!BJ$12</f>
        <v>0</v>
      </c>
      <c r="BK28" s="1">
        <f>[6]Poland!BK$12</f>
        <v>0</v>
      </c>
      <c r="BL28" s="1">
        <f>[6]Poland!BL$12</f>
        <v>0</v>
      </c>
      <c r="BM28" s="1">
        <f>[6]Poland!BM$12</f>
        <v>0</v>
      </c>
      <c r="BN28" s="1">
        <f>[6]Poland!BN$12</f>
        <v>0</v>
      </c>
      <c r="BO28" s="1">
        <f>[6]Poland!BO$12</f>
        <v>0</v>
      </c>
      <c r="BP28" s="1">
        <f>[6]Poland!BP$12</f>
        <v>0</v>
      </c>
      <c r="BQ28" s="1">
        <f>[6]Poland!BQ$12</f>
        <v>0</v>
      </c>
      <c r="BR28" s="1">
        <f>[6]Poland!BR$12</f>
        <v>6375</v>
      </c>
      <c r="BS28" s="1">
        <f>[6]Poland!BS$12</f>
        <v>0</v>
      </c>
      <c r="BT28" s="1">
        <f>[6]Poland!BT$12</f>
        <v>0</v>
      </c>
      <c r="BU28" s="1">
        <f>[6]Poland!BU$12</f>
        <v>0</v>
      </c>
      <c r="BV28" s="1">
        <f>[6]Poland!BV$12</f>
        <v>0</v>
      </c>
      <c r="BW28" s="1">
        <f>[6]Poland!BW$12</f>
        <v>0</v>
      </c>
      <c r="BX28" s="1">
        <f>[6]Poland!BX$12</f>
        <v>0</v>
      </c>
      <c r="BY28" s="1">
        <f>[6]Poland!BY$12</f>
        <v>0</v>
      </c>
      <c r="BZ28" s="1">
        <f>[6]Poland!BZ$12</f>
        <v>0</v>
      </c>
      <c r="CA28" s="1">
        <f>[6]Poland!CA$12</f>
        <v>0</v>
      </c>
      <c r="CB28" s="1">
        <f>[6]Poland!CB$12</f>
        <v>0</v>
      </c>
      <c r="CC28" s="1">
        <f>[6]Poland!CC$12</f>
        <v>0</v>
      </c>
      <c r="CD28" s="1">
        <f>[6]Poland!CD$12</f>
        <v>0</v>
      </c>
      <c r="CE28" s="1">
        <f>[6]Poland!CE$12</f>
        <v>0</v>
      </c>
      <c r="CF28" s="1">
        <f>[6]Poland!CF$12</f>
        <v>0</v>
      </c>
      <c r="CG28" s="1">
        <f>[6]Poland!CG$12</f>
        <v>6100</v>
      </c>
      <c r="CH28" s="1">
        <f>[6]Poland!CH$12</f>
        <v>0</v>
      </c>
      <c r="CI28" s="1">
        <f>[6]Poland!CI$12</f>
        <v>0</v>
      </c>
      <c r="CJ28" s="1">
        <f>[6]Poland!CJ$12</f>
        <v>0</v>
      </c>
      <c r="CK28" s="1">
        <f>[6]Poland!CK$12</f>
        <v>0</v>
      </c>
      <c r="CL28" s="1">
        <f>[6]Poland!CL$12</f>
        <v>0</v>
      </c>
      <c r="CM28" s="1">
        <f>[6]Poland!CM$12</f>
        <v>0</v>
      </c>
      <c r="CN28" s="1">
        <f>[6]Poland!CN$12</f>
        <v>0</v>
      </c>
      <c r="CO28" s="1">
        <f>[6]Poland!CO$12</f>
        <v>0</v>
      </c>
      <c r="CP28" s="1">
        <f>[6]Poland!CP$12</f>
        <v>0</v>
      </c>
      <c r="CQ28" s="1">
        <f>[6]Poland!CQ$12</f>
        <v>0</v>
      </c>
      <c r="CR28" s="1">
        <f>[6]Poland!CR$12</f>
        <v>0</v>
      </c>
      <c r="CS28" s="1">
        <f>[6]Poland!CS$12</f>
        <v>0</v>
      </c>
      <c r="CT28" s="1">
        <f>[6]Poland!CT$12</f>
        <v>0</v>
      </c>
      <c r="CU28" s="1">
        <f>[6]Poland!CU$12</f>
        <v>0</v>
      </c>
      <c r="CV28" s="1">
        <f>[6]Poland!CV$12</f>
        <v>0</v>
      </c>
      <c r="CW28" s="1">
        <f>[6]Poland!CW$12</f>
        <v>0</v>
      </c>
      <c r="CX28" s="1">
        <f>[6]Poland!CX$12</f>
        <v>0</v>
      </c>
      <c r="CY28" s="1">
        <f>[6]Poland!CY$12</f>
        <v>0</v>
      </c>
      <c r="CZ28" s="1">
        <f>[6]Poland!CZ$12</f>
        <v>0</v>
      </c>
      <c r="DA28" s="1">
        <f>[6]Poland!DA$12</f>
        <v>0</v>
      </c>
      <c r="DB28" s="1">
        <f>[6]Poland!DB$12</f>
        <v>0</v>
      </c>
      <c r="DC28" s="1">
        <f>[6]Poland!DC$12</f>
        <v>0</v>
      </c>
      <c r="DD28" s="1">
        <f>[6]Poland!DD$12</f>
        <v>0</v>
      </c>
      <c r="DE28" s="1">
        <f>[6]Poland!DE$12</f>
        <v>0</v>
      </c>
      <c r="DF28" s="1">
        <f>[6]Poland!DF$12</f>
        <v>13</v>
      </c>
      <c r="DG28" s="1">
        <f>[6]Poland!DG$12</f>
        <v>0</v>
      </c>
      <c r="DH28" s="1">
        <f>[6]Poland!DH$12</f>
        <v>0</v>
      </c>
      <c r="DI28" s="1">
        <f>[6]Poland!DI$12</f>
        <v>0</v>
      </c>
      <c r="DJ28" s="1">
        <f>[6]Poland!DJ$12</f>
        <v>0</v>
      </c>
      <c r="DK28" s="1">
        <f>[6]Poland!DK$12</f>
        <v>0</v>
      </c>
      <c r="DL28" s="1">
        <f>[6]Poland!DL$12</f>
        <v>0</v>
      </c>
      <c r="DM28" s="1">
        <f>[6]Poland!DM$12</f>
        <v>0</v>
      </c>
      <c r="DN28" s="1">
        <f>[6]Poland!DN$12</f>
        <v>0</v>
      </c>
      <c r="DO28" s="1">
        <f>[6]Poland!DO$12</f>
        <v>0</v>
      </c>
      <c r="DP28" s="1">
        <f>[6]Poland!DP$12</f>
        <v>0</v>
      </c>
      <c r="DQ28" s="1">
        <f>[6]Poland!DQ$12</f>
        <v>0</v>
      </c>
      <c r="DR28" s="1">
        <f>[6]Poland!DR$12</f>
        <v>0</v>
      </c>
      <c r="DS28" s="1">
        <f>[6]Poland!DS$12</f>
        <v>0</v>
      </c>
      <c r="DT28" s="1">
        <f>[6]Poland!DT$12</f>
        <v>0</v>
      </c>
      <c r="DU28" s="1">
        <f>[6]Poland!DU$12</f>
        <v>0</v>
      </c>
      <c r="DV28" s="1">
        <f>[6]Poland!DV$12</f>
        <v>0</v>
      </c>
      <c r="DW28" s="1">
        <f>[6]Poland!DW$12</f>
        <v>221</v>
      </c>
      <c r="DX28" s="1">
        <f>[6]Poland!DX$12</f>
        <v>0</v>
      </c>
      <c r="DY28" s="1">
        <f>[6]Poland!DY$12</f>
        <v>0</v>
      </c>
      <c r="DZ28" s="1">
        <f>[6]Poland!DZ$12</f>
        <v>0</v>
      </c>
      <c r="EA28" s="1">
        <f>[6]Poland!EA$12</f>
        <v>0</v>
      </c>
      <c r="EB28" s="1">
        <f>[6]Poland!EB$12</f>
        <v>0</v>
      </c>
      <c r="EC28" s="1">
        <f>[6]Poland!EC$12</f>
        <v>0</v>
      </c>
      <c r="ED28" s="1">
        <f>[6]Poland!ED$12</f>
        <v>0</v>
      </c>
      <c r="EE28" s="1">
        <f>[6]Poland!EE$12</f>
        <v>0</v>
      </c>
      <c r="EF28" s="1">
        <f>[6]Poland!EF$12</f>
        <v>0</v>
      </c>
      <c r="EG28" s="1">
        <f>[6]Poland!EG$12</f>
        <v>0</v>
      </c>
      <c r="EH28" s="1">
        <f>[6]Poland!EH$12</f>
        <v>0</v>
      </c>
      <c r="EI28" s="1">
        <f>[6]Poland!EI$12</f>
        <v>0</v>
      </c>
      <c r="EJ28" s="1">
        <f>[6]Poland!EJ$12</f>
        <v>0</v>
      </c>
      <c r="EK28" s="1">
        <f>[6]Poland!EK$12</f>
        <v>0</v>
      </c>
      <c r="EL28" s="1">
        <f>[6]Poland!EL$12</f>
        <v>0</v>
      </c>
      <c r="EM28" s="1">
        <f>[6]Poland!EM$12</f>
        <v>0</v>
      </c>
      <c r="EN28" s="1">
        <f>[6]Poland!EN$12</f>
        <v>0</v>
      </c>
      <c r="EO28" s="1">
        <f>[6]Poland!EO$12</f>
        <v>0</v>
      </c>
      <c r="EP28" s="1">
        <f>[6]Poland!EP$12</f>
        <v>0</v>
      </c>
      <c r="EQ28" s="1">
        <f>[6]Poland!EQ$12</f>
        <v>0</v>
      </c>
      <c r="ER28" s="1">
        <f>[6]Poland!ER$12</f>
        <v>0</v>
      </c>
      <c r="ES28" s="1">
        <f>[6]Poland!ES$12</f>
        <v>0</v>
      </c>
      <c r="ET28" s="1">
        <f>[6]Poland!ET$12</f>
        <v>0</v>
      </c>
      <c r="EU28" s="1">
        <f>[6]Poland!EU$12</f>
        <v>0</v>
      </c>
      <c r="EV28" s="1">
        <f>[6]Poland!EV$12</f>
        <v>0</v>
      </c>
      <c r="EW28" s="1">
        <f>[6]Poland!EW$12</f>
        <v>0</v>
      </c>
      <c r="EX28" s="1">
        <f>[6]Poland!EX$12</f>
        <v>0</v>
      </c>
      <c r="EY28" s="1">
        <f>[6]Poland!EY$12</f>
        <v>0</v>
      </c>
      <c r="EZ28" s="1">
        <f>[6]Poland!EZ$12</f>
        <v>0</v>
      </c>
      <c r="FA28" s="1">
        <f>[6]Poland!FA$12</f>
        <v>0</v>
      </c>
      <c r="FB28" s="1">
        <f>[6]Poland!FB$12</f>
        <v>0</v>
      </c>
      <c r="FC28" s="1">
        <f>[6]Poland!FC$12</f>
        <v>0</v>
      </c>
      <c r="FD28" s="1">
        <f>[6]Poland!FD$12</f>
        <v>0</v>
      </c>
      <c r="FE28" s="1">
        <f>[6]Poland!FE$12</f>
        <v>0</v>
      </c>
      <c r="FF28" s="1">
        <f>[6]Poland!FF$12</f>
        <v>16</v>
      </c>
      <c r="FG28" s="1">
        <f>[6]Poland!FG$12</f>
        <v>0</v>
      </c>
      <c r="FH28" s="1">
        <f>[6]Poland!FH$12</f>
        <v>0</v>
      </c>
      <c r="FI28" s="1">
        <f>[6]Poland!FI$12</f>
        <v>0</v>
      </c>
      <c r="FJ28" s="1">
        <f>[6]Poland!FJ$12</f>
        <v>0</v>
      </c>
      <c r="FK28" s="1">
        <f>[6]Poland!FK$12</f>
        <v>0</v>
      </c>
      <c r="FL28" s="1">
        <f>[6]Poland!FL$12</f>
        <v>0</v>
      </c>
      <c r="FM28" s="1">
        <f>[6]Poland!FM$12</f>
        <v>0</v>
      </c>
      <c r="FN28" s="1">
        <f>[6]Poland!FN$12</f>
        <v>0</v>
      </c>
      <c r="FO28" s="1">
        <f>[6]Poland!FO$12</f>
        <v>0</v>
      </c>
      <c r="FP28" s="1">
        <f>[6]Poland!FP$12</f>
        <v>0</v>
      </c>
      <c r="FQ28" s="1">
        <f>[6]Poland!FQ$12</f>
        <v>0</v>
      </c>
      <c r="FR28" s="1">
        <f>[6]Poland!FR$12</f>
        <v>0</v>
      </c>
      <c r="FS28" s="1">
        <f>[6]Poland!FS$12</f>
        <v>0</v>
      </c>
      <c r="FT28" s="1">
        <f>[6]Poland!FT$12</f>
        <v>0</v>
      </c>
      <c r="FU28" s="1">
        <f>[6]Poland!FU$12</f>
        <v>0</v>
      </c>
      <c r="FV28" s="1">
        <f>[6]Poland!FV$12</f>
        <v>0</v>
      </c>
      <c r="FW28" s="1">
        <f>[6]Poland!FW$12</f>
        <v>0</v>
      </c>
      <c r="FX28" s="1">
        <f>[6]Poland!FX$12</f>
        <v>0</v>
      </c>
      <c r="FY28" s="1">
        <f>[6]Poland!FY$12</f>
        <v>0</v>
      </c>
      <c r="FZ28" s="2">
        <f>SUM($B28:FY28)</f>
        <v>46725</v>
      </c>
    </row>
    <row r="29" spans="1:182">
      <c r="A29" t="s">
        <v>37</v>
      </c>
      <c r="B29" s="1">
        <f>[6]Portugal!B$12</f>
        <v>0</v>
      </c>
      <c r="C29" s="1">
        <f>[6]Portugal!C$12</f>
        <v>0</v>
      </c>
      <c r="D29" s="1">
        <f>[6]Portugal!D$12</f>
        <v>0</v>
      </c>
      <c r="E29" s="1">
        <f>[6]Portugal!E$12</f>
        <v>0</v>
      </c>
      <c r="F29" s="1">
        <f>[6]Portugal!F$12</f>
        <v>0</v>
      </c>
      <c r="G29" s="1">
        <f>[6]Portugal!G$12</f>
        <v>0</v>
      </c>
      <c r="H29" s="1">
        <f>[6]Portugal!H$12</f>
        <v>0</v>
      </c>
      <c r="I29" s="1">
        <f>[6]Portugal!I$12</f>
        <v>0</v>
      </c>
      <c r="J29" s="1">
        <f>[6]Portugal!J$12</f>
        <v>0</v>
      </c>
      <c r="K29" s="1">
        <f>[6]Portugal!K$12</f>
        <v>0</v>
      </c>
      <c r="L29" s="1">
        <f>[6]Portugal!L$12</f>
        <v>0</v>
      </c>
      <c r="M29" s="1">
        <f>[6]Portugal!M$12</f>
        <v>0</v>
      </c>
      <c r="N29" s="1">
        <f>[6]Portugal!N$12</f>
        <v>0</v>
      </c>
      <c r="O29" s="1">
        <f>[6]Portugal!O$12</f>
        <v>0</v>
      </c>
      <c r="P29" s="1">
        <f>[6]Portugal!P$12</f>
        <v>0</v>
      </c>
      <c r="Q29" s="1">
        <f>[6]Portugal!Q$12</f>
        <v>0</v>
      </c>
      <c r="R29" s="1">
        <f>[6]Portugal!R$12</f>
        <v>0</v>
      </c>
      <c r="S29" s="1">
        <f>[6]Portugal!S$12</f>
        <v>0</v>
      </c>
      <c r="T29" s="1">
        <f>[6]Portugal!T$12</f>
        <v>0</v>
      </c>
      <c r="U29" s="1">
        <f>[6]Portugal!U$12</f>
        <v>0</v>
      </c>
      <c r="V29" s="1">
        <f>[6]Portugal!V$12</f>
        <v>0</v>
      </c>
      <c r="W29" s="1">
        <f>[6]Portugal!W$12</f>
        <v>0</v>
      </c>
      <c r="X29" s="1">
        <f>[6]Portugal!X$12</f>
        <v>0</v>
      </c>
      <c r="Y29" s="1">
        <f>[6]Portugal!Y$12</f>
        <v>0</v>
      </c>
      <c r="Z29" s="1">
        <f>[6]Portugal!Z$12</f>
        <v>0</v>
      </c>
      <c r="AA29" s="1">
        <f>[6]Portugal!AA$12</f>
        <v>0</v>
      </c>
      <c r="AB29" s="1">
        <f>[6]Portugal!AB$12</f>
        <v>0</v>
      </c>
      <c r="AC29" s="1">
        <f>[6]Portugal!AC$12</f>
        <v>0</v>
      </c>
      <c r="AD29" s="1">
        <f>[6]Portugal!AD$12</f>
        <v>0</v>
      </c>
      <c r="AE29" s="1">
        <f>[6]Portugal!AE$12</f>
        <v>0</v>
      </c>
      <c r="AF29" s="1">
        <f>[6]Portugal!AF$12</f>
        <v>0</v>
      </c>
      <c r="AG29" s="1">
        <f>[6]Portugal!AG$12</f>
        <v>0</v>
      </c>
      <c r="AH29" s="1">
        <f>[6]Portugal!AH$12</f>
        <v>0</v>
      </c>
      <c r="AI29" s="1">
        <f>[6]Portugal!AI$12</f>
        <v>0</v>
      </c>
      <c r="AJ29" s="1">
        <f>[6]Portugal!AJ$12</f>
        <v>0</v>
      </c>
      <c r="AK29" s="1">
        <f>[6]Portugal!AK$12</f>
        <v>0</v>
      </c>
      <c r="AL29" s="1">
        <f>[6]Portugal!AL$12</f>
        <v>0</v>
      </c>
      <c r="AM29" s="1">
        <f>[6]Portugal!AM$12</f>
        <v>0</v>
      </c>
      <c r="AN29" s="1">
        <f>[6]Portugal!AN$12</f>
        <v>0</v>
      </c>
      <c r="AO29" s="1">
        <f>[6]Portugal!AO$12</f>
        <v>0</v>
      </c>
      <c r="AP29" s="1">
        <f>[6]Portugal!AP$12</f>
        <v>0</v>
      </c>
      <c r="AQ29" s="1">
        <f>[6]Portugal!AQ$12</f>
        <v>0</v>
      </c>
      <c r="AR29" s="1">
        <f>[6]Portugal!AR$12</f>
        <v>0</v>
      </c>
      <c r="AS29" s="1">
        <f>[6]Portugal!AS$12</f>
        <v>0</v>
      </c>
      <c r="AT29" s="1">
        <f>[6]Portugal!AT$12</f>
        <v>0</v>
      </c>
      <c r="AU29" s="1">
        <f>[6]Portugal!AU$12</f>
        <v>0</v>
      </c>
      <c r="AV29" s="1">
        <f>[6]Portugal!AV$12</f>
        <v>0</v>
      </c>
      <c r="AW29" s="1">
        <f>[6]Portugal!AW$12</f>
        <v>0</v>
      </c>
      <c r="AX29" s="1">
        <f>[6]Portugal!AX$12</f>
        <v>0</v>
      </c>
      <c r="AY29" s="1">
        <f>[6]Portugal!AY$12</f>
        <v>0</v>
      </c>
      <c r="AZ29" s="1">
        <f>[6]Portugal!AZ$12</f>
        <v>0</v>
      </c>
      <c r="BA29" s="1">
        <f>[6]Portugal!BA$12</f>
        <v>0</v>
      </c>
      <c r="BB29" s="1">
        <f>[6]Portugal!BB$12</f>
        <v>0</v>
      </c>
      <c r="BC29" s="1">
        <f>[6]Portugal!BC$12</f>
        <v>0</v>
      </c>
      <c r="BD29" s="1">
        <f>[6]Portugal!BD$12</f>
        <v>0</v>
      </c>
      <c r="BE29" s="1">
        <f>[6]Portugal!BE$12</f>
        <v>0</v>
      </c>
      <c r="BF29" s="1">
        <f>[6]Portugal!BF$12</f>
        <v>0</v>
      </c>
      <c r="BG29" s="1">
        <f>[6]Portugal!BG$12</f>
        <v>0</v>
      </c>
      <c r="BH29" s="1">
        <f>[6]Portugal!BH$12</f>
        <v>0</v>
      </c>
      <c r="BI29" s="1">
        <f>[6]Portugal!BI$12</f>
        <v>0</v>
      </c>
      <c r="BJ29" s="1">
        <f>[6]Portugal!BJ$12</f>
        <v>0</v>
      </c>
      <c r="BK29" s="1">
        <f>[6]Portugal!BK$12</f>
        <v>0</v>
      </c>
      <c r="BL29" s="1">
        <f>[6]Portugal!BL$12</f>
        <v>0</v>
      </c>
      <c r="BM29" s="1">
        <f>[6]Portugal!BM$12</f>
        <v>0</v>
      </c>
      <c r="BN29" s="1">
        <f>[6]Portugal!BN$12</f>
        <v>0</v>
      </c>
      <c r="BO29" s="1">
        <f>[6]Portugal!BO$12</f>
        <v>0</v>
      </c>
      <c r="BP29" s="1">
        <f>[6]Portugal!BP$12</f>
        <v>0</v>
      </c>
      <c r="BQ29" s="1">
        <f>[6]Portugal!BQ$12</f>
        <v>0</v>
      </c>
      <c r="BR29" s="1">
        <f>[6]Portugal!BR$12</f>
        <v>0</v>
      </c>
      <c r="BS29" s="1">
        <f>[6]Portugal!BS$12</f>
        <v>0</v>
      </c>
      <c r="BT29" s="1">
        <f>[6]Portugal!BT$12</f>
        <v>0</v>
      </c>
      <c r="BU29" s="1">
        <f>[6]Portugal!BU$12</f>
        <v>0</v>
      </c>
      <c r="BV29" s="1">
        <f>[6]Portugal!BV$12</f>
        <v>0</v>
      </c>
      <c r="BW29" s="1">
        <f>[6]Portugal!BW$12</f>
        <v>0</v>
      </c>
      <c r="BX29" s="1">
        <f>[6]Portugal!BX$12</f>
        <v>0</v>
      </c>
      <c r="BY29" s="1">
        <f>[6]Portugal!BY$12</f>
        <v>0</v>
      </c>
      <c r="BZ29" s="1">
        <f>[6]Portugal!BZ$12</f>
        <v>0</v>
      </c>
      <c r="CA29" s="1">
        <f>[6]Portugal!CA$12</f>
        <v>0</v>
      </c>
      <c r="CB29" s="1">
        <f>[6]Portugal!CB$12</f>
        <v>0</v>
      </c>
      <c r="CC29" s="1">
        <f>[6]Portugal!CC$12</f>
        <v>0</v>
      </c>
      <c r="CD29" s="1">
        <f>[6]Portugal!CD$12</f>
        <v>0</v>
      </c>
      <c r="CE29" s="1">
        <f>[6]Portugal!CE$12</f>
        <v>0</v>
      </c>
      <c r="CF29" s="1">
        <f>[6]Portugal!CF$12</f>
        <v>0</v>
      </c>
      <c r="CG29" s="1">
        <f>[6]Portugal!CG$12</f>
        <v>0</v>
      </c>
      <c r="CH29" s="1">
        <f>[6]Portugal!CH$12</f>
        <v>0</v>
      </c>
      <c r="CI29" s="1">
        <f>[6]Portugal!CI$12</f>
        <v>0</v>
      </c>
      <c r="CJ29" s="1">
        <f>[6]Portugal!CJ$12</f>
        <v>0</v>
      </c>
      <c r="CK29" s="1">
        <f>[6]Portugal!CK$12</f>
        <v>0</v>
      </c>
      <c r="CL29" s="1">
        <f>[6]Portugal!CL$12</f>
        <v>0</v>
      </c>
      <c r="CM29" s="1">
        <f>[6]Portugal!CM$12</f>
        <v>0</v>
      </c>
      <c r="CN29" s="1">
        <f>[6]Portugal!CN$12</f>
        <v>0</v>
      </c>
      <c r="CO29" s="1">
        <f>[6]Portugal!CO$12</f>
        <v>0</v>
      </c>
      <c r="CP29" s="1">
        <f>[6]Portugal!CP$12</f>
        <v>0</v>
      </c>
      <c r="CQ29" s="1">
        <f>[6]Portugal!CQ$12</f>
        <v>0</v>
      </c>
      <c r="CR29" s="1">
        <f>[6]Portugal!CR$12</f>
        <v>0</v>
      </c>
      <c r="CS29" s="1">
        <f>[6]Portugal!CS$12</f>
        <v>0</v>
      </c>
      <c r="CT29" s="1">
        <f>[6]Portugal!CT$12</f>
        <v>0</v>
      </c>
      <c r="CU29" s="1">
        <f>[6]Portugal!CU$12</f>
        <v>0</v>
      </c>
      <c r="CV29" s="1">
        <f>[6]Portugal!CV$12</f>
        <v>0</v>
      </c>
      <c r="CW29" s="1">
        <f>[6]Portugal!CW$12</f>
        <v>0</v>
      </c>
      <c r="CX29" s="1">
        <f>[6]Portugal!CX$12</f>
        <v>0</v>
      </c>
      <c r="CY29" s="1">
        <f>[6]Portugal!CY$12</f>
        <v>0</v>
      </c>
      <c r="CZ29" s="1">
        <f>[6]Portugal!CZ$12</f>
        <v>0</v>
      </c>
      <c r="DA29" s="1">
        <f>[6]Portugal!DA$12</f>
        <v>0</v>
      </c>
      <c r="DB29" s="1">
        <f>[6]Portugal!DB$12</f>
        <v>0</v>
      </c>
      <c r="DC29" s="1">
        <f>[6]Portugal!DC$12</f>
        <v>0</v>
      </c>
      <c r="DD29" s="1">
        <f>[6]Portugal!DD$12</f>
        <v>0</v>
      </c>
      <c r="DE29" s="1">
        <f>[6]Portugal!DE$12</f>
        <v>0</v>
      </c>
      <c r="DF29" s="1">
        <f>[6]Portugal!DF$12</f>
        <v>0</v>
      </c>
      <c r="DG29" s="1">
        <f>[6]Portugal!DG$12</f>
        <v>0</v>
      </c>
      <c r="DH29" s="1">
        <f>[6]Portugal!DH$12</f>
        <v>0</v>
      </c>
      <c r="DI29" s="1">
        <f>[6]Portugal!DI$12</f>
        <v>0</v>
      </c>
      <c r="DJ29" s="1">
        <f>[6]Portugal!DJ$12</f>
        <v>0</v>
      </c>
      <c r="DK29" s="1">
        <f>[6]Portugal!DK$12</f>
        <v>0</v>
      </c>
      <c r="DL29" s="1">
        <f>[6]Portugal!DL$12</f>
        <v>0</v>
      </c>
      <c r="DM29" s="1">
        <f>[6]Portugal!DM$12</f>
        <v>0</v>
      </c>
      <c r="DN29" s="1">
        <f>[6]Portugal!DN$12</f>
        <v>0</v>
      </c>
      <c r="DO29" s="1">
        <f>[6]Portugal!DO$12</f>
        <v>0</v>
      </c>
      <c r="DP29" s="1">
        <f>[6]Portugal!DP$12</f>
        <v>0</v>
      </c>
      <c r="DQ29" s="1">
        <f>[6]Portugal!DQ$12</f>
        <v>0</v>
      </c>
      <c r="DR29" s="1">
        <f>[6]Portugal!DR$12</f>
        <v>0</v>
      </c>
      <c r="DS29" s="1">
        <f>[6]Portugal!DS$12</f>
        <v>0</v>
      </c>
      <c r="DT29" s="1">
        <f>[6]Portugal!DT$12</f>
        <v>5735</v>
      </c>
      <c r="DU29" s="1">
        <f>[6]Portugal!DU$12</f>
        <v>5524</v>
      </c>
      <c r="DV29" s="1">
        <f>[6]Portugal!DV$12</f>
        <v>0</v>
      </c>
      <c r="DW29" s="1">
        <f>[6]Portugal!DW$12</f>
        <v>3284</v>
      </c>
      <c r="DX29" s="1">
        <f>[6]Portugal!DX$12</f>
        <v>0</v>
      </c>
      <c r="DY29" s="1">
        <f>[6]Portugal!DY$12</f>
        <v>3285</v>
      </c>
      <c r="DZ29" s="1">
        <f>[6]Portugal!DZ$12</f>
        <v>3284</v>
      </c>
      <c r="EA29" s="1">
        <f>[6]Portugal!EA$12</f>
        <v>0</v>
      </c>
      <c r="EB29" s="1">
        <f>[6]Portugal!EB$12</f>
        <v>0</v>
      </c>
      <c r="EC29" s="1">
        <f>[6]Portugal!EC$12</f>
        <v>0</v>
      </c>
      <c r="ED29" s="1">
        <f>[6]Portugal!ED$12</f>
        <v>0</v>
      </c>
      <c r="EE29" s="1">
        <f>[6]Portugal!EE$12</f>
        <v>0</v>
      </c>
      <c r="EF29" s="1">
        <f>[6]Portugal!EF$12</f>
        <v>0</v>
      </c>
      <c r="EG29" s="1">
        <f>[6]Portugal!EG$12</f>
        <v>0</v>
      </c>
      <c r="EH29" s="1">
        <f>[6]Portugal!EH$12</f>
        <v>0</v>
      </c>
      <c r="EI29" s="1">
        <f>[6]Portugal!EI$12</f>
        <v>0</v>
      </c>
      <c r="EJ29" s="1">
        <f>[6]Portugal!EJ$12</f>
        <v>0</v>
      </c>
      <c r="EK29" s="1">
        <f>[6]Portugal!EK$12</f>
        <v>0</v>
      </c>
      <c r="EL29" s="1">
        <f>[6]Portugal!EL$12</f>
        <v>0</v>
      </c>
      <c r="EM29" s="1">
        <f>[6]Portugal!EM$12</f>
        <v>0</v>
      </c>
      <c r="EN29" s="1">
        <f>[6]Portugal!EN$12</f>
        <v>0</v>
      </c>
      <c r="EO29" s="1">
        <f>[6]Portugal!EO$12</f>
        <v>0</v>
      </c>
      <c r="EP29" s="1">
        <f>[6]Portugal!EP$12</f>
        <v>0</v>
      </c>
      <c r="EQ29" s="1">
        <f>[6]Portugal!EQ$12</f>
        <v>0</v>
      </c>
      <c r="ER29" s="1">
        <f>[6]Portugal!ER$12</f>
        <v>0</v>
      </c>
      <c r="ES29" s="1">
        <f>[6]Portugal!ES$12</f>
        <v>0</v>
      </c>
      <c r="ET29" s="1">
        <f>[6]Portugal!ET$12</f>
        <v>0</v>
      </c>
      <c r="EU29" s="1">
        <f>[6]Portugal!EU$12</f>
        <v>0</v>
      </c>
      <c r="EV29" s="1">
        <f>[6]Portugal!EV$12</f>
        <v>0</v>
      </c>
      <c r="EW29" s="1">
        <f>[6]Portugal!EW$12</f>
        <v>0</v>
      </c>
      <c r="EX29" s="1">
        <f>[6]Portugal!EX$12</f>
        <v>0</v>
      </c>
      <c r="EY29" s="1">
        <f>[6]Portugal!EY$12</f>
        <v>0</v>
      </c>
      <c r="EZ29" s="1">
        <f>[6]Portugal!EZ$12</f>
        <v>0</v>
      </c>
      <c r="FA29" s="1">
        <f>[6]Portugal!FA$12</f>
        <v>0</v>
      </c>
      <c r="FB29" s="1">
        <f>[6]Portugal!FB$12</f>
        <v>0</v>
      </c>
      <c r="FC29" s="1">
        <f>[6]Portugal!FC$12</f>
        <v>0</v>
      </c>
      <c r="FD29" s="1">
        <f>[6]Portugal!FD$12</f>
        <v>0</v>
      </c>
      <c r="FE29" s="1">
        <f>[6]Portugal!FE$12</f>
        <v>0</v>
      </c>
      <c r="FF29" s="1">
        <f>[6]Portugal!FF$12</f>
        <v>0</v>
      </c>
      <c r="FG29" s="1">
        <f>[6]Portugal!FG$12</f>
        <v>0</v>
      </c>
      <c r="FH29" s="1">
        <f>[6]Portugal!FH$12</f>
        <v>0</v>
      </c>
      <c r="FI29" s="1">
        <f>[6]Portugal!FI$12</f>
        <v>0</v>
      </c>
      <c r="FJ29" s="1">
        <f>[6]Portugal!FJ$12</f>
        <v>0</v>
      </c>
      <c r="FK29" s="1">
        <f>[6]Portugal!FK$12</f>
        <v>0</v>
      </c>
      <c r="FL29" s="1">
        <f>[6]Portugal!FL$12</f>
        <v>0</v>
      </c>
      <c r="FM29" s="1">
        <f>[6]Portugal!FM$12</f>
        <v>0</v>
      </c>
      <c r="FN29" s="1">
        <f>[6]Portugal!FN$12</f>
        <v>0</v>
      </c>
      <c r="FO29" s="1">
        <f>[6]Portugal!FO$12</f>
        <v>0</v>
      </c>
      <c r="FP29" s="1">
        <f>[6]Portugal!FP$12</f>
        <v>0</v>
      </c>
      <c r="FQ29" s="1">
        <f>[6]Portugal!FQ$12</f>
        <v>0</v>
      </c>
      <c r="FR29" s="1">
        <f>[6]Portugal!FR$12</f>
        <v>0</v>
      </c>
      <c r="FS29" s="1">
        <f>[6]Portugal!FS$12</f>
        <v>0</v>
      </c>
      <c r="FT29" s="1">
        <f>[6]Portugal!FT$12</f>
        <v>0</v>
      </c>
      <c r="FU29" s="1">
        <f>[6]Portugal!FU$12</f>
        <v>0</v>
      </c>
      <c r="FV29" s="1">
        <f>[6]Portugal!FV$12</f>
        <v>0</v>
      </c>
      <c r="FW29" s="1">
        <f>[6]Portugal!FW$12</f>
        <v>0</v>
      </c>
      <c r="FX29" s="1">
        <f>[6]Portugal!FX$12</f>
        <v>0</v>
      </c>
      <c r="FY29" s="1">
        <f>[6]Portugal!FY$12</f>
        <v>0</v>
      </c>
      <c r="FZ29" s="2">
        <f>SUM($B29:FY29)</f>
        <v>21112</v>
      </c>
    </row>
    <row r="30" spans="1:182">
      <c r="A30" t="s">
        <v>38</v>
      </c>
      <c r="B30" s="1">
        <f>[6]Sweden!B$12</f>
        <v>0</v>
      </c>
      <c r="C30" s="1">
        <f>[6]Sweden!C$12</f>
        <v>0</v>
      </c>
      <c r="D30" s="1">
        <f>[6]Sweden!D$12</f>
        <v>0</v>
      </c>
      <c r="E30" s="1">
        <f>[6]Sweden!E$12</f>
        <v>0</v>
      </c>
      <c r="F30" s="1">
        <f>[6]Sweden!F$12</f>
        <v>0</v>
      </c>
      <c r="G30" s="1">
        <f>[6]Sweden!G$12</f>
        <v>0</v>
      </c>
      <c r="H30" s="1">
        <f>[6]Sweden!H$12</f>
        <v>0</v>
      </c>
      <c r="I30" s="1">
        <f>[6]Sweden!I$12</f>
        <v>0</v>
      </c>
      <c r="J30" s="1">
        <f>[6]Sweden!J$12</f>
        <v>0</v>
      </c>
      <c r="K30" s="1">
        <f>[6]Sweden!K$12</f>
        <v>0</v>
      </c>
      <c r="L30" s="1">
        <f>[6]Sweden!L$12</f>
        <v>0</v>
      </c>
      <c r="M30" s="1">
        <f>[6]Sweden!M$12</f>
        <v>0</v>
      </c>
      <c r="N30" s="1">
        <f>[6]Sweden!N$12</f>
        <v>0</v>
      </c>
      <c r="O30" s="1">
        <f>[6]Sweden!O$12</f>
        <v>0</v>
      </c>
      <c r="P30" s="1">
        <f>[6]Sweden!P$12</f>
        <v>0</v>
      </c>
      <c r="Q30" s="1">
        <f>[6]Sweden!Q$12</f>
        <v>0</v>
      </c>
      <c r="R30" s="1">
        <f>[6]Sweden!R$12</f>
        <v>0</v>
      </c>
      <c r="S30" s="1">
        <f>[6]Sweden!S$12</f>
        <v>0</v>
      </c>
      <c r="T30" s="1">
        <f>[6]Sweden!T$12</f>
        <v>0</v>
      </c>
      <c r="U30" s="1">
        <f>[6]Sweden!U$12</f>
        <v>0</v>
      </c>
      <c r="V30" s="1">
        <f>[6]Sweden!V$12</f>
        <v>0</v>
      </c>
      <c r="W30" s="1">
        <f>[6]Sweden!W$12</f>
        <v>0</v>
      </c>
      <c r="X30" s="1">
        <f>[6]Sweden!X$12</f>
        <v>0</v>
      </c>
      <c r="Y30" s="1">
        <f>[6]Sweden!Y$12</f>
        <v>0</v>
      </c>
      <c r="Z30" s="1">
        <f>[6]Sweden!Z$12</f>
        <v>0</v>
      </c>
      <c r="AA30" s="1">
        <f>[6]Sweden!AA$12</f>
        <v>0</v>
      </c>
      <c r="AB30" s="1">
        <f>[6]Sweden!AB$12</f>
        <v>0</v>
      </c>
      <c r="AC30" s="1">
        <f>[6]Sweden!AC$12</f>
        <v>0</v>
      </c>
      <c r="AD30" s="1">
        <f>[6]Sweden!AD$12</f>
        <v>0</v>
      </c>
      <c r="AE30" s="1">
        <f>[6]Sweden!AE$12</f>
        <v>0</v>
      </c>
      <c r="AF30" s="1">
        <f>[6]Sweden!AF$12</f>
        <v>0</v>
      </c>
      <c r="AG30" s="1">
        <f>[6]Sweden!AG$12</f>
        <v>0</v>
      </c>
      <c r="AH30" s="1">
        <f>[6]Sweden!AH$12</f>
        <v>0</v>
      </c>
      <c r="AI30" s="1">
        <f>[6]Sweden!AI$12</f>
        <v>0</v>
      </c>
      <c r="AJ30" s="1">
        <f>[6]Sweden!AJ$12</f>
        <v>10334</v>
      </c>
      <c r="AK30" s="1">
        <f>[6]Sweden!AK$12</f>
        <v>0</v>
      </c>
      <c r="AL30" s="1">
        <f>[6]Sweden!AL$12</f>
        <v>0</v>
      </c>
      <c r="AM30" s="1">
        <f>[6]Sweden!AM$12</f>
        <v>0</v>
      </c>
      <c r="AN30" s="1">
        <f>[6]Sweden!AN$12</f>
        <v>0</v>
      </c>
      <c r="AO30" s="1">
        <f>[6]Sweden!AO$12</f>
        <v>0</v>
      </c>
      <c r="AP30" s="1">
        <f>[6]Sweden!AP$12</f>
        <v>0</v>
      </c>
      <c r="AQ30" s="1">
        <f>[6]Sweden!AQ$12</f>
        <v>0</v>
      </c>
      <c r="AR30" s="1">
        <f>[6]Sweden!AR$12</f>
        <v>0</v>
      </c>
      <c r="AS30" s="1">
        <f>[6]Sweden!AS$12</f>
        <v>9594</v>
      </c>
      <c r="AT30" s="1">
        <f>[6]Sweden!AT$12</f>
        <v>0</v>
      </c>
      <c r="AU30" s="1">
        <f>[6]Sweden!AU$12</f>
        <v>0</v>
      </c>
      <c r="AV30" s="1">
        <f>[6]Sweden!AV$12</f>
        <v>2926</v>
      </c>
      <c r="AW30" s="1">
        <f>[6]Sweden!AW$12</f>
        <v>0</v>
      </c>
      <c r="AX30" s="1">
        <f>[6]Sweden!AX$12</f>
        <v>0</v>
      </c>
      <c r="AY30" s="1">
        <f>[6]Sweden!AY$12</f>
        <v>0</v>
      </c>
      <c r="AZ30" s="1">
        <f>[6]Sweden!AZ$12</f>
        <v>6860</v>
      </c>
      <c r="BA30" s="1">
        <f>[6]Sweden!BA$12</f>
        <v>0</v>
      </c>
      <c r="BB30" s="1">
        <f>[6]Sweden!BB$12</f>
        <v>11398</v>
      </c>
      <c r="BC30" s="1">
        <f>[6]Sweden!BC$12</f>
        <v>14566</v>
      </c>
      <c r="BD30" s="1">
        <f>[6]Sweden!BD$12</f>
        <v>15962</v>
      </c>
      <c r="BE30" s="1">
        <f>[6]Sweden!BE$12</f>
        <v>7068</v>
      </c>
      <c r="BF30" s="1">
        <f>[6]Sweden!BF$12</f>
        <v>12869</v>
      </c>
      <c r="BG30" s="1">
        <f>[6]Sweden!BG$12</f>
        <v>7841</v>
      </c>
      <c r="BH30" s="1">
        <f>[6]Sweden!BH$12</f>
        <v>11582</v>
      </c>
      <c r="BI30" s="1">
        <f>[6]Sweden!BI$12</f>
        <v>25450</v>
      </c>
      <c r="BJ30" s="1">
        <f>[6]Sweden!BJ$12</f>
        <v>27096</v>
      </c>
      <c r="BK30" s="1">
        <f>[6]Sweden!BK$12</f>
        <v>23511</v>
      </c>
      <c r="BL30" s="1">
        <f>[6]Sweden!BL$12</f>
        <v>32831</v>
      </c>
      <c r="BM30" s="1">
        <f>[6]Sweden!BM$12</f>
        <v>12175</v>
      </c>
      <c r="BN30" s="1">
        <f>[6]Sweden!BN$12</f>
        <v>50361</v>
      </c>
      <c r="BO30" s="1">
        <f>[6]Sweden!BO$12</f>
        <v>31803</v>
      </c>
      <c r="BP30" s="1">
        <f>[6]Sweden!BP$12</f>
        <v>36486</v>
      </c>
      <c r="BQ30" s="1">
        <f>[6]Sweden!BQ$12</f>
        <v>28333</v>
      </c>
      <c r="BR30" s="1">
        <f>[6]Sweden!BR$12</f>
        <v>6069</v>
      </c>
      <c r="BS30" s="1">
        <f>[6]Sweden!BS$12</f>
        <v>8562</v>
      </c>
      <c r="BT30" s="1">
        <f>[6]Sweden!BT$12</f>
        <v>10710</v>
      </c>
      <c r="BU30" s="1">
        <f>[6]Sweden!BU$12</f>
        <v>9792</v>
      </c>
      <c r="BV30" s="1">
        <f>[6]Sweden!BV$12</f>
        <v>10004</v>
      </c>
      <c r="BW30" s="1">
        <f>[6]Sweden!BW$12</f>
        <v>19471</v>
      </c>
      <c r="BX30" s="1">
        <f>[6]Sweden!BX$12</f>
        <v>17441</v>
      </c>
      <c r="BY30" s="1">
        <f>[6]Sweden!BY$12</f>
        <v>13860</v>
      </c>
      <c r="BZ30" s="1">
        <f>[6]Sweden!BZ$12</f>
        <v>0</v>
      </c>
      <c r="CA30" s="1">
        <f>[6]Sweden!CA$12</f>
        <v>16474</v>
      </c>
      <c r="CB30" s="1">
        <f>[6]Sweden!CB$12</f>
        <v>4277</v>
      </c>
      <c r="CC30" s="1">
        <f>[6]Sweden!CC$12</f>
        <v>16286</v>
      </c>
      <c r="CD30" s="1">
        <f>[6]Sweden!CD$12</f>
        <v>7796</v>
      </c>
      <c r="CE30" s="1">
        <f>[6]Sweden!CE$12</f>
        <v>16350</v>
      </c>
      <c r="CF30" s="1">
        <f>[6]Sweden!CF$12</f>
        <v>0</v>
      </c>
      <c r="CG30" s="1">
        <f>[6]Sweden!CG$12</f>
        <v>8939</v>
      </c>
      <c r="CH30" s="1">
        <f>[6]Sweden!CH$12</f>
        <v>0</v>
      </c>
      <c r="CI30" s="1">
        <f>[6]Sweden!CI$12</f>
        <v>0</v>
      </c>
      <c r="CJ30" s="1">
        <f>[6]Sweden!CJ$12</f>
        <v>0</v>
      </c>
      <c r="CK30" s="1">
        <f>[6]Sweden!CK$12</f>
        <v>0</v>
      </c>
      <c r="CL30" s="1">
        <f>[6]Sweden!CL$12</f>
        <v>0</v>
      </c>
      <c r="CM30" s="1">
        <f>[6]Sweden!CM$12</f>
        <v>0</v>
      </c>
      <c r="CN30" s="1">
        <f>[6]Sweden!CN$12</f>
        <v>0</v>
      </c>
      <c r="CO30" s="1">
        <f>[6]Sweden!CO$12</f>
        <v>0</v>
      </c>
      <c r="CP30" s="1">
        <f>[6]Sweden!CP$12</f>
        <v>0</v>
      </c>
      <c r="CQ30" s="1">
        <f>[6]Sweden!CQ$12</f>
        <v>0</v>
      </c>
      <c r="CR30" s="1">
        <f>[6]Sweden!CR$12</f>
        <v>5583</v>
      </c>
      <c r="CS30" s="1">
        <f>[6]Sweden!CS$12</f>
        <v>5583</v>
      </c>
      <c r="CT30" s="1">
        <f>[6]Sweden!CT$12</f>
        <v>4950</v>
      </c>
      <c r="CU30" s="1">
        <f>[6]Sweden!CU$12</f>
        <v>0</v>
      </c>
      <c r="CV30" s="1">
        <f>[6]Sweden!CV$12</f>
        <v>0</v>
      </c>
      <c r="CW30" s="1">
        <f>[6]Sweden!CW$12</f>
        <v>0</v>
      </c>
      <c r="CX30" s="1">
        <f>[6]Sweden!CX$12</f>
        <v>0</v>
      </c>
      <c r="CY30" s="1">
        <f>[6]Sweden!CY$12</f>
        <v>0</v>
      </c>
      <c r="CZ30" s="1">
        <f>[6]Sweden!CZ$12</f>
        <v>0</v>
      </c>
      <c r="DA30" s="1">
        <f>[6]Sweden!DA$12</f>
        <v>0</v>
      </c>
      <c r="DB30" s="1">
        <f>[6]Sweden!DB$12</f>
        <v>0</v>
      </c>
      <c r="DC30" s="1">
        <f>[6]Sweden!DC$12</f>
        <v>0</v>
      </c>
      <c r="DD30" s="1">
        <f>[6]Sweden!DD$12</f>
        <v>0</v>
      </c>
      <c r="DE30" s="1">
        <f>[6]Sweden!DE$12</f>
        <v>0</v>
      </c>
      <c r="DF30" s="1">
        <f>[6]Sweden!DF$12</f>
        <v>0</v>
      </c>
      <c r="DG30" s="1">
        <f>[6]Sweden!DG$12</f>
        <v>0</v>
      </c>
      <c r="DH30" s="1">
        <f>[6]Sweden!DH$12</f>
        <v>4620</v>
      </c>
      <c r="DI30" s="1">
        <f>[6]Sweden!DI$12</f>
        <v>4807</v>
      </c>
      <c r="DJ30" s="1">
        <f>[6]Sweden!DJ$12</f>
        <v>0</v>
      </c>
      <c r="DK30" s="1">
        <f>[6]Sweden!DK$12</f>
        <v>0</v>
      </c>
      <c r="DL30" s="1">
        <f>[6]Sweden!DL$12</f>
        <v>0</v>
      </c>
      <c r="DM30" s="1">
        <f>[6]Sweden!DM$12</f>
        <v>0</v>
      </c>
      <c r="DN30" s="1">
        <f>[6]Sweden!DN$12</f>
        <v>0</v>
      </c>
      <c r="DO30" s="1">
        <f>[6]Sweden!DO$12</f>
        <v>0</v>
      </c>
      <c r="DP30" s="1">
        <f>[6]Sweden!DP$12</f>
        <v>0</v>
      </c>
      <c r="DQ30" s="1">
        <f>[6]Sweden!DQ$12</f>
        <v>0</v>
      </c>
      <c r="DR30" s="1">
        <f>[6]Sweden!DR$12</f>
        <v>0</v>
      </c>
      <c r="DS30" s="1">
        <f>[6]Sweden!DS$12</f>
        <v>0</v>
      </c>
      <c r="DT30" s="1">
        <f>[6]Sweden!DT$12</f>
        <v>0</v>
      </c>
      <c r="DU30" s="1">
        <f>[6]Sweden!DU$12</f>
        <v>0</v>
      </c>
      <c r="DV30" s="1">
        <f>[6]Sweden!DV$12</f>
        <v>4273</v>
      </c>
      <c r="DW30" s="1">
        <f>[6]Sweden!DW$12</f>
        <v>0</v>
      </c>
      <c r="DX30" s="1">
        <f>[6]Sweden!DX$12</f>
        <v>0</v>
      </c>
      <c r="DY30" s="1">
        <f>[6]Sweden!DY$12</f>
        <v>0</v>
      </c>
      <c r="DZ30" s="1">
        <f>[6]Sweden!DZ$12</f>
        <v>0</v>
      </c>
      <c r="EA30" s="1">
        <f>[6]Sweden!EA$12</f>
        <v>0</v>
      </c>
      <c r="EB30" s="1">
        <f>[6]Sweden!EB$12</f>
        <v>0</v>
      </c>
      <c r="EC30" s="1">
        <f>[6]Sweden!EC$12</f>
        <v>0</v>
      </c>
      <c r="ED30" s="1">
        <f>[6]Sweden!ED$12</f>
        <v>0</v>
      </c>
      <c r="EE30" s="1">
        <f>[6]Sweden!EE$12</f>
        <v>15527</v>
      </c>
      <c r="EF30" s="1">
        <f>[6]Sweden!EF$12</f>
        <v>0</v>
      </c>
      <c r="EG30" s="1">
        <f>[6]Sweden!EG$12</f>
        <v>0</v>
      </c>
      <c r="EH30" s="1">
        <f>[6]Sweden!EH$12</f>
        <v>0</v>
      </c>
      <c r="EI30" s="1">
        <f>[6]Sweden!EI$12</f>
        <v>23393</v>
      </c>
      <c r="EJ30" s="1">
        <f>[6]Sweden!EJ$12</f>
        <v>0</v>
      </c>
      <c r="EK30" s="1">
        <f>[6]Sweden!EK$12</f>
        <v>0</v>
      </c>
      <c r="EL30" s="1">
        <f>[6]Sweden!EL$12</f>
        <v>0</v>
      </c>
      <c r="EM30" s="1">
        <f>[6]Sweden!EM$12</f>
        <v>0</v>
      </c>
      <c r="EN30" s="1">
        <f>[6]Sweden!EN$12</f>
        <v>0</v>
      </c>
      <c r="EO30" s="1">
        <f>[6]Sweden!EO$12</f>
        <v>0</v>
      </c>
      <c r="EP30" s="1">
        <f>[6]Sweden!EP$12</f>
        <v>0</v>
      </c>
      <c r="EQ30" s="1">
        <f>[6]Sweden!EQ$12</f>
        <v>0</v>
      </c>
      <c r="ER30" s="1">
        <f>[6]Sweden!ER$12</f>
        <v>0</v>
      </c>
      <c r="ES30" s="1">
        <f>[6]Sweden!ES$12</f>
        <v>0</v>
      </c>
      <c r="ET30" s="1">
        <f>[6]Sweden!ET$12</f>
        <v>0</v>
      </c>
      <c r="EU30" s="1">
        <f>[6]Sweden!EU$12</f>
        <v>0</v>
      </c>
      <c r="EV30" s="1">
        <f>[6]Sweden!EV$12</f>
        <v>0</v>
      </c>
      <c r="EW30" s="1">
        <f>[6]Sweden!EW$12</f>
        <v>0</v>
      </c>
      <c r="EX30" s="1">
        <f>[6]Sweden!EX$12</f>
        <v>0</v>
      </c>
      <c r="EY30" s="1">
        <f>[6]Sweden!EY$12</f>
        <v>0</v>
      </c>
      <c r="EZ30" s="1">
        <f>[6]Sweden!EZ$12</f>
        <v>0</v>
      </c>
      <c r="FA30" s="1">
        <f>[6]Sweden!FA$12</f>
        <v>0</v>
      </c>
      <c r="FB30" s="1">
        <f>[6]Sweden!FB$12</f>
        <v>0</v>
      </c>
      <c r="FC30" s="1">
        <f>[6]Sweden!FC$12</f>
        <v>0</v>
      </c>
      <c r="FD30" s="1">
        <f>[6]Sweden!FD$12</f>
        <v>0</v>
      </c>
      <c r="FE30" s="1">
        <f>[6]Sweden!FE$12</f>
        <v>0</v>
      </c>
      <c r="FF30" s="1">
        <f>[6]Sweden!FF$12</f>
        <v>0</v>
      </c>
      <c r="FG30" s="1">
        <f>[6]Sweden!FG$12</f>
        <v>0</v>
      </c>
      <c r="FH30" s="1">
        <f>[6]Sweden!FH$12</f>
        <v>0</v>
      </c>
      <c r="FI30" s="1">
        <f>[6]Sweden!FI$12</f>
        <v>0</v>
      </c>
      <c r="FJ30" s="1">
        <f>[6]Sweden!FJ$12</f>
        <v>0</v>
      </c>
      <c r="FK30" s="1">
        <f>[6]Sweden!FK$12</f>
        <v>0</v>
      </c>
      <c r="FL30" s="1">
        <f>[6]Sweden!FL$12</f>
        <v>0</v>
      </c>
      <c r="FM30" s="1">
        <f>[6]Sweden!FM$12</f>
        <v>0</v>
      </c>
      <c r="FN30" s="1">
        <f>[6]Sweden!FN$12</f>
        <v>0</v>
      </c>
      <c r="FO30" s="1">
        <f>[6]Sweden!FO$12</f>
        <v>0</v>
      </c>
      <c r="FP30" s="1">
        <f>[6]Sweden!FP$12</f>
        <v>0</v>
      </c>
      <c r="FQ30" s="1">
        <f>[6]Sweden!FQ$12</f>
        <v>0</v>
      </c>
      <c r="FR30" s="1">
        <f>[6]Sweden!FR$12</f>
        <v>0</v>
      </c>
      <c r="FS30" s="1">
        <f>[6]Sweden!FS$12</f>
        <v>0</v>
      </c>
      <c r="FT30" s="1">
        <f>[6]Sweden!FT$12</f>
        <v>0</v>
      </c>
      <c r="FU30" s="1">
        <f>[6]Sweden!FU$12</f>
        <v>0</v>
      </c>
      <c r="FV30" s="1">
        <f>[6]Sweden!FV$12</f>
        <v>0</v>
      </c>
      <c r="FW30" s="1">
        <f>[6]Sweden!FW$12</f>
        <v>0</v>
      </c>
      <c r="FX30" s="1">
        <f>[6]Sweden!FX$12</f>
        <v>0</v>
      </c>
      <c r="FY30" s="1">
        <f>[6]Sweden!FY$12</f>
        <v>0</v>
      </c>
      <c r="FZ30" s="2">
        <f>SUM($B30:FY30)</f>
        <v>613813</v>
      </c>
    </row>
    <row r="32" spans="1:182">
      <c r="A32" t="s">
        <v>39</v>
      </c>
      <c r="B32" s="1">
        <f>[6]Lithuania!B$12</f>
        <v>0</v>
      </c>
      <c r="C32" s="1">
        <f>[6]Lithuania!C$12</f>
        <v>0</v>
      </c>
      <c r="D32" s="1">
        <f>[6]Lithuania!D$12</f>
        <v>0</v>
      </c>
      <c r="E32" s="1">
        <f>[6]Lithuania!E$12</f>
        <v>0</v>
      </c>
      <c r="F32" s="1">
        <f>[6]Lithuania!F$12</f>
        <v>0</v>
      </c>
      <c r="G32" s="1">
        <f>[6]Lithuania!G$12</f>
        <v>0</v>
      </c>
      <c r="H32" s="1">
        <f>[6]Lithuania!H$12</f>
        <v>0</v>
      </c>
      <c r="I32" s="1">
        <f>[6]Lithuania!I$12</f>
        <v>0</v>
      </c>
      <c r="J32" s="1">
        <f>[6]Lithuania!J$12</f>
        <v>0</v>
      </c>
      <c r="K32" s="1">
        <f>[6]Lithuania!K$12</f>
        <v>0</v>
      </c>
      <c r="L32" s="1">
        <f>[6]Lithuania!L$12</f>
        <v>0</v>
      </c>
      <c r="M32" s="1">
        <f>[6]Lithuania!M$12</f>
        <v>0</v>
      </c>
      <c r="N32" s="1">
        <f>[6]Lithuania!N$12</f>
        <v>0</v>
      </c>
      <c r="O32" s="1">
        <f>[6]Lithuania!O$12</f>
        <v>0</v>
      </c>
      <c r="P32" s="1">
        <f>[6]Lithuania!P$12</f>
        <v>0</v>
      </c>
      <c r="Q32" s="1">
        <f>[6]Lithuania!Q$12</f>
        <v>0</v>
      </c>
      <c r="R32" s="1">
        <f>[6]Lithuania!R$12</f>
        <v>0</v>
      </c>
      <c r="S32" s="1">
        <f>[6]Lithuania!S$12</f>
        <v>0</v>
      </c>
      <c r="T32" s="1">
        <f>[6]Lithuania!T$12</f>
        <v>0</v>
      </c>
      <c r="U32" s="1">
        <f>[6]Lithuania!U$12</f>
        <v>0</v>
      </c>
      <c r="V32" s="1">
        <f>[6]Lithuania!V$12</f>
        <v>0</v>
      </c>
      <c r="W32" s="1">
        <f>[6]Lithuania!W$12</f>
        <v>0</v>
      </c>
      <c r="X32" s="1">
        <f>[6]Lithuania!X$12</f>
        <v>0</v>
      </c>
      <c r="Y32" s="1">
        <f>[6]Lithuania!Y$12</f>
        <v>0</v>
      </c>
      <c r="Z32" s="1">
        <f>[6]Lithuania!Z$12</f>
        <v>0</v>
      </c>
      <c r="AA32" s="1">
        <f>[6]Lithuania!AA$12</f>
        <v>0</v>
      </c>
      <c r="AB32" s="1">
        <f>[6]Lithuania!AB$12</f>
        <v>0</v>
      </c>
      <c r="AC32" s="1">
        <f>[6]Lithuania!AC$12</f>
        <v>0</v>
      </c>
      <c r="AD32" s="1">
        <f>[6]Lithuania!AD$12</f>
        <v>0</v>
      </c>
      <c r="AE32" s="1">
        <f>[6]Lithuania!AE$12</f>
        <v>0</v>
      </c>
      <c r="AF32" s="1">
        <f>[6]Lithuania!AF$12</f>
        <v>0</v>
      </c>
      <c r="AG32" s="1">
        <f>[6]Lithuania!AG$12</f>
        <v>0</v>
      </c>
      <c r="AH32" s="1">
        <f>[6]Lithuania!AH$12</f>
        <v>0</v>
      </c>
      <c r="AI32" s="1">
        <f>[6]Lithuania!AI$12</f>
        <v>0</v>
      </c>
      <c r="AJ32" s="1">
        <f>[6]Lithuania!AJ$12</f>
        <v>0</v>
      </c>
      <c r="AK32" s="1">
        <f>[6]Lithuania!AK$12</f>
        <v>0</v>
      </c>
      <c r="AL32" s="1">
        <f>[6]Lithuania!AL$12</f>
        <v>0</v>
      </c>
      <c r="AM32" s="1">
        <f>[6]Lithuania!AM$12</f>
        <v>0</v>
      </c>
      <c r="AN32" s="1">
        <f>[6]Lithuania!AN$12</f>
        <v>0</v>
      </c>
      <c r="AO32" s="1">
        <f>[6]Lithuania!AO$12</f>
        <v>0</v>
      </c>
      <c r="AP32" s="1">
        <f>[6]Lithuania!AP$12</f>
        <v>0</v>
      </c>
      <c r="AQ32" s="1">
        <f>[6]Lithuania!AQ$12</f>
        <v>0</v>
      </c>
      <c r="AR32" s="1">
        <f>[6]Lithuania!AR$12</f>
        <v>0</v>
      </c>
      <c r="AS32" s="1">
        <f>[6]Lithuania!AS$12</f>
        <v>0</v>
      </c>
      <c r="AT32" s="1">
        <f>[6]Lithuania!AT$12</f>
        <v>0</v>
      </c>
      <c r="AU32" s="1">
        <f>[6]Lithuania!AU$12</f>
        <v>0</v>
      </c>
      <c r="AV32" s="1">
        <f>[6]Lithuania!AV$12</f>
        <v>0</v>
      </c>
      <c r="AW32" s="1">
        <f>[6]Lithuania!AW$12</f>
        <v>0</v>
      </c>
      <c r="AX32" s="1">
        <f>[6]Lithuania!AX$12</f>
        <v>0</v>
      </c>
      <c r="AY32" s="1">
        <f>[6]Lithuania!AY$12</f>
        <v>0</v>
      </c>
      <c r="AZ32" s="1">
        <f>[6]Lithuania!AZ$12</f>
        <v>0</v>
      </c>
      <c r="BA32" s="1">
        <f>[6]Lithuania!BA$12</f>
        <v>0</v>
      </c>
      <c r="BB32" s="1">
        <f>[6]Lithuania!BB$12</f>
        <v>0</v>
      </c>
      <c r="BC32" s="1">
        <f>[6]Lithuania!BC$12</f>
        <v>0</v>
      </c>
      <c r="BD32" s="1">
        <f>[6]Lithuania!BD$12</f>
        <v>0</v>
      </c>
      <c r="BE32" s="1">
        <f>[6]Lithuania!BE$12</f>
        <v>0</v>
      </c>
      <c r="BF32" s="1">
        <f>[6]Lithuania!BF$12</f>
        <v>0</v>
      </c>
      <c r="BG32" s="1">
        <f>[6]Lithuania!BG$12</f>
        <v>0</v>
      </c>
      <c r="BH32" s="1">
        <f>[6]Lithuania!BH$12</f>
        <v>0</v>
      </c>
      <c r="BI32" s="1">
        <f>[6]Lithuania!BI$12</f>
        <v>0</v>
      </c>
      <c r="BJ32" s="1">
        <f>[6]Lithuania!BJ$12</f>
        <v>0</v>
      </c>
      <c r="BK32" s="1">
        <f>[6]Lithuania!BK$12</f>
        <v>0</v>
      </c>
      <c r="BL32" s="1">
        <f>[6]Lithuania!BL$12</f>
        <v>0</v>
      </c>
      <c r="BM32" s="1">
        <f>[6]Lithuania!BM$12</f>
        <v>0</v>
      </c>
      <c r="BN32" s="1">
        <f>[6]Lithuania!BN$12</f>
        <v>0</v>
      </c>
      <c r="BO32" s="1">
        <f>[6]Lithuania!BO$12</f>
        <v>0</v>
      </c>
      <c r="BP32" s="1">
        <f>[6]Lithuania!BP$12</f>
        <v>0</v>
      </c>
      <c r="BQ32" s="1">
        <f>[6]Lithuania!BQ$12</f>
        <v>0</v>
      </c>
      <c r="BR32" s="1">
        <f>[6]Lithuania!BR$12</f>
        <v>0</v>
      </c>
      <c r="BS32" s="1">
        <f>[6]Lithuania!BS$12</f>
        <v>0</v>
      </c>
      <c r="BT32" s="1">
        <f>[6]Lithuania!BT$12</f>
        <v>0</v>
      </c>
      <c r="BU32" s="1">
        <f>[6]Lithuania!BU$12</f>
        <v>0</v>
      </c>
      <c r="BV32" s="1">
        <f>[6]Lithuania!BV$12</f>
        <v>0</v>
      </c>
      <c r="BW32" s="1">
        <f>[6]Lithuania!BW$12</f>
        <v>0</v>
      </c>
      <c r="BX32" s="1">
        <f>[6]Lithuania!BX$12</f>
        <v>0</v>
      </c>
      <c r="BY32" s="1">
        <f>[6]Lithuania!BY$12</f>
        <v>0</v>
      </c>
      <c r="BZ32" s="1">
        <f>[6]Lithuania!BZ$12</f>
        <v>0</v>
      </c>
      <c r="CA32" s="1">
        <f>[6]Lithuania!CA$12</f>
        <v>0</v>
      </c>
      <c r="CB32" s="1">
        <f>[6]Lithuania!CB$12</f>
        <v>0</v>
      </c>
      <c r="CC32" s="1">
        <f>[6]Lithuania!CC$12</f>
        <v>0</v>
      </c>
      <c r="CD32" s="1">
        <f>[6]Lithuania!CD$12</f>
        <v>0</v>
      </c>
      <c r="CE32" s="1">
        <f>[6]Lithuania!CE$12</f>
        <v>0</v>
      </c>
      <c r="CF32" s="1">
        <f>[6]Lithuania!CF$12</f>
        <v>0</v>
      </c>
      <c r="CG32" s="1">
        <f>[6]Lithuania!CG$12</f>
        <v>0</v>
      </c>
      <c r="CH32" s="1">
        <f>[6]Lithuania!CH$12</f>
        <v>0</v>
      </c>
      <c r="CI32" s="1">
        <f>[6]Lithuania!CI$12</f>
        <v>0</v>
      </c>
      <c r="CJ32" s="1">
        <f>[6]Lithuania!CJ$12</f>
        <v>0</v>
      </c>
      <c r="CK32" s="1">
        <f>[6]Lithuania!CK$12</f>
        <v>0</v>
      </c>
      <c r="CL32" s="1">
        <f>[6]Lithuania!CL$12</f>
        <v>0</v>
      </c>
      <c r="CM32" s="1">
        <f>[6]Lithuania!CM$12</f>
        <v>0</v>
      </c>
      <c r="CN32" s="1">
        <f>[6]Lithuania!CN$12</f>
        <v>0</v>
      </c>
      <c r="CO32" s="1">
        <f>[6]Lithuania!CO$12</f>
        <v>0</v>
      </c>
      <c r="CP32" s="1">
        <f>[6]Lithuania!CP$12</f>
        <v>0</v>
      </c>
      <c r="CQ32" s="1">
        <f>[6]Lithuania!CQ$12</f>
        <v>0</v>
      </c>
      <c r="CR32" s="1">
        <f>[6]Lithuania!CR$12</f>
        <v>0</v>
      </c>
      <c r="CS32" s="1">
        <f>[6]Lithuania!CS$12</f>
        <v>0</v>
      </c>
      <c r="CT32" s="1">
        <f>[6]Lithuania!CT$12</f>
        <v>0</v>
      </c>
      <c r="CU32" s="1">
        <f>[6]Lithuania!CU$12</f>
        <v>0</v>
      </c>
      <c r="CV32" s="1">
        <f>[6]Lithuania!CV$12</f>
        <v>0</v>
      </c>
      <c r="CW32" s="1">
        <f>[6]Lithuania!CW$12</f>
        <v>0</v>
      </c>
      <c r="CX32" s="1">
        <f>[6]Lithuania!CX$12</f>
        <v>0</v>
      </c>
      <c r="CY32" s="1">
        <f>[6]Lithuania!CY$12</f>
        <v>0</v>
      </c>
      <c r="CZ32" s="1">
        <f>[6]Lithuania!CZ$12</f>
        <v>0</v>
      </c>
      <c r="DA32" s="1">
        <f>[6]Lithuania!DA$12</f>
        <v>0</v>
      </c>
      <c r="DB32" s="1">
        <f>[6]Lithuania!DB$12</f>
        <v>0</v>
      </c>
      <c r="DC32" s="1">
        <f>[6]Lithuania!DC$12</f>
        <v>0</v>
      </c>
      <c r="DD32" s="1">
        <f>[6]Lithuania!DD$12</f>
        <v>0</v>
      </c>
      <c r="DE32" s="1">
        <f>[6]Lithuania!DE$12</f>
        <v>0</v>
      </c>
      <c r="DF32" s="1">
        <f>[6]Lithuania!DF$12</f>
        <v>0</v>
      </c>
      <c r="DG32" s="1">
        <f>[6]Lithuania!DG$12</f>
        <v>0</v>
      </c>
      <c r="DH32" s="1">
        <f>[6]Lithuania!DH$12</f>
        <v>0</v>
      </c>
      <c r="DI32" s="1">
        <f>[6]Lithuania!DI$12</f>
        <v>0</v>
      </c>
      <c r="DJ32" s="1">
        <f>[6]Lithuania!DJ$12</f>
        <v>0</v>
      </c>
      <c r="DK32" s="1">
        <f>[6]Lithuania!DK$12</f>
        <v>0</v>
      </c>
      <c r="DL32" s="1">
        <f>[6]Lithuania!DL$12</f>
        <v>0</v>
      </c>
      <c r="DM32" s="1">
        <f>[6]Lithuania!DM$12</f>
        <v>0</v>
      </c>
      <c r="DN32" s="1">
        <f>[6]Lithuania!DN$12</f>
        <v>0</v>
      </c>
      <c r="DO32" s="1">
        <f>[6]Lithuania!DO$12</f>
        <v>0</v>
      </c>
      <c r="DP32" s="1">
        <f>[6]Lithuania!DP$12</f>
        <v>0</v>
      </c>
      <c r="DQ32" s="1">
        <f>[6]Lithuania!DQ$12</f>
        <v>0</v>
      </c>
      <c r="DR32" s="1">
        <f>[6]Lithuania!DR$12</f>
        <v>0</v>
      </c>
      <c r="DS32" s="1">
        <f>[6]Lithuania!DS$12</f>
        <v>0</v>
      </c>
      <c r="DT32" s="1">
        <f>[6]Lithuania!DT$12</f>
        <v>0</v>
      </c>
      <c r="DU32" s="1">
        <f>[6]Lithuania!DU$12</f>
        <v>0</v>
      </c>
      <c r="DV32" s="1">
        <f>[6]Lithuania!DV$12</f>
        <v>0</v>
      </c>
      <c r="DW32" s="1">
        <f>[6]Lithuania!DW$12</f>
        <v>0</v>
      </c>
      <c r="DX32" s="1">
        <f>[6]Lithuania!DX$12</f>
        <v>0</v>
      </c>
      <c r="DY32" s="1">
        <f>[6]Lithuania!DY$12</f>
        <v>0</v>
      </c>
      <c r="DZ32" s="1">
        <f>[6]Lithuania!DZ$12</f>
        <v>0</v>
      </c>
      <c r="EA32" s="1">
        <f>[6]Lithuania!EA$12</f>
        <v>0</v>
      </c>
      <c r="EB32" s="1">
        <f>[6]Lithuania!EB$12</f>
        <v>0</v>
      </c>
      <c r="EC32" s="1">
        <f>[6]Lithuania!EC$12</f>
        <v>0</v>
      </c>
      <c r="ED32" s="1">
        <f>[6]Lithuania!ED$12</f>
        <v>0</v>
      </c>
      <c r="EE32" s="1">
        <f>[6]Lithuania!EE$12</f>
        <v>0</v>
      </c>
      <c r="EF32" s="1">
        <f>[6]Lithuania!EF$12</f>
        <v>0</v>
      </c>
      <c r="EG32" s="1">
        <f>[6]Lithuania!EG$12</f>
        <v>0</v>
      </c>
      <c r="EH32" s="1">
        <f>[6]Lithuania!EH$12</f>
        <v>0</v>
      </c>
      <c r="EI32" s="1">
        <f>[6]Lithuania!EI$12</f>
        <v>0</v>
      </c>
      <c r="EJ32" s="1">
        <f>[6]Lithuania!EJ$12</f>
        <v>0</v>
      </c>
      <c r="EK32" s="1">
        <f>[6]Lithuania!EK$12</f>
        <v>0</v>
      </c>
      <c r="EL32" s="1">
        <f>[6]Lithuania!EL$12</f>
        <v>0</v>
      </c>
      <c r="EM32" s="1">
        <f>[6]Lithuania!EM$12</f>
        <v>0</v>
      </c>
      <c r="EN32" s="1">
        <f>[6]Lithuania!EN$12</f>
        <v>0</v>
      </c>
      <c r="EO32" s="1">
        <f>[6]Lithuania!EO$12</f>
        <v>0</v>
      </c>
      <c r="EP32" s="1">
        <f>[6]Lithuania!EP$12</f>
        <v>0</v>
      </c>
      <c r="EQ32" s="1">
        <f>[6]Lithuania!EQ$12</f>
        <v>0</v>
      </c>
      <c r="ER32" s="1">
        <f>[6]Lithuania!ER$12</f>
        <v>0</v>
      </c>
      <c r="ES32" s="1">
        <f>[6]Lithuania!ES$12</f>
        <v>0</v>
      </c>
      <c r="ET32" s="1">
        <f>[6]Lithuania!ET$12</f>
        <v>0</v>
      </c>
      <c r="EU32" s="1">
        <f>[6]Lithuania!EU$12</f>
        <v>0</v>
      </c>
      <c r="EV32" s="1">
        <f>[6]Lithuania!EV$12</f>
        <v>0</v>
      </c>
      <c r="EW32" s="1">
        <f>[6]Lithuania!EW$12</f>
        <v>0</v>
      </c>
      <c r="EX32" s="1">
        <f>[6]Lithuania!EX$12</f>
        <v>0</v>
      </c>
      <c r="EY32" s="1">
        <f>[6]Lithuania!EY$12</f>
        <v>0</v>
      </c>
      <c r="EZ32" s="1">
        <f>[6]Lithuania!EZ$12</f>
        <v>0</v>
      </c>
      <c r="FA32" s="1">
        <f>[6]Lithuania!FA$12</f>
        <v>0</v>
      </c>
      <c r="FB32" s="1">
        <f>[6]Lithuania!FB$12</f>
        <v>0</v>
      </c>
      <c r="FC32" s="1">
        <f>[6]Lithuania!FC$12</f>
        <v>0</v>
      </c>
      <c r="FD32" s="1">
        <f>[6]Lithuania!FD$12</f>
        <v>0</v>
      </c>
      <c r="FE32" s="1">
        <f>[6]Lithuania!FE$12</f>
        <v>0</v>
      </c>
      <c r="FF32" s="1">
        <f>[6]Lithuania!FF$12</f>
        <v>0</v>
      </c>
      <c r="FG32" s="1">
        <f>[6]Lithuania!FG$12</f>
        <v>0</v>
      </c>
      <c r="FH32" s="1">
        <f>[6]Lithuania!FH$12</f>
        <v>0</v>
      </c>
      <c r="FI32" s="1">
        <f>[6]Lithuania!FI$12</f>
        <v>0</v>
      </c>
      <c r="FJ32" s="1">
        <f>[6]Lithuania!FJ$12</f>
        <v>0</v>
      </c>
      <c r="FK32" s="1">
        <f>[6]Lithuania!FK$12</f>
        <v>0</v>
      </c>
      <c r="FL32" s="1">
        <f>[6]Lithuania!FL$12</f>
        <v>0</v>
      </c>
      <c r="FM32" s="1">
        <f>[6]Lithuania!FM$12</f>
        <v>0</v>
      </c>
      <c r="FN32" s="1">
        <f>[6]Lithuania!FN$12</f>
        <v>0</v>
      </c>
      <c r="FO32" s="1">
        <f>[6]Lithuania!FO$12</f>
        <v>0</v>
      </c>
      <c r="FP32" s="1">
        <f>[6]Lithuania!FP$12</f>
        <v>0</v>
      </c>
      <c r="FQ32" s="1">
        <f>[6]Lithuania!FQ$12</f>
        <v>0</v>
      </c>
      <c r="FR32" s="1">
        <f>[6]Lithuania!FR$12</f>
        <v>0</v>
      </c>
      <c r="FS32" s="1">
        <f>[6]Lithuania!FS$12</f>
        <v>0</v>
      </c>
      <c r="FT32" s="1">
        <f>[6]Lithuania!FT$12</f>
        <v>0</v>
      </c>
      <c r="FU32" s="1">
        <f>[6]Lithuania!FU$12</f>
        <v>0</v>
      </c>
      <c r="FV32" s="1">
        <f>[6]Lithuania!FV$12</f>
        <v>0</v>
      </c>
      <c r="FW32" s="1">
        <f>[6]Lithuania!FW$12</f>
        <v>0</v>
      </c>
      <c r="FX32" s="1">
        <f>[6]Lithuania!FX$12</f>
        <v>0</v>
      </c>
      <c r="FY32" s="1">
        <f>[6]Lithuania!FY$12</f>
        <v>0</v>
      </c>
      <c r="FZ32" s="2">
        <f>SUM($B32:FY32)</f>
        <v>0</v>
      </c>
    </row>
    <row r="33" spans="1:182">
      <c r="A33" t="s">
        <v>40</v>
      </c>
      <c r="B33" s="1">
        <f>[6]Bulgaria!B$12</f>
        <v>538658</v>
      </c>
      <c r="C33" s="1">
        <f>[6]Bulgaria!C$12</f>
        <v>555825</v>
      </c>
      <c r="D33" s="1">
        <f>[6]Bulgaria!D$12</f>
        <v>898320</v>
      </c>
      <c r="E33" s="1">
        <f>[6]Bulgaria!E$12</f>
        <v>1008736</v>
      </c>
      <c r="F33" s="1">
        <f>[6]Bulgaria!F$12</f>
        <v>1523214</v>
      </c>
      <c r="G33" s="1">
        <f>[6]Bulgaria!G$12</f>
        <v>1009714</v>
      </c>
      <c r="H33" s="1">
        <f>[6]Bulgaria!H$12</f>
        <v>845782</v>
      </c>
      <c r="I33" s="1">
        <f>[6]Bulgaria!I$12</f>
        <v>665537</v>
      </c>
      <c r="J33" s="1">
        <f>[6]Bulgaria!J$12</f>
        <v>718795</v>
      </c>
      <c r="K33" s="1">
        <f>[6]Bulgaria!K$12</f>
        <v>509867</v>
      </c>
      <c r="L33" s="1">
        <f>[6]Bulgaria!L$12</f>
        <v>701589</v>
      </c>
      <c r="M33" s="1">
        <f>[6]Bulgaria!M$12</f>
        <v>531012</v>
      </c>
      <c r="N33" s="1">
        <f>[6]Bulgaria!N$12</f>
        <v>713438</v>
      </c>
      <c r="O33" s="1">
        <f>[6]Bulgaria!O$12</f>
        <v>1472483</v>
      </c>
      <c r="P33" s="1">
        <f>[6]Bulgaria!P$12</f>
        <v>953433</v>
      </c>
      <c r="Q33" s="1">
        <f>[6]Bulgaria!Q$12</f>
        <v>752554</v>
      </c>
      <c r="R33" s="1">
        <f>[6]Bulgaria!R$12</f>
        <v>1036712</v>
      </c>
      <c r="S33" s="1">
        <f>[6]Bulgaria!S$12</f>
        <v>857742</v>
      </c>
      <c r="T33" s="1">
        <f>[6]Bulgaria!T$12</f>
        <v>810876</v>
      </c>
      <c r="U33" s="1">
        <f>[6]Bulgaria!U$12</f>
        <v>634665</v>
      </c>
      <c r="V33" s="1">
        <f>[6]Bulgaria!V$12</f>
        <v>598720</v>
      </c>
      <c r="W33" s="1">
        <f>[6]Bulgaria!W$12</f>
        <v>371269</v>
      </c>
      <c r="X33" s="1">
        <f>[6]Bulgaria!X$12</f>
        <v>797847</v>
      </c>
      <c r="Y33" s="1">
        <f>[6]Bulgaria!Y$12</f>
        <v>723897</v>
      </c>
      <c r="Z33" s="1">
        <f>[6]Bulgaria!Z$12</f>
        <v>382677</v>
      </c>
      <c r="AA33" s="1">
        <f>[6]Bulgaria!AA$12</f>
        <v>356764</v>
      </c>
      <c r="AB33" s="1">
        <f>[6]Bulgaria!AB$12</f>
        <v>1036996</v>
      </c>
      <c r="AC33" s="1">
        <f>[6]Bulgaria!AC$12</f>
        <v>1202064</v>
      </c>
      <c r="AD33" s="1">
        <f>[6]Bulgaria!AD$12</f>
        <v>1011247</v>
      </c>
      <c r="AE33" s="1">
        <f>[6]Bulgaria!AE$12</f>
        <v>1510705</v>
      </c>
      <c r="AF33" s="1">
        <f>[6]Bulgaria!AF$12</f>
        <v>1701590</v>
      </c>
      <c r="AG33" s="1">
        <f>[6]Bulgaria!AG$12</f>
        <v>1502356</v>
      </c>
      <c r="AH33" s="1">
        <f>[6]Bulgaria!AH$12</f>
        <v>1794395</v>
      </c>
      <c r="AI33" s="1">
        <f>[6]Bulgaria!AI$12</f>
        <v>1778486</v>
      </c>
      <c r="AJ33" s="1">
        <f>[6]Bulgaria!AJ$12</f>
        <v>2072657</v>
      </c>
      <c r="AK33" s="1">
        <f>[6]Bulgaria!AK$12</f>
        <v>995996</v>
      </c>
      <c r="AL33" s="1">
        <f>[6]Bulgaria!AL$12</f>
        <v>1031472</v>
      </c>
      <c r="AM33" s="1">
        <f>[6]Bulgaria!AM$12</f>
        <v>843187</v>
      </c>
      <c r="AN33" s="1">
        <f>[6]Bulgaria!AN$12</f>
        <v>1295365</v>
      </c>
      <c r="AO33" s="1">
        <f>[6]Bulgaria!AO$12</f>
        <v>748078</v>
      </c>
      <c r="AP33" s="1">
        <f>[6]Bulgaria!AP$12</f>
        <v>515935</v>
      </c>
      <c r="AQ33" s="1">
        <f>[6]Bulgaria!AQ$12</f>
        <v>738581</v>
      </c>
      <c r="AR33" s="1">
        <f>[6]Bulgaria!AR$12</f>
        <v>985747</v>
      </c>
      <c r="AS33" s="1">
        <f>[6]Bulgaria!AS$12</f>
        <v>956773</v>
      </c>
      <c r="AT33" s="1">
        <f>[6]Bulgaria!AT$12</f>
        <v>1365517</v>
      </c>
      <c r="AU33" s="1">
        <f>[6]Bulgaria!AU$12</f>
        <v>1328261</v>
      </c>
      <c r="AV33" s="1">
        <f>[6]Bulgaria!AV$12</f>
        <v>846663</v>
      </c>
      <c r="AW33" s="1">
        <f>[6]Bulgaria!AW$12</f>
        <v>1002936</v>
      </c>
      <c r="AX33" s="1">
        <f>[6]Bulgaria!AX$12</f>
        <v>568486</v>
      </c>
      <c r="AY33" s="1">
        <f>[6]Bulgaria!AY$12</f>
        <v>762883</v>
      </c>
      <c r="AZ33" s="1">
        <f>[6]Bulgaria!AZ$12</f>
        <v>503469</v>
      </c>
      <c r="BA33" s="1">
        <f>[6]Bulgaria!BA$12</f>
        <v>362817</v>
      </c>
      <c r="BB33" s="1">
        <f>[6]Bulgaria!BB$12</f>
        <v>529620</v>
      </c>
      <c r="BC33" s="1">
        <f>[6]Bulgaria!BC$12</f>
        <v>572751</v>
      </c>
      <c r="BD33" s="1">
        <f>[6]Bulgaria!BD$12</f>
        <v>998492</v>
      </c>
      <c r="BE33" s="1">
        <f>[6]Bulgaria!BE$12</f>
        <v>998495</v>
      </c>
      <c r="BF33" s="1">
        <f>[6]Bulgaria!BF$12</f>
        <v>1082155</v>
      </c>
      <c r="BG33" s="1">
        <f>[6]Bulgaria!BG$12</f>
        <v>1182824</v>
      </c>
      <c r="BH33" s="1">
        <f>[6]Bulgaria!BH$12</f>
        <v>905821</v>
      </c>
      <c r="BI33" s="1">
        <f>[6]Bulgaria!BI$12</f>
        <v>759156</v>
      </c>
      <c r="BJ33" s="1">
        <f>[6]Bulgaria!BJ$12</f>
        <v>784003</v>
      </c>
      <c r="BK33" s="1">
        <f>[6]Bulgaria!BK$12</f>
        <v>634111</v>
      </c>
      <c r="BL33" s="1">
        <f>[6]Bulgaria!BL$12</f>
        <v>417326</v>
      </c>
      <c r="BM33" s="1">
        <f>[6]Bulgaria!BM$12</f>
        <v>227233</v>
      </c>
      <c r="BN33" s="1">
        <f>[6]Bulgaria!BN$12</f>
        <v>161718</v>
      </c>
      <c r="BO33" s="1">
        <f>[6]Bulgaria!BO$12</f>
        <v>697811</v>
      </c>
      <c r="BP33" s="1">
        <f>[6]Bulgaria!BP$12</f>
        <v>760017</v>
      </c>
      <c r="BQ33" s="1">
        <f>[6]Bulgaria!BQ$12</f>
        <v>793780</v>
      </c>
      <c r="BR33" s="1">
        <f>[6]Bulgaria!BR$12</f>
        <v>848351</v>
      </c>
      <c r="BS33" s="1">
        <f>[6]Bulgaria!BS$12</f>
        <v>750643</v>
      </c>
      <c r="BT33" s="1">
        <f>[6]Bulgaria!BT$12</f>
        <v>1094795</v>
      </c>
      <c r="BU33" s="1">
        <f>[6]Bulgaria!BU$12</f>
        <v>766370</v>
      </c>
      <c r="BV33" s="1">
        <f>[6]Bulgaria!BV$12</f>
        <v>496089</v>
      </c>
      <c r="BW33" s="1">
        <f>[6]Bulgaria!BW$12</f>
        <v>359126</v>
      </c>
      <c r="BX33" s="1">
        <f>[6]Bulgaria!BX$12</f>
        <v>810022</v>
      </c>
      <c r="BY33" s="1">
        <f>[6]Bulgaria!BY$12</f>
        <v>871690</v>
      </c>
      <c r="BZ33" s="1">
        <f>[6]Bulgaria!BZ$12</f>
        <v>524907</v>
      </c>
      <c r="CA33" s="1">
        <f>[6]Bulgaria!CA$12</f>
        <v>891202</v>
      </c>
      <c r="CB33" s="1">
        <f>[6]Bulgaria!CB$12</f>
        <v>935426</v>
      </c>
      <c r="CC33" s="1">
        <f>[6]Bulgaria!CC$12</f>
        <v>690231</v>
      </c>
      <c r="CD33" s="1">
        <f>[6]Bulgaria!CD$12</f>
        <v>718072</v>
      </c>
      <c r="CE33" s="1">
        <f>[6]Bulgaria!CE$12</f>
        <v>947263</v>
      </c>
      <c r="CF33" s="1">
        <f>[6]Bulgaria!CF$12</f>
        <v>764785</v>
      </c>
      <c r="CG33" s="1">
        <f>[6]Bulgaria!CG$12</f>
        <v>772077</v>
      </c>
      <c r="CH33" s="1">
        <f>[6]Bulgaria!CH$12</f>
        <v>236426</v>
      </c>
      <c r="CI33" s="1">
        <f>[6]Bulgaria!CI$12</f>
        <v>488174</v>
      </c>
      <c r="CJ33" s="1">
        <f>[6]Bulgaria!CJ$12</f>
        <v>712627</v>
      </c>
      <c r="CK33" s="1">
        <f>[6]Bulgaria!CK$12</f>
        <v>757460</v>
      </c>
      <c r="CL33" s="1">
        <f>[6]Bulgaria!CL$12</f>
        <v>837514</v>
      </c>
      <c r="CM33" s="1">
        <f>[6]Bulgaria!CM$12</f>
        <v>692623</v>
      </c>
      <c r="CN33" s="1">
        <f>[6]Bulgaria!CN$12</f>
        <v>536596</v>
      </c>
      <c r="CO33" s="1">
        <f>[6]Bulgaria!CO$12</f>
        <v>520058</v>
      </c>
      <c r="CP33" s="1">
        <f>[6]Bulgaria!CP$12</f>
        <v>672102</v>
      </c>
      <c r="CQ33" s="1">
        <f>[6]Bulgaria!CQ$12</f>
        <v>696172</v>
      </c>
      <c r="CR33" s="1">
        <f>[6]Bulgaria!CR$12</f>
        <v>808296</v>
      </c>
      <c r="CS33" s="1">
        <f>[6]Bulgaria!CS$12</f>
        <v>694662</v>
      </c>
      <c r="CT33" s="1">
        <f>[6]Bulgaria!CT$12</f>
        <v>615545</v>
      </c>
      <c r="CU33" s="1">
        <f>[6]Bulgaria!CU$12</f>
        <v>425354</v>
      </c>
      <c r="CV33" s="1">
        <f>[6]Bulgaria!CV$12</f>
        <v>458302</v>
      </c>
      <c r="CW33" s="1">
        <f>[6]Bulgaria!CW$12</f>
        <v>1251508</v>
      </c>
      <c r="CX33" s="1">
        <f>[6]Bulgaria!CX$12</f>
        <v>1119324</v>
      </c>
      <c r="CY33" s="1">
        <f>[6]Bulgaria!CY$12</f>
        <v>976131</v>
      </c>
      <c r="CZ33" s="1">
        <f>[6]Bulgaria!CZ$12</f>
        <v>686854</v>
      </c>
      <c r="DA33" s="1">
        <f>[6]Bulgaria!DA$12</f>
        <v>592914</v>
      </c>
      <c r="DB33" s="1">
        <f>[6]Bulgaria!DB$12</f>
        <v>645557</v>
      </c>
      <c r="DC33" s="1">
        <f>[6]Bulgaria!DC$12</f>
        <v>571547</v>
      </c>
      <c r="DD33" s="1">
        <f>[6]Bulgaria!DD$12</f>
        <v>474180</v>
      </c>
      <c r="DE33" s="1">
        <f>[6]Bulgaria!DE$12</f>
        <v>534739</v>
      </c>
      <c r="DF33" s="1">
        <f>[6]Bulgaria!DF$12</f>
        <v>458104</v>
      </c>
      <c r="DG33" s="1">
        <f>[6]Bulgaria!DG$12</f>
        <v>770023</v>
      </c>
      <c r="DH33" s="1">
        <f>[6]Bulgaria!DH$12</f>
        <v>2209238</v>
      </c>
      <c r="DI33" s="1">
        <f>[6]Bulgaria!DI$12</f>
        <v>442225</v>
      </c>
      <c r="DJ33" s="1">
        <f>[6]Bulgaria!DJ$12</f>
        <v>584610</v>
      </c>
      <c r="DK33" s="1">
        <f>[6]Bulgaria!DK$12</f>
        <v>523902</v>
      </c>
      <c r="DL33" s="1">
        <f>[6]Bulgaria!DL$12</f>
        <v>609262</v>
      </c>
      <c r="DM33" s="1">
        <f>[6]Bulgaria!DM$12</f>
        <v>541113</v>
      </c>
      <c r="DN33" s="1">
        <f>[6]Bulgaria!DN$12</f>
        <v>650056</v>
      </c>
      <c r="DO33" s="1">
        <f>[6]Bulgaria!DO$12</f>
        <v>700238</v>
      </c>
      <c r="DP33" s="1">
        <f>[6]Bulgaria!DP$12</f>
        <v>721383</v>
      </c>
      <c r="DQ33" s="1">
        <f>[6]Bulgaria!DQ$12</f>
        <v>1045243</v>
      </c>
      <c r="DR33" s="1">
        <f>[6]Bulgaria!DR$12</f>
        <v>1165946</v>
      </c>
      <c r="DS33" s="1">
        <f>[6]Bulgaria!DS$12</f>
        <v>973290</v>
      </c>
      <c r="DT33" s="1">
        <f>[6]Bulgaria!DT$12</f>
        <v>635180</v>
      </c>
      <c r="DU33" s="1">
        <f>[6]Bulgaria!DU$12</f>
        <v>641015</v>
      </c>
      <c r="DV33" s="1">
        <f>[6]Bulgaria!DV$12</f>
        <v>547497</v>
      </c>
      <c r="DW33" s="1">
        <f>[6]Bulgaria!DW$12</f>
        <v>545892</v>
      </c>
      <c r="DX33" s="1">
        <f>[6]Bulgaria!DX$12</f>
        <v>715483</v>
      </c>
      <c r="DY33" s="1">
        <f>[6]Bulgaria!DY$12</f>
        <v>379375</v>
      </c>
      <c r="DZ33" s="1">
        <f>[6]Bulgaria!DZ$12</f>
        <v>585130</v>
      </c>
      <c r="EA33" s="1">
        <f>[6]Bulgaria!EA$12</f>
        <v>618575</v>
      </c>
      <c r="EB33" s="1">
        <f>[6]Bulgaria!EB$12</f>
        <v>533391</v>
      </c>
      <c r="EC33" s="1">
        <f>[6]Bulgaria!EC$12</f>
        <v>519762</v>
      </c>
      <c r="ED33" s="1">
        <f>[6]Bulgaria!ED$12</f>
        <v>289180</v>
      </c>
      <c r="EE33" s="1">
        <f>[6]Bulgaria!EE$12</f>
        <v>275616</v>
      </c>
      <c r="EF33" s="1">
        <f>[6]Bulgaria!EF$12</f>
        <v>320617</v>
      </c>
      <c r="EG33" s="1">
        <f>[6]Bulgaria!EG$12</f>
        <v>463581</v>
      </c>
      <c r="EH33" s="1">
        <f>[6]Bulgaria!EH$12</f>
        <v>424808</v>
      </c>
      <c r="EI33" s="1">
        <f>[6]Bulgaria!EI$12</f>
        <v>430405</v>
      </c>
      <c r="EJ33" s="1">
        <f>[6]Bulgaria!EJ$12</f>
        <v>334850</v>
      </c>
      <c r="EK33" s="1">
        <f>[6]Bulgaria!EK$12</f>
        <v>350690</v>
      </c>
      <c r="EL33" s="1">
        <f>[6]Bulgaria!EL$12</f>
        <v>411705</v>
      </c>
      <c r="EM33" s="1">
        <f>[6]Bulgaria!EM$12</f>
        <v>269743</v>
      </c>
      <c r="EN33" s="1">
        <f>[6]Bulgaria!EN$12</f>
        <v>364657</v>
      </c>
      <c r="EO33" s="1">
        <f>[6]Bulgaria!EO$12</f>
        <v>368560</v>
      </c>
      <c r="EP33" s="1">
        <f>[6]Bulgaria!EP$12</f>
        <v>376445</v>
      </c>
      <c r="EQ33" s="1">
        <f>[6]Bulgaria!EQ$12</f>
        <v>504885</v>
      </c>
      <c r="ER33" s="1">
        <f>[6]Bulgaria!ER$12</f>
        <v>976449</v>
      </c>
      <c r="ES33" s="1">
        <f>[6]Bulgaria!ES$12</f>
        <v>461615</v>
      </c>
      <c r="ET33" s="1">
        <f>[6]Bulgaria!ET$12</f>
        <v>459282</v>
      </c>
      <c r="EU33" s="1">
        <f>[6]Bulgaria!EU$12</f>
        <v>577570</v>
      </c>
      <c r="EV33" s="1">
        <f>[6]Bulgaria!EV$12</f>
        <v>541802</v>
      </c>
      <c r="EW33" s="1">
        <f>[6]Bulgaria!EW$12</f>
        <v>433569</v>
      </c>
      <c r="EX33" s="1">
        <f>[6]Bulgaria!EX$12</f>
        <v>1455144</v>
      </c>
      <c r="EY33" s="1">
        <f>[6]Bulgaria!EY$12</f>
        <v>346516</v>
      </c>
      <c r="EZ33" s="1">
        <f>[6]Bulgaria!EZ$12</f>
        <v>600188</v>
      </c>
      <c r="FA33" s="1">
        <f>[6]Bulgaria!FA$12</f>
        <v>350863</v>
      </c>
      <c r="FB33" s="1">
        <f>[6]Bulgaria!FB$12</f>
        <v>269562</v>
      </c>
      <c r="FC33" s="1">
        <f>[6]Bulgaria!FC$12</f>
        <v>286267</v>
      </c>
      <c r="FD33" s="1">
        <f>[6]Bulgaria!FD$12</f>
        <v>276083</v>
      </c>
      <c r="FE33" s="1">
        <f>[6]Bulgaria!FE$12</f>
        <v>124769</v>
      </c>
      <c r="FF33" s="1">
        <f>[6]Bulgaria!FF$12</f>
        <v>282516</v>
      </c>
      <c r="FG33" s="1">
        <f>[6]Bulgaria!FG$12</f>
        <v>282588</v>
      </c>
      <c r="FH33" s="1">
        <f>[6]Bulgaria!FH$12</f>
        <v>307565</v>
      </c>
      <c r="FI33" s="1">
        <f>[6]Bulgaria!FI$12</f>
        <v>147590</v>
      </c>
      <c r="FJ33" s="1">
        <f>[6]Bulgaria!FJ$12</f>
        <v>234126</v>
      </c>
      <c r="FK33" s="1">
        <f>[6]Bulgaria!FK$12</f>
        <v>255248</v>
      </c>
      <c r="FL33" s="1">
        <f>[6]Bulgaria!FL$12</f>
        <v>171337</v>
      </c>
      <c r="FM33" s="1">
        <f>[6]Bulgaria!FM$12</f>
        <v>172832</v>
      </c>
      <c r="FN33" s="1">
        <f>[6]Bulgaria!FN$12</f>
        <v>132779</v>
      </c>
      <c r="FO33" s="1">
        <f>[6]Bulgaria!FO$12</f>
        <v>219530</v>
      </c>
      <c r="FP33" s="1">
        <f>[6]Bulgaria!FP$12</f>
        <v>157300</v>
      </c>
      <c r="FQ33" s="1">
        <f>[6]Bulgaria!FQ$12</f>
        <v>111780</v>
      </c>
      <c r="FR33" s="1">
        <f>[6]Bulgaria!FR$12</f>
        <v>79492</v>
      </c>
      <c r="FS33" s="1">
        <f>[6]Bulgaria!FS$12</f>
        <v>200318</v>
      </c>
      <c r="FT33" s="1">
        <f>[6]Bulgaria!FT$12</f>
        <v>0</v>
      </c>
      <c r="FU33" s="1">
        <f>[6]Bulgaria!FU$12</f>
        <v>0</v>
      </c>
      <c r="FV33" s="1">
        <f>[6]Bulgaria!FV$12</f>
        <v>0</v>
      </c>
      <c r="FW33" s="1">
        <f>[6]Bulgaria!FW$12</f>
        <v>0</v>
      </c>
      <c r="FX33" s="1">
        <f>[6]Bulgaria!FX$12</f>
        <v>0</v>
      </c>
      <c r="FY33" s="1">
        <f>[6]Bulgaria!FY$12</f>
        <v>0</v>
      </c>
      <c r="FZ33" s="2">
        <f>SUM($B33:FY33)</f>
        <v>120400170</v>
      </c>
    </row>
    <row r="34" spans="1:182">
      <c r="A34" t="s">
        <v>41</v>
      </c>
      <c r="B34" s="1">
        <f>[6]CzechRepublic!B$12</f>
        <v>0</v>
      </c>
      <c r="C34" s="1">
        <f>[6]CzechRepublic!C$12</f>
        <v>0</v>
      </c>
      <c r="D34" s="1">
        <f>[6]CzechRepublic!D$12</f>
        <v>0</v>
      </c>
      <c r="E34" s="1">
        <f>[6]CzechRepublic!E$12</f>
        <v>0</v>
      </c>
      <c r="F34" s="1">
        <f>[6]CzechRepublic!F$12</f>
        <v>0</v>
      </c>
      <c r="G34" s="1">
        <f>[6]CzechRepublic!G$12</f>
        <v>0</v>
      </c>
      <c r="H34" s="1">
        <f>[6]CzechRepublic!H$12</f>
        <v>0</v>
      </c>
      <c r="I34" s="1">
        <f>[6]CzechRepublic!I$12</f>
        <v>0</v>
      </c>
      <c r="J34" s="1">
        <f>[6]CzechRepublic!J$12</f>
        <v>0</v>
      </c>
      <c r="K34" s="1">
        <f>[6]CzechRepublic!K$12</f>
        <v>0</v>
      </c>
      <c r="L34" s="1">
        <f>[6]CzechRepublic!L$12</f>
        <v>0</v>
      </c>
      <c r="M34" s="1">
        <f>[6]CzechRepublic!M$12</f>
        <v>0</v>
      </c>
      <c r="N34" s="1">
        <f>[6]CzechRepublic!N$12</f>
        <v>0</v>
      </c>
      <c r="O34" s="1">
        <f>[6]CzechRepublic!O$12</f>
        <v>0</v>
      </c>
      <c r="P34" s="1">
        <f>[6]CzechRepublic!P$12</f>
        <v>0</v>
      </c>
      <c r="Q34" s="1">
        <f>[6]CzechRepublic!Q$12</f>
        <v>0</v>
      </c>
      <c r="R34" s="1">
        <f>[6]CzechRepublic!R$12</f>
        <v>0</v>
      </c>
      <c r="S34" s="1">
        <f>[6]CzechRepublic!S$12</f>
        <v>0</v>
      </c>
      <c r="T34" s="1">
        <f>[6]CzechRepublic!T$12</f>
        <v>0</v>
      </c>
      <c r="U34" s="1">
        <f>[6]CzechRepublic!U$12</f>
        <v>0</v>
      </c>
      <c r="V34" s="1">
        <f>[6]CzechRepublic!V$12</f>
        <v>0</v>
      </c>
      <c r="W34" s="1">
        <f>[6]CzechRepublic!W$12</f>
        <v>0</v>
      </c>
      <c r="X34" s="1">
        <f>[6]CzechRepublic!X$12</f>
        <v>0</v>
      </c>
      <c r="Y34" s="1">
        <f>[6]CzechRepublic!Y$12</f>
        <v>0</v>
      </c>
      <c r="Z34" s="1">
        <f>[6]CzechRepublic!Z$12</f>
        <v>0</v>
      </c>
      <c r="AA34" s="1">
        <f>[6]CzechRepublic!AA$12</f>
        <v>0</v>
      </c>
      <c r="AB34" s="1">
        <f>[6]CzechRepublic!AB$12</f>
        <v>0</v>
      </c>
      <c r="AC34" s="1">
        <f>[6]CzechRepublic!AC$12</f>
        <v>0</v>
      </c>
      <c r="AD34" s="1">
        <f>[6]CzechRepublic!AD$12</f>
        <v>0</v>
      </c>
      <c r="AE34" s="1">
        <f>[6]CzechRepublic!AE$12</f>
        <v>0</v>
      </c>
      <c r="AF34" s="1">
        <f>[6]CzechRepublic!AF$12</f>
        <v>0</v>
      </c>
      <c r="AG34" s="1">
        <f>[6]CzechRepublic!AG$12</f>
        <v>0</v>
      </c>
      <c r="AH34" s="1">
        <f>[6]CzechRepublic!AH$12</f>
        <v>0</v>
      </c>
      <c r="AI34" s="1">
        <f>[6]CzechRepublic!AI$12</f>
        <v>0</v>
      </c>
      <c r="AJ34" s="1">
        <f>[6]CzechRepublic!AJ$12</f>
        <v>0</v>
      </c>
      <c r="AK34" s="1">
        <f>[6]CzechRepublic!AK$12</f>
        <v>7442</v>
      </c>
      <c r="AL34" s="1">
        <f>[6]CzechRepublic!AL$12</f>
        <v>0</v>
      </c>
      <c r="AM34" s="1">
        <f>[6]CzechRepublic!AM$12</f>
        <v>0</v>
      </c>
      <c r="AN34" s="1">
        <f>[6]CzechRepublic!AN$12</f>
        <v>0</v>
      </c>
      <c r="AO34" s="1">
        <f>[6]CzechRepublic!AO$12</f>
        <v>0</v>
      </c>
      <c r="AP34" s="1">
        <f>[6]CzechRepublic!AP$12</f>
        <v>0</v>
      </c>
      <c r="AQ34" s="1">
        <f>[6]CzechRepublic!AQ$12</f>
        <v>0</v>
      </c>
      <c r="AR34" s="1">
        <f>[6]CzechRepublic!AR$12</f>
        <v>0</v>
      </c>
      <c r="AS34" s="1">
        <f>[6]CzechRepublic!AS$12</f>
        <v>0</v>
      </c>
      <c r="AT34" s="1">
        <f>[6]CzechRepublic!AT$12</f>
        <v>0</v>
      </c>
      <c r="AU34" s="1">
        <f>[6]CzechRepublic!AU$12</f>
        <v>0</v>
      </c>
      <c r="AV34" s="1">
        <f>[6]CzechRepublic!AV$12</f>
        <v>0</v>
      </c>
      <c r="AW34" s="1">
        <f>[6]CzechRepublic!AW$12</f>
        <v>0</v>
      </c>
      <c r="AX34" s="1">
        <f>[6]CzechRepublic!AX$12</f>
        <v>0</v>
      </c>
      <c r="AY34" s="1">
        <f>[6]CzechRepublic!AY$12</f>
        <v>2901</v>
      </c>
      <c r="AZ34" s="1">
        <f>[6]CzechRepublic!AZ$12</f>
        <v>0</v>
      </c>
      <c r="BA34" s="1">
        <f>[6]CzechRepublic!BA$12</f>
        <v>11843</v>
      </c>
      <c r="BB34" s="1">
        <f>[6]CzechRepublic!BB$12</f>
        <v>0</v>
      </c>
      <c r="BC34" s="1">
        <f>[6]CzechRepublic!BC$12</f>
        <v>0</v>
      </c>
      <c r="BD34" s="1">
        <f>[6]CzechRepublic!BD$12</f>
        <v>0</v>
      </c>
      <c r="BE34" s="1">
        <f>[6]CzechRepublic!BE$12</f>
        <v>7099</v>
      </c>
      <c r="BF34" s="1">
        <f>[6]CzechRepublic!BF$12</f>
        <v>0</v>
      </c>
      <c r="BG34" s="1">
        <f>[6]CzechRepublic!BG$12</f>
        <v>0</v>
      </c>
      <c r="BH34" s="1">
        <f>[6]CzechRepublic!BH$12</f>
        <v>4508</v>
      </c>
      <c r="BI34" s="1">
        <f>[6]CzechRepublic!BI$12</f>
        <v>0</v>
      </c>
      <c r="BJ34" s="1">
        <f>[6]CzechRepublic!BJ$12</f>
        <v>0</v>
      </c>
      <c r="BK34" s="1">
        <f>[6]CzechRepublic!BK$12</f>
        <v>0</v>
      </c>
      <c r="BL34" s="1">
        <f>[6]CzechRepublic!BL$12</f>
        <v>0</v>
      </c>
      <c r="BM34" s="1">
        <f>[6]CzechRepublic!BM$12</f>
        <v>0</v>
      </c>
      <c r="BN34" s="1">
        <f>[6]CzechRepublic!BN$12</f>
        <v>7537</v>
      </c>
      <c r="BO34" s="1">
        <f>[6]CzechRepublic!BO$12</f>
        <v>0</v>
      </c>
      <c r="BP34" s="1">
        <f>[6]CzechRepublic!BP$12</f>
        <v>0</v>
      </c>
      <c r="BQ34" s="1">
        <f>[6]CzechRepublic!BQ$12</f>
        <v>0</v>
      </c>
      <c r="BR34" s="1">
        <f>[6]CzechRepublic!BR$12</f>
        <v>10430</v>
      </c>
      <c r="BS34" s="1">
        <f>[6]CzechRepublic!BS$12</f>
        <v>0</v>
      </c>
      <c r="BT34" s="1">
        <f>[6]CzechRepublic!BT$12</f>
        <v>0</v>
      </c>
      <c r="BU34" s="1">
        <f>[6]CzechRepublic!BU$12</f>
        <v>0</v>
      </c>
      <c r="BV34" s="1">
        <f>[6]CzechRepublic!BV$12</f>
        <v>0</v>
      </c>
      <c r="BW34" s="1">
        <f>[6]CzechRepublic!BW$12</f>
        <v>0</v>
      </c>
      <c r="BX34" s="1">
        <f>[6]CzechRepublic!BX$12</f>
        <v>0</v>
      </c>
      <c r="BY34" s="1">
        <f>[6]CzechRepublic!BY$12</f>
        <v>0</v>
      </c>
      <c r="BZ34" s="1">
        <f>[6]CzechRepublic!BZ$12</f>
        <v>0</v>
      </c>
      <c r="CA34" s="1">
        <f>[6]CzechRepublic!CA$12</f>
        <v>5897</v>
      </c>
      <c r="CB34" s="1">
        <f>[6]CzechRepublic!CB$12</f>
        <v>0</v>
      </c>
      <c r="CC34" s="1">
        <f>[6]CzechRepublic!CC$12</f>
        <v>0</v>
      </c>
      <c r="CD34" s="1">
        <f>[6]CzechRepublic!CD$12</f>
        <v>0</v>
      </c>
      <c r="CE34" s="1">
        <f>[6]CzechRepublic!CE$12</f>
        <v>0</v>
      </c>
      <c r="CF34" s="1">
        <f>[6]CzechRepublic!CF$12</f>
        <v>0</v>
      </c>
      <c r="CG34" s="1">
        <f>[6]CzechRepublic!CG$12</f>
        <v>0</v>
      </c>
      <c r="CH34" s="1">
        <f>[6]CzechRepublic!CH$12</f>
        <v>0</v>
      </c>
      <c r="CI34" s="1">
        <f>[6]CzechRepublic!CI$12</f>
        <v>0</v>
      </c>
      <c r="CJ34" s="1">
        <f>[6]CzechRepublic!CJ$12</f>
        <v>0</v>
      </c>
      <c r="CK34" s="1">
        <f>[6]CzechRepublic!CK$12</f>
        <v>0</v>
      </c>
      <c r="CL34" s="1">
        <f>[6]CzechRepublic!CL$12</f>
        <v>0</v>
      </c>
      <c r="CM34" s="1">
        <f>[6]CzechRepublic!CM$12</f>
        <v>0</v>
      </c>
      <c r="CN34" s="1">
        <f>[6]CzechRepublic!CN$12</f>
        <v>0</v>
      </c>
      <c r="CO34" s="1">
        <f>[6]CzechRepublic!CO$12</f>
        <v>0</v>
      </c>
      <c r="CP34" s="1">
        <f>[6]CzechRepublic!CP$12</f>
        <v>0</v>
      </c>
      <c r="CQ34" s="1">
        <f>[6]CzechRepublic!CQ$12</f>
        <v>0</v>
      </c>
      <c r="CR34" s="1">
        <f>[6]CzechRepublic!CR$12</f>
        <v>0</v>
      </c>
      <c r="CS34" s="1">
        <f>[6]CzechRepublic!CS$12</f>
        <v>0</v>
      </c>
      <c r="CT34" s="1">
        <f>[6]CzechRepublic!CT$12</f>
        <v>0</v>
      </c>
      <c r="CU34" s="1">
        <f>[6]CzechRepublic!CU$12</f>
        <v>0</v>
      </c>
      <c r="CV34" s="1">
        <f>[6]CzechRepublic!CV$12</f>
        <v>0</v>
      </c>
      <c r="CW34" s="1">
        <f>[6]CzechRepublic!CW$12</f>
        <v>0</v>
      </c>
      <c r="CX34" s="1">
        <f>[6]CzechRepublic!CX$12</f>
        <v>0</v>
      </c>
      <c r="CY34" s="1">
        <f>[6]CzechRepublic!CY$12</f>
        <v>0</v>
      </c>
      <c r="CZ34" s="1">
        <f>[6]CzechRepublic!CZ$12</f>
        <v>0</v>
      </c>
      <c r="DA34" s="1">
        <f>[6]CzechRepublic!DA$12</f>
        <v>0</v>
      </c>
      <c r="DB34" s="1">
        <f>[6]CzechRepublic!DB$12</f>
        <v>0</v>
      </c>
      <c r="DC34" s="1">
        <f>[6]CzechRepublic!DC$12</f>
        <v>0</v>
      </c>
      <c r="DD34" s="1">
        <f>[6]CzechRepublic!DD$12</f>
        <v>0</v>
      </c>
      <c r="DE34" s="1">
        <f>[6]CzechRepublic!DE$12</f>
        <v>9290</v>
      </c>
      <c r="DF34" s="1">
        <f>[6]CzechRepublic!DF$12</f>
        <v>0</v>
      </c>
      <c r="DG34" s="1">
        <f>[6]CzechRepublic!DG$12</f>
        <v>0</v>
      </c>
      <c r="DH34" s="1">
        <f>[6]CzechRepublic!DH$12</f>
        <v>0</v>
      </c>
      <c r="DI34" s="1">
        <f>[6]CzechRepublic!DI$12</f>
        <v>0</v>
      </c>
      <c r="DJ34" s="1">
        <f>[6]CzechRepublic!DJ$12</f>
        <v>0</v>
      </c>
      <c r="DK34" s="1">
        <f>[6]CzechRepublic!DK$12</f>
        <v>13364</v>
      </c>
      <c r="DL34" s="1">
        <f>[6]CzechRepublic!DL$12</f>
        <v>0</v>
      </c>
      <c r="DM34" s="1">
        <f>[6]CzechRepublic!DM$12</f>
        <v>0</v>
      </c>
      <c r="DN34" s="1">
        <f>[6]CzechRepublic!DN$12</f>
        <v>0</v>
      </c>
      <c r="DO34" s="1">
        <f>[6]CzechRepublic!DO$12</f>
        <v>0</v>
      </c>
      <c r="DP34" s="1">
        <f>[6]CzechRepublic!DP$12</f>
        <v>14385</v>
      </c>
      <c r="DQ34" s="1">
        <f>[6]CzechRepublic!DQ$12</f>
        <v>0</v>
      </c>
      <c r="DR34" s="1">
        <f>[6]CzechRepublic!DR$12</f>
        <v>0</v>
      </c>
      <c r="DS34" s="1">
        <f>[6]CzechRepublic!DS$12</f>
        <v>0</v>
      </c>
      <c r="DT34" s="1">
        <f>[6]CzechRepublic!DT$12</f>
        <v>0</v>
      </c>
      <c r="DU34" s="1">
        <f>[6]CzechRepublic!DU$12</f>
        <v>0</v>
      </c>
      <c r="DV34" s="1">
        <f>[6]CzechRepublic!DV$12</f>
        <v>0</v>
      </c>
      <c r="DW34" s="1">
        <f>[6]CzechRepublic!DW$12</f>
        <v>0</v>
      </c>
      <c r="DX34" s="1">
        <f>[6]CzechRepublic!DX$12</f>
        <v>0</v>
      </c>
      <c r="DY34" s="1">
        <f>[6]CzechRepublic!DY$12</f>
        <v>0</v>
      </c>
      <c r="DZ34" s="1">
        <f>[6]CzechRepublic!DZ$12</f>
        <v>23507</v>
      </c>
      <c r="EA34" s="1">
        <f>[6]CzechRepublic!EA$12</f>
        <v>0</v>
      </c>
      <c r="EB34" s="1">
        <f>[6]CzechRepublic!EB$12</f>
        <v>5034</v>
      </c>
      <c r="EC34" s="1">
        <f>[6]CzechRepublic!EC$12</f>
        <v>0</v>
      </c>
      <c r="ED34" s="1">
        <f>[6]CzechRepublic!ED$12</f>
        <v>0</v>
      </c>
      <c r="EE34" s="1">
        <f>[6]CzechRepublic!EE$12</f>
        <v>0</v>
      </c>
      <c r="EF34" s="1">
        <f>[6]CzechRepublic!EF$12</f>
        <v>10222</v>
      </c>
      <c r="EG34" s="1">
        <f>[6]CzechRepublic!EG$12</f>
        <v>0</v>
      </c>
      <c r="EH34" s="1">
        <f>[6]CzechRepublic!EH$12</f>
        <v>0</v>
      </c>
      <c r="EI34" s="1">
        <f>[6]CzechRepublic!EI$12</f>
        <v>0</v>
      </c>
      <c r="EJ34" s="1">
        <f>[6]CzechRepublic!EJ$12</f>
        <v>0</v>
      </c>
      <c r="EK34" s="1">
        <f>[6]CzechRepublic!EK$12</f>
        <v>0</v>
      </c>
      <c r="EL34" s="1">
        <f>[6]CzechRepublic!EL$12</f>
        <v>16038</v>
      </c>
      <c r="EM34" s="1">
        <f>[6]CzechRepublic!EM$12</f>
        <v>25939</v>
      </c>
      <c r="EN34" s="1">
        <f>[6]CzechRepublic!EN$12</f>
        <v>12740</v>
      </c>
      <c r="EO34" s="1">
        <f>[6]CzechRepublic!EO$12</f>
        <v>0</v>
      </c>
      <c r="EP34" s="1">
        <f>[6]CzechRepublic!EP$12</f>
        <v>17158</v>
      </c>
      <c r="EQ34" s="1">
        <f>[6]CzechRepublic!EQ$12</f>
        <v>0</v>
      </c>
      <c r="ER34" s="1">
        <f>[6]CzechRepublic!ER$12</f>
        <v>0</v>
      </c>
      <c r="ES34" s="1">
        <f>[6]CzechRepublic!ES$12</f>
        <v>0</v>
      </c>
      <c r="ET34" s="1">
        <f>[6]CzechRepublic!ET$12</f>
        <v>0</v>
      </c>
      <c r="EU34" s="1">
        <f>[6]CzechRepublic!EU$12</f>
        <v>0</v>
      </c>
      <c r="EV34" s="1">
        <f>[6]CzechRepublic!EV$12</f>
        <v>0</v>
      </c>
      <c r="EW34" s="1">
        <f>[6]CzechRepublic!EW$12</f>
        <v>0</v>
      </c>
      <c r="EX34" s="1">
        <f>[6]CzechRepublic!EX$12</f>
        <v>0</v>
      </c>
      <c r="EY34" s="1">
        <f>[6]CzechRepublic!EY$12</f>
        <v>0</v>
      </c>
      <c r="EZ34" s="1">
        <f>[6]CzechRepublic!EZ$12</f>
        <v>0</v>
      </c>
      <c r="FA34" s="1">
        <f>[6]CzechRepublic!FA$12</f>
        <v>0</v>
      </c>
      <c r="FB34" s="1">
        <f>[6]CzechRepublic!FB$12</f>
        <v>0</v>
      </c>
      <c r="FC34" s="1">
        <f>[6]CzechRepublic!FC$12</f>
        <v>0</v>
      </c>
      <c r="FD34" s="1">
        <f>[6]CzechRepublic!FD$12</f>
        <v>0</v>
      </c>
      <c r="FE34" s="1">
        <f>[6]CzechRepublic!FE$12</f>
        <v>0</v>
      </c>
      <c r="FF34" s="1">
        <f>[6]CzechRepublic!FF$12</f>
        <v>0</v>
      </c>
      <c r="FG34" s="1">
        <f>[6]CzechRepublic!FG$12</f>
        <v>0</v>
      </c>
      <c r="FH34" s="1">
        <f>[6]CzechRepublic!FH$12</f>
        <v>0</v>
      </c>
      <c r="FI34" s="1">
        <f>[6]CzechRepublic!FI$12</f>
        <v>0</v>
      </c>
      <c r="FJ34" s="1">
        <f>[6]CzechRepublic!FJ$12</f>
        <v>8631</v>
      </c>
      <c r="FK34" s="1">
        <f>[6]CzechRepublic!FK$12</f>
        <v>0</v>
      </c>
      <c r="FL34" s="1">
        <f>[6]CzechRepublic!FL$12</f>
        <v>0</v>
      </c>
      <c r="FM34" s="1">
        <f>[6]CzechRepublic!FM$12</f>
        <v>0</v>
      </c>
      <c r="FN34" s="1">
        <f>[6]CzechRepublic!FN$12</f>
        <v>0</v>
      </c>
      <c r="FO34" s="1">
        <f>[6]CzechRepublic!FO$12</f>
        <v>0</v>
      </c>
      <c r="FP34" s="1">
        <f>[6]CzechRepublic!FP$12</f>
        <v>0</v>
      </c>
      <c r="FQ34" s="1">
        <f>[6]CzechRepublic!FQ$12</f>
        <v>0</v>
      </c>
      <c r="FR34" s="1">
        <f>[6]CzechRepublic!FR$12</f>
        <v>0</v>
      </c>
      <c r="FS34" s="1">
        <f>[6]CzechRepublic!FS$12</f>
        <v>0</v>
      </c>
      <c r="FT34" s="1">
        <f>[6]CzechRepublic!FT$12</f>
        <v>0</v>
      </c>
      <c r="FU34" s="1">
        <f>[6]CzechRepublic!FU$12</f>
        <v>0</v>
      </c>
      <c r="FV34" s="1">
        <f>[6]CzechRepublic!FV$12</f>
        <v>0</v>
      </c>
      <c r="FW34" s="1">
        <f>[6]CzechRepublic!FW$12</f>
        <v>0</v>
      </c>
      <c r="FX34" s="1">
        <f>[6]CzechRepublic!FX$12</f>
        <v>0</v>
      </c>
      <c r="FY34" s="1">
        <f>[6]CzechRepublic!FY$12</f>
        <v>0</v>
      </c>
      <c r="FZ34" s="2">
        <f>SUM($B34:FY34)</f>
        <v>213965</v>
      </c>
    </row>
    <row r="35" spans="1:182">
      <c r="A35" t="s">
        <v>42</v>
      </c>
      <c r="B35" s="1">
        <f>[6]Slovakia!B$12</f>
        <v>0</v>
      </c>
      <c r="C35" s="1">
        <f>[6]Slovakia!C$12</f>
        <v>0</v>
      </c>
      <c r="D35" s="1">
        <f>[6]Slovakia!D$12</f>
        <v>0</v>
      </c>
      <c r="E35" s="1">
        <f>[6]Slovakia!E$12</f>
        <v>0</v>
      </c>
      <c r="F35" s="1">
        <f>[6]Slovakia!F$12</f>
        <v>0</v>
      </c>
      <c r="G35" s="1">
        <f>[6]Slovakia!G$12</f>
        <v>0</v>
      </c>
      <c r="H35" s="1">
        <f>[6]Slovakia!H$12</f>
        <v>0</v>
      </c>
      <c r="I35" s="1">
        <f>[6]Slovakia!I$12</f>
        <v>0</v>
      </c>
      <c r="J35" s="1">
        <f>[6]Slovakia!J$12</f>
        <v>0</v>
      </c>
      <c r="K35" s="1">
        <f>[6]Slovakia!K$12</f>
        <v>0</v>
      </c>
      <c r="L35" s="1">
        <f>[6]Slovakia!L$12</f>
        <v>0</v>
      </c>
      <c r="M35" s="1">
        <f>[6]Slovakia!M$12</f>
        <v>0</v>
      </c>
      <c r="N35" s="1">
        <f>[6]Slovakia!N$12</f>
        <v>12</v>
      </c>
      <c r="O35" s="1">
        <f>[6]Slovakia!O$12</f>
        <v>0</v>
      </c>
      <c r="P35" s="1">
        <f>[6]Slovakia!P$12</f>
        <v>0</v>
      </c>
      <c r="Q35" s="1">
        <f>[6]Slovakia!Q$12</f>
        <v>0</v>
      </c>
      <c r="R35" s="1">
        <f>[6]Slovakia!R$12</f>
        <v>0</v>
      </c>
      <c r="S35" s="1">
        <f>[6]Slovakia!S$12</f>
        <v>0</v>
      </c>
      <c r="T35" s="1">
        <f>[6]Slovakia!T$12</f>
        <v>0</v>
      </c>
      <c r="U35" s="1">
        <f>[6]Slovakia!U$12</f>
        <v>0</v>
      </c>
      <c r="V35" s="1">
        <f>[6]Slovakia!V$12</f>
        <v>0</v>
      </c>
      <c r="W35" s="1">
        <f>[6]Slovakia!W$12</f>
        <v>0</v>
      </c>
      <c r="X35" s="1">
        <f>[6]Slovakia!X$12</f>
        <v>0</v>
      </c>
      <c r="Y35" s="1">
        <f>[6]Slovakia!Y$12</f>
        <v>0</v>
      </c>
      <c r="Z35" s="1">
        <f>[6]Slovakia!Z$12</f>
        <v>0</v>
      </c>
      <c r="AA35" s="1">
        <f>[6]Slovakia!AA$12</f>
        <v>0</v>
      </c>
      <c r="AB35" s="1">
        <f>[6]Slovakia!AB$12</f>
        <v>0</v>
      </c>
      <c r="AC35" s="1">
        <f>[6]Slovakia!AC$12</f>
        <v>0</v>
      </c>
      <c r="AD35" s="1">
        <f>[6]Slovakia!AD$12</f>
        <v>0</v>
      </c>
      <c r="AE35" s="1">
        <f>[6]Slovakia!AE$12</f>
        <v>0</v>
      </c>
      <c r="AF35" s="1">
        <f>[6]Slovakia!AF$12</f>
        <v>0</v>
      </c>
      <c r="AG35" s="1">
        <f>[6]Slovakia!AG$12</f>
        <v>0</v>
      </c>
      <c r="AH35" s="1">
        <f>[6]Slovakia!AH$12</f>
        <v>0</v>
      </c>
      <c r="AI35" s="1">
        <f>[6]Slovakia!AI$12</f>
        <v>0</v>
      </c>
      <c r="AJ35" s="1">
        <f>[6]Slovakia!AJ$12</f>
        <v>0</v>
      </c>
      <c r="AK35" s="1">
        <f>[6]Slovakia!AK$12</f>
        <v>0</v>
      </c>
      <c r="AL35" s="1">
        <f>[6]Slovakia!AL$12</f>
        <v>0</v>
      </c>
      <c r="AM35" s="1">
        <f>[6]Slovakia!AM$12</f>
        <v>0</v>
      </c>
      <c r="AN35" s="1">
        <f>[6]Slovakia!AN$12</f>
        <v>0</v>
      </c>
      <c r="AO35" s="1">
        <f>[6]Slovakia!AO$12</f>
        <v>0</v>
      </c>
      <c r="AP35" s="1">
        <f>[6]Slovakia!AP$12</f>
        <v>0</v>
      </c>
      <c r="AQ35" s="1">
        <f>[6]Slovakia!AQ$12</f>
        <v>0</v>
      </c>
      <c r="AR35" s="1">
        <f>[6]Slovakia!AR$12</f>
        <v>0</v>
      </c>
      <c r="AS35" s="1">
        <f>[6]Slovakia!AS$12</f>
        <v>0</v>
      </c>
      <c r="AT35" s="1">
        <f>[6]Slovakia!AT$12</f>
        <v>0</v>
      </c>
      <c r="AU35" s="1">
        <f>[6]Slovakia!AU$12</f>
        <v>0</v>
      </c>
      <c r="AV35" s="1">
        <f>[6]Slovakia!AV$12</f>
        <v>0</v>
      </c>
      <c r="AW35" s="1">
        <f>[6]Slovakia!AW$12</f>
        <v>0</v>
      </c>
      <c r="AX35" s="1">
        <f>[6]Slovakia!AX$12</f>
        <v>0</v>
      </c>
      <c r="AY35" s="1">
        <f>[6]Slovakia!AY$12</f>
        <v>0</v>
      </c>
      <c r="AZ35" s="1">
        <f>[6]Slovakia!AZ$12</f>
        <v>0</v>
      </c>
      <c r="BA35" s="1">
        <f>[6]Slovakia!BA$12</f>
        <v>0</v>
      </c>
      <c r="BB35" s="1">
        <f>[6]Slovakia!BB$12</f>
        <v>0</v>
      </c>
      <c r="BC35" s="1">
        <f>[6]Slovakia!BC$12</f>
        <v>0</v>
      </c>
      <c r="BD35" s="1">
        <f>[6]Slovakia!BD$12</f>
        <v>0</v>
      </c>
      <c r="BE35" s="1">
        <f>[6]Slovakia!BE$12</f>
        <v>0</v>
      </c>
      <c r="BF35" s="1">
        <f>[6]Slovakia!BF$12</f>
        <v>0</v>
      </c>
      <c r="BG35" s="1">
        <f>[6]Slovakia!BG$12</f>
        <v>0</v>
      </c>
      <c r="BH35" s="1">
        <f>[6]Slovakia!BH$12</f>
        <v>0</v>
      </c>
      <c r="BI35" s="1">
        <f>[6]Slovakia!BI$12</f>
        <v>0</v>
      </c>
      <c r="BJ35" s="1">
        <f>[6]Slovakia!BJ$12</f>
        <v>0</v>
      </c>
      <c r="BK35" s="1">
        <f>[6]Slovakia!BK$12</f>
        <v>0</v>
      </c>
      <c r="BL35" s="1">
        <f>[6]Slovakia!BL$12</f>
        <v>0</v>
      </c>
      <c r="BM35" s="1">
        <f>[6]Slovakia!BM$12</f>
        <v>0</v>
      </c>
      <c r="BN35" s="1">
        <f>[6]Slovakia!BN$12</f>
        <v>0</v>
      </c>
      <c r="BO35" s="1">
        <f>[6]Slovakia!BO$12</f>
        <v>0</v>
      </c>
      <c r="BP35" s="1">
        <f>[6]Slovakia!BP$12</f>
        <v>0</v>
      </c>
      <c r="BQ35" s="1">
        <f>[6]Slovakia!BQ$12</f>
        <v>0</v>
      </c>
      <c r="BR35" s="1">
        <f>[6]Slovakia!BR$12</f>
        <v>0</v>
      </c>
      <c r="BS35" s="1">
        <f>[6]Slovakia!BS$12</f>
        <v>0</v>
      </c>
      <c r="BT35" s="1">
        <f>[6]Slovakia!BT$12</f>
        <v>0</v>
      </c>
      <c r="BU35" s="1">
        <f>[6]Slovakia!BU$12</f>
        <v>0</v>
      </c>
      <c r="BV35" s="1">
        <f>[6]Slovakia!BV$12</f>
        <v>0</v>
      </c>
      <c r="BW35" s="1">
        <f>[6]Slovakia!BW$12</f>
        <v>0</v>
      </c>
      <c r="BX35" s="1">
        <f>[6]Slovakia!BX$12</f>
        <v>0</v>
      </c>
      <c r="BY35" s="1">
        <f>[6]Slovakia!BY$12</f>
        <v>0</v>
      </c>
      <c r="BZ35" s="1">
        <f>[6]Slovakia!BZ$12</f>
        <v>0</v>
      </c>
      <c r="CA35" s="1">
        <f>[6]Slovakia!CA$12</f>
        <v>0</v>
      </c>
      <c r="CB35" s="1">
        <f>[6]Slovakia!CB$12</f>
        <v>0</v>
      </c>
      <c r="CC35" s="1">
        <f>[6]Slovakia!CC$12</f>
        <v>0</v>
      </c>
      <c r="CD35" s="1">
        <f>[6]Slovakia!CD$12</f>
        <v>0</v>
      </c>
      <c r="CE35" s="1">
        <f>[6]Slovakia!CE$12</f>
        <v>0</v>
      </c>
      <c r="CF35" s="1">
        <f>[6]Slovakia!CF$12</f>
        <v>0</v>
      </c>
      <c r="CG35" s="1">
        <f>[6]Slovakia!CG$12</f>
        <v>0</v>
      </c>
      <c r="CH35" s="1">
        <f>[6]Slovakia!CH$12</f>
        <v>0</v>
      </c>
      <c r="CI35" s="1">
        <f>[6]Slovakia!CI$12</f>
        <v>0</v>
      </c>
      <c r="CJ35" s="1">
        <f>[6]Slovakia!CJ$12</f>
        <v>0</v>
      </c>
      <c r="CK35" s="1">
        <f>[6]Slovakia!CK$12</f>
        <v>0</v>
      </c>
      <c r="CL35" s="1">
        <f>[6]Slovakia!CL$12</f>
        <v>0</v>
      </c>
      <c r="CM35" s="1">
        <f>[6]Slovakia!CM$12</f>
        <v>0</v>
      </c>
      <c r="CN35" s="1">
        <f>[6]Slovakia!CN$12</f>
        <v>0</v>
      </c>
      <c r="CO35" s="1">
        <f>[6]Slovakia!CO$12</f>
        <v>0</v>
      </c>
      <c r="CP35" s="1">
        <f>[6]Slovakia!CP$12</f>
        <v>0</v>
      </c>
      <c r="CQ35" s="1">
        <f>[6]Slovakia!CQ$12</f>
        <v>0</v>
      </c>
      <c r="CR35" s="1">
        <f>[6]Slovakia!CR$12</f>
        <v>0</v>
      </c>
      <c r="CS35" s="1">
        <f>[6]Slovakia!CS$12</f>
        <v>0</v>
      </c>
      <c r="CT35" s="1">
        <f>[6]Slovakia!CT$12</f>
        <v>0</v>
      </c>
      <c r="CU35" s="1">
        <f>[6]Slovakia!CU$12</f>
        <v>0</v>
      </c>
      <c r="CV35" s="1">
        <f>[6]Slovakia!CV$12</f>
        <v>0</v>
      </c>
      <c r="CW35" s="1">
        <f>[6]Slovakia!CW$12</f>
        <v>0</v>
      </c>
      <c r="CX35" s="1">
        <f>[6]Slovakia!CX$12</f>
        <v>0</v>
      </c>
      <c r="CY35" s="1">
        <f>[6]Slovakia!CY$12</f>
        <v>0</v>
      </c>
      <c r="CZ35" s="1">
        <f>[6]Slovakia!CZ$12</f>
        <v>0</v>
      </c>
      <c r="DA35" s="1">
        <f>[6]Slovakia!DA$12</f>
        <v>0</v>
      </c>
      <c r="DB35" s="1">
        <f>[6]Slovakia!DB$12</f>
        <v>0</v>
      </c>
      <c r="DC35" s="1">
        <f>[6]Slovakia!DC$12</f>
        <v>0</v>
      </c>
      <c r="DD35" s="1">
        <f>[6]Slovakia!DD$12</f>
        <v>0</v>
      </c>
      <c r="DE35" s="1">
        <f>[6]Slovakia!DE$12</f>
        <v>0</v>
      </c>
      <c r="DF35" s="1">
        <f>[6]Slovakia!DF$12</f>
        <v>0</v>
      </c>
      <c r="DG35" s="1">
        <f>[6]Slovakia!DG$12</f>
        <v>0</v>
      </c>
      <c r="DH35" s="1">
        <f>[6]Slovakia!DH$12</f>
        <v>0</v>
      </c>
      <c r="DI35" s="1">
        <f>[6]Slovakia!DI$12</f>
        <v>0</v>
      </c>
      <c r="DJ35" s="1">
        <f>[6]Slovakia!DJ$12</f>
        <v>0</v>
      </c>
      <c r="DK35" s="1">
        <f>[6]Slovakia!DK$12</f>
        <v>0</v>
      </c>
      <c r="DL35" s="1">
        <f>[6]Slovakia!DL$12</f>
        <v>0</v>
      </c>
      <c r="DM35" s="1">
        <f>[6]Slovakia!DM$12</f>
        <v>0</v>
      </c>
      <c r="DN35" s="1">
        <f>[6]Slovakia!DN$12</f>
        <v>0</v>
      </c>
      <c r="DO35" s="1">
        <f>[6]Slovakia!DO$12</f>
        <v>0</v>
      </c>
      <c r="DP35" s="1">
        <f>[6]Slovakia!DP$12</f>
        <v>0</v>
      </c>
      <c r="DQ35" s="1">
        <f>[6]Slovakia!DQ$12</f>
        <v>0</v>
      </c>
      <c r="DR35" s="1">
        <f>[6]Slovakia!DR$12</f>
        <v>0</v>
      </c>
      <c r="DS35" s="1">
        <f>[6]Slovakia!DS$12</f>
        <v>0</v>
      </c>
      <c r="DT35" s="1">
        <f>[6]Slovakia!DT$12</f>
        <v>0</v>
      </c>
      <c r="DU35" s="1">
        <f>[6]Slovakia!DU$12</f>
        <v>0</v>
      </c>
      <c r="DV35" s="1">
        <f>[6]Slovakia!DV$12</f>
        <v>4290</v>
      </c>
      <c r="DW35" s="1">
        <f>[6]Slovakia!DW$12</f>
        <v>0</v>
      </c>
      <c r="DX35" s="1">
        <f>[6]Slovakia!DX$12</f>
        <v>0</v>
      </c>
      <c r="DY35" s="1">
        <f>[6]Slovakia!DY$12</f>
        <v>0</v>
      </c>
      <c r="DZ35" s="1">
        <f>[6]Slovakia!DZ$12</f>
        <v>0</v>
      </c>
      <c r="EA35" s="1">
        <f>[6]Slovakia!EA$12</f>
        <v>0</v>
      </c>
      <c r="EB35" s="1">
        <f>[6]Slovakia!EB$12</f>
        <v>0</v>
      </c>
      <c r="EC35" s="1">
        <f>[6]Slovakia!EC$12</f>
        <v>0</v>
      </c>
      <c r="ED35" s="1">
        <f>[6]Slovakia!ED$12</f>
        <v>0</v>
      </c>
      <c r="EE35" s="1">
        <f>[6]Slovakia!EE$12</f>
        <v>0</v>
      </c>
      <c r="EF35" s="1">
        <f>[6]Slovakia!EF$12</f>
        <v>0</v>
      </c>
      <c r="EG35" s="1">
        <f>[6]Slovakia!EG$12</f>
        <v>0</v>
      </c>
      <c r="EH35" s="1">
        <f>[6]Slovakia!EH$12</f>
        <v>0</v>
      </c>
      <c r="EI35" s="1">
        <f>[6]Slovakia!EI$12</f>
        <v>0</v>
      </c>
      <c r="EJ35" s="1">
        <f>[6]Slovakia!EJ$12</f>
        <v>0</v>
      </c>
      <c r="EK35" s="1">
        <f>[6]Slovakia!EK$12</f>
        <v>0</v>
      </c>
      <c r="EL35" s="1">
        <f>[6]Slovakia!EL$12</f>
        <v>0</v>
      </c>
      <c r="EM35" s="1">
        <f>[6]Slovakia!EM$12</f>
        <v>0</v>
      </c>
      <c r="EN35" s="1">
        <f>[6]Slovakia!EN$12</f>
        <v>0</v>
      </c>
      <c r="EO35" s="1">
        <f>[6]Slovakia!EO$12</f>
        <v>0</v>
      </c>
      <c r="EP35" s="1">
        <f>[6]Slovakia!EP$12</f>
        <v>0</v>
      </c>
      <c r="EQ35" s="1">
        <f>[6]Slovakia!EQ$12</f>
        <v>0</v>
      </c>
      <c r="ER35" s="1">
        <f>[6]Slovakia!ER$12</f>
        <v>0</v>
      </c>
      <c r="ES35" s="1">
        <f>[6]Slovakia!ES$12</f>
        <v>0</v>
      </c>
      <c r="ET35" s="1">
        <f>[6]Slovakia!ET$12</f>
        <v>0</v>
      </c>
      <c r="EU35" s="1">
        <f>[6]Slovakia!EU$12</f>
        <v>0</v>
      </c>
      <c r="EV35" s="1">
        <f>[6]Slovakia!EV$12</f>
        <v>0</v>
      </c>
      <c r="EW35" s="1">
        <f>[6]Slovakia!EW$12</f>
        <v>0</v>
      </c>
      <c r="EX35" s="1">
        <f>[6]Slovakia!EX$12</f>
        <v>0</v>
      </c>
      <c r="EY35" s="1">
        <f>[6]Slovakia!EY$12</f>
        <v>15706</v>
      </c>
      <c r="EZ35" s="1">
        <f>[6]Slovakia!EZ$12</f>
        <v>6785</v>
      </c>
      <c r="FA35" s="1">
        <f>[6]Slovakia!FA$12</f>
        <v>0</v>
      </c>
      <c r="FB35" s="1">
        <f>[6]Slovakia!FB$12</f>
        <v>0</v>
      </c>
      <c r="FC35" s="1">
        <f>[6]Slovakia!FC$12</f>
        <v>0</v>
      </c>
      <c r="FD35" s="1">
        <f>[6]Slovakia!FD$12</f>
        <v>0</v>
      </c>
      <c r="FE35" s="1">
        <f>[6]Slovakia!FE$12</f>
        <v>0</v>
      </c>
      <c r="FF35" s="1">
        <f>[6]Slovakia!FF$12</f>
        <v>0</v>
      </c>
      <c r="FG35" s="1">
        <f>[6]Slovakia!FG$12</f>
        <v>0</v>
      </c>
      <c r="FH35" s="1">
        <f>[6]Slovakia!FH$12</f>
        <v>0</v>
      </c>
      <c r="FI35" s="1">
        <f>[6]Slovakia!FI$12</f>
        <v>0</v>
      </c>
      <c r="FJ35" s="1">
        <f>[6]Slovakia!FJ$12</f>
        <v>0</v>
      </c>
      <c r="FK35" s="1">
        <f>[6]Slovakia!FK$12</f>
        <v>0</v>
      </c>
      <c r="FL35" s="1">
        <f>[6]Slovakia!FL$12</f>
        <v>0</v>
      </c>
      <c r="FM35" s="1">
        <f>[6]Slovakia!FM$12</f>
        <v>0</v>
      </c>
      <c r="FN35" s="1">
        <f>[6]Slovakia!FN$12</f>
        <v>0</v>
      </c>
      <c r="FO35" s="1">
        <f>[6]Slovakia!FO$12</f>
        <v>0</v>
      </c>
      <c r="FP35" s="1">
        <f>[6]Slovakia!FP$12</f>
        <v>0</v>
      </c>
      <c r="FQ35" s="1">
        <f>[6]Slovakia!FQ$12</f>
        <v>0</v>
      </c>
      <c r="FR35" s="1">
        <f>[6]Slovakia!FR$12</f>
        <v>0</v>
      </c>
      <c r="FS35" s="1">
        <f>[6]Slovakia!FS$12</f>
        <v>0</v>
      </c>
      <c r="FT35" s="1">
        <f>[6]Slovakia!FT$12</f>
        <v>0</v>
      </c>
      <c r="FU35" s="1">
        <f>[6]Slovakia!FU$12</f>
        <v>0</v>
      </c>
      <c r="FV35" s="1">
        <f>[6]Slovakia!FV$12</f>
        <v>0</v>
      </c>
      <c r="FW35" s="1">
        <f>[6]Slovakia!FW$12</f>
        <v>0</v>
      </c>
      <c r="FX35" s="1">
        <f>[6]Slovakia!FX$12</f>
        <v>0</v>
      </c>
      <c r="FY35" s="1">
        <f>[6]Slovakia!FY$12</f>
        <v>0</v>
      </c>
      <c r="FZ35" s="2">
        <f>SUM($B35:FY35)</f>
        <v>26793</v>
      </c>
    </row>
    <row r="36" spans="1:182">
      <c r="A36" t="s">
        <v>47</v>
      </c>
      <c r="B36" s="1">
        <f>[6]Slovenia!B$12</f>
        <v>0</v>
      </c>
      <c r="C36" s="1">
        <f>[6]Slovenia!C$12</f>
        <v>0</v>
      </c>
      <c r="D36" s="1">
        <f>[6]Slovenia!D$12</f>
        <v>0</v>
      </c>
      <c r="E36" s="1">
        <f>[6]Slovenia!E$12</f>
        <v>0</v>
      </c>
      <c r="F36" s="1">
        <f>[6]Slovenia!F$12</f>
        <v>0</v>
      </c>
      <c r="G36" s="1">
        <f>[6]Slovenia!G$12</f>
        <v>0</v>
      </c>
      <c r="H36" s="1">
        <f>[6]Slovenia!H$12</f>
        <v>0</v>
      </c>
      <c r="I36" s="1">
        <f>[6]Slovenia!I$12</f>
        <v>0</v>
      </c>
      <c r="J36" s="1">
        <f>[6]Slovenia!J$12</f>
        <v>0</v>
      </c>
      <c r="K36" s="1">
        <f>[6]Slovenia!K$12</f>
        <v>0</v>
      </c>
      <c r="L36" s="1">
        <f>[6]Slovenia!L$12</f>
        <v>0</v>
      </c>
      <c r="M36" s="1">
        <f>[6]Slovenia!M$12</f>
        <v>0</v>
      </c>
      <c r="N36" s="1">
        <f>[6]Slovenia!N$12</f>
        <v>0</v>
      </c>
      <c r="O36" s="1">
        <f>[6]Slovenia!O$12</f>
        <v>0</v>
      </c>
      <c r="P36" s="1">
        <f>[6]Slovenia!P$12</f>
        <v>0</v>
      </c>
      <c r="Q36" s="1">
        <f>[6]Slovenia!Q$12</f>
        <v>0</v>
      </c>
      <c r="R36" s="1">
        <f>[6]Slovenia!R$12</f>
        <v>0</v>
      </c>
      <c r="S36" s="1">
        <f>[6]Slovenia!S$12</f>
        <v>0</v>
      </c>
      <c r="T36" s="1">
        <f>[6]Slovenia!T$12</f>
        <v>0</v>
      </c>
      <c r="U36" s="1">
        <f>[6]Slovenia!U$12</f>
        <v>0</v>
      </c>
      <c r="V36" s="1">
        <f>[6]Slovenia!V$12</f>
        <v>0</v>
      </c>
      <c r="W36" s="1">
        <f>[6]Slovenia!W$12</f>
        <v>0</v>
      </c>
      <c r="X36" s="1">
        <f>[6]Slovenia!X$12</f>
        <v>0</v>
      </c>
      <c r="Y36" s="1">
        <f>[6]Slovenia!Y$12</f>
        <v>0</v>
      </c>
      <c r="Z36" s="1">
        <f>[6]Slovenia!Z$12</f>
        <v>0</v>
      </c>
      <c r="AA36" s="1">
        <f>[6]Slovenia!AA$12</f>
        <v>0</v>
      </c>
      <c r="AB36" s="1">
        <f>[6]Slovenia!AB$12</f>
        <v>0</v>
      </c>
      <c r="AC36" s="1">
        <f>[6]Slovenia!AC$12</f>
        <v>0</v>
      </c>
      <c r="AD36" s="1">
        <f>[6]Slovenia!AD$12</f>
        <v>0</v>
      </c>
      <c r="AE36" s="1">
        <f>[6]Slovenia!AE$12</f>
        <v>0</v>
      </c>
      <c r="AF36" s="1">
        <f>[6]Slovenia!AF$12</f>
        <v>0</v>
      </c>
      <c r="AG36" s="1">
        <f>[6]Slovenia!AG$12</f>
        <v>0</v>
      </c>
      <c r="AH36" s="1">
        <f>[6]Slovenia!AH$12</f>
        <v>0</v>
      </c>
      <c r="AI36" s="1">
        <f>[6]Slovenia!AI$12</f>
        <v>0</v>
      </c>
      <c r="AJ36" s="1">
        <f>[6]Slovenia!AJ$12</f>
        <v>0</v>
      </c>
      <c r="AK36" s="1">
        <f>[6]Slovenia!AK$12</f>
        <v>0</v>
      </c>
      <c r="AL36" s="1">
        <f>[6]Slovenia!AL$12</f>
        <v>0</v>
      </c>
      <c r="AM36" s="1">
        <f>[6]Slovenia!AM$12</f>
        <v>0</v>
      </c>
      <c r="AN36" s="1">
        <f>[6]Slovenia!AN$12</f>
        <v>0</v>
      </c>
      <c r="AO36" s="1">
        <f>[6]Slovenia!AO$12</f>
        <v>0</v>
      </c>
      <c r="AP36" s="1">
        <f>[6]Slovenia!AP$12</f>
        <v>0</v>
      </c>
      <c r="AQ36" s="1">
        <f>[6]Slovenia!AQ$12</f>
        <v>0</v>
      </c>
      <c r="AR36" s="1">
        <f>[6]Slovenia!AR$12</f>
        <v>0</v>
      </c>
      <c r="AS36" s="1">
        <f>[6]Slovenia!AS$12</f>
        <v>0</v>
      </c>
      <c r="AT36" s="1">
        <f>[6]Slovenia!AT$12</f>
        <v>0</v>
      </c>
      <c r="AU36" s="1">
        <f>[6]Slovenia!AU$12</f>
        <v>0</v>
      </c>
      <c r="AV36" s="1">
        <f>[6]Slovenia!AV$12</f>
        <v>0</v>
      </c>
      <c r="AW36" s="1">
        <f>[6]Slovenia!AW$12</f>
        <v>0</v>
      </c>
      <c r="AX36" s="1">
        <f>[6]Slovenia!AX$12</f>
        <v>0</v>
      </c>
      <c r="AY36" s="1">
        <f>[6]Slovenia!AY$12</f>
        <v>0</v>
      </c>
      <c r="AZ36" s="1">
        <f>[6]Slovenia!AZ$12</f>
        <v>0</v>
      </c>
      <c r="BA36" s="1">
        <f>[6]Slovenia!BA$12</f>
        <v>0</v>
      </c>
      <c r="BB36" s="1">
        <f>[6]Slovenia!BB$12</f>
        <v>0</v>
      </c>
      <c r="BC36" s="1">
        <f>[6]Slovenia!BC$12</f>
        <v>0</v>
      </c>
      <c r="BD36" s="1">
        <f>[6]Slovenia!BD$12</f>
        <v>0</v>
      </c>
      <c r="BE36" s="1">
        <f>[6]Slovenia!BE$12</f>
        <v>0</v>
      </c>
      <c r="BF36" s="1">
        <f>[6]Slovenia!BF$12</f>
        <v>0</v>
      </c>
      <c r="BG36" s="1">
        <f>[6]Slovenia!BG$12</f>
        <v>0</v>
      </c>
      <c r="BH36" s="1">
        <f>[6]Slovenia!BH$12</f>
        <v>0</v>
      </c>
      <c r="BI36" s="1">
        <f>[6]Slovenia!BI$12</f>
        <v>0</v>
      </c>
      <c r="BJ36" s="1">
        <f>[6]Slovenia!BJ$12</f>
        <v>0</v>
      </c>
      <c r="BK36" s="1">
        <f>[6]Slovenia!BK$12</f>
        <v>0</v>
      </c>
      <c r="BL36" s="1">
        <f>[6]Slovenia!BL$12</f>
        <v>0</v>
      </c>
      <c r="BM36" s="1">
        <f>[6]Slovenia!BM$12</f>
        <v>0</v>
      </c>
      <c r="BN36" s="1">
        <f>[6]Slovenia!BN$12</f>
        <v>0</v>
      </c>
      <c r="BO36" s="1">
        <f>[6]Slovenia!BO$12</f>
        <v>0</v>
      </c>
      <c r="BP36" s="1">
        <f>[6]Slovenia!BP$12</f>
        <v>0</v>
      </c>
      <c r="BQ36" s="1">
        <f>[6]Slovenia!BQ$12</f>
        <v>0</v>
      </c>
      <c r="BR36" s="1">
        <f>[6]Slovenia!BR$12</f>
        <v>0</v>
      </c>
      <c r="BS36" s="1">
        <f>[6]Slovenia!BS$12</f>
        <v>0</v>
      </c>
      <c r="BT36" s="1">
        <f>[6]Slovenia!BT$12</f>
        <v>0</v>
      </c>
      <c r="BU36" s="1">
        <f>[6]Slovenia!BU$12</f>
        <v>0</v>
      </c>
      <c r="BV36" s="1">
        <f>[6]Slovenia!BV$12</f>
        <v>0</v>
      </c>
      <c r="BW36" s="1">
        <f>[6]Slovenia!BW$12</f>
        <v>0</v>
      </c>
      <c r="BX36" s="1">
        <f>[6]Slovenia!BX$12</f>
        <v>0</v>
      </c>
      <c r="BY36" s="1">
        <f>[6]Slovenia!BY$12</f>
        <v>0</v>
      </c>
      <c r="BZ36" s="1">
        <f>[6]Slovenia!BZ$12</f>
        <v>0</v>
      </c>
      <c r="CA36" s="1">
        <f>[6]Slovenia!CA$12</f>
        <v>0</v>
      </c>
      <c r="CB36" s="1">
        <f>[6]Slovenia!CB$12</f>
        <v>0</v>
      </c>
      <c r="CC36" s="1">
        <f>[6]Slovenia!CC$12</f>
        <v>0</v>
      </c>
      <c r="CD36" s="1">
        <f>[6]Slovenia!CD$12</f>
        <v>0</v>
      </c>
      <c r="CE36" s="1">
        <f>[6]Slovenia!CE$12</f>
        <v>0</v>
      </c>
      <c r="CF36" s="1">
        <f>[6]Slovenia!CF$12</f>
        <v>0</v>
      </c>
      <c r="CG36" s="1">
        <f>[6]Slovenia!CG$12</f>
        <v>0</v>
      </c>
      <c r="CH36" s="1">
        <f>[6]Slovenia!CH$12</f>
        <v>0</v>
      </c>
      <c r="CI36" s="1">
        <f>[6]Slovenia!CI$12</f>
        <v>0</v>
      </c>
      <c r="CJ36" s="1">
        <f>[6]Slovenia!CJ$12</f>
        <v>0</v>
      </c>
      <c r="CK36" s="1">
        <f>[6]Slovenia!CK$12</f>
        <v>0</v>
      </c>
      <c r="CL36" s="1">
        <f>[6]Slovenia!CL$12</f>
        <v>0</v>
      </c>
      <c r="CM36" s="1">
        <f>[6]Slovenia!CM$12</f>
        <v>0</v>
      </c>
      <c r="CN36" s="1">
        <f>[6]Slovenia!CN$12</f>
        <v>0</v>
      </c>
      <c r="CO36" s="1">
        <f>[6]Slovenia!CO$12</f>
        <v>0</v>
      </c>
      <c r="CP36" s="1">
        <f>[6]Slovenia!CP$12</f>
        <v>0</v>
      </c>
      <c r="CQ36" s="1">
        <f>[6]Slovenia!CQ$12</f>
        <v>0</v>
      </c>
      <c r="CR36" s="1">
        <f>[6]Slovenia!CR$12</f>
        <v>0</v>
      </c>
      <c r="CS36" s="1">
        <f>[6]Slovenia!CS$12</f>
        <v>0</v>
      </c>
      <c r="CT36" s="1">
        <f>[6]Slovenia!CT$12</f>
        <v>0</v>
      </c>
      <c r="CU36" s="1">
        <f>[6]Slovenia!CU$12</f>
        <v>0</v>
      </c>
      <c r="CV36" s="1">
        <f>[6]Slovenia!CV$12</f>
        <v>0</v>
      </c>
      <c r="CW36" s="1">
        <f>[6]Slovenia!CW$12</f>
        <v>0</v>
      </c>
      <c r="CX36" s="1">
        <f>[6]Slovenia!CX$12</f>
        <v>0</v>
      </c>
      <c r="CY36" s="1">
        <f>[6]Slovenia!CY$12</f>
        <v>0</v>
      </c>
      <c r="CZ36" s="1">
        <f>[6]Slovenia!CZ$12</f>
        <v>0</v>
      </c>
      <c r="DA36" s="1">
        <f>[6]Slovenia!DA$12</f>
        <v>0</v>
      </c>
      <c r="DB36" s="1">
        <f>[6]Slovenia!DB$12</f>
        <v>0</v>
      </c>
      <c r="DC36" s="1">
        <f>[6]Slovenia!DC$12</f>
        <v>0</v>
      </c>
      <c r="DD36" s="1">
        <f>[6]Slovenia!DD$12</f>
        <v>0</v>
      </c>
      <c r="DE36" s="1">
        <f>[6]Slovenia!DE$12</f>
        <v>0</v>
      </c>
      <c r="DF36" s="1">
        <f>[6]Slovenia!DF$12</f>
        <v>0</v>
      </c>
      <c r="DG36" s="1">
        <f>[6]Slovenia!DG$12</f>
        <v>0</v>
      </c>
      <c r="DH36" s="1">
        <f>[6]Slovenia!DH$12</f>
        <v>0</v>
      </c>
      <c r="DI36" s="1">
        <f>[6]Slovenia!DI$12</f>
        <v>0</v>
      </c>
      <c r="DJ36" s="1">
        <f>[6]Slovenia!DJ$12</f>
        <v>0</v>
      </c>
      <c r="DK36" s="1">
        <f>[6]Slovenia!DK$12</f>
        <v>0</v>
      </c>
      <c r="DL36" s="1">
        <f>[6]Slovenia!DL$12</f>
        <v>0</v>
      </c>
      <c r="DM36" s="1">
        <f>[6]Slovenia!DM$12</f>
        <v>0</v>
      </c>
      <c r="DN36" s="1">
        <f>[6]Slovenia!DN$12</f>
        <v>0</v>
      </c>
      <c r="DO36" s="1">
        <f>[6]Slovenia!DO$12</f>
        <v>0</v>
      </c>
      <c r="DP36" s="1">
        <f>[6]Slovenia!DP$12</f>
        <v>0</v>
      </c>
      <c r="DQ36" s="1">
        <f>[6]Slovenia!DQ$12</f>
        <v>0</v>
      </c>
      <c r="DR36" s="1">
        <f>[6]Slovenia!DR$12</f>
        <v>0</v>
      </c>
      <c r="DS36" s="1">
        <f>[6]Slovenia!DS$12</f>
        <v>0</v>
      </c>
      <c r="DT36" s="1">
        <f>[6]Slovenia!DT$12</f>
        <v>0</v>
      </c>
      <c r="DU36" s="1">
        <f>[6]Slovenia!DU$12</f>
        <v>0</v>
      </c>
      <c r="DV36" s="1">
        <f>[6]Slovenia!DV$12</f>
        <v>0</v>
      </c>
      <c r="DW36" s="1">
        <f>[6]Slovenia!DW$12</f>
        <v>0</v>
      </c>
      <c r="DX36" s="1">
        <f>[6]Slovenia!DX$12</f>
        <v>0</v>
      </c>
      <c r="DY36" s="1">
        <f>[6]Slovenia!DY$12</f>
        <v>0</v>
      </c>
      <c r="DZ36" s="1">
        <f>[6]Slovenia!DZ$12</f>
        <v>0</v>
      </c>
      <c r="EA36" s="1">
        <f>[6]Slovenia!EA$12</f>
        <v>0</v>
      </c>
      <c r="EB36" s="1">
        <f>[6]Slovenia!EB$12</f>
        <v>0</v>
      </c>
      <c r="EC36" s="1">
        <f>[6]Slovenia!EC$12</f>
        <v>0</v>
      </c>
      <c r="ED36" s="1">
        <f>[6]Slovenia!ED$12</f>
        <v>0</v>
      </c>
      <c r="EE36" s="1">
        <f>[6]Slovenia!EE$12</f>
        <v>0</v>
      </c>
      <c r="EF36" s="1">
        <f>[6]Slovenia!EF$12</f>
        <v>0</v>
      </c>
      <c r="EG36" s="1">
        <f>[6]Slovenia!EG$12</f>
        <v>0</v>
      </c>
      <c r="EH36" s="1">
        <f>[6]Slovenia!EH$12</f>
        <v>0</v>
      </c>
      <c r="EI36" s="1">
        <f>[6]Slovenia!EI$12</f>
        <v>0</v>
      </c>
      <c r="EJ36" s="1">
        <f>[6]Slovenia!EJ$12</f>
        <v>0</v>
      </c>
      <c r="EK36" s="1">
        <f>[6]Slovenia!EK$12</f>
        <v>0</v>
      </c>
      <c r="EL36" s="1">
        <f>[6]Slovenia!EL$12</f>
        <v>0</v>
      </c>
      <c r="EM36" s="1">
        <f>[6]Slovenia!EM$12</f>
        <v>0</v>
      </c>
      <c r="EN36" s="1">
        <f>[6]Slovenia!EN$12</f>
        <v>0</v>
      </c>
      <c r="EO36" s="1">
        <f>[6]Slovenia!EO$12</f>
        <v>0</v>
      </c>
      <c r="EP36" s="1">
        <f>[6]Slovenia!EP$12</f>
        <v>0</v>
      </c>
      <c r="EQ36" s="1">
        <f>[6]Slovenia!EQ$12</f>
        <v>0</v>
      </c>
      <c r="ER36" s="1">
        <f>[6]Slovenia!ER$12</f>
        <v>0</v>
      </c>
      <c r="ES36" s="1">
        <f>[6]Slovenia!ES$12</f>
        <v>0</v>
      </c>
      <c r="ET36" s="1">
        <f>[6]Slovenia!ET$12</f>
        <v>0</v>
      </c>
      <c r="EU36" s="1">
        <f>[6]Slovenia!EU$12</f>
        <v>0</v>
      </c>
      <c r="EV36" s="1">
        <f>[6]Slovenia!EV$12</f>
        <v>0</v>
      </c>
      <c r="EW36" s="1">
        <f>[6]Slovenia!EW$12</f>
        <v>0</v>
      </c>
      <c r="EX36" s="1">
        <f>[6]Slovenia!EX$12</f>
        <v>0</v>
      </c>
      <c r="EY36" s="1">
        <f>[6]Slovenia!EY$12</f>
        <v>0</v>
      </c>
      <c r="EZ36" s="1">
        <f>[6]Slovenia!EZ$12</f>
        <v>0</v>
      </c>
      <c r="FA36" s="1">
        <f>[6]Slovenia!FA$12</f>
        <v>0</v>
      </c>
      <c r="FB36" s="1">
        <f>[6]Slovenia!FB$12</f>
        <v>0</v>
      </c>
      <c r="FC36" s="1">
        <f>[6]Slovenia!FC$12</f>
        <v>0</v>
      </c>
      <c r="FD36" s="1">
        <f>[6]Slovenia!FD$12</f>
        <v>0</v>
      </c>
      <c r="FE36" s="1">
        <f>[6]Slovenia!FE$12</f>
        <v>0</v>
      </c>
      <c r="FF36" s="1">
        <f>[6]Slovenia!FF$12</f>
        <v>0</v>
      </c>
      <c r="FG36" s="1">
        <f>[6]Slovenia!FG$12</f>
        <v>0</v>
      </c>
      <c r="FH36" s="1">
        <f>[6]Slovenia!FH$12</f>
        <v>0</v>
      </c>
      <c r="FI36" s="1">
        <f>[6]Slovenia!FI$12</f>
        <v>0</v>
      </c>
      <c r="FJ36" s="1">
        <f>[6]Slovenia!FJ$12</f>
        <v>0</v>
      </c>
      <c r="FK36" s="1">
        <f>[6]Slovenia!FK$12</f>
        <v>0</v>
      </c>
      <c r="FL36" s="1">
        <f>[6]Slovenia!FL$12</f>
        <v>0</v>
      </c>
      <c r="FM36" s="1">
        <f>[6]Slovenia!FM$12</f>
        <v>0</v>
      </c>
      <c r="FN36" s="1">
        <f>[6]Slovenia!FN$12</f>
        <v>0</v>
      </c>
      <c r="FO36" s="1">
        <f>[6]Slovenia!FO$12</f>
        <v>0</v>
      </c>
      <c r="FP36" s="1">
        <f>[6]Slovenia!FP$12</f>
        <v>0</v>
      </c>
      <c r="FQ36" s="1">
        <f>[6]Slovenia!FQ$12</f>
        <v>0</v>
      </c>
      <c r="FR36" s="1">
        <f>[6]Slovenia!FR$12</f>
        <v>0</v>
      </c>
      <c r="FS36" s="1">
        <f>[6]Slovenia!FS$12</f>
        <v>0</v>
      </c>
      <c r="FT36" s="1">
        <f>[6]Slovenia!FT$12</f>
        <v>0</v>
      </c>
      <c r="FU36" s="1">
        <f>[6]Slovenia!FU$12</f>
        <v>0</v>
      </c>
      <c r="FV36" s="1">
        <f>[6]Slovenia!FV$12</f>
        <v>0</v>
      </c>
      <c r="FW36" s="1">
        <f>[6]Slovenia!FW$12</f>
        <v>0</v>
      </c>
      <c r="FX36" s="1">
        <f>[6]Slovenia!FX$12</f>
        <v>0</v>
      </c>
      <c r="FY36" s="1">
        <f>[6]Slovenia!FY$12</f>
        <v>0</v>
      </c>
      <c r="FZ36" s="2">
        <f>SUM($B36:FY36)</f>
        <v>0</v>
      </c>
    </row>
    <row r="37" spans="1:182">
      <c r="A37" t="s">
        <v>48</v>
      </c>
      <c r="B37" s="1">
        <f>[6]Romania!B$12</f>
        <v>12110</v>
      </c>
      <c r="C37" s="1">
        <f>[6]Romania!C$12</f>
        <v>2355</v>
      </c>
      <c r="D37" s="1">
        <f>[6]Romania!D$12</f>
        <v>1254</v>
      </c>
      <c r="E37" s="1">
        <f>[6]Romania!E$12</f>
        <v>0</v>
      </c>
      <c r="F37" s="1">
        <f>[6]Romania!F$12</f>
        <v>0</v>
      </c>
      <c r="G37" s="1">
        <f>[6]Romania!G$12</f>
        <v>0</v>
      </c>
      <c r="H37" s="1">
        <f>[6]Romania!H$12</f>
        <v>4041</v>
      </c>
      <c r="I37" s="1">
        <f>[6]Romania!I$12</f>
        <v>350</v>
      </c>
      <c r="J37" s="1">
        <f>[6]Romania!J$12</f>
        <v>0</v>
      </c>
      <c r="K37" s="1">
        <f>[6]Romania!K$12</f>
        <v>4420</v>
      </c>
      <c r="L37" s="1">
        <f>[6]Romania!L$12</f>
        <v>0</v>
      </c>
      <c r="M37" s="1">
        <f>[6]Romania!M$12</f>
        <v>0</v>
      </c>
      <c r="N37" s="1">
        <f>[6]Romania!N$12</f>
        <v>0</v>
      </c>
      <c r="O37" s="1">
        <f>[6]Romania!O$12</f>
        <v>0</v>
      </c>
      <c r="P37" s="1">
        <f>[6]Romania!P$12</f>
        <v>2200</v>
      </c>
      <c r="Q37" s="1">
        <f>[6]Romania!Q$12</f>
        <v>5860</v>
      </c>
      <c r="R37" s="1">
        <f>[6]Romania!R$12</f>
        <v>0</v>
      </c>
      <c r="S37" s="1">
        <f>[6]Romania!S$12</f>
        <v>6541</v>
      </c>
      <c r="T37" s="1">
        <f>[6]Romania!T$12</f>
        <v>0</v>
      </c>
      <c r="U37" s="1">
        <f>[6]Romania!U$12</f>
        <v>0</v>
      </c>
      <c r="V37" s="1">
        <f>[6]Romania!V$12</f>
        <v>0</v>
      </c>
      <c r="W37" s="1">
        <f>[6]Romania!W$12</f>
        <v>0</v>
      </c>
      <c r="X37" s="1">
        <f>[6]Romania!X$12</f>
        <v>7021</v>
      </c>
      <c r="Y37" s="1">
        <f>[6]Romania!Y$12</f>
        <v>7451</v>
      </c>
      <c r="Z37" s="1">
        <f>[6]Romania!Z$12</f>
        <v>19832</v>
      </c>
      <c r="AA37" s="1">
        <f>[6]Romania!AA$12</f>
        <v>62645</v>
      </c>
      <c r="AB37" s="1">
        <f>[6]Romania!AB$12</f>
        <v>36856</v>
      </c>
      <c r="AC37" s="1">
        <f>[6]Romania!AC$12</f>
        <v>15817</v>
      </c>
      <c r="AD37" s="1">
        <f>[6]Romania!AD$12</f>
        <v>67028</v>
      </c>
      <c r="AE37" s="1">
        <f>[6]Romania!AE$12</f>
        <v>41101</v>
      </c>
      <c r="AF37" s="1">
        <f>[6]Romania!AF$12</f>
        <v>166051</v>
      </c>
      <c r="AG37" s="1">
        <f>[6]Romania!AG$12</f>
        <v>183915</v>
      </c>
      <c r="AH37" s="1">
        <f>[6]Romania!AH$12</f>
        <v>242424</v>
      </c>
      <c r="AI37" s="1">
        <f>[6]Romania!AI$12</f>
        <v>97127</v>
      </c>
      <c r="AJ37" s="1">
        <f>[6]Romania!AJ$12</f>
        <v>94025</v>
      </c>
      <c r="AK37" s="1">
        <f>[6]Romania!AK$12</f>
        <v>170200</v>
      </c>
      <c r="AL37" s="1">
        <f>[6]Romania!AL$12</f>
        <v>41268</v>
      </c>
      <c r="AM37" s="1">
        <f>[6]Romania!AM$12</f>
        <v>43337</v>
      </c>
      <c r="AN37" s="1">
        <f>[6]Romania!AN$12</f>
        <v>33374</v>
      </c>
      <c r="AO37" s="1">
        <f>[6]Romania!AO$12</f>
        <v>18633</v>
      </c>
      <c r="AP37" s="1">
        <f>[6]Romania!AP$12</f>
        <v>245985</v>
      </c>
      <c r="AQ37" s="1">
        <f>[6]Romania!AQ$12</f>
        <v>193663</v>
      </c>
      <c r="AR37" s="1">
        <f>[6]Romania!AR$12</f>
        <v>2527</v>
      </c>
      <c r="AS37" s="1">
        <f>[6]Romania!AS$12</f>
        <v>114282</v>
      </c>
      <c r="AT37" s="1">
        <f>[6]Romania!AT$12</f>
        <v>108356</v>
      </c>
      <c r="AU37" s="1">
        <f>[6]Romania!AU$12</f>
        <v>133061</v>
      </c>
      <c r="AV37" s="1">
        <f>[6]Romania!AV$12</f>
        <v>147147</v>
      </c>
      <c r="AW37" s="1">
        <f>[6]Romania!AW$12</f>
        <v>204649</v>
      </c>
      <c r="AX37" s="1">
        <f>[6]Romania!AX$12</f>
        <v>130399</v>
      </c>
      <c r="AY37" s="1">
        <f>[6]Romania!AY$12</f>
        <v>111169</v>
      </c>
      <c r="AZ37" s="1">
        <f>[6]Romania!AZ$12</f>
        <v>173158</v>
      </c>
      <c r="BA37" s="1">
        <f>[6]Romania!BA$12</f>
        <v>92581</v>
      </c>
      <c r="BB37" s="1">
        <f>[6]Romania!BB$12</f>
        <v>26290</v>
      </c>
      <c r="BC37" s="1">
        <f>[6]Romania!BC$12</f>
        <v>12075</v>
      </c>
      <c r="BD37" s="1">
        <f>[6]Romania!BD$12</f>
        <v>8518</v>
      </c>
      <c r="BE37" s="1">
        <f>[6]Romania!BE$12</f>
        <v>33185</v>
      </c>
      <c r="BF37" s="1">
        <f>[6]Romania!BF$12</f>
        <v>77545</v>
      </c>
      <c r="BG37" s="1">
        <f>[6]Romania!BG$12</f>
        <v>102252</v>
      </c>
      <c r="BH37" s="1">
        <f>[6]Romania!BH$12</f>
        <v>77023</v>
      </c>
      <c r="BI37" s="1">
        <f>[6]Romania!BI$12</f>
        <v>63118</v>
      </c>
      <c r="BJ37" s="1">
        <f>[6]Romania!BJ$12</f>
        <v>71851</v>
      </c>
      <c r="BK37" s="1">
        <f>[6]Romania!BK$12</f>
        <v>74901</v>
      </c>
      <c r="BL37" s="1">
        <f>[6]Romania!BL$12</f>
        <v>98467</v>
      </c>
      <c r="BM37" s="1">
        <f>[6]Romania!BM$12</f>
        <v>118042</v>
      </c>
      <c r="BN37" s="1">
        <f>[6]Romania!BN$12</f>
        <v>92864</v>
      </c>
      <c r="BO37" s="1">
        <f>[6]Romania!BO$12</f>
        <v>50510</v>
      </c>
      <c r="BP37" s="1">
        <f>[6]Romania!BP$12</f>
        <v>8412</v>
      </c>
      <c r="BQ37" s="1">
        <f>[6]Romania!BQ$12</f>
        <v>7579</v>
      </c>
      <c r="BR37" s="1">
        <f>[6]Romania!BR$12</f>
        <v>5143</v>
      </c>
      <c r="BS37" s="1">
        <f>[6]Romania!BS$12</f>
        <v>10517</v>
      </c>
      <c r="BT37" s="1">
        <f>[6]Romania!BT$12</f>
        <v>34102</v>
      </c>
      <c r="BU37" s="1">
        <f>[6]Romania!BU$12</f>
        <v>35000</v>
      </c>
      <c r="BV37" s="1">
        <f>[6]Romania!BV$12</f>
        <v>8217</v>
      </c>
      <c r="BW37" s="1">
        <f>[6]Romania!BW$12</f>
        <v>56514</v>
      </c>
      <c r="BX37" s="1">
        <f>[6]Romania!BX$12</f>
        <v>73315</v>
      </c>
      <c r="BY37" s="1">
        <f>[6]Romania!BY$12</f>
        <v>17626</v>
      </c>
      <c r="BZ37" s="1">
        <f>[6]Romania!BZ$12</f>
        <v>0</v>
      </c>
      <c r="CA37" s="1">
        <f>[6]Romania!CA$12</f>
        <v>0</v>
      </c>
      <c r="CB37" s="1">
        <f>[6]Romania!CB$12</f>
        <v>2317</v>
      </c>
      <c r="CC37" s="1">
        <f>[6]Romania!CC$12</f>
        <v>18932</v>
      </c>
      <c r="CD37" s="1">
        <f>[6]Romania!CD$12</f>
        <v>31749</v>
      </c>
      <c r="CE37" s="1">
        <f>[6]Romania!CE$12</f>
        <v>25620</v>
      </c>
      <c r="CF37" s="1">
        <f>[6]Romania!CF$12</f>
        <v>8756</v>
      </c>
      <c r="CG37" s="1">
        <f>[6]Romania!CG$12</f>
        <v>24275</v>
      </c>
      <c r="CH37" s="1">
        <f>[6]Romania!CH$12</f>
        <v>20345</v>
      </c>
      <c r="CI37" s="1">
        <f>[6]Romania!CI$12</f>
        <v>9644</v>
      </c>
      <c r="CJ37" s="1">
        <f>[6]Romania!CJ$12</f>
        <v>26282</v>
      </c>
      <c r="CK37" s="1">
        <f>[6]Romania!CK$12</f>
        <v>21721</v>
      </c>
      <c r="CL37" s="1">
        <f>[6]Romania!CL$12</f>
        <v>9933</v>
      </c>
      <c r="CM37" s="1">
        <f>[6]Romania!CM$12</f>
        <v>9910</v>
      </c>
      <c r="CN37" s="1">
        <f>[6]Romania!CN$12</f>
        <v>15106</v>
      </c>
      <c r="CO37" s="1">
        <f>[6]Romania!CO$12</f>
        <v>51256</v>
      </c>
      <c r="CP37" s="1">
        <f>[6]Romania!CP$12</f>
        <v>14238</v>
      </c>
      <c r="CQ37" s="1">
        <f>[6]Romania!CQ$12</f>
        <v>24631</v>
      </c>
      <c r="CR37" s="1">
        <f>[6]Romania!CR$12</f>
        <v>15583</v>
      </c>
      <c r="CS37" s="1">
        <f>[6]Romania!CS$12</f>
        <v>7365</v>
      </c>
      <c r="CT37" s="1">
        <f>[6]Romania!CT$12</f>
        <v>13873</v>
      </c>
      <c r="CU37" s="1">
        <f>[6]Romania!CU$12</f>
        <v>4741</v>
      </c>
      <c r="CV37" s="1">
        <f>[6]Romania!CV$12</f>
        <v>0</v>
      </c>
      <c r="CW37" s="1">
        <f>[6]Romania!CW$12</f>
        <v>3674</v>
      </c>
      <c r="CX37" s="1">
        <f>[6]Romania!CX$12</f>
        <v>11809</v>
      </c>
      <c r="CY37" s="1">
        <f>[6]Romania!CY$12</f>
        <v>0</v>
      </c>
      <c r="CZ37" s="1">
        <f>[6]Romania!CZ$12</f>
        <v>19305</v>
      </c>
      <c r="DA37" s="1">
        <f>[6]Romania!DA$12</f>
        <v>0</v>
      </c>
      <c r="DB37" s="1">
        <f>[6]Romania!DB$12</f>
        <v>11770</v>
      </c>
      <c r="DC37" s="1">
        <f>[6]Romania!DC$12</f>
        <v>26069</v>
      </c>
      <c r="DD37" s="1">
        <f>[6]Romania!DD$12</f>
        <v>26758</v>
      </c>
      <c r="DE37" s="1">
        <f>[6]Romania!DE$12</f>
        <v>23667</v>
      </c>
      <c r="DF37" s="1">
        <f>[6]Romania!DF$12</f>
        <v>25091</v>
      </c>
      <c r="DG37" s="1">
        <f>[6]Romania!DG$12</f>
        <v>69408</v>
      </c>
      <c r="DH37" s="1">
        <f>[6]Romania!DH$12</f>
        <v>0</v>
      </c>
      <c r="DI37" s="1">
        <f>[6]Romania!DI$12</f>
        <v>4455</v>
      </c>
      <c r="DJ37" s="1">
        <f>[6]Romania!DJ$12</f>
        <v>4389</v>
      </c>
      <c r="DK37" s="1">
        <f>[6]Romania!DK$12</f>
        <v>0</v>
      </c>
      <c r="DL37" s="1">
        <f>[6]Romania!DL$12</f>
        <v>32247</v>
      </c>
      <c r="DM37" s="1">
        <f>[6]Romania!DM$12</f>
        <v>14033</v>
      </c>
      <c r="DN37" s="1">
        <f>[6]Romania!DN$12</f>
        <v>8786</v>
      </c>
      <c r="DO37" s="1">
        <f>[6]Romania!DO$12</f>
        <v>19305</v>
      </c>
      <c r="DP37" s="1">
        <f>[6]Romania!DP$12</f>
        <v>14309</v>
      </c>
      <c r="DQ37" s="1">
        <f>[6]Romania!DQ$12</f>
        <v>7267</v>
      </c>
      <c r="DR37" s="1">
        <f>[6]Romania!DR$12</f>
        <v>26698</v>
      </c>
      <c r="DS37" s="1">
        <f>[6]Romania!DS$12</f>
        <v>3638</v>
      </c>
      <c r="DT37" s="1">
        <f>[6]Romania!DT$12</f>
        <v>11298</v>
      </c>
      <c r="DU37" s="1">
        <f>[6]Romania!DU$12</f>
        <v>41119</v>
      </c>
      <c r="DV37" s="1">
        <f>[6]Romania!DV$12</f>
        <v>3651</v>
      </c>
      <c r="DW37" s="1">
        <f>[6]Romania!DW$12</f>
        <v>0</v>
      </c>
      <c r="DX37" s="1">
        <f>[6]Romania!DX$12</f>
        <v>0</v>
      </c>
      <c r="DY37" s="1">
        <f>[6]Romania!DY$12</f>
        <v>0</v>
      </c>
      <c r="DZ37" s="1">
        <f>[6]Romania!DZ$12</f>
        <v>3370</v>
      </c>
      <c r="EA37" s="1">
        <f>[6]Romania!EA$12</f>
        <v>10554</v>
      </c>
      <c r="EB37" s="1">
        <f>[6]Romania!EB$12</f>
        <v>0</v>
      </c>
      <c r="EC37" s="1">
        <f>[6]Romania!EC$12</f>
        <v>0</v>
      </c>
      <c r="ED37" s="1">
        <f>[6]Romania!ED$12</f>
        <v>8090</v>
      </c>
      <c r="EE37" s="1">
        <f>[6]Romania!EE$12</f>
        <v>0</v>
      </c>
      <c r="EF37" s="1">
        <f>[6]Romania!EF$12</f>
        <v>7083</v>
      </c>
      <c r="EG37" s="1">
        <f>[6]Romania!EG$12</f>
        <v>28921</v>
      </c>
      <c r="EH37" s="1">
        <f>[6]Romania!EH$12</f>
        <v>0</v>
      </c>
      <c r="EI37" s="1">
        <f>[6]Romania!EI$12</f>
        <v>0</v>
      </c>
      <c r="EJ37" s="1">
        <f>[6]Romania!EJ$12</f>
        <v>0</v>
      </c>
      <c r="EK37" s="1">
        <f>[6]Romania!EK$12</f>
        <v>0</v>
      </c>
      <c r="EL37" s="1">
        <f>[6]Romania!EL$12</f>
        <v>0</v>
      </c>
      <c r="EM37" s="1">
        <f>[6]Romania!EM$12</f>
        <v>11797</v>
      </c>
      <c r="EN37" s="1">
        <f>[6]Romania!EN$12</f>
        <v>0</v>
      </c>
      <c r="EO37" s="1">
        <f>[6]Romania!EO$12</f>
        <v>0</v>
      </c>
      <c r="EP37" s="1">
        <f>[6]Romania!EP$12</f>
        <v>0</v>
      </c>
      <c r="EQ37" s="1">
        <f>[6]Romania!EQ$12</f>
        <v>6310</v>
      </c>
      <c r="ER37" s="1">
        <f>[6]Romania!ER$12</f>
        <v>0</v>
      </c>
      <c r="ES37" s="1">
        <f>[6]Romania!ES$12</f>
        <v>9684</v>
      </c>
      <c r="ET37" s="1">
        <f>[6]Romania!ET$12</f>
        <v>7605</v>
      </c>
      <c r="EU37" s="1">
        <f>[6]Romania!EU$12</f>
        <v>15210</v>
      </c>
      <c r="EV37" s="1">
        <f>[6]Romania!EV$12</f>
        <v>0</v>
      </c>
      <c r="EW37" s="1">
        <f>[6]Romania!EW$12</f>
        <v>7820</v>
      </c>
      <c r="EX37" s="1">
        <f>[6]Romania!EX$12</f>
        <v>29835</v>
      </c>
      <c r="EY37" s="1">
        <f>[6]Romania!EY$12</f>
        <v>0</v>
      </c>
      <c r="EZ37" s="1">
        <f>[6]Romania!EZ$12</f>
        <v>0</v>
      </c>
      <c r="FA37" s="1">
        <f>[6]Romania!FA$12</f>
        <v>0</v>
      </c>
      <c r="FB37" s="1">
        <f>[6]Romania!FB$12</f>
        <v>137598</v>
      </c>
      <c r="FC37" s="1">
        <f>[6]Romania!FC$12</f>
        <v>102104</v>
      </c>
      <c r="FD37" s="1">
        <f>[6]Romania!FD$12</f>
        <v>64853</v>
      </c>
      <c r="FE37" s="1">
        <f>[6]Romania!FE$12</f>
        <v>31485</v>
      </c>
      <c r="FF37" s="1">
        <f>[6]Romania!FF$12</f>
        <v>6318</v>
      </c>
      <c r="FG37" s="1">
        <f>[6]Romania!FG$12</f>
        <v>0</v>
      </c>
      <c r="FH37" s="1">
        <f>[6]Romania!FH$12</f>
        <v>0</v>
      </c>
      <c r="FI37" s="1">
        <f>[6]Romania!FI$12</f>
        <v>6582</v>
      </c>
      <c r="FJ37" s="1">
        <f>[6]Romania!FJ$12</f>
        <v>0</v>
      </c>
      <c r="FK37" s="1">
        <f>[6]Romania!FK$12</f>
        <v>0</v>
      </c>
      <c r="FL37" s="1">
        <f>[6]Romania!FL$12</f>
        <v>12402</v>
      </c>
      <c r="FM37" s="1">
        <f>[6]Romania!FM$12</f>
        <v>14996</v>
      </c>
      <c r="FN37" s="1">
        <f>[6]Romania!FN$12</f>
        <v>5641</v>
      </c>
      <c r="FO37" s="1">
        <f>[6]Romania!FO$12</f>
        <v>5148</v>
      </c>
      <c r="FP37" s="1">
        <f>[6]Romania!FP$12</f>
        <v>9009</v>
      </c>
      <c r="FQ37" s="1">
        <f>[6]Romania!FQ$12</f>
        <v>0</v>
      </c>
      <c r="FR37" s="1">
        <f>[6]Romania!FR$12</f>
        <v>0</v>
      </c>
      <c r="FS37" s="1">
        <f>[6]Romania!FS$12</f>
        <v>0</v>
      </c>
      <c r="FT37" s="1">
        <f>[6]Romania!FT$12</f>
        <v>0</v>
      </c>
      <c r="FU37" s="1">
        <f>[6]Romania!FU$12</f>
        <v>0</v>
      </c>
      <c r="FV37" s="1">
        <f>[6]Romania!FV$12</f>
        <v>0</v>
      </c>
      <c r="FW37" s="1">
        <f>[6]Romania!FW$12</f>
        <v>0</v>
      </c>
      <c r="FX37" s="1">
        <f>[6]Romania!FX$12</f>
        <v>0</v>
      </c>
      <c r="FY37" s="1">
        <f>[6]Romania!FY$12</f>
        <v>0</v>
      </c>
      <c r="FZ37" s="2">
        <f>SUM($B37:FY37)</f>
        <v>5514717</v>
      </c>
    </row>
    <row r="38" spans="1:182">
      <c r="A38" t="s">
        <v>49</v>
      </c>
      <c r="B38" s="1">
        <f>[6]Croatia!B$12</f>
        <v>0</v>
      </c>
      <c r="C38" s="1">
        <f>[6]Croatia!C$12</f>
        <v>0</v>
      </c>
      <c r="D38" s="1">
        <f>[6]Croatia!D$12</f>
        <v>0</v>
      </c>
      <c r="E38" s="1">
        <f>[6]Croatia!E$12</f>
        <v>0</v>
      </c>
      <c r="F38" s="1">
        <f>[6]Croatia!F$12</f>
        <v>0</v>
      </c>
      <c r="G38" s="1">
        <f>[6]Croatia!G$12</f>
        <v>0</v>
      </c>
      <c r="H38" s="1">
        <f>[6]Croatia!H$12</f>
        <v>0</v>
      </c>
      <c r="I38" s="1">
        <f>[6]Croatia!I$12</f>
        <v>0</v>
      </c>
      <c r="J38" s="1">
        <f>[6]Croatia!J$12</f>
        <v>0</v>
      </c>
      <c r="K38" s="1">
        <f>[6]Croatia!K$12</f>
        <v>0</v>
      </c>
      <c r="L38" s="1">
        <f>[6]Croatia!L$12</f>
        <v>0</v>
      </c>
      <c r="M38" s="1">
        <f>[6]Croatia!M$12</f>
        <v>0</v>
      </c>
      <c r="N38" s="1">
        <f>[6]Croatia!N$12</f>
        <v>0</v>
      </c>
      <c r="O38" s="1">
        <f>[6]Croatia!O$12</f>
        <v>0</v>
      </c>
      <c r="P38" s="1">
        <f>[6]Croatia!P$12</f>
        <v>0</v>
      </c>
      <c r="Q38" s="1">
        <f>[6]Croatia!Q$12</f>
        <v>0</v>
      </c>
      <c r="R38" s="1">
        <f>[6]Croatia!R$12</f>
        <v>0</v>
      </c>
      <c r="S38" s="1">
        <f>[6]Croatia!S$12</f>
        <v>0</v>
      </c>
      <c r="T38" s="1">
        <f>[6]Croatia!T$12</f>
        <v>0</v>
      </c>
      <c r="U38" s="1">
        <f>[6]Croatia!U$12</f>
        <v>0</v>
      </c>
      <c r="V38" s="1">
        <f>[6]Croatia!V$12</f>
        <v>0</v>
      </c>
      <c r="W38" s="1">
        <f>[6]Croatia!W$12</f>
        <v>0</v>
      </c>
      <c r="X38" s="1">
        <f>[6]Croatia!X$12</f>
        <v>0</v>
      </c>
      <c r="Y38" s="1">
        <f>[6]Croatia!Y$12</f>
        <v>0</v>
      </c>
      <c r="Z38" s="1">
        <f>[6]Croatia!Z$12</f>
        <v>0</v>
      </c>
      <c r="AA38" s="1">
        <f>[6]Croatia!AA$12</f>
        <v>0</v>
      </c>
      <c r="AB38" s="1">
        <f>[6]Croatia!AB$12</f>
        <v>0</v>
      </c>
      <c r="AC38" s="1">
        <f>[6]Croatia!AC$12</f>
        <v>0</v>
      </c>
      <c r="AD38" s="1">
        <f>[6]Croatia!AD$12</f>
        <v>0</v>
      </c>
      <c r="AE38" s="1">
        <f>[6]Croatia!AE$12</f>
        <v>0</v>
      </c>
      <c r="AF38" s="1">
        <f>[6]Croatia!AF$12</f>
        <v>0</v>
      </c>
      <c r="AG38" s="1">
        <f>[6]Croatia!AG$12</f>
        <v>0</v>
      </c>
      <c r="AH38" s="1">
        <f>[6]Croatia!AH$12</f>
        <v>0</v>
      </c>
      <c r="AI38" s="1">
        <f>[6]Croatia!AI$12</f>
        <v>0</v>
      </c>
      <c r="AJ38" s="1">
        <f>[6]Croatia!AJ$12</f>
        <v>0</v>
      </c>
      <c r="AK38" s="1">
        <f>[6]Croatia!AK$12</f>
        <v>0</v>
      </c>
      <c r="AL38" s="1">
        <f>[6]Croatia!AL$12</f>
        <v>0</v>
      </c>
      <c r="AM38" s="1">
        <f>[6]Croatia!AM$12</f>
        <v>0</v>
      </c>
      <c r="AN38" s="1">
        <f>[6]Croatia!AN$12</f>
        <v>0</v>
      </c>
      <c r="AO38" s="1">
        <f>[6]Croatia!AO$12</f>
        <v>0</v>
      </c>
      <c r="AP38" s="1">
        <f>[6]Croatia!AP$12</f>
        <v>0</v>
      </c>
      <c r="AQ38" s="1">
        <f>[6]Croatia!AQ$12</f>
        <v>0</v>
      </c>
      <c r="AR38" s="1">
        <f>[6]Croatia!AR$12</f>
        <v>0</v>
      </c>
      <c r="AS38" s="1">
        <f>[6]Croatia!AS$12</f>
        <v>0</v>
      </c>
      <c r="AT38" s="1">
        <f>[6]Croatia!AT$12</f>
        <v>0</v>
      </c>
      <c r="AU38" s="1">
        <f>[6]Croatia!AU$12</f>
        <v>0</v>
      </c>
      <c r="AV38" s="1">
        <f>[6]Croatia!AV$12</f>
        <v>0</v>
      </c>
      <c r="AW38" s="1">
        <f>[6]Croatia!AW$12</f>
        <v>0</v>
      </c>
      <c r="AX38" s="1">
        <f>[6]Croatia!AX$12</f>
        <v>0</v>
      </c>
      <c r="AY38" s="1">
        <f>[6]Croatia!AY$12</f>
        <v>0</v>
      </c>
      <c r="AZ38" s="1">
        <f>[6]Croatia!AZ$12</f>
        <v>0</v>
      </c>
      <c r="BA38" s="1">
        <f>[6]Croatia!BA$12</f>
        <v>0</v>
      </c>
      <c r="BB38" s="1">
        <f>[6]Croatia!BB$12</f>
        <v>0</v>
      </c>
      <c r="BC38" s="1">
        <f>[6]Croatia!BC$12</f>
        <v>0</v>
      </c>
      <c r="BD38" s="1">
        <f>[6]Croatia!BD$12</f>
        <v>0</v>
      </c>
      <c r="BE38" s="1">
        <f>[6]Croatia!BE$12</f>
        <v>0</v>
      </c>
      <c r="BF38" s="1">
        <f>[6]Croatia!BF$12</f>
        <v>0</v>
      </c>
      <c r="BG38" s="1">
        <f>[6]Croatia!BG$12</f>
        <v>0</v>
      </c>
      <c r="BH38" s="1">
        <f>[6]Croatia!BH$12</f>
        <v>0</v>
      </c>
      <c r="BI38" s="1">
        <f>[6]Croatia!BI$12</f>
        <v>0</v>
      </c>
      <c r="BJ38" s="1">
        <f>[6]Croatia!BJ$12</f>
        <v>0</v>
      </c>
      <c r="BK38" s="1">
        <f>[6]Croatia!BK$12</f>
        <v>0</v>
      </c>
      <c r="BL38" s="1">
        <f>[6]Croatia!BL$12</f>
        <v>0</v>
      </c>
      <c r="BM38" s="1">
        <f>[6]Croatia!BM$12</f>
        <v>0</v>
      </c>
      <c r="BN38" s="1">
        <f>[6]Croatia!BN$12</f>
        <v>0</v>
      </c>
      <c r="BO38" s="1">
        <f>[6]Croatia!BO$12</f>
        <v>0</v>
      </c>
      <c r="BP38" s="1">
        <f>[6]Croatia!BP$12</f>
        <v>0</v>
      </c>
      <c r="BQ38" s="1">
        <f>[6]Croatia!BQ$12</f>
        <v>0</v>
      </c>
      <c r="BR38" s="1">
        <f>[6]Croatia!BR$12</f>
        <v>0</v>
      </c>
      <c r="BS38" s="1">
        <f>[6]Croatia!BS$12</f>
        <v>0</v>
      </c>
      <c r="BT38" s="1">
        <f>[6]Croatia!BT$12</f>
        <v>0</v>
      </c>
      <c r="BU38" s="1">
        <f>[6]Croatia!BU$12</f>
        <v>4878</v>
      </c>
      <c r="BV38" s="1">
        <f>[6]Croatia!BV$12</f>
        <v>0</v>
      </c>
      <c r="BW38" s="1">
        <f>[6]Croatia!BW$12</f>
        <v>0</v>
      </c>
      <c r="BX38" s="1">
        <f>[6]Croatia!BX$12</f>
        <v>0</v>
      </c>
      <c r="BY38" s="1">
        <f>[6]Croatia!BY$12</f>
        <v>0</v>
      </c>
      <c r="BZ38" s="1">
        <f>[6]Croatia!BZ$12</f>
        <v>0</v>
      </c>
      <c r="CA38" s="1">
        <f>[6]Croatia!CA$12</f>
        <v>0</v>
      </c>
      <c r="CB38" s="1">
        <f>[6]Croatia!CB$12</f>
        <v>0</v>
      </c>
      <c r="CC38" s="1">
        <f>[6]Croatia!CC$12</f>
        <v>0</v>
      </c>
      <c r="CD38" s="1">
        <f>[6]Croatia!CD$12</f>
        <v>0</v>
      </c>
      <c r="CE38" s="1">
        <f>[6]Croatia!CE$12</f>
        <v>0</v>
      </c>
      <c r="CF38" s="1">
        <f>[6]Croatia!CF$12</f>
        <v>0</v>
      </c>
      <c r="CG38" s="1">
        <f>[6]Croatia!CG$12</f>
        <v>0</v>
      </c>
      <c r="CH38" s="1">
        <f>[6]Croatia!CH$12</f>
        <v>0</v>
      </c>
      <c r="CI38" s="1">
        <f>[6]Croatia!CI$12</f>
        <v>0</v>
      </c>
      <c r="CJ38" s="1">
        <f>[6]Croatia!CJ$12</f>
        <v>0</v>
      </c>
      <c r="CK38" s="1">
        <f>[6]Croatia!CK$12</f>
        <v>0</v>
      </c>
      <c r="CL38" s="1">
        <f>[6]Croatia!CL$12</f>
        <v>0</v>
      </c>
      <c r="CM38" s="1">
        <f>[6]Croatia!CM$12</f>
        <v>0</v>
      </c>
      <c r="CN38" s="1">
        <f>[6]Croatia!CN$12</f>
        <v>0</v>
      </c>
      <c r="CO38" s="1">
        <f>[6]Croatia!CO$12</f>
        <v>0</v>
      </c>
      <c r="CP38" s="1">
        <f>[6]Croatia!CP$12</f>
        <v>0</v>
      </c>
      <c r="CQ38" s="1">
        <f>[6]Croatia!CQ$12</f>
        <v>0</v>
      </c>
      <c r="CR38" s="1">
        <f>[6]Croatia!CR$12</f>
        <v>0</v>
      </c>
      <c r="CS38" s="1">
        <f>[6]Croatia!CS$12</f>
        <v>0</v>
      </c>
      <c r="CT38" s="1">
        <f>[6]Croatia!CT$12</f>
        <v>0</v>
      </c>
      <c r="CU38" s="1">
        <f>[6]Croatia!CU$12</f>
        <v>0</v>
      </c>
      <c r="CV38" s="1">
        <f>[6]Croatia!CV$12</f>
        <v>0</v>
      </c>
      <c r="CW38" s="1">
        <f>[6]Croatia!CW$12</f>
        <v>0</v>
      </c>
      <c r="CX38" s="1">
        <f>[6]Croatia!CX$12</f>
        <v>0</v>
      </c>
      <c r="CY38" s="1">
        <f>[6]Croatia!CY$12</f>
        <v>0</v>
      </c>
      <c r="CZ38" s="1">
        <f>[6]Croatia!CZ$12</f>
        <v>0</v>
      </c>
      <c r="DA38" s="1">
        <f>[6]Croatia!DA$12</f>
        <v>0</v>
      </c>
      <c r="DB38" s="1">
        <f>[6]Croatia!DB$12</f>
        <v>0</v>
      </c>
      <c r="DC38" s="1">
        <f>[6]Croatia!DC$12</f>
        <v>0</v>
      </c>
      <c r="DD38" s="1">
        <f>[6]Croatia!DD$12</f>
        <v>0</v>
      </c>
      <c r="DE38" s="1">
        <f>[6]Croatia!DE$12</f>
        <v>0</v>
      </c>
      <c r="DF38" s="1">
        <f>[6]Croatia!DF$12</f>
        <v>0</v>
      </c>
      <c r="DG38" s="1">
        <f>[6]Croatia!DG$12</f>
        <v>0</v>
      </c>
      <c r="DH38" s="1">
        <f>[6]Croatia!DH$12</f>
        <v>0</v>
      </c>
      <c r="DI38" s="1">
        <f>[6]Croatia!DI$12</f>
        <v>0</v>
      </c>
      <c r="DJ38" s="1">
        <f>[6]Croatia!DJ$12</f>
        <v>0</v>
      </c>
      <c r="DK38" s="1">
        <f>[6]Croatia!DK$12</f>
        <v>0</v>
      </c>
      <c r="DL38" s="1">
        <f>[6]Croatia!DL$12</f>
        <v>0</v>
      </c>
      <c r="DM38" s="1">
        <f>[6]Croatia!DM$12</f>
        <v>0</v>
      </c>
      <c r="DN38" s="1">
        <f>[6]Croatia!DN$12</f>
        <v>0</v>
      </c>
      <c r="DO38" s="1">
        <f>[6]Croatia!DO$12</f>
        <v>0</v>
      </c>
      <c r="DP38" s="1">
        <f>[6]Croatia!DP$12</f>
        <v>0</v>
      </c>
      <c r="DQ38" s="1">
        <f>[6]Croatia!DQ$12</f>
        <v>0</v>
      </c>
      <c r="DR38" s="1">
        <f>[6]Croatia!DR$12</f>
        <v>0</v>
      </c>
      <c r="DS38" s="1">
        <f>[6]Croatia!DS$12</f>
        <v>0</v>
      </c>
      <c r="DT38" s="1">
        <f>[6]Croatia!DT$12</f>
        <v>0</v>
      </c>
      <c r="DU38" s="1">
        <f>[6]Croatia!DU$12</f>
        <v>0</v>
      </c>
      <c r="DV38" s="1">
        <f>[6]Croatia!DV$12</f>
        <v>0</v>
      </c>
      <c r="DW38" s="1">
        <f>[6]Croatia!DW$12</f>
        <v>0</v>
      </c>
      <c r="DX38" s="1">
        <f>[6]Croatia!DX$12</f>
        <v>0</v>
      </c>
      <c r="DY38" s="1">
        <f>[6]Croatia!DY$12</f>
        <v>0</v>
      </c>
      <c r="DZ38" s="1">
        <f>[6]Croatia!DZ$12</f>
        <v>0</v>
      </c>
      <c r="EA38" s="1">
        <f>[6]Croatia!EA$12</f>
        <v>0</v>
      </c>
      <c r="EB38" s="1">
        <f>[6]Croatia!EB$12</f>
        <v>0</v>
      </c>
      <c r="EC38" s="1">
        <f>[6]Croatia!EC$12</f>
        <v>0</v>
      </c>
      <c r="ED38" s="1">
        <f>[6]Croatia!ED$12</f>
        <v>0</v>
      </c>
      <c r="EE38" s="1">
        <f>[6]Croatia!EE$12</f>
        <v>0</v>
      </c>
      <c r="EF38" s="1">
        <f>[6]Croatia!EF$12</f>
        <v>0</v>
      </c>
      <c r="EG38" s="1">
        <f>[6]Croatia!EG$12</f>
        <v>0</v>
      </c>
      <c r="EH38" s="1">
        <f>[6]Croatia!EH$12</f>
        <v>0</v>
      </c>
      <c r="EI38" s="1">
        <f>[6]Croatia!EI$12</f>
        <v>0</v>
      </c>
      <c r="EJ38" s="1">
        <f>[6]Croatia!EJ$12</f>
        <v>0</v>
      </c>
      <c r="EK38" s="1">
        <f>[6]Croatia!EK$12</f>
        <v>0</v>
      </c>
      <c r="EL38" s="1">
        <f>[6]Croatia!EL$12</f>
        <v>0</v>
      </c>
      <c r="EM38" s="1">
        <f>[6]Croatia!EM$12</f>
        <v>0</v>
      </c>
      <c r="EN38" s="1">
        <f>[6]Croatia!EN$12</f>
        <v>0</v>
      </c>
      <c r="EO38" s="1">
        <f>[6]Croatia!EO$12</f>
        <v>0</v>
      </c>
      <c r="EP38" s="1">
        <f>[6]Croatia!EP$12</f>
        <v>0</v>
      </c>
      <c r="EQ38" s="1">
        <f>[6]Croatia!EQ$12</f>
        <v>0</v>
      </c>
      <c r="ER38" s="1">
        <f>[6]Croatia!ER$12</f>
        <v>0</v>
      </c>
      <c r="ES38" s="1">
        <f>[6]Croatia!ES$12</f>
        <v>0</v>
      </c>
      <c r="ET38" s="1">
        <f>[6]Croatia!ET$12</f>
        <v>0</v>
      </c>
      <c r="EU38" s="1">
        <f>[6]Croatia!EU$12</f>
        <v>0</v>
      </c>
      <c r="EV38" s="1">
        <f>[6]Croatia!EV$12</f>
        <v>0</v>
      </c>
      <c r="EW38" s="1">
        <f>[6]Croatia!EW$12</f>
        <v>0</v>
      </c>
      <c r="EX38" s="1">
        <f>[6]Croatia!EX$12</f>
        <v>0</v>
      </c>
      <c r="EY38" s="1">
        <f>[6]Croatia!EY$12</f>
        <v>0</v>
      </c>
      <c r="EZ38" s="1">
        <f>[6]Croatia!EZ$12</f>
        <v>0</v>
      </c>
      <c r="FA38" s="1">
        <f>[6]Croatia!FA$12</f>
        <v>0</v>
      </c>
      <c r="FB38" s="1">
        <f>[6]Croatia!FB$12</f>
        <v>0</v>
      </c>
      <c r="FC38" s="1">
        <f>[6]Croatia!FC$12</f>
        <v>0</v>
      </c>
      <c r="FD38" s="1">
        <f>[6]Croatia!FD$12</f>
        <v>0</v>
      </c>
      <c r="FE38" s="1">
        <f>[6]Croatia!FE$12</f>
        <v>0</v>
      </c>
      <c r="FF38" s="1">
        <f>[6]Croatia!FF$12</f>
        <v>0</v>
      </c>
      <c r="FG38" s="1">
        <f>[6]Croatia!FG$12</f>
        <v>0</v>
      </c>
      <c r="FH38" s="1">
        <f>[6]Croatia!FH$12</f>
        <v>0</v>
      </c>
      <c r="FI38" s="1">
        <f>[6]Croatia!FI$12</f>
        <v>0</v>
      </c>
      <c r="FJ38" s="1">
        <f>[6]Croatia!FJ$12</f>
        <v>0</v>
      </c>
      <c r="FK38" s="1">
        <f>[6]Croatia!FK$12</f>
        <v>0</v>
      </c>
      <c r="FL38" s="1">
        <f>[6]Croatia!FL$12</f>
        <v>0</v>
      </c>
      <c r="FM38" s="1">
        <f>[6]Croatia!FM$12</f>
        <v>0</v>
      </c>
      <c r="FN38" s="1">
        <f>[6]Croatia!FN$12</f>
        <v>0</v>
      </c>
      <c r="FO38" s="1">
        <f>[6]Croatia!FO$12</f>
        <v>0</v>
      </c>
      <c r="FP38" s="1">
        <f>[6]Croatia!FP$12</f>
        <v>0</v>
      </c>
      <c r="FQ38" s="1">
        <f>[6]Croatia!FQ$12</f>
        <v>0</v>
      </c>
      <c r="FR38" s="1">
        <f>[6]Croatia!FR$12</f>
        <v>0</v>
      </c>
      <c r="FS38" s="1">
        <f>[6]Croatia!FS$12</f>
        <v>0</v>
      </c>
      <c r="FT38" s="1">
        <f>[6]Croatia!FT$12</f>
        <v>0</v>
      </c>
      <c r="FU38" s="1">
        <f>[6]Croatia!FU$12</f>
        <v>0</v>
      </c>
      <c r="FV38" s="1">
        <f>[6]Croatia!FV$12</f>
        <v>0</v>
      </c>
      <c r="FW38" s="1">
        <f>[6]Croatia!FW$12</f>
        <v>0</v>
      </c>
      <c r="FX38" s="1">
        <f>[6]Croatia!FX$12</f>
        <v>0</v>
      </c>
      <c r="FY38" s="1">
        <f>[6]Croatia!FY$12</f>
        <v>0</v>
      </c>
      <c r="FZ38" s="2">
        <f>SUM($B38:FY38)</f>
        <v>4878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10</v>
      </c>
      <c r="B3" s="1">
        <f>[8]IntraEU!B$12</f>
        <v>32914</v>
      </c>
      <c r="C3" s="1">
        <f>[8]IntraEU!C$12</f>
        <v>102833</v>
      </c>
      <c r="D3" s="1">
        <f>[8]IntraEU!D$12</f>
        <v>38685</v>
      </c>
      <c r="E3" s="1">
        <f>[8]IntraEU!E$12</f>
        <v>225660</v>
      </c>
      <c r="F3" s="1">
        <f>[8]IntraEU!F$12</f>
        <v>7251</v>
      </c>
      <c r="G3" s="1">
        <f>[8]IntraEU!G$12</f>
        <v>9368</v>
      </c>
      <c r="H3" s="1">
        <f>[8]IntraEU!H$12</f>
        <v>95635</v>
      </c>
      <c r="I3" s="1">
        <f>[8]IntraEU!I$12</f>
        <v>38700</v>
      </c>
      <c r="J3" s="1">
        <f>[8]IntraEU!J$12</f>
        <v>22921</v>
      </c>
      <c r="K3" s="1">
        <f>[8]IntraEU!K$12</f>
        <v>104264</v>
      </c>
      <c r="L3" s="1">
        <f>[8]IntraEU!L$12</f>
        <v>46479</v>
      </c>
      <c r="M3" s="1">
        <f>[8]IntraEU!M$12</f>
        <v>35755</v>
      </c>
      <c r="N3" s="1">
        <f>[8]IntraEU!N$12</f>
        <v>100414</v>
      </c>
      <c r="O3" s="1">
        <f>[8]IntraEU!O$12</f>
        <v>106966</v>
      </c>
      <c r="P3" s="1">
        <f>[8]IntraEU!P$12</f>
        <v>114191</v>
      </c>
      <c r="Q3" s="1">
        <f>[8]IntraEU!Q$12</f>
        <v>108217</v>
      </c>
      <c r="R3" s="1">
        <f>[8]IntraEU!R$12</f>
        <v>143830</v>
      </c>
      <c r="S3" s="1">
        <f>[8]IntraEU!S$12</f>
        <v>112418</v>
      </c>
      <c r="T3" s="1">
        <f>[8]IntraEU!T$12</f>
        <v>70804</v>
      </c>
      <c r="U3" s="1">
        <f>[8]IntraEU!U$12</f>
        <v>172819</v>
      </c>
      <c r="V3" s="1">
        <f>[8]IntraEU!V$12</f>
        <v>103263</v>
      </c>
      <c r="W3" s="1">
        <f>[8]IntraEU!W$12</f>
        <v>136624</v>
      </c>
      <c r="X3" s="1">
        <f>[8]IntraEU!X$12</f>
        <v>70043</v>
      </c>
      <c r="Y3" s="1">
        <f>[8]IntraEU!Y$12</f>
        <v>58357</v>
      </c>
      <c r="Z3" s="1">
        <f>[8]IntraEU!Z$12</f>
        <v>97048</v>
      </c>
      <c r="AA3" s="1">
        <f>[8]IntraEU!AA$12</f>
        <v>29349</v>
      </c>
      <c r="AB3" s="1">
        <f>[8]IntraEU!AB$12</f>
        <v>62897</v>
      </c>
      <c r="AC3" s="1">
        <f>[8]IntraEU!AC$12</f>
        <v>18354</v>
      </c>
      <c r="AD3" s="1">
        <f>[8]IntraEU!AD$12</f>
        <v>88886</v>
      </c>
      <c r="AE3" s="1">
        <f>[8]IntraEU!AE$12</f>
        <v>39175</v>
      </c>
      <c r="AF3" s="1">
        <f>[8]IntraEU!AF$12</f>
        <v>34295</v>
      </c>
      <c r="AG3" s="1">
        <f>[8]IntraEU!AG$12</f>
        <v>42803</v>
      </c>
      <c r="AH3" s="1">
        <f>[8]IntraEU!AH$12</f>
        <v>40898</v>
      </c>
      <c r="AI3" s="1">
        <f>[8]IntraEU!AI$12</f>
        <v>43368</v>
      </c>
      <c r="AJ3" s="1">
        <f>[8]IntraEU!AJ$12</f>
        <v>41701</v>
      </c>
      <c r="AK3" s="1">
        <f>[8]IntraEU!AK$12</f>
        <v>44052</v>
      </c>
      <c r="AL3" s="1">
        <f>[8]IntraEU!AL$12</f>
        <v>27716</v>
      </c>
      <c r="AM3" s="1">
        <f>[8]IntraEU!AM$12</f>
        <v>70322</v>
      </c>
      <c r="AN3" s="1">
        <f>[8]IntraEU!AN$12</f>
        <v>62814</v>
      </c>
      <c r="AO3" s="1">
        <f>[8]IntraEU!AO$12</f>
        <v>42415</v>
      </c>
      <c r="AP3" s="1">
        <f>[8]IntraEU!AP$12</f>
        <v>79266</v>
      </c>
      <c r="AQ3" s="1">
        <f>[8]IntraEU!AQ$12</f>
        <v>72591</v>
      </c>
      <c r="AR3" s="1">
        <f>[8]IntraEU!AR$12</f>
        <v>62196</v>
      </c>
      <c r="AS3" s="1">
        <f>[8]IntraEU!AS$12</f>
        <v>61795</v>
      </c>
      <c r="AT3" s="1">
        <f>[8]IntraEU!AT$12</f>
        <v>37115</v>
      </c>
      <c r="AU3" s="1">
        <f>[8]IntraEU!AU$12</f>
        <v>85866</v>
      </c>
      <c r="AV3" s="1">
        <f>[8]IntraEU!AV$12</f>
        <v>39436</v>
      </c>
      <c r="AW3" s="1">
        <f>[8]IntraEU!AW$12</f>
        <v>104643</v>
      </c>
      <c r="AX3" s="1">
        <f>[8]IntraEU!AX$12</f>
        <v>75768</v>
      </c>
      <c r="AY3" s="1">
        <f>[8]IntraEU!AY$12</f>
        <v>36068</v>
      </c>
      <c r="AZ3" s="1">
        <f>[8]IntraEU!AZ$12</f>
        <v>67691</v>
      </c>
      <c r="BA3" s="1">
        <f>[8]IntraEU!BA$12</f>
        <v>71076</v>
      </c>
      <c r="BB3" s="1">
        <f>[8]IntraEU!BB$12</f>
        <v>123645</v>
      </c>
      <c r="BC3" s="1">
        <f>[8]IntraEU!BC$12</f>
        <v>76500</v>
      </c>
      <c r="BD3" s="1">
        <f>[8]IntraEU!BD$12</f>
        <v>27615</v>
      </c>
      <c r="BE3" s="1">
        <f>[8]IntraEU!BE$12</f>
        <v>65853</v>
      </c>
      <c r="BF3" s="1">
        <f>[8]IntraEU!BF$12</f>
        <v>108115</v>
      </c>
      <c r="BG3" s="1">
        <f>[8]IntraEU!BG$12</f>
        <v>106477</v>
      </c>
      <c r="BH3" s="1">
        <f>[8]IntraEU!BH$12</f>
        <v>85073</v>
      </c>
      <c r="BI3" s="1">
        <f>[8]IntraEU!BI$12</f>
        <v>98477</v>
      </c>
      <c r="BJ3" s="1">
        <f>[8]IntraEU!BJ$12</f>
        <v>55664</v>
      </c>
      <c r="BK3" s="1">
        <f>[8]IntraEU!BK$12</f>
        <v>49009</v>
      </c>
      <c r="BL3" s="1">
        <f>[8]IntraEU!BL$12</f>
        <v>45135</v>
      </c>
      <c r="BM3" s="1">
        <f>[8]IntraEU!BM$12</f>
        <v>17317</v>
      </c>
      <c r="BN3" s="1">
        <f>[8]IntraEU!BN$12</f>
        <v>54723</v>
      </c>
      <c r="BO3" s="1">
        <f>[8]IntraEU!BO$12</f>
        <v>43005</v>
      </c>
      <c r="BP3" s="1">
        <f>[8]IntraEU!BP$12</f>
        <v>30451</v>
      </c>
      <c r="BQ3" s="1">
        <f>[8]IntraEU!BQ$12</f>
        <v>40914</v>
      </c>
      <c r="BR3" s="1">
        <f>[8]IntraEU!BR$12</f>
        <v>85407</v>
      </c>
      <c r="BS3" s="1">
        <f>[8]IntraEU!BS$12</f>
        <v>56824</v>
      </c>
      <c r="BT3" s="1">
        <f>[8]IntraEU!BT$12</f>
        <v>18289</v>
      </c>
      <c r="BU3" s="1">
        <f>[8]IntraEU!BU$12</f>
        <v>72551</v>
      </c>
      <c r="BV3" s="1">
        <f>[8]IntraEU!BV$12</f>
        <v>50966</v>
      </c>
      <c r="BW3" s="1">
        <f>[8]IntraEU!BW$12</f>
        <v>55591</v>
      </c>
      <c r="BX3" s="1">
        <f>[8]IntraEU!BX$12</f>
        <v>12239</v>
      </c>
      <c r="BY3" s="1">
        <f>[8]IntraEU!BY$12</f>
        <v>9998</v>
      </c>
      <c r="BZ3" s="1">
        <f>[8]IntraEU!BZ$12</f>
        <v>21037</v>
      </c>
      <c r="CA3" s="1">
        <f>[8]IntraEU!CA$12</f>
        <v>23723</v>
      </c>
      <c r="CB3" s="1">
        <f>[8]IntraEU!CB$12</f>
        <v>34272</v>
      </c>
      <c r="CC3" s="1">
        <f>[8]IntraEU!CC$12</f>
        <v>40360</v>
      </c>
      <c r="CD3" s="1">
        <f>[8]IntraEU!CD$12</f>
        <v>28079</v>
      </c>
      <c r="CE3" s="1">
        <f>[8]IntraEU!CE$12</f>
        <v>37358</v>
      </c>
      <c r="CF3" s="1">
        <f>[8]IntraEU!CF$12</f>
        <v>44052</v>
      </c>
      <c r="CG3" s="1">
        <f>[8]IntraEU!CG$12</f>
        <v>41847</v>
      </c>
      <c r="CH3" s="1">
        <f>[8]IntraEU!CH$12</f>
        <v>41162</v>
      </c>
      <c r="CI3" s="1">
        <f>[8]IntraEU!CI$12</f>
        <v>38038</v>
      </c>
      <c r="CJ3" s="1">
        <f>[8]IntraEU!CJ$12</f>
        <v>34017</v>
      </c>
      <c r="CK3" s="1">
        <f>[8]IntraEU!CK$12</f>
        <v>28807</v>
      </c>
      <c r="CL3" s="1">
        <f>[8]IntraEU!CL$12</f>
        <v>70400</v>
      </c>
      <c r="CM3" s="1">
        <f>[8]IntraEU!CM$12</f>
        <v>46741</v>
      </c>
      <c r="CN3" s="1">
        <f>[8]IntraEU!CN$12</f>
        <v>105327</v>
      </c>
      <c r="CO3" s="1">
        <f>[8]IntraEU!CO$12</f>
        <v>84118</v>
      </c>
      <c r="CP3" s="1">
        <f>[8]IntraEU!CP$12</f>
        <v>84854</v>
      </c>
      <c r="CQ3" s="1">
        <f>[8]IntraEU!CQ$12</f>
        <v>70744</v>
      </c>
      <c r="CR3" s="1">
        <f>[8]IntraEU!CR$12</f>
        <v>53026</v>
      </c>
      <c r="CS3" s="1">
        <f>[8]IntraEU!CS$12</f>
        <v>80166</v>
      </c>
      <c r="CT3" s="1">
        <f>[8]IntraEU!CT$12</f>
        <v>65530</v>
      </c>
      <c r="CU3" s="1">
        <f>[8]IntraEU!CU$12</f>
        <v>77652</v>
      </c>
      <c r="CV3" s="1">
        <f>[8]IntraEU!CV$12</f>
        <v>28839</v>
      </c>
      <c r="CW3" s="1">
        <f>[8]IntraEU!CW$12</f>
        <v>39427</v>
      </c>
      <c r="CX3" s="1">
        <f>[8]IntraEU!CX$12</f>
        <v>59791</v>
      </c>
      <c r="CY3" s="1">
        <f>[8]IntraEU!CY$12</f>
        <v>133862</v>
      </c>
      <c r="CZ3" s="1">
        <f>[8]IntraEU!CZ$12</f>
        <v>32478</v>
      </c>
      <c r="DA3" s="1">
        <f>[8]IntraEU!DA$12</f>
        <v>86919</v>
      </c>
      <c r="DB3" s="1">
        <f>[8]IntraEU!DB$12</f>
        <v>145640</v>
      </c>
      <c r="DC3" s="1">
        <f>[8]IntraEU!DC$12</f>
        <v>48834</v>
      </c>
      <c r="DD3" s="1">
        <f>[8]IntraEU!DD$12</f>
        <v>67966</v>
      </c>
      <c r="DE3" s="1">
        <f>[8]IntraEU!DE$12</f>
        <v>87832</v>
      </c>
      <c r="DF3" s="1">
        <f>[8]IntraEU!DF$12</f>
        <v>93946</v>
      </c>
      <c r="DG3" s="1">
        <f>[8]IntraEU!DG$12</f>
        <v>50515</v>
      </c>
      <c r="DH3" s="1">
        <f>[8]IntraEU!DH$12</f>
        <v>32072</v>
      </c>
      <c r="DI3" s="1">
        <f>[8]IntraEU!DI$12</f>
        <v>40569</v>
      </c>
      <c r="DJ3" s="1">
        <f>[8]IntraEU!DJ$12</f>
        <v>53273</v>
      </c>
      <c r="DK3" s="1">
        <f>[8]IntraEU!DK$12</f>
        <v>47121</v>
      </c>
      <c r="DL3" s="1">
        <f>[8]IntraEU!DL$12</f>
        <v>63040</v>
      </c>
      <c r="DM3" s="1">
        <f>[8]IntraEU!DM$12</f>
        <v>13978</v>
      </c>
      <c r="DN3" s="1">
        <f>[8]IntraEU!DN$12</f>
        <v>41473</v>
      </c>
      <c r="DO3" s="1">
        <f>[8]IntraEU!DO$12</f>
        <v>92871</v>
      </c>
      <c r="DP3" s="1">
        <f>[8]IntraEU!DP$12</f>
        <v>82037</v>
      </c>
      <c r="DQ3" s="1">
        <f>[8]IntraEU!DQ$12</f>
        <v>51013</v>
      </c>
      <c r="DR3" s="1">
        <f>[8]IntraEU!DR$12</f>
        <v>37592</v>
      </c>
      <c r="DS3" s="1">
        <f>[8]IntraEU!DS$12</f>
        <v>28494</v>
      </c>
      <c r="DT3" s="1">
        <f>[8]IntraEU!DT$12</f>
        <v>48372</v>
      </c>
      <c r="DU3" s="1">
        <f>[8]IntraEU!DU$12</f>
        <v>20793</v>
      </c>
      <c r="DV3" s="1">
        <f>[8]IntraEU!DV$12</f>
        <v>77310</v>
      </c>
      <c r="DW3" s="1">
        <f>[8]IntraEU!DW$12</f>
        <v>36830</v>
      </c>
      <c r="DX3" s="1">
        <f>[8]IntraEU!DX$12</f>
        <v>27288</v>
      </c>
      <c r="DY3" s="1">
        <f>[8]IntraEU!DY$12</f>
        <v>41883</v>
      </c>
      <c r="DZ3" s="1">
        <f>[8]IntraEU!DZ$12</f>
        <v>87183</v>
      </c>
      <c r="EA3" s="1">
        <f>[8]IntraEU!EA$12</f>
        <v>58427</v>
      </c>
      <c r="EB3" s="1">
        <f>[8]IntraEU!EB$12</f>
        <v>106416</v>
      </c>
      <c r="EC3" s="1">
        <f>[8]IntraEU!EC$12</f>
        <v>131135</v>
      </c>
      <c r="ED3" s="1">
        <f>[8]IntraEU!ED$12</f>
        <v>116288</v>
      </c>
      <c r="EE3" s="1">
        <f>[8]IntraEU!EE$12</f>
        <v>111031</v>
      </c>
      <c r="EF3" s="1">
        <f>[8]IntraEU!EF$12</f>
        <v>115574</v>
      </c>
      <c r="EG3" s="1">
        <f>[8]IntraEU!EG$12</f>
        <v>99519</v>
      </c>
      <c r="EH3" s="1">
        <f>[8]IntraEU!EH$12</f>
        <v>61222</v>
      </c>
      <c r="EI3" s="1">
        <f>[8]IntraEU!EI$12</f>
        <v>69951</v>
      </c>
      <c r="EJ3" s="1">
        <f>[8]IntraEU!EJ$12</f>
        <v>36954</v>
      </c>
      <c r="EK3" s="1">
        <f>[8]IntraEU!EK$12</f>
        <v>13676</v>
      </c>
      <c r="EL3" s="1">
        <f>[8]IntraEU!EL$12</f>
        <v>128823</v>
      </c>
      <c r="EM3" s="1">
        <f>[8]IntraEU!EM$12</f>
        <v>45726</v>
      </c>
      <c r="EN3" s="1">
        <f>[8]IntraEU!EN$12</f>
        <v>113402</v>
      </c>
      <c r="EO3" s="1">
        <f>[8]IntraEU!EO$12</f>
        <v>90003</v>
      </c>
      <c r="EP3" s="1">
        <f>[8]IntraEU!EP$12</f>
        <v>64815</v>
      </c>
      <c r="EQ3" s="1">
        <f>[8]IntraEU!EQ$12</f>
        <v>79931</v>
      </c>
      <c r="ER3" s="1">
        <f>[8]IntraEU!ER$12</f>
        <v>154578</v>
      </c>
      <c r="ES3" s="1">
        <f>[8]IntraEU!ES$12</f>
        <v>47441</v>
      </c>
      <c r="ET3" s="1">
        <f>[8]IntraEU!ET$12</f>
        <v>33725</v>
      </c>
      <c r="EU3" s="1">
        <f>[8]IntraEU!EU$12</f>
        <v>128089</v>
      </c>
      <c r="EV3" s="1">
        <f>[8]IntraEU!EV$12</f>
        <v>405492</v>
      </c>
      <c r="EW3" s="1">
        <f>[8]IntraEU!EW$12</f>
        <v>222220</v>
      </c>
      <c r="EX3" s="1">
        <f>[8]IntraEU!EX$12</f>
        <v>311066</v>
      </c>
      <c r="EY3" s="1">
        <f>[8]IntraEU!EY$12</f>
        <v>202796</v>
      </c>
      <c r="EZ3" s="1">
        <f>[8]IntraEU!EZ$12</f>
        <v>129535</v>
      </c>
      <c r="FA3" s="1">
        <f>[8]IntraEU!FA$12</f>
        <v>62167</v>
      </c>
      <c r="FB3" s="1">
        <f>[8]IntraEU!FB$12</f>
        <v>18895</v>
      </c>
      <c r="FC3" s="1">
        <f>[8]IntraEU!FC$12</f>
        <v>82046</v>
      </c>
      <c r="FD3" s="1">
        <f>[8]IntraEU!FD$12</f>
        <v>83372</v>
      </c>
      <c r="FE3" s="1">
        <f>[8]IntraEU!FE$12</f>
        <v>53825</v>
      </c>
      <c r="FF3" s="1">
        <f>[8]IntraEU!FF$12</f>
        <v>98420</v>
      </c>
      <c r="FG3" s="1">
        <f>[8]IntraEU!FG$12</f>
        <v>111383</v>
      </c>
      <c r="FH3" s="1">
        <f>[8]IntraEU!FH$12</f>
        <v>44163</v>
      </c>
      <c r="FI3" s="1">
        <f>[8]IntraEU!FI$12</f>
        <v>115939</v>
      </c>
      <c r="FJ3" s="1">
        <f>[8]IntraEU!FJ$12</f>
        <v>30473</v>
      </c>
      <c r="FK3" s="1">
        <f>[8]IntraEU!FK$12</f>
        <v>39473</v>
      </c>
      <c r="FL3" s="1">
        <f>[8]IntraEU!FL$12</f>
        <v>26334</v>
      </c>
      <c r="FM3" s="1">
        <f>[8]IntraEU!FM$12</f>
        <v>12849</v>
      </c>
      <c r="FN3" s="1">
        <f>[8]IntraEU!FN$12</f>
        <v>29700</v>
      </c>
      <c r="FO3" s="1">
        <f>[8]IntraEU!FO$12</f>
        <v>44739</v>
      </c>
      <c r="FP3" s="1">
        <f>[8]IntraEU!FP$12</f>
        <v>47398</v>
      </c>
      <c r="FQ3" s="1">
        <f>[8]IntraEU!FQ$12</f>
        <v>41754</v>
      </c>
      <c r="FR3" s="1">
        <f>[8]IntraEU!FR$12</f>
        <v>37611</v>
      </c>
      <c r="FS3" s="1">
        <f>[8]IntraEU!FS$12</f>
        <v>64421</v>
      </c>
      <c r="FT3" s="1">
        <f>[8]IntraEU!FT$12</f>
        <v>0</v>
      </c>
      <c r="FU3" s="1">
        <f>[8]IntraEU!FU$12</f>
        <v>0</v>
      </c>
      <c r="FV3" s="1">
        <f>[8]IntraEU!FV$12</f>
        <v>0</v>
      </c>
      <c r="FW3" s="1">
        <f>[8]IntraEU!FW$12</f>
        <v>0</v>
      </c>
      <c r="FX3" s="1">
        <f>[8]IntraEU!FX$12</f>
        <v>0</v>
      </c>
      <c r="FY3" s="1">
        <f>[8]IntraEU!FY$12</f>
        <v>0</v>
      </c>
      <c r="FZ3" s="2">
        <f>SUM($B3:FY3)</f>
        <v>12101201</v>
      </c>
    </row>
    <row r="4" spans="1:182">
      <c r="A4" t="s">
        <v>11</v>
      </c>
      <c r="B4" s="1">
        <f>[8]ExtraEU!B$12</f>
        <v>9746</v>
      </c>
      <c r="C4" s="1">
        <f>[8]ExtraEU!C$12</f>
        <v>4202</v>
      </c>
      <c r="D4" s="1">
        <f>[8]ExtraEU!D$12</f>
        <v>8415</v>
      </c>
      <c r="E4" s="1">
        <f>[8]ExtraEU!E$12</f>
        <v>0</v>
      </c>
      <c r="F4" s="1">
        <f>[8]ExtraEU!F$12</f>
        <v>4950</v>
      </c>
      <c r="G4" s="1">
        <f>[8]ExtraEU!G$12</f>
        <v>0</v>
      </c>
      <c r="H4" s="1">
        <f>[8]ExtraEU!H$12</f>
        <v>0</v>
      </c>
      <c r="I4" s="1">
        <f>[8]ExtraEU!I$12</f>
        <v>0</v>
      </c>
      <c r="J4" s="1">
        <f>[8]ExtraEU!J$12</f>
        <v>0</v>
      </c>
      <c r="K4" s="1">
        <f>[8]ExtraEU!K$12</f>
        <v>4299</v>
      </c>
      <c r="L4" s="1">
        <f>[8]ExtraEU!L$12</f>
        <v>4444</v>
      </c>
      <c r="M4" s="1">
        <f>[8]ExtraEU!M$12</f>
        <v>0</v>
      </c>
      <c r="N4" s="1">
        <f>[8]ExtraEU!N$12</f>
        <v>0</v>
      </c>
      <c r="O4" s="1">
        <f>[8]ExtraEU!O$12</f>
        <v>0</v>
      </c>
      <c r="P4" s="1">
        <f>[8]ExtraEU!P$12</f>
        <v>818</v>
      </c>
      <c r="Q4" s="1">
        <f>[8]ExtraEU!Q$12</f>
        <v>0</v>
      </c>
      <c r="R4" s="1">
        <f>[8]ExtraEU!R$12</f>
        <v>0</v>
      </c>
      <c r="S4" s="1">
        <f>[8]ExtraEU!S$12</f>
        <v>0</v>
      </c>
      <c r="T4" s="1">
        <f>[8]ExtraEU!T$12</f>
        <v>0</v>
      </c>
      <c r="U4" s="1">
        <f>[8]ExtraEU!U$12</f>
        <v>0</v>
      </c>
      <c r="V4" s="1">
        <f>[8]ExtraEU!V$12</f>
        <v>0</v>
      </c>
      <c r="W4" s="1">
        <f>[8]ExtraEU!W$12</f>
        <v>11678</v>
      </c>
      <c r="X4" s="1">
        <f>[8]ExtraEU!X$12</f>
        <v>1680</v>
      </c>
      <c r="Y4" s="1">
        <f>[8]ExtraEU!Y$12</f>
        <v>0</v>
      </c>
      <c r="Z4" s="1">
        <f>[8]ExtraEU!Z$12</f>
        <v>0</v>
      </c>
      <c r="AA4" s="1">
        <f>[8]ExtraEU!AA$12</f>
        <v>11129</v>
      </c>
      <c r="AB4" s="1">
        <f>[8]ExtraEU!AB$12</f>
        <v>0</v>
      </c>
      <c r="AC4" s="1">
        <f>[8]ExtraEU!AC$12</f>
        <v>0</v>
      </c>
      <c r="AD4" s="1">
        <f>[8]ExtraEU!AD$12</f>
        <v>0</v>
      </c>
      <c r="AE4" s="1">
        <f>[8]ExtraEU!AE$12</f>
        <v>1632</v>
      </c>
      <c r="AF4" s="1">
        <f>[8]ExtraEU!AF$12</f>
        <v>0</v>
      </c>
      <c r="AG4" s="1">
        <f>[8]ExtraEU!AG$12</f>
        <v>0</v>
      </c>
      <c r="AH4" s="1">
        <f>[8]ExtraEU!AH$12</f>
        <v>0</v>
      </c>
      <c r="AI4" s="1">
        <f>[8]ExtraEU!AI$12</f>
        <v>5280</v>
      </c>
      <c r="AJ4" s="1">
        <f>[8]ExtraEU!AJ$12</f>
        <v>2108</v>
      </c>
      <c r="AK4" s="1">
        <f>[8]ExtraEU!AK$12</f>
        <v>0</v>
      </c>
      <c r="AL4" s="1">
        <f>[8]ExtraEU!AL$12</f>
        <v>0</v>
      </c>
      <c r="AM4" s="1">
        <f>[8]ExtraEU!AM$12</f>
        <v>0</v>
      </c>
      <c r="AN4" s="1">
        <f>[8]ExtraEU!AN$12</f>
        <v>0</v>
      </c>
      <c r="AO4" s="1">
        <f>[8]ExtraEU!AO$12</f>
        <v>0</v>
      </c>
      <c r="AP4" s="1">
        <f>[8]ExtraEU!AP$12</f>
        <v>0</v>
      </c>
      <c r="AQ4" s="1">
        <f>[8]ExtraEU!AQ$12</f>
        <v>0</v>
      </c>
      <c r="AR4" s="1">
        <f>[8]ExtraEU!AR$12</f>
        <v>0</v>
      </c>
      <c r="AS4" s="1">
        <f>[8]ExtraEU!AS$12</f>
        <v>0</v>
      </c>
      <c r="AT4" s="1">
        <f>[8]ExtraEU!AT$12</f>
        <v>0</v>
      </c>
      <c r="AU4" s="1">
        <f>[8]ExtraEU!AU$12</f>
        <v>0</v>
      </c>
      <c r="AV4" s="1">
        <f>[8]ExtraEU!AV$12</f>
        <v>0</v>
      </c>
      <c r="AW4" s="1">
        <f>[8]ExtraEU!AW$12</f>
        <v>11914</v>
      </c>
      <c r="AX4" s="1">
        <f>[8]ExtraEU!AX$12</f>
        <v>0</v>
      </c>
      <c r="AY4" s="1">
        <f>[8]ExtraEU!AY$12</f>
        <v>0</v>
      </c>
      <c r="AZ4" s="1">
        <f>[8]ExtraEU!AZ$12</f>
        <v>0</v>
      </c>
      <c r="BA4" s="1">
        <f>[8]ExtraEU!BA$12</f>
        <v>0</v>
      </c>
      <c r="BB4" s="1">
        <f>[8]ExtraEU!BB$12</f>
        <v>0</v>
      </c>
      <c r="BC4" s="1">
        <f>[8]ExtraEU!BC$12</f>
        <v>0</v>
      </c>
      <c r="BD4" s="1">
        <f>[8]ExtraEU!BD$12</f>
        <v>0</v>
      </c>
      <c r="BE4" s="1">
        <f>[8]ExtraEU!BE$12</f>
        <v>0</v>
      </c>
      <c r="BF4" s="1">
        <f>[8]ExtraEU!BF$12</f>
        <v>0</v>
      </c>
      <c r="BG4" s="1">
        <f>[8]ExtraEU!BG$12</f>
        <v>0</v>
      </c>
      <c r="BH4" s="1">
        <f>[8]ExtraEU!BH$12</f>
        <v>16392</v>
      </c>
      <c r="BI4" s="1">
        <f>[8]ExtraEU!BI$12</f>
        <v>0</v>
      </c>
      <c r="BJ4" s="1">
        <f>[8]ExtraEU!BJ$12</f>
        <v>0</v>
      </c>
      <c r="BK4" s="1">
        <f>[8]ExtraEU!BK$12</f>
        <v>0</v>
      </c>
      <c r="BL4" s="1">
        <f>[8]ExtraEU!BL$12</f>
        <v>0</v>
      </c>
      <c r="BM4" s="1">
        <f>[8]ExtraEU!BM$12</f>
        <v>0</v>
      </c>
      <c r="BN4" s="1">
        <f>[8]ExtraEU!BN$12</f>
        <v>0</v>
      </c>
      <c r="BO4" s="1">
        <f>[8]ExtraEU!BO$12</f>
        <v>0</v>
      </c>
      <c r="BP4" s="1">
        <f>[8]ExtraEU!BP$12</f>
        <v>0</v>
      </c>
      <c r="BQ4" s="1">
        <f>[8]ExtraEU!BQ$12</f>
        <v>0</v>
      </c>
      <c r="BR4" s="1">
        <f>[8]ExtraEU!BR$12</f>
        <v>0</v>
      </c>
      <c r="BS4" s="1">
        <f>[8]ExtraEU!BS$12</f>
        <v>0</v>
      </c>
      <c r="BT4" s="1">
        <f>[8]ExtraEU!BT$12</f>
        <v>0</v>
      </c>
      <c r="BU4" s="1">
        <f>[8]ExtraEU!BU$12</f>
        <v>0</v>
      </c>
      <c r="BV4" s="1">
        <f>[8]ExtraEU!BV$12</f>
        <v>0</v>
      </c>
      <c r="BW4" s="1">
        <f>[8]ExtraEU!BW$12</f>
        <v>0</v>
      </c>
      <c r="BX4" s="1">
        <f>[8]ExtraEU!BX$12</f>
        <v>0</v>
      </c>
      <c r="BY4" s="1">
        <f>[8]ExtraEU!BY$12</f>
        <v>0</v>
      </c>
      <c r="BZ4" s="1">
        <f>[8]ExtraEU!BZ$12</f>
        <v>0</v>
      </c>
      <c r="CA4" s="1">
        <f>[8]ExtraEU!CA$12</f>
        <v>1312</v>
      </c>
      <c r="CB4" s="1">
        <f>[8]ExtraEU!CB$12</f>
        <v>0</v>
      </c>
      <c r="CC4" s="1">
        <f>[8]ExtraEU!CC$12</f>
        <v>0</v>
      </c>
      <c r="CD4" s="1">
        <f>[8]ExtraEU!CD$12</f>
        <v>0</v>
      </c>
      <c r="CE4" s="1">
        <f>[8]ExtraEU!CE$12</f>
        <v>0</v>
      </c>
      <c r="CF4" s="1">
        <f>[8]ExtraEU!CF$12</f>
        <v>0</v>
      </c>
      <c r="CG4" s="1">
        <f>[8]ExtraEU!CG$12</f>
        <v>0</v>
      </c>
      <c r="CH4" s="1">
        <f>[8]ExtraEU!CH$12</f>
        <v>0</v>
      </c>
      <c r="CI4" s="1">
        <f>[8]ExtraEU!CI$12</f>
        <v>0</v>
      </c>
      <c r="CJ4" s="1">
        <f>[8]ExtraEU!CJ$12</f>
        <v>3951</v>
      </c>
      <c r="CK4" s="1">
        <f>[8]ExtraEU!CK$12</f>
        <v>0</v>
      </c>
      <c r="CL4" s="1">
        <f>[8]ExtraEU!CL$12</f>
        <v>0</v>
      </c>
      <c r="CM4" s="1">
        <f>[8]ExtraEU!CM$12</f>
        <v>0</v>
      </c>
      <c r="CN4" s="1">
        <f>[8]ExtraEU!CN$12</f>
        <v>0</v>
      </c>
      <c r="CO4" s="1">
        <f>[8]ExtraEU!CO$12</f>
        <v>0</v>
      </c>
      <c r="CP4" s="1">
        <f>[8]ExtraEU!CP$12</f>
        <v>0</v>
      </c>
      <c r="CQ4" s="1">
        <f>[8]ExtraEU!CQ$12</f>
        <v>377</v>
      </c>
      <c r="CR4" s="1">
        <f>[8]ExtraEU!CR$12</f>
        <v>0</v>
      </c>
      <c r="CS4" s="1">
        <f>[8]ExtraEU!CS$12</f>
        <v>0</v>
      </c>
      <c r="CT4" s="1">
        <f>[8]ExtraEU!CT$12</f>
        <v>0</v>
      </c>
      <c r="CU4" s="1">
        <f>[8]ExtraEU!CU$12</f>
        <v>2890</v>
      </c>
      <c r="CV4" s="1">
        <f>[8]ExtraEU!CV$12</f>
        <v>0</v>
      </c>
      <c r="CW4" s="1">
        <f>[8]ExtraEU!CW$12</f>
        <v>0</v>
      </c>
      <c r="CX4" s="1">
        <f>[8]ExtraEU!CX$12</f>
        <v>0</v>
      </c>
      <c r="CY4" s="1">
        <f>[8]ExtraEU!CY$12</f>
        <v>0</v>
      </c>
      <c r="CZ4" s="1">
        <f>[8]ExtraEU!CZ$12</f>
        <v>0</v>
      </c>
      <c r="DA4" s="1">
        <f>[8]ExtraEU!DA$12</f>
        <v>0</v>
      </c>
      <c r="DB4" s="1">
        <f>[8]ExtraEU!DB$12</f>
        <v>0</v>
      </c>
      <c r="DC4" s="1">
        <f>[8]ExtraEU!DC$12</f>
        <v>0</v>
      </c>
      <c r="DD4" s="1">
        <f>[8]ExtraEU!DD$12</f>
        <v>0</v>
      </c>
      <c r="DE4" s="1">
        <f>[8]ExtraEU!DE$12</f>
        <v>0</v>
      </c>
      <c r="DF4" s="1">
        <f>[8]ExtraEU!DF$12</f>
        <v>0</v>
      </c>
      <c r="DG4" s="1">
        <f>[8]ExtraEU!DG$12</f>
        <v>0</v>
      </c>
      <c r="DH4" s="1">
        <f>[8]ExtraEU!DH$12</f>
        <v>0</v>
      </c>
      <c r="DI4" s="1">
        <f>[8]ExtraEU!DI$12</f>
        <v>0</v>
      </c>
      <c r="DJ4" s="1">
        <f>[8]ExtraEU!DJ$12</f>
        <v>0</v>
      </c>
      <c r="DK4" s="1">
        <f>[8]ExtraEU!DK$12</f>
        <v>0</v>
      </c>
      <c r="DL4" s="1">
        <f>[8]ExtraEU!DL$12</f>
        <v>0</v>
      </c>
      <c r="DM4" s="1">
        <f>[8]ExtraEU!DM$12</f>
        <v>0</v>
      </c>
      <c r="DN4" s="1">
        <f>[8]ExtraEU!DN$12</f>
        <v>0</v>
      </c>
      <c r="DO4" s="1">
        <f>[8]ExtraEU!DO$12</f>
        <v>0</v>
      </c>
      <c r="DP4" s="1">
        <f>[8]ExtraEU!DP$12</f>
        <v>0</v>
      </c>
      <c r="DQ4" s="1">
        <f>[8]ExtraEU!DQ$12</f>
        <v>0</v>
      </c>
      <c r="DR4" s="1">
        <f>[8]ExtraEU!DR$12</f>
        <v>0</v>
      </c>
      <c r="DS4" s="1">
        <f>[8]ExtraEU!DS$12</f>
        <v>0</v>
      </c>
      <c r="DT4" s="1">
        <f>[8]ExtraEU!DT$12</f>
        <v>0</v>
      </c>
      <c r="DU4" s="1">
        <f>[8]ExtraEU!DU$12</f>
        <v>0</v>
      </c>
      <c r="DV4" s="1">
        <f>[8]ExtraEU!DV$12</f>
        <v>0</v>
      </c>
      <c r="DW4" s="1">
        <f>[8]ExtraEU!DW$12</f>
        <v>0</v>
      </c>
      <c r="DX4" s="1">
        <f>[8]ExtraEU!DX$12</f>
        <v>1002</v>
      </c>
      <c r="DY4" s="1">
        <f>[8]ExtraEU!DY$12</f>
        <v>0</v>
      </c>
      <c r="DZ4" s="1">
        <f>[8]ExtraEU!DZ$12</f>
        <v>0</v>
      </c>
      <c r="EA4" s="1">
        <f>[8]ExtraEU!EA$12</f>
        <v>0</v>
      </c>
      <c r="EB4" s="1">
        <f>[8]ExtraEU!EB$12</f>
        <v>0</v>
      </c>
      <c r="EC4" s="1">
        <f>[8]ExtraEU!EC$12</f>
        <v>0</v>
      </c>
      <c r="ED4" s="1">
        <f>[8]ExtraEU!ED$12</f>
        <v>0</v>
      </c>
      <c r="EE4" s="1">
        <f>[8]ExtraEU!EE$12</f>
        <v>2852</v>
      </c>
      <c r="EF4" s="1">
        <f>[8]ExtraEU!EF$12</f>
        <v>0</v>
      </c>
      <c r="EG4" s="1">
        <f>[8]ExtraEU!EG$12</f>
        <v>0</v>
      </c>
      <c r="EH4" s="1">
        <f>[8]ExtraEU!EH$12</f>
        <v>0</v>
      </c>
      <c r="EI4" s="1">
        <f>[8]ExtraEU!EI$12</f>
        <v>0</v>
      </c>
      <c r="EJ4" s="1">
        <f>[8]ExtraEU!EJ$12</f>
        <v>0</v>
      </c>
      <c r="EK4" s="1">
        <f>[8]ExtraEU!EK$12</f>
        <v>0</v>
      </c>
      <c r="EL4" s="1">
        <f>[8]ExtraEU!EL$12</f>
        <v>0</v>
      </c>
      <c r="EM4" s="1">
        <f>[8]ExtraEU!EM$12</f>
        <v>0</v>
      </c>
      <c r="EN4" s="1">
        <f>[8]ExtraEU!EN$12</f>
        <v>0</v>
      </c>
      <c r="EO4" s="1">
        <f>[8]ExtraEU!EO$12</f>
        <v>0</v>
      </c>
      <c r="EP4" s="1">
        <f>[8]ExtraEU!EP$12</f>
        <v>0</v>
      </c>
      <c r="EQ4" s="1">
        <f>[8]ExtraEU!EQ$12</f>
        <v>0</v>
      </c>
      <c r="ER4" s="1">
        <f>[8]ExtraEU!ER$12</f>
        <v>0</v>
      </c>
      <c r="ES4" s="1">
        <f>[8]ExtraEU!ES$12</f>
        <v>682</v>
      </c>
      <c r="ET4" s="1">
        <f>[8]ExtraEU!ET$12</f>
        <v>0</v>
      </c>
      <c r="EU4" s="1">
        <f>[8]ExtraEU!EU$12</f>
        <v>0</v>
      </c>
      <c r="EV4" s="1">
        <f>[8]ExtraEU!EV$12</f>
        <v>0</v>
      </c>
      <c r="EW4" s="1">
        <f>[8]ExtraEU!EW$12</f>
        <v>0</v>
      </c>
      <c r="EX4" s="1">
        <f>[8]ExtraEU!EX$12</f>
        <v>0</v>
      </c>
      <c r="EY4" s="1">
        <f>[8]ExtraEU!EY$12</f>
        <v>0</v>
      </c>
      <c r="EZ4" s="1">
        <f>[8]ExtraEU!EZ$12</f>
        <v>0</v>
      </c>
      <c r="FA4" s="1">
        <f>[8]ExtraEU!FA$12</f>
        <v>0</v>
      </c>
      <c r="FB4" s="1">
        <f>[8]ExtraEU!FB$12</f>
        <v>5284</v>
      </c>
      <c r="FC4" s="1">
        <f>[8]ExtraEU!FC$12</f>
        <v>24833</v>
      </c>
      <c r="FD4" s="1">
        <f>[8]ExtraEU!FD$12</f>
        <v>0</v>
      </c>
      <c r="FE4" s="1">
        <f>[8]ExtraEU!FE$12</f>
        <v>0</v>
      </c>
      <c r="FF4" s="1">
        <f>[8]ExtraEU!FF$12</f>
        <v>0</v>
      </c>
      <c r="FG4" s="1">
        <f>[8]ExtraEU!FG$12</f>
        <v>0</v>
      </c>
      <c r="FH4" s="1">
        <f>[8]ExtraEU!FH$12</f>
        <v>0</v>
      </c>
      <c r="FI4" s="1">
        <f>[8]ExtraEU!FI$12</f>
        <v>0</v>
      </c>
      <c r="FJ4" s="1">
        <f>[8]ExtraEU!FJ$12</f>
        <v>0</v>
      </c>
      <c r="FK4" s="1">
        <f>[8]ExtraEU!FK$12</f>
        <v>0</v>
      </c>
      <c r="FL4" s="1">
        <f>[8]ExtraEU!FL$12</f>
        <v>0</v>
      </c>
      <c r="FM4" s="1">
        <f>[8]ExtraEU!FM$12</f>
        <v>0</v>
      </c>
      <c r="FN4" s="1">
        <f>[8]ExtraEU!FN$12</f>
        <v>0</v>
      </c>
      <c r="FO4" s="1">
        <f>[8]ExtraEU!FO$12</f>
        <v>0</v>
      </c>
      <c r="FP4" s="1">
        <f>[8]ExtraEU!FP$12</f>
        <v>0</v>
      </c>
      <c r="FQ4" s="1">
        <f>[8]ExtraEU!FQ$12</f>
        <v>0</v>
      </c>
      <c r="FR4" s="1">
        <f>[8]ExtraEU!FR$12</f>
        <v>0</v>
      </c>
      <c r="FS4" s="1">
        <f>[8]ExtraEU!FS$12</f>
        <v>0</v>
      </c>
      <c r="FT4" s="1">
        <f>[8]ExtraEU!FT$12</f>
        <v>0</v>
      </c>
      <c r="FU4" s="1">
        <f>[8]ExtraEU!FU$12</f>
        <v>0</v>
      </c>
      <c r="FV4" s="1">
        <f>[8]ExtraEU!FV$12</f>
        <v>0</v>
      </c>
      <c r="FW4" s="1">
        <f>[8]ExtraEU!FW$12</f>
        <v>0</v>
      </c>
      <c r="FX4" s="1">
        <f>[8]ExtraEU!FX$12</f>
        <v>0</v>
      </c>
      <c r="FY4" s="1">
        <f>[8]ExtraEU!FY$12</f>
        <v>0</v>
      </c>
      <c r="FZ4" s="2">
        <f>SUM($B4:FY4)</f>
        <v>141870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[8]Albania!B$12</f>
        <v>0</v>
      </c>
      <c r="C6" s="1">
        <f>[8]Albania!C$12</f>
        <v>0</v>
      </c>
      <c r="D6" s="1">
        <f>[8]Albania!D$12</f>
        <v>0</v>
      </c>
      <c r="E6" s="1">
        <f>[8]Albania!E$12</f>
        <v>0</v>
      </c>
      <c r="F6" s="1">
        <f>[8]Albania!F$12</f>
        <v>0</v>
      </c>
      <c r="G6" s="1">
        <f>[8]Albania!G$12</f>
        <v>0</v>
      </c>
      <c r="H6" s="1">
        <f>[8]Albania!H$12</f>
        <v>0</v>
      </c>
      <c r="I6" s="1">
        <f>[8]Albania!I$12</f>
        <v>0</v>
      </c>
      <c r="J6" s="1">
        <f>[8]Albania!J$12</f>
        <v>0</v>
      </c>
      <c r="K6" s="1">
        <f>[8]Albania!K$12</f>
        <v>0</v>
      </c>
      <c r="L6" s="1">
        <f>[8]Albania!L$12</f>
        <v>0</v>
      </c>
      <c r="M6" s="1">
        <f>[8]Albania!M$12</f>
        <v>0</v>
      </c>
      <c r="N6" s="1">
        <f>[8]Albania!N$12</f>
        <v>0</v>
      </c>
      <c r="O6" s="1">
        <f>[8]Albania!O$12</f>
        <v>0</v>
      </c>
      <c r="P6" s="1">
        <f>[8]Albania!P$12</f>
        <v>0</v>
      </c>
      <c r="Q6" s="1">
        <f>[8]Albania!Q$12</f>
        <v>0</v>
      </c>
      <c r="R6" s="1">
        <f>[8]Albania!R$12</f>
        <v>0</v>
      </c>
      <c r="S6" s="1">
        <f>[8]Albania!S$12</f>
        <v>0</v>
      </c>
      <c r="T6" s="1">
        <f>[8]Albania!T$12</f>
        <v>0</v>
      </c>
      <c r="U6" s="1">
        <f>[8]Albania!U$12</f>
        <v>0</v>
      </c>
      <c r="V6" s="1">
        <f>[8]Albania!V$12</f>
        <v>0</v>
      </c>
      <c r="W6" s="1">
        <f>[8]Albania!W$12</f>
        <v>0</v>
      </c>
      <c r="X6" s="1">
        <f>[8]Albania!X$12</f>
        <v>1680</v>
      </c>
      <c r="Y6" s="1">
        <f>[8]Albania!Y$12</f>
        <v>0</v>
      </c>
      <c r="Z6" s="1">
        <f>[8]Albania!Z$12</f>
        <v>0</v>
      </c>
      <c r="AA6" s="1">
        <f>[8]Albania!AA$12</f>
        <v>0</v>
      </c>
      <c r="AB6" s="1">
        <f>[8]Albania!AB$12</f>
        <v>0</v>
      </c>
      <c r="AC6" s="1">
        <f>[8]Albania!AC$12</f>
        <v>0</v>
      </c>
      <c r="AD6" s="1">
        <f>[8]Albania!AD$12</f>
        <v>0</v>
      </c>
      <c r="AE6" s="1">
        <f>[8]Albania!AE$12</f>
        <v>0</v>
      </c>
      <c r="AF6" s="1">
        <f>[8]Albania!AF$12</f>
        <v>0</v>
      </c>
      <c r="AG6" s="1">
        <f>[8]Albania!AG$12</f>
        <v>0</v>
      </c>
      <c r="AH6" s="1">
        <f>[8]Albania!AH$12</f>
        <v>0</v>
      </c>
      <c r="AI6" s="1">
        <f>[8]Albania!AI$12</f>
        <v>0</v>
      </c>
      <c r="AJ6" s="1">
        <f>[8]Albania!AJ$12</f>
        <v>0</v>
      </c>
      <c r="AK6" s="1">
        <f>[8]Albania!AK$12</f>
        <v>0</v>
      </c>
      <c r="AL6" s="1">
        <f>[8]Albania!AL$12</f>
        <v>0</v>
      </c>
      <c r="AM6" s="1">
        <f>[8]Albania!AM$12</f>
        <v>0</v>
      </c>
      <c r="AN6" s="1">
        <f>[8]Albania!AN$12</f>
        <v>0</v>
      </c>
      <c r="AO6" s="1">
        <f>[8]Albania!AO$12</f>
        <v>0</v>
      </c>
      <c r="AP6" s="1">
        <f>[8]Albania!AP$12</f>
        <v>0</v>
      </c>
      <c r="AQ6" s="1">
        <f>[8]Albania!AQ$12</f>
        <v>0</v>
      </c>
      <c r="AR6" s="1">
        <f>[8]Albania!AR$12</f>
        <v>0</v>
      </c>
      <c r="AS6" s="1">
        <f>[8]Albania!AS$12</f>
        <v>0</v>
      </c>
      <c r="AT6" s="1">
        <f>[8]Albania!AT$12</f>
        <v>0</v>
      </c>
      <c r="AU6" s="1">
        <f>[8]Albania!AU$12</f>
        <v>0</v>
      </c>
      <c r="AV6" s="1">
        <f>[8]Albania!AV$12</f>
        <v>0</v>
      </c>
      <c r="AW6" s="1">
        <f>[8]Albania!AW$12</f>
        <v>0</v>
      </c>
      <c r="AX6" s="1">
        <f>[8]Albania!AX$12</f>
        <v>0</v>
      </c>
      <c r="AY6" s="1">
        <f>[8]Albania!AY$12</f>
        <v>0</v>
      </c>
      <c r="AZ6" s="1">
        <f>[8]Albania!AZ$12</f>
        <v>0</v>
      </c>
      <c r="BA6" s="1">
        <f>[8]Albania!BA$12</f>
        <v>0</v>
      </c>
      <c r="BB6" s="1">
        <f>[8]Albania!BB$12</f>
        <v>0</v>
      </c>
      <c r="BC6" s="1">
        <f>[8]Albania!BC$12</f>
        <v>0</v>
      </c>
      <c r="BD6" s="1">
        <f>[8]Albania!BD$12</f>
        <v>0</v>
      </c>
      <c r="BE6" s="1">
        <f>[8]Albania!BE$12</f>
        <v>0</v>
      </c>
      <c r="BF6" s="1">
        <f>[8]Albania!BF$12</f>
        <v>0</v>
      </c>
      <c r="BG6" s="1">
        <f>[8]Albania!BG$12</f>
        <v>0</v>
      </c>
      <c r="BH6" s="1">
        <f>[8]Albania!BH$12</f>
        <v>0</v>
      </c>
      <c r="BI6" s="1">
        <f>[8]Albania!BI$12</f>
        <v>0</v>
      </c>
      <c r="BJ6" s="1">
        <f>[8]Albania!BJ$12</f>
        <v>0</v>
      </c>
      <c r="BK6" s="1">
        <f>[8]Albania!BK$12</f>
        <v>0</v>
      </c>
      <c r="BL6" s="1">
        <f>[8]Albania!BL$12</f>
        <v>0</v>
      </c>
      <c r="BM6" s="1">
        <f>[8]Albania!BM$12</f>
        <v>0</v>
      </c>
      <c r="BN6" s="1">
        <f>[8]Albania!BN$12</f>
        <v>0</v>
      </c>
      <c r="BO6" s="1">
        <f>[8]Albania!BO$12</f>
        <v>0</v>
      </c>
      <c r="BP6" s="1">
        <f>[8]Albania!BP$12</f>
        <v>0</v>
      </c>
      <c r="BQ6" s="1">
        <f>[8]Albania!BQ$12</f>
        <v>0</v>
      </c>
      <c r="BR6" s="1">
        <f>[8]Albania!BR$12</f>
        <v>0</v>
      </c>
      <c r="BS6" s="1">
        <f>[8]Albania!BS$12</f>
        <v>0</v>
      </c>
      <c r="BT6" s="1">
        <f>[8]Albania!BT$12</f>
        <v>0</v>
      </c>
      <c r="BU6" s="1">
        <f>[8]Albania!BU$12</f>
        <v>0</v>
      </c>
      <c r="BV6" s="1">
        <f>[8]Albania!BV$12</f>
        <v>0</v>
      </c>
      <c r="BW6" s="1">
        <f>[8]Albania!BW$12</f>
        <v>0</v>
      </c>
      <c r="BX6" s="1">
        <f>[8]Albania!BX$12</f>
        <v>0</v>
      </c>
      <c r="BY6" s="1">
        <f>[8]Albania!BY$12</f>
        <v>0</v>
      </c>
      <c r="BZ6" s="1">
        <f>[8]Albania!BZ$12</f>
        <v>0</v>
      </c>
      <c r="CA6" s="1">
        <f>[8]Albania!CA$12</f>
        <v>0</v>
      </c>
      <c r="CB6" s="1">
        <f>[8]Albania!CB$12</f>
        <v>0</v>
      </c>
      <c r="CC6" s="1">
        <f>[8]Albania!CC$12</f>
        <v>0</v>
      </c>
      <c r="CD6" s="1">
        <f>[8]Albania!CD$12</f>
        <v>0</v>
      </c>
      <c r="CE6" s="1">
        <f>[8]Albania!CE$12</f>
        <v>0</v>
      </c>
      <c r="CF6" s="1">
        <f>[8]Albania!CF$12</f>
        <v>0</v>
      </c>
      <c r="CG6" s="1">
        <f>[8]Albania!CG$12</f>
        <v>0</v>
      </c>
      <c r="CH6" s="1">
        <f>[8]Albania!CH$12</f>
        <v>0</v>
      </c>
      <c r="CI6" s="1">
        <f>[8]Albania!CI$12</f>
        <v>0</v>
      </c>
      <c r="CJ6" s="1">
        <f>[8]Albania!CJ$12</f>
        <v>0</v>
      </c>
      <c r="CK6" s="1">
        <f>[8]Albania!CK$12</f>
        <v>0</v>
      </c>
      <c r="CL6" s="1">
        <f>[8]Albania!CL$12</f>
        <v>0</v>
      </c>
      <c r="CM6" s="1">
        <f>[8]Albania!CM$12</f>
        <v>0</v>
      </c>
      <c r="CN6" s="1">
        <f>[8]Albania!CN$12</f>
        <v>0</v>
      </c>
      <c r="CO6" s="1">
        <f>[8]Albania!CO$12</f>
        <v>0</v>
      </c>
      <c r="CP6" s="1">
        <f>[8]Albania!CP$12</f>
        <v>0</v>
      </c>
      <c r="CQ6" s="1">
        <f>[8]Albania!CQ$12</f>
        <v>0</v>
      </c>
      <c r="CR6" s="1">
        <f>[8]Albania!CR$12</f>
        <v>0</v>
      </c>
      <c r="CS6" s="1">
        <f>[8]Albania!CS$12</f>
        <v>0</v>
      </c>
      <c r="CT6" s="1">
        <f>[8]Albania!CT$12</f>
        <v>0</v>
      </c>
      <c r="CU6" s="1">
        <f>[8]Albania!CU$12</f>
        <v>0</v>
      </c>
      <c r="CV6" s="1">
        <f>[8]Albania!CV$12</f>
        <v>0</v>
      </c>
      <c r="CW6" s="1">
        <f>[8]Albania!CW$12</f>
        <v>0</v>
      </c>
      <c r="CX6" s="1">
        <f>[8]Albania!CX$12</f>
        <v>0</v>
      </c>
      <c r="CY6" s="1">
        <f>[8]Albania!CY$12</f>
        <v>0</v>
      </c>
      <c r="CZ6" s="1">
        <f>[8]Albania!CZ$12</f>
        <v>0</v>
      </c>
      <c r="DA6" s="1">
        <f>[8]Albania!DA$12</f>
        <v>0</v>
      </c>
      <c r="DB6" s="1">
        <f>[8]Albania!DB$12</f>
        <v>0</v>
      </c>
      <c r="DC6" s="1">
        <f>[8]Albania!DC$12</f>
        <v>0</v>
      </c>
      <c r="DD6" s="1">
        <f>[8]Albania!DD$12</f>
        <v>0</v>
      </c>
      <c r="DE6" s="1">
        <f>[8]Albania!DE$12</f>
        <v>0</v>
      </c>
      <c r="DF6" s="1">
        <f>[8]Albania!DF$12</f>
        <v>0</v>
      </c>
      <c r="DG6" s="1">
        <f>[8]Albania!DG$12</f>
        <v>0</v>
      </c>
      <c r="DH6" s="1">
        <f>[8]Albania!DH$12</f>
        <v>0</v>
      </c>
      <c r="DI6" s="1">
        <f>[8]Albania!DI$12</f>
        <v>0</v>
      </c>
      <c r="DJ6" s="1">
        <f>[8]Albania!DJ$12</f>
        <v>0</v>
      </c>
      <c r="DK6" s="1">
        <f>[8]Albania!DK$12</f>
        <v>0</v>
      </c>
      <c r="DL6" s="1">
        <f>[8]Albania!DL$12</f>
        <v>0</v>
      </c>
      <c r="DM6" s="1">
        <f>[8]Albania!DM$12</f>
        <v>0</v>
      </c>
      <c r="DN6" s="1">
        <f>[8]Albania!DN$12</f>
        <v>0</v>
      </c>
      <c r="DO6" s="1">
        <f>[8]Albania!DO$12</f>
        <v>0</v>
      </c>
      <c r="DP6" s="1">
        <f>[8]Albania!DP$12</f>
        <v>0</v>
      </c>
      <c r="DQ6" s="1">
        <f>[8]Albania!DQ$12</f>
        <v>0</v>
      </c>
      <c r="DR6" s="1">
        <f>[8]Albania!DR$12</f>
        <v>0</v>
      </c>
      <c r="DS6" s="1">
        <f>[8]Albania!DS$12</f>
        <v>0</v>
      </c>
      <c r="DT6" s="1">
        <f>[8]Albania!DT$12</f>
        <v>0</v>
      </c>
      <c r="DU6" s="1">
        <f>[8]Albania!DU$12</f>
        <v>0</v>
      </c>
      <c r="DV6" s="1">
        <f>[8]Albania!DV$12</f>
        <v>0</v>
      </c>
      <c r="DW6" s="1">
        <f>[8]Albania!DW$12</f>
        <v>0</v>
      </c>
      <c r="DX6" s="1">
        <f>[8]Albania!DX$12</f>
        <v>0</v>
      </c>
      <c r="DY6" s="1">
        <f>[8]Albania!DY$12</f>
        <v>0</v>
      </c>
      <c r="DZ6" s="1">
        <f>[8]Albania!DZ$12</f>
        <v>0</v>
      </c>
      <c r="EA6" s="1">
        <f>[8]Albania!EA$12</f>
        <v>0</v>
      </c>
      <c r="EB6" s="1">
        <f>[8]Albania!EB$12</f>
        <v>0</v>
      </c>
      <c r="EC6" s="1">
        <f>[8]Albania!EC$12</f>
        <v>0</v>
      </c>
      <c r="ED6" s="1">
        <f>[8]Albania!ED$12</f>
        <v>0</v>
      </c>
      <c r="EE6" s="1">
        <f>[8]Albania!EE$12</f>
        <v>0</v>
      </c>
      <c r="EF6" s="1">
        <f>[8]Albania!EF$12</f>
        <v>0</v>
      </c>
      <c r="EG6" s="1">
        <f>[8]Albania!EG$12</f>
        <v>0</v>
      </c>
      <c r="EH6" s="1">
        <f>[8]Albania!EH$12</f>
        <v>0</v>
      </c>
      <c r="EI6" s="1">
        <f>[8]Albania!EI$12</f>
        <v>0</v>
      </c>
      <c r="EJ6" s="1">
        <f>[8]Albania!EJ$12</f>
        <v>0</v>
      </c>
      <c r="EK6" s="1">
        <f>[8]Albania!EK$12</f>
        <v>0</v>
      </c>
      <c r="EL6" s="1">
        <f>[8]Albania!EL$12</f>
        <v>0</v>
      </c>
      <c r="EM6" s="1">
        <f>[8]Albania!EM$12</f>
        <v>0</v>
      </c>
      <c r="EN6" s="1">
        <f>[8]Albania!EN$12</f>
        <v>0</v>
      </c>
      <c r="EO6" s="1">
        <f>[8]Albania!EO$12</f>
        <v>0</v>
      </c>
      <c r="EP6" s="1">
        <f>[8]Albania!EP$12</f>
        <v>0</v>
      </c>
      <c r="EQ6" s="1">
        <f>[8]Albania!EQ$12</f>
        <v>0</v>
      </c>
      <c r="ER6" s="1">
        <f>[8]Albania!ER$12</f>
        <v>0</v>
      </c>
      <c r="ES6" s="1">
        <f>[8]Albania!ES$12</f>
        <v>0</v>
      </c>
      <c r="ET6" s="1">
        <f>[8]Albania!ET$12</f>
        <v>0</v>
      </c>
      <c r="EU6" s="1">
        <f>[8]Albania!EU$12</f>
        <v>0</v>
      </c>
      <c r="EV6" s="1">
        <f>[8]Albania!EV$12</f>
        <v>0</v>
      </c>
      <c r="EW6" s="1">
        <f>[8]Albania!EW$12</f>
        <v>0</v>
      </c>
      <c r="EX6" s="1">
        <f>[8]Albania!EX$12</f>
        <v>0</v>
      </c>
      <c r="EY6" s="1">
        <f>[8]Albania!EY$12</f>
        <v>0</v>
      </c>
      <c r="EZ6" s="1">
        <f>[8]Albania!EZ$12</f>
        <v>0</v>
      </c>
      <c r="FA6" s="1">
        <f>[8]Albania!FA$12</f>
        <v>0</v>
      </c>
      <c r="FB6" s="1">
        <f>[8]Albania!FB$12</f>
        <v>0</v>
      </c>
      <c r="FC6" s="1">
        <f>[8]Albania!FC$12</f>
        <v>0</v>
      </c>
      <c r="FD6" s="1">
        <f>[8]Albania!FD$12</f>
        <v>0</v>
      </c>
      <c r="FE6" s="1">
        <f>[8]Albania!FE$12</f>
        <v>0</v>
      </c>
      <c r="FF6" s="1">
        <f>[8]Albania!FF$12</f>
        <v>0</v>
      </c>
      <c r="FG6" s="1">
        <f>[8]Albania!FG$12</f>
        <v>0</v>
      </c>
      <c r="FH6" s="1">
        <f>[8]Albania!FH$12</f>
        <v>0</v>
      </c>
      <c r="FI6" s="1">
        <f>[8]Albania!FI$12</f>
        <v>0</v>
      </c>
      <c r="FJ6" s="1">
        <f>[8]Albania!FJ$12</f>
        <v>0</v>
      </c>
      <c r="FK6" s="1">
        <f>[8]Albania!FK$12</f>
        <v>0</v>
      </c>
      <c r="FL6" s="1">
        <f>[8]Albania!FL$12</f>
        <v>0</v>
      </c>
      <c r="FM6" s="1">
        <f>[8]Albania!FM$12</f>
        <v>0</v>
      </c>
      <c r="FN6" s="1">
        <f>[8]Albania!FN$12</f>
        <v>0</v>
      </c>
      <c r="FO6" s="1">
        <f>[8]Albania!FO$12</f>
        <v>0</v>
      </c>
      <c r="FP6" s="1">
        <f>[8]Albania!FP$12</f>
        <v>0</v>
      </c>
      <c r="FQ6" s="1">
        <f>[8]Albania!FQ$12</f>
        <v>0</v>
      </c>
      <c r="FR6" s="1">
        <f>[8]Albania!FR$12</f>
        <v>0</v>
      </c>
      <c r="FS6" s="1">
        <f>[8]Albania!FS$12</f>
        <v>0</v>
      </c>
      <c r="FT6" s="1">
        <f>[8]Albania!FT$12</f>
        <v>0</v>
      </c>
      <c r="FU6" s="1">
        <f>[8]Albania!FU$12</f>
        <v>0</v>
      </c>
      <c r="FV6" s="1">
        <f>[8]Albania!FV$12</f>
        <v>0</v>
      </c>
      <c r="FW6" s="1">
        <f>[8]Albania!FW$12</f>
        <v>0</v>
      </c>
      <c r="FX6" s="1">
        <f>[8]Albania!FX$12</f>
        <v>0</v>
      </c>
      <c r="FY6" s="1">
        <f>[8]Albania!FY$12</f>
        <v>0</v>
      </c>
      <c r="FZ6" s="2">
        <f>SUM($B6:FY6)</f>
        <v>1680</v>
      </c>
    </row>
    <row r="7" spans="1:182">
      <c r="A7" t="s">
        <v>0</v>
      </c>
      <c r="B7" s="1">
        <f>[8]Belarus!B$12</f>
        <v>0</v>
      </c>
      <c r="C7" s="1">
        <f>[8]Belarus!C$12</f>
        <v>0</v>
      </c>
      <c r="D7" s="1">
        <f>[8]Belarus!D$12</f>
        <v>0</v>
      </c>
      <c r="E7" s="1">
        <f>[8]Belarus!E$12</f>
        <v>0</v>
      </c>
      <c r="F7" s="1">
        <f>[8]Belarus!F$12</f>
        <v>0</v>
      </c>
      <c r="G7" s="1">
        <f>[8]Belarus!G$12</f>
        <v>0</v>
      </c>
      <c r="H7" s="1">
        <f>[8]Belarus!H$12</f>
        <v>0</v>
      </c>
      <c r="I7" s="1">
        <f>[8]Belarus!I$12</f>
        <v>0</v>
      </c>
      <c r="J7" s="1">
        <f>[8]Belarus!J$12</f>
        <v>0</v>
      </c>
      <c r="K7" s="1">
        <f>[8]Belarus!K$12</f>
        <v>0</v>
      </c>
      <c r="L7" s="1">
        <f>[8]Belarus!L$12</f>
        <v>0</v>
      </c>
      <c r="M7" s="1">
        <f>[8]Belarus!M$12</f>
        <v>0</v>
      </c>
      <c r="N7" s="1">
        <f>[8]Belarus!N$12</f>
        <v>0</v>
      </c>
      <c r="O7" s="1">
        <f>[8]Belarus!O$12</f>
        <v>0</v>
      </c>
      <c r="P7" s="1">
        <f>[8]Belarus!P$12</f>
        <v>0</v>
      </c>
      <c r="Q7" s="1">
        <f>[8]Belarus!Q$12</f>
        <v>0</v>
      </c>
      <c r="R7" s="1">
        <f>[8]Belarus!R$12</f>
        <v>0</v>
      </c>
      <c r="S7" s="1">
        <f>[8]Belarus!S$12</f>
        <v>0</v>
      </c>
      <c r="T7" s="1">
        <f>[8]Belarus!T$12</f>
        <v>0</v>
      </c>
      <c r="U7" s="1">
        <f>[8]Belarus!U$12</f>
        <v>0</v>
      </c>
      <c r="V7" s="1">
        <f>[8]Belarus!V$12</f>
        <v>0</v>
      </c>
      <c r="W7" s="1">
        <f>[8]Belarus!W$12</f>
        <v>0</v>
      </c>
      <c r="X7" s="1">
        <f>[8]Belarus!X$12</f>
        <v>0</v>
      </c>
      <c r="Y7" s="1">
        <f>[8]Belarus!Y$12</f>
        <v>0</v>
      </c>
      <c r="Z7" s="1">
        <f>[8]Belarus!Z$12</f>
        <v>0</v>
      </c>
      <c r="AA7" s="1">
        <f>[8]Belarus!AA$12</f>
        <v>0</v>
      </c>
      <c r="AB7" s="1">
        <f>[8]Belarus!AB$12</f>
        <v>0</v>
      </c>
      <c r="AC7" s="1">
        <f>[8]Belarus!AC$12</f>
        <v>0</v>
      </c>
      <c r="AD7" s="1">
        <f>[8]Belarus!AD$12</f>
        <v>0</v>
      </c>
      <c r="AE7" s="1">
        <f>[8]Belarus!AE$12</f>
        <v>0</v>
      </c>
      <c r="AF7" s="1">
        <f>[8]Belarus!AF$12</f>
        <v>0</v>
      </c>
      <c r="AG7" s="1">
        <f>[8]Belarus!AG$12</f>
        <v>0</v>
      </c>
      <c r="AH7" s="1">
        <f>[8]Belarus!AH$12</f>
        <v>0</v>
      </c>
      <c r="AI7" s="1">
        <f>[8]Belarus!AI$12</f>
        <v>0</v>
      </c>
      <c r="AJ7" s="1">
        <f>[8]Belarus!AJ$12</f>
        <v>0</v>
      </c>
      <c r="AK7" s="1">
        <f>[8]Belarus!AK$12</f>
        <v>0</v>
      </c>
      <c r="AL7" s="1">
        <f>[8]Belarus!AL$12</f>
        <v>0</v>
      </c>
      <c r="AM7" s="1">
        <f>[8]Belarus!AM$12</f>
        <v>0</v>
      </c>
      <c r="AN7" s="1">
        <f>[8]Belarus!AN$12</f>
        <v>0</v>
      </c>
      <c r="AO7" s="1">
        <f>[8]Belarus!AO$12</f>
        <v>0</v>
      </c>
      <c r="AP7" s="1">
        <f>[8]Belarus!AP$12</f>
        <v>0</v>
      </c>
      <c r="AQ7" s="1">
        <f>[8]Belarus!AQ$12</f>
        <v>0</v>
      </c>
      <c r="AR7" s="1">
        <f>[8]Belarus!AR$12</f>
        <v>0</v>
      </c>
      <c r="AS7" s="1">
        <f>[8]Belarus!AS$12</f>
        <v>0</v>
      </c>
      <c r="AT7" s="1">
        <f>[8]Belarus!AT$12</f>
        <v>0</v>
      </c>
      <c r="AU7" s="1">
        <f>[8]Belarus!AU$12</f>
        <v>0</v>
      </c>
      <c r="AV7" s="1">
        <f>[8]Belarus!AV$12</f>
        <v>0</v>
      </c>
      <c r="AW7" s="1">
        <f>[8]Belarus!AW$12</f>
        <v>0</v>
      </c>
      <c r="AX7" s="1">
        <f>[8]Belarus!AX$12</f>
        <v>0</v>
      </c>
      <c r="AY7" s="1">
        <f>[8]Belarus!AY$12</f>
        <v>0</v>
      </c>
      <c r="AZ7" s="1">
        <f>[8]Belarus!AZ$12</f>
        <v>0</v>
      </c>
      <c r="BA7" s="1">
        <f>[8]Belarus!BA$12</f>
        <v>0</v>
      </c>
      <c r="BB7" s="1">
        <f>[8]Belarus!BB$12</f>
        <v>0</v>
      </c>
      <c r="BC7" s="1">
        <f>[8]Belarus!BC$12</f>
        <v>0</v>
      </c>
      <c r="BD7" s="1">
        <f>[8]Belarus!BD$12</f>
        <v>0</v>
      </c>
      <c r="BE7" s="1">
        <f>[8]Belarus!BE$12</f>
        <v>0</v>
      </c>
      <c r="BF7" s="1">
        <f>[8]Belarus!BF$12</f>
        <v>0</v>
      </c>
      <c r="BG7" s="1">
        <f>[8]Belarus!BG$12</f>
        <v>0</v>
      </c>
      <c r="BH7" s="1">
        <f>[8]Belarus!BH$12</f>
        <v>0</v>
      </c>
      <c r="BI7" s="1">
        <f>[8]Belarus!BI$12</f>
        <v>0</v>
      </c>
      <c r="BJ7" s="1">
        <f>[8]Belarus!BJ$12</f>
        <v>0</v>
      </c>
      <c r="BK7" s="1">
        <f>[8]Belarus!BK$12</f>
        <v>0</v>
      </c>
      <c r="BL7" s="1">
        <f>[8]Belarus!BL$12</f>
        <v>0</v>
      </c>
      <c r="BM7" s="1">
        <f>[8]Belarus!BM$12</f>
        <v>0</v>
      </c>
      <c r="BN7" s="1">
        <f>[8]Belarus!BN$12</f>
        <v>0</v>
      </c>
      <c r="BO7" s="1">
        <f>[8]Belarus!BO$12</f>
        <v>0</v>
      </c>
      <c r="BP7" s="1">
        <f>[8]Belarus!BP$12</f>
        <v>0</v>
      </c>
      <c r="BQ7" s="1">
        <f>[8]Belarus!BQ$12</f>
        <v>0</v>
      </c>
      <c r="BR7" s="1">
        <f>[8]Belarus!BR$12</f>
        <v>0</v>
      </c>
      <c r="BS7" s="1">
        <f>[8]Belarus!BS$12</f>
        <v>0</v>
      </c>
      <c r="BT7" s="1">
        <f>[8]Belarus!BT$12</f>
        <v>0</v>
      </c>
      <c r="BU7" s="1">
        <f>[8]Belarus!BU$12</f>
        <v>0</v>
      </c>
      <c r="BV7" s="1">
        <f>[8]Belarus!BV$12</f>
        <v>0</v>
      </c>
      <c r="BW7" s="1">
        <f>[8]Belarus!BW$12</f>
        <v>0</v>
      </c>
      <c r="BX7" s="1">
        <f>[8]Belarus!BX$12</f>
        <v>0</v>
      </c>
      <c r="BY7" s="1">
        <f>[8]Belarus!BY$12</f>
        <v>0</v>
      </c>
      <c r="BZ7" s="1">
        <f>[8]Belarus!BZ$12</f>
        <v>0</v>
      </c>
      <c r="CA7" s="1">
        <f>[8]Belarus!CA$12</f>
        <v>0</v>
      </c>
      <c r="CB7" s="1">
        <f>[8]Belarus!CB$12</f>
        <v>0</v>
      </c>
      <c r="CC7" s="1">
        <f>[8]Belarus!CC$12</f>
        <v>0</v>
      </c>
      <c r="CD7" s="1">
        <f>[8]Belarus!CD$12</f>
        <v>0</v>
      </c>
      <c r="CE7" s="1">
        <f>[8]Belarus!CE$12</f>
        <v>0</v>
      </c>
      <c r="CF7" s="1">
        <f>[8]Belarus!CF$12</f>
        <v>0</v>
      </c>
      <c r="CG7" s="1">
        <f>[8]Belarus!CG$12</f>
        <v>0</v>
      </c>
      <c r="CH7" s="1">
        <f>[8]Belarus!CH$12</f>
        <v>0</v>
      </c>
      <c r="CI7" s="1">
        <f>[8]Belarus!CI$12</f>
        <v>0</v>
      </c>
      <c r="CJ7" s="1">
        <f>[8]Belarus!CJ$12</f>
        <v>0</v>
      </c>
      <c r="CK7" s="1">
        <f>[8]Belarus!CK$12</f>
        <v>0</v>
      </c>
      <c r="CL7" s="1">
        <f>[8]Belarus!CL$12</f>
        <v>0</v>
      </c>
      <c r="CM7" s="1">
        <f>[8]Belarus!CM$12</f>
        <v>0</v>
      </c>
      <c r="CN7" s="1">
        <f>[8]Belarus!CN$12</f>
        <v>0</v>
      </c>
      <c r="CO7" s="1">
        <f>[8]Belarus!CO$12</f>
        <v>0</v>
      </c>
      <c r="CP7" s="1">
        <f>[8]Belarus!CP$12</f>
        <v>0</v>
      </c>
      <c r="CQ7" s="1">
        <f>[8]Belarus!CQ$12</f>
        <v>0</v>
      </c>
      <c r="CR7" s="1">
        <f>[8]Belarus!CR$12</f>
        <v>0</v>
      </c>
      <c r="CS7" s="1">
        <f>[8]Belarus!CS$12</f>
        <v>0</v>
      </c>
      <c r="CT7" s="1">
        <f>[8]Belarus!CT$12</f>
        <v>0</v>
      </c>
      <c r="CU7" s="1">
        <f>[8]Belarus!CU$12</f>
        <v>0</v>
      </c>
      <c r="CV7" s="1">
        <f>[8]Belarus!CV$12</f>
        <v>0</v>
      </c>
      <c r="CW7" s="1">
        <f>[8]Belarus!CW$12</f>
        <v>0</v>
      </c>
      <c r="CX7" s="1">
        <f>[8]Belarus!CX$12</f>
        <v>0</v>
      </c>
      <c r="CY7" s="1">
        <f>[8]Belarus!CY$12</f>
        <v>0</v>
      </c>
      <c r="CZ7" s="1">
        <f>[8]Belarus!CZ$12</f>
        <v>0</v>
      </c>
      <c r="DA7" s="1">
        <f>[8]Belarus!DA$12</f>
        <v>0</v>
      </c>
      <c r="DB7" s="1">
        <f>[8]Belarus!DB$12</f>
        <v>0</v>
      </c>
      <c r="DC7" s="1">
        <f>[8]Belarus!DC$12</f>
        <v>0</v>
      </c>
      <c r="DD7" s="1">
        <f>[8]Belarus!DD$12</f>
        <v>0</v>
      </c>
      <c r="DE7" s="1">
        <f>[8]Belarus!DE$12</f>
        <v>0</v>
      </c>
      <c r="DF7" s="1">
        <f>[8]Belarus!DF$12</f>
        <v>0</v>
      </c>
      <c r="DG7" s="1">
        <f>[8]Belarus!DG$12</f>
        <v>0</v>
      </c>
      <c r="DH7" s="1">
        <f>[8]Belarus!DH$12</f>
        <v>0</v>
      </c>
      <c r="DI7" s="1">
        <f>[8]Belarus!DI$12</f>
        <v>0</v>
      </c>
      <c r="DJ7" s="1">
        <f>[8]Belarus!DJ$12</f>
        <v>0</v>
      </c>
      <c r="DK7" s="1">
        <f>[8]Belarus!DK$12</f>
        <v>0</v>
      </c>
      <c r="DL7" s="1">
        <f>[8]Belarus!DL$12</f>
        <v>0</v>
      </c>
      <c r="DM7" s="1">
        <f>[8]Belarus!DM$12</f>
        <v>0</v>
      </c>
      <c r="DN7" s="1">
        <f>[8]Belarus!DN$12</f>
        <v>0</v>
      </c>
      <c r="DO7" s="1">
        <f>[8]Belarus!DO$12</f>
        <v>0</v>
      </c>
      <c r="DP7" s="1">
        <f>[8]Belarus!DP$12</f>
        <v>0</v>
      </c>
      <c r="DQ7" s="1">
        <f>[8]Belarus!DQ$12</f>
        <v>0</v>
      </c>
      <c r="DR7" s="1">
        <f>[8]Belarus!DR$12</f>
        <v>0</v>
      </c>
      <c r="DS7" s="1">
        <f>[8]Belarus!DS$12</f>
        <v>0</v>
      </c>
      <c r="DT7" s="1">
        <f>[8]Belarus!DT$12</f>
        <v>0</v>
      </c>
      <c r="DU7" s="1">
        <f>[8]Belarus!DU$12</f>
        <v>0</v>
      </c>
      <c r="DV7" s="1">
        <f>[8]Belarus!DV$12</f>
        <v>0</v>
      </c>
      <c r="DW7" s="1">
        <f>[8]Belarus!DW$12</f>
        <v>0</v>
      </c>
      <c r="DX7" s="1">
        <f>[8]Belarus!DX$12</f>
        <v>0</v>
      </c>
      <c r="DY7" s="1">
        <f>[8]Belarus!DY$12</f>
        <v>0</v>
      </c>
      <c r="DZ7" s="1">
        <f>[8]Belarus!DZ$12</f>
        <v>0</v>
      </c>
      <c r="EA7" s="1">
        <f>[8]Belarus!EA$12</f>
        <v>0</v>
      </c>
      <c r="EB7" s="1">
        <f>[8]Belarus!EB$12</f>
        <v>0</v>
      </c>
      <c r="EC7" s="1">
        <f>[8]Belarus!EC$12</f>
        <v>0</v>
      </c>
      <c r="ED7" s="1">
        <f>[8]Belarus!ED$12</f>
        <v>0</v>
      </c>
      <c r="EE7" s="1">
        <f>[8]Belarus!EE$12</f>
        <v>0</v>
      </c>
      <c r="EF7" s="1">
        <f>[8]Belarus!EF$12</f>
        <v>0</v>
      </c>
      <c r="EG7" s="1">
        <f>[8]Belarus!EG$12</f>
        <v>0</v>
      </c>
      <c r="EH7" s="1">
        <f>[8]Belarus!EH$12</f>
        <v>0</v>
      </c>
      <c r="EI7" s="1">
        <f>[8]Belarus!EI$12</f>
        <v>0</v>
      </c>
      <c r="EJ7" s="1">
        <f>[8]Belarus!EJ$12</f>
        <v>0</v>
      </c>
      <c r="EK7" s="1">
        <f>[8]Belarus!EK$12</f>
        <v>0</v>
      </c>
      <c r="EL7" s="1">
        <f>[8]Belarus!EL$12</f>
        <v>0</v>
      </c>
      <c r="EM7" s="1">
        <f>[8]Belarus!EM$12</f>
        <v>0</v>
      </c>
      <c r="EN7" s="1">
        <f>[8]Belarus!EN$12</f>
        <v>0</v>
      </c>
      <c r="EO7" s="1">
        <f>[8]Belarus!EO$12</f>
        <v>0</v>
      </c>
      <c r="EP7" s="1">
        <f>[8]Belarus!EP$12</f>
        <v>0</v>
      </c>
      <c r="EQ7" s="1">
        <f>[8]Belarus!EQ$12</f>
        <v>0</v>
      </c>
      <c r="ER7" s="1">
        <f>[8]Belarus!ER$12</f>
        <v>0</v>
      </c>
      <c r="ES7" s="1">
        <f>[8]Belarus!ES$12</f>
        <v>0</v>
      </c>
      <c r="ET7" s="1">
        <f>[8]Belarus!ET$12</f>
        <v>0</v>
      </c>
      <c r="EU7" s="1">
        <f>[8]Belarus!EU$12</f>
        <v>0</v>
      </c>
      <c r="EV7" s="1">
        <f>[8]Belarus!EV$12</f>
        <v>0</v>
      </c>
      <c r="EW7" s="1">
        <f>[8]Belarus!EW$12</f>
        <v>0</v>
      </c>
      <c r="EX7" s="1">
        <f>[8]Belarus!EX$12</f>
        <v>0</v>
      </c>
      <c r="EY7" s="1">
        <f>[8]Belarus!EY$12</f>
        <v>0</v>
      </c>
      <c r="EZ7" s="1">
        <f>[8]Belarus!EZ$12</f>
        <v>0</v>
      </c>
      <c r="FA7" s="1">
        <f>[8]Belarus!FA$12</f>
        <v>0</v>
      </c>
      <c r="FB7" s="1">
        <f>[8]Belarus!FB$12</f>
        <v>0</v>
      </c>
      <c r="FC7" s="1">
        <f>[8]Belarus!FC$12</f>
        <v>0</v>
      </c>
      <c r="FD7" s="1">
        <f>[8]Belarus!FD$12</f>
        <v>0</v>
      </c>
      <c r="FE7" s="1">
        <f>[8]Belarus!FE$12</f>
        <v>0</v>
      </c>
      <c r="FF7" s="1">
        <f>[8]Belarus!FF$12</f>
        <v>0</v>
      </c>
      <c r="FG7" s="1">
        <f>[8]Belarus!FG$12</f>
        <v>0</v>
      </c>
      <c r="FH7" s="1">
        <f>[8]Belarus!FH$12</f>
        <v>0</v>
      </c>
      <c r="FI7" s="1">
        <f>[8]Belarus!FI$12</f>
        <v>0</v>
      </c>
      <c r="FJ7" s="1">
        <f>[8]Belarus!FJ$12</f>
        <v>0</v>
      </c>
      <c r="FK7" s="1">
        <f>[8]Belarus!FK$12</f>
        <v>0</v>
      </c>
      <c r="FL7" s="1">
        <f>[8]Belarus!FL$12</f>
        <v>0</v>
      </c>
      <c r="FM7" s="1">
        <f>[8]Belarus!FM$12</f>
        <v>0</v>
      </c>
      <c r="FN7" s="1">
        <f>[8]Belarus!FN$12</f>
        <v>0</v>
      </c>
      <c r="FO7" s="1">
        <f>[8]Belarus!FO$12</f>
        <v>0</v>
      </c>
      <c r="FP7" s="1">
        <f>[8]Belarus!FP$12</f>
        <v>0</v>
      </c>
      <c r="FQ7" s="1">
        <f>[8]Belarus!FQ$12</f>
        <v>0</v>
      </c>
      <c r="FR7" s="1">
        <f>[8]Belarus!FR$12</f>
        <v>0</v>
      </c>
      <c r="FS7" s="1">
        <f>[8]Belarus!FS$12</f>
        <v>0</v>
      </c>
      <c r="FT7" s="1">
        <f>[8]Belarus!FT$12</f>
        <v>0</v>
      </c>
      <c r="FU7" s="1">
        <f>[8]Belarus!FU$12</f>
        <v>0</v>
      </c>
      <c r="FV7" s="1">
        <f>[8]Belarus!FV$12</f>
        <v>0</v>
      </c>
      <c r="FW7" s="1">
        <f>[8]Belarus!FW$12</f>
        <v>0</v>
      </c>
      <c r="FX7" s="1">
        <f>[8]Belarus!FX$12</f>
        <v>0</v>
      </c>
      <c r="FY7" s="1">
        <f>[8]Belarus!FY$12</f>
        <v>0</v>
      </c>
      <c r="FZ7" s="2">
        <f>SUM($B7:FY7)</f>
        <v>0</v>
      </c>
    </row>
    <row r="8" spans="1:182">
      <c r="A8" t="s">
        <v>8</v>
      </c>
      <c r="B8" s="1">
        <f>[8]BosniaHerzegovina!B$12</f>
        <v>0</v>
      </c>
      <c r="C8" s="1">
        <f>[8]BosniaHerzegovina!C$12</f>
        <v>0</v>
      </c>
      <c r="D8" s="1">
        <f>[8]BosniaHerzegovina!D$12</f>
        <v>0</v>
      </c>
      <c r="E8" s="1">
        <f>[8]BosniaHerzegovina!E$12</f>
        <v>0</v>
      </c>
      <c r="F8" s="1">
        <f>[8]BosniaHerzegovina!F$12</f>
        <v>0</v>
      </c>
      <c r="G8" s="1">
        <f>[8]BosniaHerzegovina!G$12</f>
        <v>0</v>
      </c>
      <c r="H8" s="1">
        <f>[8]BosniaHerzegovina!H$12</f>
        <v>0</v>
      </c>
      <c r="I8" s="1">
        <f>[8]BosniaHerzegovina!I$12</f>
        <v>0</v>
      </c>
      <c r="J8" s="1">
        <f>[8]BosniaHerzegovina!J$12</f>
        <v>0</v>
      </c>
      <c r="K8" s="1">
        <f>[8]BosniaHerzegovina!K$12</f>
        <v>0</v>
      </c>
      <c r="L8" s="1">
        <f>[8]BosniaHerzegovina!L$12</f>
        <v>0</v>
      </c>
      <c r="M8" s="1">
        <f>[8]BosniaHerzegovina!M$12</f>
        <v>0</v>
      </c>
      <c r="N8" s="1">
        <f>[8]BosniaHerzegovina!N$12</f>
        <v>0</v>
      </c>
      <c r="O8" s="1">
        <f>[8]BosniaHerzegovina!O$12</f>
        <v>0</v>
      </c>
      <c r="P8" s="1">
        <f>[8]BosniaHerzegovina!P$12</f>
        <v>0</v>
      </c>
      <c r="Q8" s="1">
        <f>[8]BosniaHerzegovina!Q$12</f>
        <v>0</v>
      </c>
      <c r="R8" s="1">
        <f>[8]BosniaHerzegovina!R$12</f>
        <v>0</v>
      </c>
      <c r="S8" s="1">
        <f>[8]BosniaHerzegovina!S$12</f>
        <v>0</v>
      </c>
      <c r="T8" s="1">
        <f>[8]BosniaHerzegovina!T$12</f>
        <v>0</v>
      </c>
      <c r="U8" s="1">
        <f>[8]BosniaHerzegovina!U$12</f>
        <v>0</v>
      </c>
      <c r="V8" s="1">
        <f>[8]BosniaHerzegovina!V$12</f>
        <v>0</v>
      </c>
      <c r="W8" s="1">
        <f>[8]BosniaHerzegovina!W$12</f>
        <v>0</v>
      </c>
      <c r="X8" s="1">
        <f>[8]BosniaHerzegovina!X$12</f>
        <v>0</v>
      </c>
      <c r="Y8" s="1">
        <f>[8]BosniaHerzegovina!Y$12</f>
        <v>0</v>
      </c>
      <c r="Z8" s="1">
        <f>[8]BosniaHerzegovina!Z$12</f>
        <v>0</v>
      </c>
      <c r="AA8" s="1">
        <f>[8]BosniaHerzegovina!AA$12</f>
        <v>0</v>
      </c>
      <c r="AB8" s="1">
        <f>[8]BosniaHerzegovina!AB$12</f>
        <v>0</v>
      </c>
      <c r="AC8" s="1">
        <f>[8]BosniaHerzegovina!AC$12</f>
        <v>0</v>
      </c>
      <c r="AD8" s="1">
        <f>[8]BosniaHerzegovina!AD$12</f>
        <v>0</v>
      </c>
      <c r="AE8" s="1">
        <f>[8]BosniaHerzegovina!AE$12</f>
        <v>0</v>
      </c>
      <c r="AF8" s="1">
        <f>[8]BosniaHerzegovina!AF$12</f>
        <v>0</v>
      </c>
      <c r="AG8" s="1">
        <f>[8]BosniaHerzegovina!AG$12</f>
        <v>0</v>
      </c>
      <c r="AH8" s="1">
        <f>[8]BosniaHerzegovina!AH$12</f>
        <v>0</v>
      </c>
      <c r="AI8" s="1">
        <f>[8]BosniaHerzegovina!AI$12</f>
        <v>0</v>
      </c>
      <c r="AJ8" s="1">
        <f>[8]BosniaHerzegovina!AJ$12</f>
        <v>0</v>
      </c>
      <c r="AK8" s="1">
        <f>[8]BosniaHerzegovina!AK$12</f>
        <v>0</v>
      </c>
      <c r="AL8" s="1">
        <f>[8]BosniaHerzegovina!AL$12</f>
        <v>0</v>
      </c>
      <c r="AM8" s="1">
        <f>[8]BosniaHerzegovina!AM$12</f>
        <v>0</v>
      </c>
      <c r="AN8" s="1">
        <f>[8]BosniaHerzegovina!AN$12</f>
        <v>0</v>
      </c>
      <c r="AO8" s="1">
        <f>[8]BosniaHerzegovina!AO$12</f>
        <v>0</v>
      </c>
      <c r="AP8" s="1">
        <f>[8]BosniaHerzegovina!AP$12</f>
        <v>0</v>
      </c>
      <c r="AQ8" s="1">
        <f>[8]BosniaHerzegovina!AQ$12</f>
        <v>0</v>
      </c>
      <c r="AR8" s="1">
        <f>[8]BosniaHerzegovina!AR$12</f>
        <v>0</v>
      </c>
      <c r="AS8" s="1">
        <f>[8]BosniaHerzegovina!AS$12</f>
        <v>0</v>
      </c>
      <c r="AT8" s="1">
        <f>[8]BosniaHerzegovina!AT$12</f>
        <v>0</v>
      </c>
      <c r="AU8" s="1">
        <f>[8]BosniaHerzegovina!AU$12</f>
        <v>0</v>
      </c>
      <c r="AV8" s="1">
        <f>[8]BosniaHerzegovina!AV$12</f>
        <v>0</v>
      </c>
      <c r="AW8" s="1">
        <f>[8]BosniaHerzegovina!AW$12</f>
        <v>0</v>
      </c>
      <c r="AX8" s="1">
        <f>[8]BosniaHerzegovina!AX$12</f>
        <v>0</v>
      </c>
      <c r="AY8" s="1">
        <f>[8]BosniaHerzegovina!AY$12</f>
        <v>0</v>
      </c>
      <c r="AZ8" s="1">
        <f>[8]BosniaHerzegovina!AZ$12</f>
        <v>0</v>
      </c>
      <c r="BA8" s="1">
        <f>[8]BosniaHerzegovina!BA$12</f>
        <v>0</v>
      </c>
      <c r="BB8" s="1">
        <f>[8]BosniaHerzegovina!BB$12</f>
        <v>0</v>
      </c>
      <c r="BC8" s="1">
        <f>[8]BosniaHerzegovina!BC$12</f>
        <v>0</v>
      </c>
      <c r="BD8" s="1">
        <f>[8]BosniaHerzegovina!BD$12</f>
        <v>0</v>
      </c>
      <c r="BE8" s="1">
        <f>[8]BosniaHerzegovina!BE$12</f>
        <v>0</v>
      </c>
      <c r="BF8" s="1">
        <f>[8]BosniaHerzegovina!BF$12</f>
        <v>0</v>
      </c>
      <c r="BG8" s="1">
        <f>[8]BosniaHerzegovina!BG$12</f>
        <v>0</v>
      </c>
      <c r="BH8" s="1">
        <f>[8]BosniaHerzegovina!BH$12</f>
        <v>0</v>
      </c>
      <c r="BI8" s="1">
        <f>[8]BosniaHerzegovina!BI$12</f>
        <v>0</v>
      </c>
      <c r="BJ8" s="1">
        <f>[8]BosniaHerzegovina!BJ$12</f>
        <v>0</v>
      </c>
      <c r="BK8" s="1">
        <f>[8]BosniaHerzegovina!BK$12</f>
        <v>0</v>
      </c>
      <c r="BL8" s="1">
        <f>[8]BosniaHerzegovina!BL$12</f>
        <v>0</v>
      </c>
      <c r="BM8" s="1">
        <f>[8]BosniaHerzegovina!BM$12</f>
        <v>0</v>
      </c>
      <c r="BN8" s="1">
        <f>[8]BosniaHerzegovina!BN$12</f>
        <v>0</v>
      </c>
      <c r="BO8" s="1">
        <f>[8]BosniaHerzegovina!BO$12</f>
        <v>0</v>
      </c>
      <c r="BP8" s="1">
        <f>[8]BosniaHerzegovina!BP$12</f>
        <v>0</v>
      </c>
      <c r="BQ8" s="1">
        <f>[8]BosniaHerzegovina!BQ$12</f>
        <v>0</v>
      </c>
      <c r="BR8" s="1">
        <f>[8]BosniaHerzegovina!BR$12</f>
        <v>0</v>
      </c>
      <c r="BS8" s="1">
        <f>[8]BosniaHerzegovina!BS$12</f>
        <v>0</v>
      </c>
      <c r="BT8" s="1">
        <f>[8]BosniaHerzegovina!BT$12</f>
        <v>0</v>
      </c>
      <c r="BU8" s="1">
        <f>[8]BosniaHerzegovina!BU$12</f>
        <v>0</v>
      </c>
      <c r="BV8" s="1">
        <f>[8]BosniaHerzegovina!BV$12</f>
        <v>0</v>
      </c>
      <c r="BW8" s="1">
        <f>[8]BosniaHerzegovina!BW$12</f>
        <v>0</v>
      </c>
      <c r="BX8" s="1">
        <f>[8]BosniaHerzegovina!BX$12</f>
        <v>0</v>
      </c>
      <c r="BY8" s="1">
        <f>[8]BosniaHerzegovina!BY$12</f>
        <v>0</v>
      </c>
      <c r="BZ8" s="1">
        <f>[8]BosniaHerzegovina!BZ$12</f>
        <v>0</v>
      </c>
      <c r="CA8" s="1">
        <f>[8]BosniaHerzegovina!CA$12</f>
        <v>0</v>
      </c>
      <c r="CB8" s="1">
        <f>[8]BosniaHerzegovina!CB$12</f>
        <v>0</v>
      </c>
      <c r="CC8" s="1">
        <f>[8]BosniaHerzegovina!CC$12</f>
        <v>0</v>
      </c>
      <c r="CD8" s="1">
        <f>[8]BosniaHerzegovina!CD$12</f>
        <v>0</v>
      </c>
      <c r="CE8" s="1">
        <f>[8]BosniaHerzegovina!CE$12</f>
        <v>0</v>
      </c>
      <c r="CF8" s="1">
        <f>[8]BosniaHerzegovina!CF$12</f>
        <v>0</v>
      </c>
      <c r="CG8" s="1">
        <f>[8]BosniaHerzegovina!CG$12</f>
        <v>0</v>
      </c>
      <c r="CH8" s="1">
        <f>[8]BosniaHerzegovina!CH$12</f>
        <v>0</v>
      </c>
      <c r="CI8" s="1">
        <f>[8]BosniaHerzegovina!CI$12</f>
        <v>0</v>
      </c>
      <c r="CJ8" s="1">
        <f>[8]BosniaHerzegovina!CJ$12</f>
        <v>0</v>
      </c>
      <c r="CK8" s="1">
        <f>[8]BosniaHerzegovina!CK$12</f>
        <v>0</v>
      </c>
      <c r="CL8" s="1">
        <f>[8]BosniaHerzegovina!CL$12</f>
        <v>0</v>
      </c>
      <c r="CM8" s="1">
        <f>[8]BosniaHerzegovina!CM$12</f>
        <v>0</v>
      </c>
      <c r="CN8" s="1">
        <f>[8]BosniaHerzegovina!CN$12</f>
        <v>0</v>
      </c>
      <c r="CO8" s="1">
        <f>[8]BosniaHerzegovina!CO$12</f>
        <v>0</v>
      </c>
      <c r="CP8" s="1">
        <f>[8]BosniaHerzegovina!CP$12</f>
        <v>0</v>
      </c>
      <c r="CQ8" s="1">
        <f>[8]BosniaHerzegovina!CQ$12</f>
        <v>0</v>
      </c>
      <c r="CR8" s="1">
        <f>[8]BosniaHerzegovina!CR$12</f>
        <v>0</v>
      </c>
      <c r="CS8" s="1">
        <f>[8]BosniaHerzegovina!CS$12</f>
        <v>0</v>
      </c>
      <c r="CT8" s="1">
        <f>[8]BosniaHerzegovina!CT$12</f>
        <v>0</v>
      </c>
      <c r="CU8" s="1">
        <f>[8]BosniaHerzegovina!CU$12</f>
        <v>0</v>
      </c>
      <c r="CV8" s="1">
        <f>[8]BosniaHerzegovina!CV$12</f>
        <v>0</v>
      </c>
      <c r="CW8" s="1">
        <f>[8]BosniaHerzegovina!CW$12</f>
        <v>0</v>
      </c>
      <c r="CX8" s="1">
        <f>[8]BosniaHerzegovina!CX$12</f>
        <v>0</v>
      </c>
      <c r="CY8" s="1">
        <f>[8]BosniaHerzegovina!CY$12</f>
        <v>0</v>
      </c>
      <c r="CZ8" s="1">
        <f>[8]BosniaHerzegovina!CZ$12</f>
        <v>0</v>
      </c>
      <c r="DA8" s="1">
        <f>[8]BosniaHerzegovina!DA$12</f>
        <v>0</v>
      </c>
      <c r="DB8" s="1">
        <f>[8]BosniaHerzegovina!DB$12</f>
        <v>0</v>
      </c>
      <c r="DC8" s="1">
        <f>[8]BosniaHerzegovina!DC$12</f>
        <v>0</v>
      </c>
      <c r="DD8" s="1">
        <f>[8]BosniaHerzegovina!DD$12</f>
        <v>0</v>
      </c>
      <c r="DE8" s="1">
        <f>[8]BosniaHerzegovina!DE$12</f>
        <v>0</v>
      </c>
      <c r="DF8" s="1">
        <f>[8]BosniaHerzegovina!DF$12</f>
        <v>0</v>
      </c>
      <c r="DG8" s="1">
        <f>[8]BosniaHerzegovina!DG$12</f>
        <v>0</v>
      </c>
      <c r="DH8" s="1">
        <f>[8]BosniaHerzegovina!DH$12</f>
        <v>0</v>
      </c>
      <c r="DI8" s="1">
        <f>[8]BosniaHerzegovina!DI$12</f>
        <v>0</v>
      </c>
      <c r="DJ8" s="1">
        <f>[8]BosniaHerzegovina!DJ$12</f>
        <v>0</v>
      </c>
      <c r="DK8" s="1">
        <f>[8]BosniaHerzegovina!DK$12</f>
        <v>0</v>
      </c>
      <c r="DL8" s="1">
        <f>[8]BosniaHerzegovina!DL$12</f>
        <v>0</v>
      </c>
      <c r="DM8" s="1">
        <f>[8]BosniaHerzegovina!DM$12</f>
        <v>0</v>
      </c>
      <c r="DN8" s="1">
        <f>[8]BosniaHerzegovina!DN$12</f>
        <v>0</v>
      </c>
      <c r="DO8" s="1">
        <f>[8]BosniaHerzegovina!DO$12</f>
        <v>0</v>
      </c>
      <c r="DP8" s="1">
        <f>[8]BosniaHerzegovina!DP$12</f>
        <v>0</v>
      </c>
      <c r="DQ8" s="1">
        <f>[8]BosniaHerzegovina!DQ$12</f>
        <v>0</v>
      </c>
      <c r="DR8" s="1">
        <f>[8]BosniaHerzegovina!DR$12</f>
        <v>0</v>
      </c>
      <c r="DS8" s="1">
        <f>[8]BosniaHerzegovina!DS$12</f>
        <v>0</v>
      </c>
      <c r="DT8" s="1">
        <f>[8]BosniaHerzegovina!DT$12</f>
        <v>0</v>
      </c>
      <c r="DU8" s="1">
        <f>[8]BosniaHerzegovina!DU$12</f>
        <v>0</v>
      </c>
      <c r="DV8" s="1">
        <f>[8]BosniaHerzegovina!DV$12</f>
        <v>0</v>
      </c>
      <c r="DW8" s="1">
        <f>[8]BosniaHerzegovina!DW$12</f>
        <v>0</v>
      </c>
      <c r="DX8" s="1">
        <f>[8]BosniaHerzegovina!DX$12</f>
        <v>0</v>
      </c>
      <c r="DY8" s="1">
        <f>[8]BosniaHerzegovina!DY$12</f>
        <v>0</v>
      </c>
      <c r="DZ8" s="1">
        <f>[8]BosniaHerzegovina!DZ$12</f>
        <v>0</v>
      </c>
      <c r="EA8" s="1">
        <f>[8]BosniaHerzegovina!EA$12</f>
        <v>0</v>
      </c>
      <c r="EB8" s="1">
        <f>[8]BosniaHerzegovina!EB$12</f>
        <v>0</v>
      </c>
      <c r="EC8" s="1">
        <f>[8]BosniaHerzegovina!EC$12</f>
        <v>0</v>
      </c>
      <c r="ED8" s="1">
        <f>[8]BosniaHerzegovina!ED$12</f>
        <v>0</v>
      </c>
      <c r="EE8" s="1">
        <f>[8]BosniaHerzegovina!EE$12</f>
        <v>0</v>
      </c>
      <c r="EF8" s="1">
        <f>[8]BosniaHerzegovina!EF$12</f>
        <v>0</v>
      </c>
      <c r="EG8" s="1">
        <f>[8]BosniaHerzegovina!EG$12</f>
        <v>0</v>
      </c>
      <c r="EH8" s="1">
        <f>[8]BosniaHerzegovina!EH$12</f>
        <v>0</v>
      </c>
      <c r="EI8" s="1">
        <f>[8]BosniaHerzegovina!EI$12</f>
        <v>0</v>
      </c>
      <c r="EJ8" s="1">
        <f>[8]BosniaHerzegovina!EJ$12</f>
        <v>0</v>
      </c>
      <c r="EK8" s="1">
        <f>[8]BosniaHerzegovina!EK$12</f>
        <v>0</v>
      </c>
      <c r="EL8" s="1">
        <f>[8]BosniaHerzegovina!EL$12</f>
        <v>0</v>
      </c>
      <c r="EM8" s="1">
        <f>[8]BosniaHerzegovina!EM$12</f>
        <v>0</v>
      </c>
      <c r="EN8" s="1">
        <f>[8]BosniaHerzegovina!EN$12</f>
        <v>0</v>
      </c>
      <c r="EO8" s="1">
        <f>[8]BosniaHerzegovina!EO$12</f>
        <v>0</v>
      </c>
      <c r="EP8" s="1">
        <f>[8]BosniaHerzegovina!EP$12</f>
        <v>0</v>
      </c>
      <c r="EQ8" s="1">
        <f>[8]BosniaHerzegovina!EQ$12</f>
        <v>0</v>
      </c>
      <c r="ER8" s="1">
        <f>[8]BosniaHerzegovina!ER$12</f>
        <v>0</v>
      </c>
      <c r="ES8" s="1">
        <f>[8]BosniaHerzegovina!ES$12</f>
        <v>0</v>
      </c>
      <c r="ET8" s="1">
        <f>[8]BosniaHerzegovina!ET$12</f>
        <v>0</v>
      </c>
      <c r="EU8" s="1">
        <f>[8]BosniaHerzegovina!EU$12</f>
        <v>0</v>
      </c>
      <c r="EV8" s="1">
        <f>[8]BosniaHerzegovina!EV$12</f>
        <v>0</v>
      </c>
      <c r="EW8" s="1">
        <f>[8]BosniaHerzegovina!EW$12</f>
        <v>0</v>
      </c>
      <c r="EX8" s="1">
        <f>[8]BosniaHerzegovina!EX$12</f>
        <v>0</v>
      </c>
      <c r="EY8" s="1">
        <f>[8]BosniaHerzegovina!EY$12</f>
        <v>0</v>
      </c>
      <c r="EZ8" s="1">
        <f>[8]BosniaHerzegovina!EZ$12</f>
        <v>0</v>
      </c>
      <c r="FA8" s="1">
        <f>[8]BosniaHerzegovina!FA$12</f>
        <v>0</v>
      </c>
      <c r="FB8" s="1">
        <f>[8]BosniaHerzegovina!FB$12</f>
        <v>0</v>
      </c>
      <c r="FC8" s="1">
        <f>[8]BosniaHerzegovina!FC$12</f>
        <v>0</v>
      </c>
      <c r="FD8" s="1">
        <f>[8]BosniaHerzegovina!FD$12</f>
        <v>0</v>
      </c>
      <c r="FE8" s="1">
        <f>[8]BosniaHerzegovina!FE$12</f>
        <v>0</v>
      </c>
      <c r="FF8" s="1">
        <f>[8]BosniaHerzegovina!FF$12</f>
        <v>0</v>
      </c>
      <c r="FG8" s="1">
        <f>[8]BosniaHerzegovina!FG$12</f>
        <v>0</v>
      </c>
      <c r="FH8" s="1">
        <f>[8]BosniaHerzegovina!FH$12</f>
        <v>0</v>
      </c>
      <c r="FI8" s="1">
        <f>[8]BosniaHerzegovina!FI$12</f>
        <v>0</v>
      </c>
      <c r="FJ8" s="1">
        <f>[8]BosniaHerzegovina!FJ$12</f>
        <v>0</v>
      </c>
      <c r="FK8" s="1">
        <f>[8]BosniaHerzegovina!FK$12</f>
        <v>0</v>
      </c>
      <c r="FL8" s="1">
        <f>[8]BosniaHerzegovina!FL$12</f>
        <v>0</v>
      </c>
      <c r="FM8" s="1">
        <f>[8]BosniaHerzegovina!FM$12</f>
        <v>0</v>
      </c>
      <c r="FN8" s="1">
        <f>[8]BosniaHerzegovina!FN$12</f>
        <v>0</v>
      </c>
      <c r="FO8" s="1">
        <f>[8]BosniaHerzegovina!FO$12</f>
        <v>0</v>
      </c>
      <c r="FP8" s="1">
        <f>[8]BosniaHerzegovina!FP$12</f>
        <v>0</v>
      </c>
      <c r="FQ8" s="1">
        <f>[8]BosniaHerzegovina!FQ$12</f>
        <v>0</v>
      </c>
      <c r="FR8" s="1">
        <f>[8]BosniaHerzegovina!FR$12</f>
        <v>0</v>
      </c>
      <c r="FS8" s="1">
        <f>[8]BosniaHerzegovina!FS$12</f>
        <v>0</v>
      </c>
      <c r="FT8" s="1">
        <f>[8]BosniaHerzegovina!FT$12</f>
        <v>0</v>
      </c>
      <c r="FU8" s="1">
        <f>[8]BosniaHerzegovina!FU$12</f>
        <v>0</v>
      </c>
      <c r="FV8" s="1">
        <f>[8]BosniaHerzegovina!FV$12</f>
        <v>0</v>
      </c>
      <c r="FW8" s="1">
        <f>[8]BosniaHerzegovina!FW$12</f>
        <v>0</v>
      </c>
      <c r="FX8" s="1">
        <f>[8]BosniaHerzegovina!FX$12</f>
        <v>0</v>
      </c>
      <c r="FY8" s="1">
        <f>[8]BosniaHerzegovina!FY$12</f>
        <v>0</v>
      </c>
      <c r="FZ8" s="2">
        <f>SUM($B8:FY8)</f>
        <v>0</v>
      </c>
    </row>
    <row r="9" spans="1:182">
      <c r="A9" t="s">
        <v>1</v>
      </c>
      <c r="B9" s="1">
        <f>[8]Canada!B$12</f>
        <v>0</v>
      </c>
      <c r="C9" s="1">
        <f>[8]Canada!C$12</f>
        <v>0</v>
      </c>
      <c r="D9" s="1">
        <f>[8]Canada!D$12</f>
        <v>0</v>
      </c>
      <c r="E9" s="1">
        <f>[8]Canada!E$12</f>
        <v>0</v>
      </c>
      <c r="F9" s="1">
        <f>[8]Canada!F$12</f>
        <v>0</v>
      </c>
      <c r="G9" s="1">
        <f>[8]Canada!G$12</f>
        <v>0</v>
      </c>
      <c r="H9" s="1">
        <f>[8]Canada!H$12</f>
        <v>0</v>
      </c>
      <c r="I9" s="1">
        <f>[8]Canada!I$12</f>
        <v>0</v>
      </c>
      <c r="J9" s="1">
        <f>[8]Canada!J$12</f>
        <v>0</v>
      </c>
      <c r="K9" s="1">
        <f>[8]Canada!K$12</f>
        <v>0</v>
      </c>
      <c r="L9" s="1">
        <f>[8]Canada!L$12</f>
        <v>0</v>
      </c>
      <c r="M9" s="1">
        <f>[8]Canada!M$12</f>
        <v>0</v>
      </c>
      <c r="N9" s="1">
        <f>[8]Canada!N$12</f>
        <v>0</v>
      </c>
      <c r="O9" s="1">
        <f>[8]Canada!O$12</f>
        <v>0</v>
      </c>
      <c r="P9" s="1">
        <f>[8]Canada!P$12</f>
        <v>0</v>
      </c>
      <c r="Q9" s="1">
        <f>[8]Canada!Q$12</f>
        <v>0</v>
      </c>
      <c r="R9" s="1">
        <f>[8]Canada!R$12</f>
        <v>0</v>
      </c>
      <c r="S9" s="1">
        <f>[8]Canada!S$12</f>
        <v>0</v>
      </c>
      <c r="T9" s="1">
        <f>[8]Canada!T$12</f>
        <v>0</v>
      </c>
      <c r="U9" s="1">
        <f>[8]Canada!U$12</f>
        <v>0</v>
      </c>
      <c r="V9" s="1">
        <f>[8]Canada!V$12</f>
        <v>0</v>
      </c>
      <c r="W9" s="1">
        <f>[8]Canada!W$12</f>
        <v>0</v>
      </c>
      <c r="X9" s="1">
        <f>[8]Canada!X$12</f>
        <v>0</v>
      </c>
      <c r="Y9" s="1">
        <f>[8]Canada!Y$12</f>
        <v>0</v>
      </c>
      <c r="Z9" s="1">
        <f>[8]Canada!Z$12</f>
        <v>0</v>
      </c>
      <c r="AA9" s="1">
        <f>[8]Canada!AA$12</f>
        <v>0</v>
      </c>
      <c r="AB9" s="1">
        <f>[8]Canada!AB$12</f>
        <v>0</v>
      </c>
      <c r="AC9" s="1">
        <f>[8]Canada!AC$12</f>
        <v>0</v>
      </c>
      <c r="AD9" s="1">
        <f>[8]Canada!AD$12</f>
        <v>0</v>
      </c>
      <c r="AE9" s="1">
        <f>[8]Canada!AE$12</f>
        <v>0</v>
      </c>
      <c r="AF9" s="1">
        <f>[8]Canada!AF$12</f>
        <v>0</v>
      </c>
      <c r="AG9" s="1">
        <f>[8]Canada!AG$12</f>
        <v>0</v>
      </c>
      <c r="AH9" s="1">
        <f>[8]Canada!AH$12</f>
        <v>0</v>
      </c>
      <c r="AI9" s="1">
        <f>[8]Canada!AI$12</f>
        <v>0</v>
      </c>
      <c r="AJ9" s="1">
        <f>[8]Canada!AJ$12</f>
        <v>0</v>
      </c>
      <c r="AK9" s="1">
        <f>[8]Canada!AK$12</f>
        <v>0</v>
      </c>
      <c r="AL9" s="1">
        <f>[8]Canada!AL$12</f>
        <v>0</v>
      </c>
      <c r="AM9" s="1">
        <f>[8]Canada!AM$12</f>
        <v>0</v>
      </c>
      <c r="AN9" s="1">
        <f>[8]Canada!AN$12</f>
        <v>0</v>
      </c>
      <c r="AO9" s="1">
        <f>[8]Canada!AO$12</f>
        <v>0</v>
      </c>
      <c r="AP9" s="1">
        <f>[8]Canada!AP$12</f>
        <v>0</v>
      </c>
      <c r="AQ9" s="1">
        <f>[8]Canada!AQ$12</f>
        <v>0</v>
      </c>
      <c r="AR9" s="1">
        <f>[8]Canada!AR$12</f>
        <v>0</v>
      </c>
      <c r="AS9" s="1">
        <f>[8]Canada!AS$12</f>
        <v>0</v>
      </c>
      <c r="AT9" s="1">
        <f>[8]Canada!AT$12</f>
        <v>0</v>
      </c>
      <c r="AU9" s="1">
        <f>[8]Canada!AU$12</f>
        <v>0</v>
      </c>
      <c r="AV9" s="1">
        <f>[8]Canada!AV$12</f>
        <v>0</v>
      </c>
      <c r="AW9" s="1">
        <f>[8]Canada!AW$12</f>
        <v>0</v>
      </c>
      <c r="AX9" s="1">
        <f>[8]Canada!AX$12</f>
        <v>0</v>
      </c>
      <c r="AY9" s="1">
        <f>[8]Canada!AY$12</f>
        <v>0</v>
      </c>
      <c r="AZ9" s="1">
        <f>[8]Canada!AZ$12</f>
        <v>0</v>
      </c>
      <c r="BA9" s="1">
        <f>[8]Canada!BA$12</f>
        <v>0</v>
      </c>
      <c r="BB9" s="1">
        <f>[8]Canada!BB$12</f>
        <v>0</v>
      </c>
      <c r="BC9" s="1">
        <f>[8]Canada!BC$12</f>
        <v>0</v>
      </c>
      <c r="BD9" s="1">
        <f>[8]Canada!BD$12</f>
        <v>0</v>
      </c>
      <c r="BE9" s="1">
        <f>[8]Canada!BE$12</f>
        <v>0</v>
      </c>
      <c r="BF9" s="1">
        <f>[8]Canada!BF$12</f>
        <v>0</v>
      </c>
      <c r="BG9" s="1">
        <f>[8]Canada!BG$12</f>
        <v>0</v>
      </c>
      <c r="BH9" s="1">
        <f>[8]Canada!BH$12</f>
        <v>0</v>
      </c>
      <c r="BI9" s="1">
        <f>[8]Canada!BI$12</f>
        <v>0</v>
      </c>
      <c r="BJ9" s="1">
        <f>[8]Canada!BJ$12</f>
        <v>0</v>
      </c>
      <c r="BK9" s="1">
        <f>[8]Canada!BK$12</f>
        <v>0</v>
      </c>
      <c r="BL9" s="1">
        <f>[8]Canada!BL$12</f>
        <v>0</v>
      </c>
      <c r="BM9" s="1">
        <f>[8]Canada!BM$12</f>
        <v>0</v>
      </c>
      <c r="BN9" s="1">
        <f>[8]Canada!BN$12</f>
        <v>0</v>
      </c>
      <c r="BO9" s="1">
        <f>[8]Canada!BO$12</f>
        <v>0</v>
      </c>
      <c r="BP9" s="1">
        <f>[8]Canada!BP$12</f>
        <v>0</v>
      </c>
      <c r="BQ9" s="1">
        <f>[8]Canada!BQ$12</f>
        <v>0</v>
      </c>
      <c r="BR9" s="1">
        <f>[8]Canada!BR$12</f>
        <v>0</v>
      </c>
      <c r="BS9" s="1">
        <f>[8]Canada!BS$12</f>
        <v>0</v>
      </c>
      <c r="BT9" s="1">
        <f>[8]Canada!BT$12</f>
        <v>0</v>
      </c>
      <c r="BU9" s="1">
        <f>[8]Canada!BU$12</f>
        <v>0</v>
      </c>
      <c r="BV9" s="1">
        <f>[8]Canada!BV$12</f>
        <v>0</v>
      </c>
      <c r="BW9" s="1">
        <f>[8]Canada!BW$12</f>
        <v>0</v>
      </c>
      <c r="BX9" s="1">
        <f>[8]Canada!BX$12</f>
        <v>0</v>
      </c>
      <c r="BY9" s="1">
        <f>[8]Canada!BY$12</f>
        <v>0</v>
      </c>
      <c r="BZ9" s="1">
        <f>[8]Canada!BZ$12</f>
        <v>0</v>
      </c>
      <c r="CA9" s="1">
        <f>[8]Canada!CA$12</f>
        <v>0</v>
      </c>
      <c r="CB9" s="1">
        <f>[8]Canada!CB$12</f>
        <v>0</v>
      </c>
      <c r="CC9" s="1">
        <f>[8]Canada!CC$12</f>
        <v>0</v>
      </c>
      <c r="CD9" s="1">
        <f>[8]Canada!CD$12</f>
        <v>0</v>
      </c>
      <c r="CE9" s="1">
        <f>[8]Canada!CE$12</f>
        <v>0</v>
      </c>
      <c r="CF9" s="1">
        <f>[8]Canada!CF$12</f>
        <v>0</v>
      </c>
      <c r="CG9" s="1">
        <f>[8]Canada!CG$12</f>
        <v>0</v>
      </c>
      <c r="CH9" s="1">
        <f>[8]Canada!CH$12</f>
        <v>0</v>
      </c>
      <c r="CI9" s="1">
        <f>[8]Canada!CI$12</f>
        <v>0</v>
      </c>
      <c r="CJ9" s="1">
        <f>[8]Canada!CJ$12</f>
        <v>0</v>
      </c>
      <c r="CK9" s="1">
        <f>[8]Canada!CK$12</f>
        <v>0</v>
      </c>
      <c r="CL9" s="1">
        <f>[8]Canada!CL$12</f>
        <v>0</v>
      </c>
      <c r="CM9" s="1">
        <f>[8]Canada!CM$12</f>
        <v>0</v>
      </c>
      <c r="CN9" s="1">
        <f>[8]Canada!CN$12</f>
        <v>0</v>
      </c>
      <c r="CO9" s="1">
        <f>[8]Canada!CO$12</f>
        <v>0</v>
      </c>
      <c r="CP9" s="1">
        <f>[8]Canada!CP$12</f>
        <v>0</v>
      </c>
      <c r="CQ9" s="1">
        <f>[8]Canada!CQ$12</f>
        <v>0</v>
      </c>
      <c r="CR9" s="1">
        <f>[8]Canada!CR$12</f>
        <v>0</v>
      </c>
      <c r="CS9" s="1">
        <f>[8]Canada!CS$12</f>
        <v>0</v>
      </c>
      <c r="CT9" s="1">
        <f>[8]Canada!CT$12</f>
        <v>0</v>
      </c>
      <c r="CU9" s="1">
        <f>[8]Canada!CU$12</f>
        <v>0</v>
      </c>
      <c r="CV9" s="1">
        <f>[8]Canada!CV$12</f>
        <v>0</v>
      </c>
      <c r="CW9" s="1">
        <f>[8]Canada!CW$12</f>
        <v>0</v>
      </c>
      <c r="CX9" s="1">
        <f>[8]Canada!CX$12</f>
        <v>0</v>
      </c>
      <c r="CY9" s="1">
        <f>[8]Canada!CY$12</f>
        <v>0</v>
      </c>
      <c r="CZ9" s="1">
        <f>[8]Canada!CZ$12</f>
        <v>0</v>
      </c>
      <c r="DA9" s="1">
        <f>[8]Canada!DA$12</f>
        <v>0</v>
      </c>
      <c r="DB9" s="1">
        <f>[8]Canada!DB$12</f>
        <v>0</v>
      </c>
      <c r="DC9" s="1">
        <f>[8]Canada!DC$12</f>
        <v>0</v>
      </c>
      <c r="DD9" s="1">
        <f>[8]Canada!DD$12</f>
        <v>0</v>
      </c>
      <c r="DE9" s="1">
        <f>[8]Canada!DE$12</f>
        <v>0</v>
      </c>
      <c r="DF9" s="1">
        <f>[8]Canada!DF$12</f>
        <v>0</v>
      </c>
      <c r="DG9" s="1">
        <f>[8]Canada!DG$12</f>
        <v>0</v>
      </c>
      <c r="DH9" s="1">
        <f>[8]Canada!DH$12</f>
        <v>0</v>
      </c>
      <c r="DI9" s="1">
        <f>[8]Canada!DI$12</f>
        <v>0</v>
      </c>
      <c r="DJ9" s="1">
        <f>[8]Canada!DJ$12</f>
        <v>0</v>
      </c>
      <c r="DK9" s="1">
        <f>[8]Canada!DK$12</f>
        <v>0</v>
      </c>
      <c r="DL9" s="1">
        <f>[8]Canada!DL$12</f>
        <v>0</v>
      </c>
      <c r="DM9" s="1">
        <f>[8]Canada!DM$12</f>
        <v>0</v>
      </c>
      <c r="DN9" s="1">
        <f>[8]Canada!DN$12</f>
        <v>0</v>
      </c>
      <c r="DO9" s="1">
        <f>[8]Canada!DO$12</f>
        <v>0</v>
      </c>
      <c r="DP9" s="1">
        <f>[8]Canada!DP$12</f>
        <v>0</v>
      </c>
      <c r="DQ9" s="1">
        <f>[8]Canada!DQ$12</f>
        <v>0</v>
      </c>
      <c r="DR9" s="1">
        <f>[8]Canada!DR$12</f>
        <v>0</v>
      </c>
      <c r="DS9" s="1">
        <f>[8]Canada!DS$12</f>
        <v>0</v>
      </c>
      <c r="DT9" s="1">
        <f>[8]Canada!DT$12</f>
        <v>0</v>
      </c>
      <c r="DU9" s="1">
        <f>[8]Canada!DU$12</f>
        <v>0</v>
      </c>
      <c r="DV9" s="1">
        <f>[8]Canada!DV$12</f>
        <v>0</v>
      </c>
      <c r="DW9" s="1">
        <f>[8]Canada!DW$12</f>
        <v>0</v>
      </c>
      <c r="DX9" s="1">
        <f>[8]Canada!DX$12</f>
        <v>0</v>
      </c>
      <c r="DY9" s="1">
        <f>[8]Canada!DY$12</f>
        <v>0</v>
      </c>
      <c r="DZ9" s="1">
        <f>[8]Canada!DZ$12</f>
        <v>0</v>
      </c>
      <c r="EA9" s="1">
        <f>[8]Canada!EA$12</f>
        <v>0</v>
      </c>
      <c r="EB9" s="1">
        <f>[8]Canada!EB$12</f>
        <v>0</v>
      </c>
      <c r="EC9" s="1">
        <f>[8]Canada!EC$12</f>
        <v>0</v>
      </c>
      <c r="ED9" s="1">
        <f>[8]Canada!ED$12</f>
        <v>0</v>
      </c>
      <c r="EE9" s="1">
        <f>[8]Canada!EE$12</f>
        <v>0</v>
      </c>
      <c r="EF9" s="1">
        <f>[8]Canada!EF$12</f>
        <v>0</v>
      </c>
      <c r="EG9" s="1">
        <f>[8]Canada!EG$12</f>
        <v>0</v>
      </c>
      <c r="EH9" s="1">
        <f>[8]Canada!EH$12</f>
        <v>0</v>
      </c>
      <c r="EI9" s="1">
        <f>[8]Canada!EI$12</f>
        <v>0</v>
      </c>
      <c r="EJ9" s="1">
        <f>[8]Canada!EJ$12</f>
        <v>0</v>
      </c>
      <c r="EK9" s="1">
        <f>[8]Canada!EK$12</f>
        <v>0</v>
      </c>
      <c r="EL9" s="1">
        <f>[8]Canada!EL$12</f>
        <v>0</v>
      </c>
      <c r="EM9" s="1">
        <f>[8]Canada!EM$12</f>
        <v>0</v>
      </c>
      <c r="EN9" s="1">
        <f>[8]Canada!EN$12</f>
        <v>0</v>
      </c>
      <c r="EO9" s="1">
        <f>[8]Canada!EO$12</f>
        <v>0</v>
      </c>
      <c r="EP9" s="1">
        <f>[8]Canada!EP$12</f>
        <v>0</v>
      </c>
      <c r="EQ9" s="1">
        <f>[8]Canada!EQ$12</f>
        <v>0</v>
      </c>
      <c r="ER9" s="1">
        <f>[8]Canada!ER$12</f>
        <v>0</v>
      </c>
      <c r="ES9" s="1">
        <f>[8]Canada!ES$12</f>
        <v>0</v>
      </c>
      <c r="ET9" s="1">
        <f>[8]Canada!ET$12</f>
        <v>0</v>
      </c>
      <c r="EU9" s="1">
        <f>[8]Canada!EU$12</f>
        <v>0</v>
      </c>
      <c r="EV9" s="1">
        <f>[8]Canada!EV$12</f>
        <v>0</v>
      </c>
      <c r="EW9" s="1">
        <f>[8]Canada!EW$12</f>
        <v>0</v>
      </c>
      <c r="EX9" s="1">
        <f>[8]Canada!EX$12</f>
        <v>0</v>
      </c>
      <c r="EY9" s="1">
        <f>[8]Canada!EY$12</f>
        <v>0</v>
      </c>
      <c r="EZ9" s="1">
        <f>[8]Canada!EZ$12</f>
        <v>0</v>
      </c>
      <c r="FA9" s="1">
        <f>[8]Canada!FA$12</f>
        <v>0</v>
      </c>
      <c r="FB9" s="1">
        <f>[8]Canada!FB$12</f>
        <v>0</v>
      </c>
      <c r="FC9" s="1">
        <f>[8]Canada!FC$12</f>
        <v>0</v>
      </c>
      <c r="FD9" s="1">
        <f>[8]Canada!FD$12</f>
        <v>0</v>
      </c>
      <c r="FE9" s="1">
        <f>[8]Canada!FE$12</f>
        <v>0</v>
      </c>
      <c r="FF9" s="1">
        <f>[8]Canada!FF$12</f>
        <v>0</v>
      </c>
      <c r="FG9" s="1">
        <f>[8]Canada!FG$12</f>
        <v>0</v>
      </c>
      <c r="FH9" s="1">
        <f>[8]Canada!FH$12</f>
        <v>0</v>
      </c>
      <c r="FI9" s="1">
        <f>[8]Canada!FI$12</f>
        <v>0</v>
      </c>
      <c r="FJ9" s="1">
        <f>[8]Canada!FJ$12</f>
        <v>0</v>
      </c>
      <c r="FK9" s="1">
        <f>[8]Canada!FK$12</f>
        <v>0</v>
      </c>
      <c r="FL9" s="1">
        <f>[8]Canada!FL$12</f>
        <v>0</v>
      </c>
      <c r="FM9" s="1">
        <f>[8]Canada!FM$12</f>
        <v>0</v>
      </c>
      <c r="FN9" s="1">
        <f>[8]Canada!FN$12</f>
        <v>0</v>
      </c>
      <c r="FO9" s="1">
        <f>[8]Canada!FO$12</f>
        <v>0</v>
      </c>
      <c r="FP9" s="1">
        <f>[8]Canada!FP$12</f>
        <v>0</v>
      </c>
      <c r="FQ9" s="1">
        <f>[8]Canada!FQ$12</f>
        <v>0</v>
      </c>
      <c r="FR9" s="1">
        <f>[8]Canada!FR$12</f>
        <v>0</v>
      </c>
      <c r="FS9" s="1">
        <f>[8]Canada!FS$12</f>
        <v>0</v>
      </c>
      <c r="FT9" s="1">
        <f>[8]Canada!FT$12</f>
        <v>0</v>
      </c>
      <c r="FU9" s="1">
        <f>[8]Canada!FU$12</f>
        <v>0</v>
      </c>
      <c r="FV9" s="1">
        <f>[8]Canada!FV$12</f>
        <v>0</v>
      </c>
      <c r="FW9" s="1">
        <f>[8]Canada!FW$12</f>
        <v>0</v>
      </c>
      <c r="FX9" s="1">
        <f>[8]Canada!FX$12</f>
        <v>0</v>
      </c>
      <c r="FY9" s="1">
        <f>[8]Canada!FY$12</f>
        <v>0</v>
      </c>
      <c r="FZ9" s="2">
        <f>SUM($B9:FY9)</f>
        <v>0</v>
      </c>
    </row>
    <row r="10" spans="1:182">
      <c r="A10" t="s">
        <v>6</v>
      </c>
      <c r="B10" s="1">
        <f>[8]Norway!B$12</f>
        <v>0</v>
      </c>
      <c r="C10" s="1">
        <f>[8]Norway!C$12</f>
        <v>0</v>
      </c>
      <c r="D10" s="1">
        <f>[8]Norway!D$12</f>
        <v>0</v>
      </c>
      <c r="E10" s="1">
        <f>[8]Norway!E$12</f>
        <v>0</v>
      </c>
      <c r="F10" s="1">
        <f>[8]Norway!F$12</f>
        <v>0</v>
      </c>
      <c r="G10" s="1">
        <f>[8]Norway!G$12</f>
        <v>0</v>
      </c>
      <c r="H10" s="1">
        <f>[8]Norway!H$12</f>
        <v>0</v>
      </c>
      <c r="I10" s="1">
        <f>[8]Norway!I$12</f>
        <v>0</v>
      </c>
      <c r="J10" s="1">
        <f>[8]Norway!J$12</f>
        <v>0</v>
      </c>
      <c r="K10" s="1">
        <f>[8]Norway!K$12</f>
        <v>0</v>
      </c>
      <c r="L10" s="1">
        <f>[8]Norway!L$12</f>
        <v>0</v>
      </c>
      <c r="M10" s="1">
        <f>[8]Norway!M$12</f>
        <v>0</v>
      </c>
      <c r="N10" s="1">
        <f>[8]Norway!N$12</f>
        <v>0</v>
      </c>
      <c r="O10" s="1">
        <f>[8]Norway!O$12</f>
        <v>0</v>
      </c>
      <c r="P10" s="1">
        <f>[8]Norway!P$12</f>
        <v>0</v>
      </c>
      <c r="Q10" s="1">
        <f>[8]Norway!Q$12</f>
        <v>0</v>
      </c>
      <c r="R10" s="1">
        <f>[8]Norway!R$12</f>
        <v>0</v>
      </c>
      <c r="S10" s="1">
        <f>[8]Norway!S$12</f>
        <v>0</v>
      </c>
      <c r="T10" s="1">
        <f>[8]Norway!T$12</f>
        <v>0</v>
      </c>
      <c r="U10" s="1">
        <f>[8]Norway!U$12</f>
        <v>0</v>
      </c>
      <c r="V10" s="1">
        <f>[8]Norway!V$12</f>
        <v>0</v>
      </c>
      <c r="W10" s="1">
        <f>[8]Norway!W$12</f>
        <v>0</v>
      </c>
      <c r="X10" s="1">
        <f>[8]Norway!X$12</f>
        <v>0</v>
      </c>
      <c r="Y10" s="1">
        <f>[8]Norway!Y$12</f>
        <v>0</v>
      </c>
      <c r="Z10" s="1">
        <f>[8]Norway!Z$12</f>
        <v>0</v>
      </c>
      <c r="AA10" s="1">
        <f>[8]Norway!AA$12</f>
        <v>0</v>
      </c>
      <c r="AB10" s="1">
        <f>[8]Norway!AB$12</f>
        <v>0</v>
      </c>
      <c r="AC10" s="1">
        <f>[8]Norway!AC$12</f>
        <v>0</v>
      </c>
      <c r="AD10" s="1">
        <f>[8]Norway!AD$12</f>
        <v>0</v>
      </c>
      <c r="AE10" s="1">
        <f>[8]Norway!AE$12</f>
        <v>0</v>
      </c>
      <c r="AF10" s="1">
        <f>[8]Norway!AF$12</f>
        <v>0</v>
      </c>
      <c r="AG10" s="1">
        <f>[8]Norway!AG$12</f>
        <v>0</v>
      </c>
      <c r="AH10" s="1">
        <f>[8]Norway!AH$12</f>
        <v>0</v>
      </c>
      <c r="AI10" s="1">
        <f>[8]Norway!AI$12</f>
        <v>0</v>
      </c>
      <c r="AJ10" s="1">
        <f>[8]Norway!AJ$12</f>
        <v>0</v>
      </c>
      <c r="AK10" s="1">
        <f>[8]Norway!AK$12</f>
        <v>0</v>
      </c>
      <c r="AL10" s="1">
        <f>[8]Norway!AL$12</f>
        <v>0</v>
      </c>
      <c r="AM10" s="1">
        <f>[8]Norway!AM$12</f>
        <v>0</v>
      </c>
      <c r="AN10" s="1">
        <f>[8]Norway!AN$12</f>
        <v>0</v>
      </c>
      <c r="AO10" s="1">
        <f>[8]Norway!AO$12</f>
        <v>0</v>
      </c>
      <c r="AP10" s="1">
        <f>[8]Norway!AP$12</f>
        <v>0</v>
      </c>
      <c r="AQ10" s="1">
        <f>[8]Norway!AQ$12</f>
        <v>0</v>
      </c>
      <c r="AR10" s="1">
        <f>[8]Norway!AR$12</f>
        <v>0</v>
      </c>
      <c r="AS10" s="1">
        <f>[8]Norway!AS$12</f>
        <v>0</v>
      </c>
      <c r="AT10" s="1">
        <f>[8]Norway!AT$12</f>
        <v>0</v>
      </c>
      <c r="AU10" s="1">
        <f>[8]Norway!AU$12</f>
        <v>0</v>
      </c>
      <c r="AV10" s="1">
        <f>[8]Norway!AV$12</f>
        <v>0</v>
      </c>
      <c r="AW10" s="1">
        <f>[8]Norway!AW$12</f>
        <v>0</v>
      </c>
      <c r="AX10" s="1">
        <f>[8]Norway!AX$12</f>
        <v>0</v>
      </c>
      <c r="AY10" s="1">
        <f>[8]Norway!AY$12</f>
        <v>0</v>
      </c>
      <c r="AZ10" s="1">
        <f>[8]Norway!AZ$12</f>
        <v>0</v>
      </c>
      <c r="BA10" s="1">
        <f>[8]Norway!BA$12</f>
        <v>0</v>
      </c>
      <c r="BB10" s="1">
        <f>[8]Norway!BB$12</f>
        <v>0</v>
      </c>
      <c r="BC10" s="1">
        <f>[8]Norway!BC$12</f>
        <v>0</v>
      </c>
      <c r="BD10" s="1">
        <f>[8]Norway!BD$12</f>
        <v>0</v>
      </c>
      <c r="BE10" s="1">
        <f>[8]Norway!BE$12</f>
        <v>0</v>
      </c>
      <c r="BF10" s="1">
        <f>[8]Norway!BF$12</f>
        <v>0</v>
      </c>
      <c r="BG10" s="1">
        <f>[8]Norway!BG$12</f>
        <v>0</v>
      </c>
      <c r="BH10" s="1">
        <f>[8]Norway!BH$12</f>
        <v>0</v>
      </c>
      <c r="BI10" s="1">
        <f>[8]Norway!BI$12</f>
        <v>0</v>
      </c>
      <c r="BJ10" s="1">
        <f>[8]Norway!BJ$12</f>
        <v>0</v>
      </c>
      <c r="BK10" s="1">
        <f>[8]Norway!BK$12</f>
        <v>0</v>
      </c>
      <c r="BL10" s="1">
        <f>[8]Norway!BL$12</f>
        <v>0</v>
      </c>
      <c r="BM10" s="1">
        <f>[8]Norway!BM$12</f>
        <v>0</v>
      </c>
      <c r="BN10" s="1">
        <f>[8]Norway!BN$12</f>
        <v>0</v>
      </c>
      <c r="BO10" s="1">
        <f>[8]Norway!BO$12</f>
        <v>0</v>
      </c>
      <c r="BP10" s="1">
        <f>[8]Norway!BP$12</f>
        <v>0</v>
      </c>
      <c r="BQ10" s="1">
        <f>[8]Norway!BQ$12</f>
        <v>0</v>
      </c>
      <c r="BR10" s="1">
        <f>[8]Norway!BR$12</f>
        <v>0</v>
      </c>
      <c r="BS10" s="1">
        <f>[8]Norway!BS$12</f>
        <v>0</v>
      </c>
      <c r="BT10" s="1">
        <f>[8]Norway!BT$12</f>
        <v>0</v>
      </c>
      <c r="BU10" s="1">
        <f>[8]Norway!BU$12</f>
        <v>0</v>
      </c>
      <c r="BV10" s="1">
        <f>[8]Norway!BV$12</f>
        <v>0</v>
      </c>
      <c r="BW10" s="1">
        <f>[8]Norway!BW$12</f>
        <v>0</v>
      </c>
      <c r="BX10" s="1">
        <f>[8]Norway!BX$12</f>
        <v>0</v>
      </c>
      <c r="BY10" s="1">
        <f>[8]Norway!BY$12</f>
        <v>0</v>
      </c>
      <c r="BZ10" s="1">
        <f>[8]Norway!BZ$12</f>
        <v>0</v>
      </c>
      <c r="CA10" s="1">
        <f>[8]Norway!CA$12</f>
        <v>0</v>
      </c>
      <c r="CB10" s="1">
        <f>[8]Norway!CB$12</f>
        <v>0</v>
      </c>
      <c r="CC10" s="1">
        <f>[8]Norway!CC$12</f>
        <v>0</v>
      </c>
      <c r="CD10" s="1">
        <f>[8]Norway!CD$12</f>
        <v>0</v>
      </c>
      <c r="CE10" s="1">
        <f>[8]Norway!CE$12</f>
        <v>0</v>
      </c>
      <c r="CF10" s="1">
        <f>[8]Norway!CF$12</f>
        <v>0</v>
      </c>
      <c r="CG10" s="1">
        <f>[8]Norway!CG$12</f>
        <v>0</v>
      </c>
      <c r="CH10" s="1">
        <f>[8]Norway!CH$12</f>
        <v>0</v>
      </c>
      <c r="CI10" s="1">
        <f>[8]Norway!CI$12</f>
        <v>0</v>
      </c>
      <c r="CJ10" s="1">
        <f>[8]Norway!CJ$12</f>
        <v>0</v>
      </c>
      <c r="CK10" s="1">
        <f>[8]Norway!CK$12</f>
        <v>0</v>
      </c>
      <c r="CL10" s="1">
        <f>[8]Norway!CL$12</f>
        <v>0</v>
      </c>
      <c r="CM10" s="1">
        <f>[8]Norway!CM$12</f>
        <v>0</v>
      </c>
      <c r="CN10" s="1">
        <f>[8]Norway!CN$12</f>
        <v>0</v>
      </c>
      <c r="CO10" s="1">
        <f>[8]Norway!CO$12</f>
        <v>0</v>
      </c>
      <c r="CP10" s="1">
        <f>[8]Norway!CP$12</f>
        <v>0</v>
      </c>
      <c r="CQ10" s="1">
        <f>[8]Norway!CQ$12</f>
        <v>0</v>
      </c>
      <c r="CR10" s="1">
        <f>[8]Norway!CR$12</f>
        <v>0</v>
      </c>
      <c r="CS10" s="1">
        <f>[8]Norway!CS$12</f>
        <v>0</v>
      </c>
      <c r="CT10" s="1">
        <f>[8]Norway!CT$12</f>
        <v>0</v>
      </c>
      <c r="CU10" s="1">
        <f>[8]Norway!CU$12</f>
        <v>0</v>
      </c>
      <c r="CV10" s="1">
        <f>[8]Norway!CV$12</f>
        <v>0</v>
      </c>
      <c r="CW10" s="1">
        <f>[8]Norway!CW$12</f>
        <v>0</v>
      </c>
      <c r="CX10" s="1">
        <f>[8]Norway!CX$12</f>
        <v>0</v>
      </c>
      <c r="CY10" s="1">
        <f>[8]Norway!CY$12</f>
        <v>0</v>
      </c>
      <c r="CZ10" s="1">
        <f>[8]Norway!CZ$12</f>
        <v>0</v>
      </c>
      <c r="DA10" s="1">
        <f>[8]Norway!DA$12</f>
        <v>0</v>
      </c>
      <c r="DB10" s="1">
        <f>[8]Norway!DB$12</f>
        <v>0</v>
      </c>
      <c r="DC10" s="1">
        <f>[8]Norway!DC$12</f>
        <v>0</v>
      </c>
      <c r="DD10" s="1">
        <f>[8]Norway!DD$12</f>
        <v>0</v>
      </c>
      <c r="DE10" s="1">
        <f>[8]Norway!DE$12</f>
        <v>0</v>
      </c>
      <c r="DF10" s="1">
        <f>[8]Norway!DF$12</f>
        <v>0</v>
      </c>
      <c r="DG10" s="1">
        <f>[8]Norway!DG$12</f>
        <v>0</v>
      </c>
      <c r="DH10" s="1">
        <f>[8]Norway!DH$12</f>
        <v>0</v>
      </c>
      <c r="DI10" s="1">
        <f>[8]Norway!DI$12</f>
        <v>0</v>
      </c>
      <c r="DJ10" s="1">
        <f>[8]Norway!DJ$12</f>
        <v>0</v>
      </c>
      <c r="DK10" s="1">
        <f>[8]Norway!DK$12</f>
        <v>0</v>
      </c>
      <c r="DL10" s="1">
        <f>[8]Norway!DL$12</f>
        <v>0</v>
      </c>
      <c r="DM10" s="1">
        <f>[8]Norway!DM$12</f>
        <v>0</v>
      </c>
      <c r="DN10" s="1">
        <f>[8]Norway!DN$12</f>
        <v>0</v>
      </c>
      <c r="DO10" s="1">
        <f>[8]Norway!DO$12</f>
        <v>0</v>
      </c>
      <c r="DP10" s="1">
        <f>[8]Norway!DP$12</f>
        <v>0</v>
      </c>
      <c r="DQ10" s="1">
        <f>[8]Norway!DQ$12</f>
        <v>0</v>
      </c>
      <c r="DR10" s="1">
        <f>[8]Norway!DR$12</f>
        <v>0</v>
      </c>
      <c r="DS10" s="1">
        <f>[8]Norway!DS$12</f>
        <v>0</v>
      </c>
      <c r="DT10" s="1">
        <f>[8]Norway!DT$12</f>
        <v>0</v>
      </c>
      <c r="DU10" s="1">
        <f>[8]Norway!DU$12</f>
        <v>0</v>
      </c>
      <c r="DV10" s="1">
        <f>[8]Norway!DV$12</f>
        <v>0</v>
      </c>
      <c r="DW10" s="1">
        <f>[8]Norway!DW$12</f>
        <v>0</v>
      </c>
      <c r="DX10" s="1">
        <f>[8]Norway!DX$12</f>
        <v>0</v>
      </c>
      <c r="DY10" s="1">
        <f>[8]Norway!DY$12</f>
        <v>0</v>
      </c>
      <c r="DZ10" s="1">
        <f>[8]Norway!DZ$12</f>
        <v>0</v>
      </c>
      <c r="EA10" s="1">
        <f>[8]Norway!EA$12</f>
        <v>0</v>
      </c>
      <c r="EB10" s="1">
        <f>[8]Norway!EB$12</f>
        <v>0</v>
      </c>
      <c r="EC10" s="1">
        <f>[8]Norway!EC$12</f>
        <v>0</v>
      </c>
      <c r="ED10" s="1">
        <f>[8]Norway!ED$12</f>
        <v>0</v>
      </c>
      <c r="EE10" s="1">
        <f>[8]Norway!EE$12</f>
        <v>0</v>
      </c>
      <c r="EF10" s="1">
        <f>[8]Norway!EF$12</f>
        <v>0</v>
      </c>
      <c r="EG10" s="1">
        <f>[8]Norway!EG$12</f>
        <v>0</v>
      </c>
      <c r="EH10" s="1">
        <f>[8]Norway!EH$12</f>
        <v>0</v>
      </c>
      <c r="EI10" s="1">
        <f>[8]Norway!EI$12</f>
        <v>0</v>
      </c>
      <c r="EJ10" s="1">
        <f>[8]Norway!EJ$12</f>
        <v>0</v>
      </c>
      <c r="EK10" s="1">
        <f>[8]Norway!EK$12</f>
        <v>0</v>
      </c>
      <c r="EL10" s="1">
        <f>[8]Norway!EL$12</f>
        <v>0</v>
      </c>
      <c r="EM10" s="1">
        <f>[8]Norway!EM$12</f>
        <v>0</v>
      </c>
      <c r="EN10" s="1">
        <f>[8]Norway!EN$12</f>
        <v>0</v>
      </c>
      <c r="EO10" s="1">
        <f>[8]Norway!EO$12</f>
        <v>0</v>
      </c>
      <c r="EP10" s="1">
        <f>[8]Norway!EP$12</f>
        <v>0</v>
      </c>
      <c r="EQ10" s="1">
        <f>[8]Norway!EQ$12</f>
        <v>0</v>
      </c>
      <c r="ER10" s="1">
        <f>[8]Norway!ER$12</f>
        <v>0</v>
      </c>
      <c r="ES10" s="1">
        <f>[8]Norway!ES$12</f>
        <v>0</v>
      </c>
      <c r="ET10" s="1">
        <f>[8]Norway!ET$12</f>
        <v>0</v>
      </c>
      <c r="EU10" s="1">
        <f>[8]Norway!EU$12</f>
        <v>0</v>
      </c>
      <c r="EV10" s="1">
        <f>[8]Norway!EV$12</f>
        <v>0</v>
      </c>
      <c r="EW10" s="1">
        <f>[8]Norway!EW$12</f>
        <v>0</v>
      </c>
      <c r="EX10" s="1">
        <f>[8]Norway!EX$12</f>
        <v>0</v>
      </c>
      <c r="EY10" s="1">
        <f>[8]Norway!EY$12</f>
        <v>0</v>
      </c>
      <c r="EZ10" s="1">
        <f>[8]Norway!EZ$12</f>
        <v>0</v>
      </c>
      <c r="FA10" s="1">
        <f>[8]Norway!FA$12</f>
        <v>0</v>
      </c>
      <c r="FB10" s="1">
        <f>[8]Norway!FB$12</f>
        <v>0</v>
      </c>
      <c r="FC10" s="1">
        <f>[8]Norway!FC$12</f>
        <v>0</v>
      </c>
      <c r="FD10" s="1">
        <f>[8]Norway!FD$12</f>
        <v>0</v>
      </c>
      <c r="FE10" s="1">
        <f>[8]Norway!FE$12</f>
        <v>0</v>
      </c>
      <c r="FF10" s="1">
        <f>[8]Norway!FF$12</f>
        <v>0</v>
      </c>
      <c r="FG10" s="1">
        <f>[8]Norway!FG$12</f>
        <v>0</v>
      </c>
      <c r="FH10" s="1">
        <f>[8]Norway!FH$12</f>
        <v>0</v>
      </c>
      <c r="FI10" s="1">
        <f>[8]Norway!FI$12</f>
        <v>0</v>
      </c>
      <c r="FJ10" s="1">
        <f>[8]Norway!FJ$12</f>
        <v>0</v>
      </c>
      <c r="FK10" s="1">
        <f>[8]Norway!FK$12</f>
        <v>0</v>
      </c>
      <c r="FL10" s="1">
        <f>[8]Norway!FL$12</f>
        <v>0</v>
      </c>
      <c r="FM10" s="1">
        <f>[8]Norway!FM$12</f>
        <v>0</v>
      </c>
      <c r="FN10" s="1">
        <f>[8]Norway!FN$12</f>
        <v>0</v>
      </c>
      <c r="FO10" s="1">
        <f>[8]Norway!FO$12</f>
        <v>0</v>
      </c>
      <c r="FP10" s="1">
        <f>[8]Norway!FP$12</f>
        <v>0</v>
      </c>
      <c r="FQ10" s="1">
        <f>[8]Norway!FQ$12</f>
        <v>0</v>
      </c>
      <c r="FR10" s="1">
        <f>[8]Norway!FR$12</f>
        <v>0</v>
      </c>
      <c r="FS10" s="1">
        <f>[8]Norway!FS$12</f>
        <v>0</v>
      </c>
      <c r="FT10" s="1">
        <f>[8]Norway!FT$12</f>
        <v>0</v>
      </c>
      <c r="FU10" s="1">
        <f>[8]Norway!FU$12</f>
        <v>0</v>
      </c>
      <c r="FV10" s="1">
        <f>[8]Norway!FV$12</f>
        <v>0</v>
      </c>
      <c r="FW10" s="1">
        <f>[8]Norway!FW$12</f>
        <v>0</v>
      </c>
      <c r="FX10" s="1">
        <f>[8]Norway!FX$12</f>
        <v>0</v>
      </c>
      <c r="FY10" s="1">
        <f>[8]Norway!FY$12</f>
        <v>0</v>
      </c>
      <c r="FZ10" s="2">
        <f>SUM($B10:FY10)</f>
        <v>0</v>
      </c>
    </row>
    <row r="11" spans="1:182">
      <c r="A11" t="s">
        <v>3</v>
      </c>
      <c r="B11" s="1">
        <f>[8]Russia!B$12</f>
        <v>0</v>
      </c>
      <c r="C11" s="1">
        <f>[8]Russia!C$12</f>
        <v>0</v>
      </c>
      <c r="D11" s="1">
        <f>[8]Russia!D$12</f>
        <v>0</v>
      </c>
      <c r="E11" s="1">
        <f>[8]Russia!E$12</f>
        <v>0</v>
      </c>
      <c r="F11" s="1">
        <f>[8]Russia!F$12</f>
        <v>0</v>
      </c>
      <c r="G11" s="1">
        <f>[8]Russia!G$12</f>
        <v>0</v>
      </c>
      <c r="H11" s="1">
        <f>[8]Russia!H$12</f>
        <v>0</v>
      </c>
      <c r="I11" s="1">
        <f>[8]Russia!I$12</f>
        <v>0</v>
      </c>
      <c r="J11" s="1">
        <f>[8]Russia!J$12</f>
        <v>0</v>
      </c>
      <c r="K11" s="1">
        <f>[8]Russia!K$12</f>
        <v>0</v>
      </c>
      <c r="L11" s="1">
        <f>[8]Russia!L$12</f>
        <v>0</v>
      </c>
      <c r="M11" s="1">
        <f>[8]Russia!M$12</f>
        <v>0</v>
      </c>
      <c r="N11" s="1">
        <f>[8]Russia!N$12</f>
        <v>0</v>
      </c>
      <c r="O11" s="1">
        <f>[8]Russia!O$12</f>
        <v>0</v>
      </c>
      <c r="P11" s="1">
        <f>[8]Russia!P$12</f>
        <v>0</v>
      </c>
      <c r="Q11" s="1">
        <f>[8]Russia!Q$12</f>
        <v>0</v>
      </c>
      <c r="R11" s="1">
        <f>[8]Russia!R$12</f>
        <v>0</v>
      </c>
      <c r="S11" s="1">
        <f>[8]Russia!S$12</f>
        <v>0</v>
      </c>
      <c r="T11" s="1">
        <f>[8]Russia!T$12</f>
        <v>0</v>
      </c>
      <c r="U11" s="1">
        <f>[8]Russia!U$12</f>
        <v>0</v>
      </c>
      <c r="V11" s="1">
        <f>[8]Russia!V$12</f>
        <v>0</v>
      </c>
      <c r="W11" s="1">
        <f>[8]Russia!W$12</f>
        <v>0</v>
      </c>
      <c r="X11" s="1">
        <f>[8]Russia!X$12</f>
        <v>0</v>
      </c>
      <c r="Y11" s="1">
        <f>[8]Russia!Y$12</f>
        <v>0</v>
      </c>
      <c r="Z11" s="1">
        <f>[8]Russia!Z$12</f>
        <v>0</v>
      </c>
      <c r="AA11" s="1">
        <f>[8]Russia!AA$12</f>
        <v>0</v>
      </c>
      <c r="AB11" s="1">
        <f>[8]Russia!AB$12</f>
        <v>0</v>
      </c>
      <c r="AC11" s="1">
        <f>[8]Russia!AC$12</f>
        <v>0</v>
      </c>
      <c r="AD11" s="1">
        <f>[8]Russia!AD$12</f>
        <v>0</v>
      </c>
      <c r="AE11" s="1">
        <f>[8]Russia!AE$12</f>
        <v>0</v>
      </c>
      <c r="AF11" s="1">
        <f>[8]Russia!AF$12</f>
        <v>0</v>
      </c>
      <c r="AG11" s="1">
        <f>[8]Russia!AG$12</f>
        <v>0</v>
      </c>
      <c r="AH11" s="1">
        <f>[8]Russia!AH$12</f>
        <v>0</v>
      </c>
      <c r="AI11" s="1">
        <f>[8]Russia!AI$12</f>
        <v>0</v>
      </c>
      <c r="AJ11" s="1">
        <f>[8]Russia!AJ$12</f>
        <v>0</v>
      </c>
      <c r="AK11" s="1">
        <f>[8]Russia!AK$12</f>
        <v>0</v>
      </c>
      <c r="AL11" s="1">
        <f>[8]Russia!AL$12</f>
        <v>0</v>
      </c>
      <c r="AM11" s="1">
        <f>[8]Russia!AM$12</f>
        <v>0</v>
      </c>
      <c r="AN11" s="1">
        <f>[8]Russia!AN$12</f>
        <v>0</v>
      </c>
      <c r="AO11" s="1">
        <f>[8]Russia!AO$12</f>
        <v>0</v>
      </c>
      <c r="AP11" s="1">
        <f>[8]Russia!AP$12</f>
        <v>0</v>
      </c>
      <c r="AQ11" s="1">
        <f>[8]Russia!AQ$12</f>
        <v>0</v>
      </c>
      <c r="AR11" s="1">
        <f>[8]Russia!AR$12</f>
        <v>0</v>
      </c>
      <c r="AS11" s="1">
        <f>[8]Russia!AS$12</f>
        <v>0</v>
      </c>
      <c r="AT11" s="1">
        <f>[8]Russia!AT$12</f>
        <v>0</v>
      </c>
      <c r="AU11" s="1">
        <f>[8]Russia!AU$12</f>
        <v>0</v>
      </c>
      <c r="AV11" s="1">
        <f>[8]Russia!AV$12</f>
        <v>0</v>
      </c>
      <c r="AW11" s="1">
        <f>[8]Russia!AW$12</f>
        <v>0</v>
      </c>
      <c r="AX11" s="1">
        <f>[8]Russia!AX$12</f>
        <v>0</v>
      </c>
      <c r="AY11" s="1">
        <f>[8]Russia!AY$12</f>
        <v>0</v>
      </c>
      <c r="AZ11" s="1">
        <f>[8]Russia!AZ$12</f>
        <v>0</v>
      </c>
      <c r="BA11" s="1">
        <f>[8]Russia!BA$12</f>
        <v>0</v>
      </c>
      <c r="BB11" s="1">
        <f>[8]Russia!BB$12</f>
        <v>0</v>
      </c>
      <c r="BC11" s="1">
        <f>[8]Russia!BC$12</f>
        <v>0</v>
      </c>
      <c r="BD11" s="1">
        <f>[8]Russia!BD$12</f>
        <v>0</v>
      </c>
      <c r="BE11" s="1">
        <f>[8]Russia!BE$12</f>
        <v>0</v>
      </c>
      <c r="BF11" s="1">
        <f>[8]Russia!BF$12</f>
        <v>0</v>
      </c>
      <c r="BG11" s="1">
        <f>[8]Russia!BG$12</f>
        <v>0</v>
      </c>
      <c r="BH11" s="1">
        <f>[8]Russia!BH$12</f>
        <v>0</v>
      </c>
      <c r="BI11" s="1">
        <f>[8]Russia!BI$12</f>
        <v>0</v>
      </c>
      <c r="BJ11" s="1">
        <f>[8]Russia!BJ$12</f>
        <v>0</v>
      </c>
      <c r="BK11" s="1">
        <f>[8]Russia!BK$12</f>
        <v>0</v>
      </c>
      <c r="BL11" s="1">
        <f>[8]Russia!BL$12</f>
        <v>0</v>
      </c>
      <c r="BM11" s="1">
        <f>[8]Russia!BM$12</f>
        <v>0</v>
      </c>
      <c r="BN11" s="1">
        <f>[8]Russia!BN$12</f>
        <v>0</v>
      </c>
      <c r="BO11" s="1">
        <f>[8]Russia!BO$12</f>
        <v>0</v>
      </c>
      <c r="BP11" s="1">
        <f>[8]Russia!BP$12</f>
        <v>0</v>
      </c>
      <c r="BQ11" s="1">
        <f>[8]Russia!BQ$12</f>
        <v>0</v>
      </c>
      <c r="BR11" s="1">
        <f>[8]Russia!BR$12</f>
        <v>0</v>
      </c>
      <c r="BS11" s="1">
        <f>[8]Russia!BS$12</f>
        <v>0</v>
      </c>
      <c r="BT11" s="1">
        <f>[8]Russia!BT$12</f>
        <v>0</v>
      </c>
      <c r="BU11" s="1">
        <f>[8]Russia!BU$12</f>
        <v>0</v>
      </c>
      <c r="BV11" s="1">
        <f>[8]Russia!BV$12</f>
        <v>0</v>
      </c>
      <c r="BW11" s="1">
        <f>[8]Russia!BW$12</f>
        <v>0</v>
      </c>
      <c r="BX11" s="1">
        <f>[8]Russia!BX$12</f>
        <v>0</v>
      </c>
      <c r="BY11" s="1">
        <f>[8]Russia!BY$12</f>
        <v>0</v>
      </c>
      <c r="BZ11" s="1">
        <f>[8]Russia!BZ$12</f>
        <v>0</v>
      </c>
      <c r="CA11" s="1">
        <f>[8]Russia!CA$12</f>
        <v>0</v>
      </c>
      <c r="CB11" s="1">
        <f>[8]Russia!CB$12</f>
        <v>0</v>
      </c>
      <c r="CC11" s="1">
        <f>[8]Russia!CC$12</f>
        <v>0</v>
      </c>
      <c r="CD11" s="1">
        <f>[8]Russia!CD$12</f>
        <v>0</v>
      </c>
      <c r="CE11" s="1">
        <f>[8]Russia!CE$12</f>
        <v>0</v>
      </c>
      <c r="CF11" s="1">
        <f>[8]Russia!CF$12</f>
        <v>0</v>
      </c>
      <c r="CG11" s="1">
        <f>[8]Russia!CG$12</f>
        <v>0</v>
      </c>
      <c r="CH11" s="1">
        <f>[8]Russia!CH$12</f>
        <v>0</v>
      </c>
      <c r="CI11" s="1">
        <f>[8]Russia!CI$12</f>
        <v>0</v>
      </c>
      <c r="CJ11" s="1">
        <f>[8]Russia!CJ$12</f>
        <v>0</v>
      </c>
      <c r="CK11" s="1">
        <f>[8]Russia!CK$12</f>
        <v>0</v>
      </c>
      <c r="CL11" s="1">
        <f>[8]Russia!CL$12</f>
        <v>0</v>
      </c>
      <c r="CM11" s="1">
        <f>[8]Russia!CM$12</f>
        <v>0</v>
      </c>
      <c r="CN11" s="1">
        <f>[8]Russia!CN$12</f>
        <v>0</v>
      </c>
      <c r="CO11" s="1">
        <f>[8]Russia!CO$12</f>
        <v>0</v>
      </c>
      <c r="CP11" s="1">
        <f>[8]Russia!CP$12</f>
        <v>0</v>
      </c>
      <c r="CQ11" s="1">
        <f>[8]Russia!CQ$12</f>
        <v>0</v>
      </c>
      <c r="CR11" s="1">
        <f>[8]Russia!CR$12</f>
        <v>0</v>
      </c>
      <c r="CS11" s="1">
        <f>[8]Russia!CS$12</f>
        <v>0</v>
      </c>
      <c r="CT11" s="1">
        <f>[8]Russia!CT$12</f>
        <v>0</v>
      </c>
      <c r="CU11" s="1">
        <f>[8]Russia!CU$12</f>
        <v>0</v>
      </c>
      <c r="CV11" s="1">
        <f>[8]Russia!CV$12</f>
        <v>0</v>
      </c>
      <c r="CW11" s="1">
        <f>[8]Russia!CW$12</f>
        <v>0</v>
      </c>
      <c r="CX11" s="1">
        <f>[8]Russia!CX$12</f>
        <v>0</v>
      </c>
      <c r="CY11" s="1">
        <f>[8]Russia!CY$12</f>
        <v>0</v>
      </c>
      <c r="CZ11" s="1">
        <f>[8]Russia!CZ$12</f>
        <v>0</v>
      </c>
      <c r="DA11" s="1">
        <f>[8]Russia!DA$12</f>
        <v>0</v>
      </c>
      <c r="DB11" s="1">
        <f>[8]Russia!DB$12</f>
        <v>0</v>
      </c>
      <c r="DC11" s="1">
        <f>[8]Russia!DC$12</f>
        <v>0</v>
      </c>
      <c r="DD11" s="1">
        <f>[8]Russia!DD$12</f>
        <v>0</v>
      </c>
      <c r="DE11" s="1">
        <f>[8]Russia!DE$12</f>
        <v>0</v>
      </c>
      <c r="DF11" s="1">
        <f>[8]Russia!DF$12</f>
        <v>0</v>
      </c>
      <c r="DG11" s="1">
        <f>[8]Russia!DG$12</f>
        <v>0</v>
      </c>
      <c r="DH11" s="1">
        <f>[8]Russia!DH$12</f>
        <v>0</v>
      </c>
      <c r="DI11" s="1">
        <f>[8]Russia!DI$12</f>
        <v>0</v>
      </c>
      <c r="DJ11" s="1">
        <f>[8]Russia!DJ$12</f>
        <v>0</v>
      </c>
      <c r="DK11" s="1">
        <f>[8]Russia!DK$12</f>
        <v>0</v>
      </c>
      <c r="DL11" s="1">
        <f>[8]Russia!DL$12</f>
        <v>0</v>
      </c>
      <c r="DM11" s="1">
        <f>[8]Russia!DM$12</f>
        <v>0</v>
      </c>
      <c r="DN11" s="1">
        <f>[8]Russia!DN$12</f>
        <v>0</v>
      </c>
      <c r="DO11" s="1">
        <f>[8]Russia!DO$12</f>
        <v>0</v>
      </c>
      <c r="DP11" s="1">
        <f>[8]Russia!DP$12</f>
        <v>0</v>
      </c>
      <c r="DQ11" s="1">
        <f>[8]Russia!DQ$12</f>
        <v>0</v>
      </c>
      <c r="DR11" s="1">
        <f>[8]Russia!DR$12</f>
        <v>0</v>
      </c>
      <c r="DS11" s="1">
        <f>[8]Russia!DS$12</f>
        <v>0</v>
      </c>
      <c r="DT11" s="1">
        <f>[8]Russia!DT$12</f>
        <v>0</v>
      </c>
      <c r="DU11" s="1">
        <f>[8]Russia!DU$12</f>
        <v>0</v>
      </c>
      <c r="DV11" s="1">
        <f>[8]Russia!DV$12</f>
        <v>0</v>
      </c>
      <c r="DW11" s="1">
        <f>[8]Russia!DW$12</f>
        <v>0</v>
      </c>
      <c r="DX11" s="1">
        <f>[8]Russia!DX$12</f>
        <v>0</v>
      </c>
      <c r="DY11" s="1">
        <f>[8]Russia!DY$12</f>
        <v>0</v>
      </c>
      <c r="DZ11" s="1">
        <f>[8]Russia!DZ$12</f>
        <v>0</v>
      </c>
      <c r="EA11" s="1">
        <f>[8]Russia!EA$12</f>
        <v>0</v>
      </c>
      <c r="EB11" s="1">
        <f>[8]Russia!EB$12</f>
        <v>0</v>
      </c>
      <c r="EC11" s="1">
        <f>[8]Russia!EC$12</f>
        <v>0</v>
      </c>
      <c r="ED11" s="1">
        <f>[8]Russia!ED$12</f>
        <v>0</v>
      </c>
      <c r="EE11" s="1">
        <f>[8]Russia!EE$12</f>
        <v>0</v>
      </c>
      <c r="EF11" s="1">
        <f>[8]Russia!EF$12</f>
        <v>0</v>
      </c>
      <c r="EG11" s="1">
        <f>[8]Russia!EG$12</f>
        <v>0</v>
      </c>
      <c r="EH11" s="1">
        <f>[8]Russia!EH$12</f>
        <v>0</v>
      </c>
      <c r="EI11" s="1">
        <f>[8]Russia!EI$12</f>
        <v>0</v>
      </c>
      <c r="EJ11" s="1">
        <f>[8]Russia!EJ$12</f>
        <v>0</v>
      </c>
      <c r="EK11" s="1">
        <f>[8]Russia!EK$12</f>
        <v>0</v>
      </c>
      <c r="EL11" s="1">
        <f>[8]Russia!EL$12</f>
        <v>0</v>
      </c>
      <c r="EM11" s="1">
        <f>[8]Russia!EM$12</f>
        <v>0</v>
      </c>
      <c r="EN11" s="1">
        <f>[8]Russia!EN$12</f>
        <v>0</v>
      </c>
      <c r="EO11" s="1">
        <f>[8]Russia!EO$12</f>
        <v>0</v>
      </c>
      <c r="EP11" s="1">
        <f>[8]Russia!EP$12</f>
        <v>0</v>
      </c>
      <c r="EQ11" s="1">
        <f>[8]Russia!EQ$12</f>
        <v>0</v>
      </c>
      <c r="ER11" s="1">
        <f>[8]Russia!ER$12</f>
        <v>0</v>
      </c>
      <c r="ES11" s="1">
        <f>[8]Russia!ES$12</f>
        <v>0</v>
      </c>
      <c r="ET11" s="1">
        <f>[8]Russia!ET$12</f>
        <v>0</v>
      </c>
      <c r="EU11" s="1">
        <f>[8]Russia!EU$12</f>
        <v>0</v>
      </c>
      <c r="EV11" s="1">
        <f>[8]Russia!EV$12</f>
        <v>0</v>
      </c>
      <c r="EW11" s="1">
        <f>[8]Russia!EW$12</f>
        <v>0</v>
      </c>
      <c r="EX11" s="1">
        <f>[8]Russia!EX$12</f>
        <v>0</v>
      </c>
      <c r="EY11" s="1">
        <f>[8]Russia!EY$12</f>
        <v>0</v>
      </c>
      <c r="EZ11" s="1">
        <f>[8]Russia!EZ$12</f>
        <v>0</v>
      </c>
      <c r="FA11" s="1">
        <f>[8]Russia!FA$12</f>
        <v>0</v>
      </c>
      <c r="FB11" s="1">
        <f>[8]Russia!FB$12</f>
        <v>0</v>
      </c>
      <c r="FC11" s="1">
        <f>[8]Russia!FC$12</f>
        <v>0</v>
      </c>
      <c r="FD11" s="1">
        <f>[8]Russia!FD$12</f>
        <v>0</v>
      </c>
      <c r="FE11" s="1">
        <f>[8]Russia!FE$12</f>
        <v>0</v>
      </c>
      <c r="FF11" s="1">
        <f>[8]Russia!FF$12</f>
        <v>0</v>
      </c>
      <c r="FG11" s="1">
        <f>[8]Russia!FG$12</f>
        <v>0</v>
      </c>
      <c r="FH11" s="1">
        <f>[8]Russia!FH$12</f>
        <v>0</v>
      </c>
      <c r="FI11" s="1">
        <f>[8]Russia!FI$12</f>
        <v>0</v>
      </c>
      <c r="FJ11" s="1">
        <f>[8]Russia!FJ$12</f>
        <v>0</v>
      </c>
      <c r="FK11" s="1">
        <f>[8]Russia!FK$12</f>
        <v>0</v>
      </c>
      <c r="FL11" s="1">
        <f>[8]Russia!FL$12</f>
        <v>0</v>
      </c>
      <c r="FM11" s="1">
        <f>[8]Russia!FM$12</f>
        <v>0</v>
      </c>
      <c r="FN11" s="1">
        <f>[8]Russia!FN$12</f>
        <v>0</v>
      </c>
      <c r="FO11" s="1">
        <f>[8]Russia!FO$12</f>
        <v>0</v>
      </c>
      <c r="FP11" s="1">
        <f>[8]Russia!FP$12</f>
        <v>0</v>
      </c>
      <c r="FQ11" s="1">
        <f>[8]Russia!FQ$12</f>
        <v>0</v>
      </c>
      <c r="FR11" s="1">
        <f>[8]Russia!FR$12</f>
        <v>0</v>
      </c>
      <c r="FS11" s="1">
        <f>[8]Russia!FS$12</f>
        <v>0</v>
      </c>
      <c r="FT11" s="1">
        <f>[8]Russia!FT$12</f>
        <v>0</v>
      </c>
      <c r="FU11" s="1">
        <f>[8]Russia!FU$12</f>
        <v>0</v>
      </c>
      <c r="FV11" s="1">
        <f>[8]Russia!FV$12</f>
        <v>0</v>
      </c>
      <c r="FW11" s="1">
        <f>[8]Russia!FW$12</f>
        <v>0</v>
      </c>
      <c r="FX11" s="1">
        <f>[8]Russia!FX$12</f>
        <v>0</v>
      </c>
      <c r="FY11" s="1">
        <f>[8]Russia!FY$12</f>
        <v>0</v>
      </c>
      <c r="FZ11" s="2">
        <f>SUM($B11:FY11)</f>
        <v>0</v>
      </c>
    </row>
    <row r="12" spans="1:182">
      <c r="A12" t="s">
        <v>9</v>
      </c>
      <c r="B12" s="1">
        <f>[8]Serbia!B$12</f>
        <v>9746</v>
      </c>
      <c r="C12" s="1">
        <f>[8]Serbia!C$12</f>
        <v>4202</v>
      </c>
      <c r="D12" s="1">
        <f>[8]Serbia!D$12</f>
        <v>8415</v>
      </c>
      <c r="E12" s="1">
        <f>[8]Serbia!E$12</f>
        <v>0</v>
      </c>
      <c r="F12" s="1">
        <f>[8]Serbia!F$12</f>
        <v>4347</v>
      </c>
      <c r="G12" s="1">
        <f>[8]Serbia!G$12</f>
        <v>0</v>
      </c>
      <c r="H12" s="1">
        <f>[8]Serbia!H$12</f>
        <v>0</v>
      </c>
      <c r="I12" s="1">
        <f>[8]Serbia!I$12</f>
        <v>0</v>
      </c>
      <c r="J12" s="1">
        <f>[8]Serbia!J$12</f>
        <v>0</v>
      </c>
      <c r="K12" s="1">
        <f>[8]Serbia!K$12</f>
        <v>4299</v>
      </c>
      <c r="L12" s="1">
        <f>[8]Serbia!L$12</f>
        <v>4444</v>
      </c>
      <c r="M12" s="1">
        <f>[8]Serbia!M$12</f>
        <v>0</v>
      </c>
      <c r="N12" s="1">
        <f>[8]Serbia!N$12</f>
        <v>0</v>
      </c>
      <c r="O12" s="1">
        <f>[8]Serbia!O$12</f>
        <v>0</v>
      </c>
      <c r="P12" s="1">
        <f>[8]Serbia!P$12</f>
        <v>0</v>
      </c>
      <c r="Q12" s="1">
        <f>[8]Serbia!Q$12</f>
        <v>0</v>
      </c>
      <c r="R12" s="1">
        <f>[8]Serbia!R$12</f>
        <v>0</v>
      </c>
      <c r="S12" s="1">
        <f>[8]Serbia!S$12</f>
        <v>0</v>
      </c>
      <c r="T12" s="1">
        <f>[8]Serbia!T$12</f>
        <v>0</v>
      </c>
      <c r="U12" s="1">
        <f>[8]Serbia!U$12</f>
        <v>0</v>
      </c>
      <c r="V12" s="1">
        <f>[8]Serbia!V$12</f>
        <v>0</v>
      </c>
      <c r="W12" s="1">
        <f>[8]Serbia!W$12</f>
        <v>0</v>
      </c>
      <c r="X12" s="1">
        <f>[8]Serbia!X$12</f>
        <v>0</v>
      </c>
      <c r="Y12" s="1">
        <f>[8]Serbia!Y$12</f>
        <v>0</v>
      </c>
      <c r="Z12" s="1">
        <f>[8]Serbia!Z$12</f>
        <v>0</v>
      </c>
      <c r="AA12" s="1">
        <f>[8]Serbia!AA$12</f>
        <v>0</v>
      </c>
      <c r="AB12" s="1">
        <f>[8]Serbia!AB$12</f>
        <v>0</v>
      </c>
      <c r="AC12" s="1">
        <f>[8]Serbia!AC$12</f>
        <v>0</v>
      </c>
      <c r="AD12" s="1">
        <f>[8]Serbia!AD$12</f>
        <v>0</v>
      </c>
      <c r="AE12" s="1">
        <f>[8]Serbia!AE$12</f>
        <v>1632</v>
      </c>
      <c r="AF12" s="1">
        <f>[8]Serbia!AF$12</f>
        <v>0</v>
      </c>
      <c r="AG12" s="1">
        <f>[8]Serbia!AG$12</f>
        <v>0</v>
      </c>
      <c r="AH12" s="1">
        <f>[8]Serbia!AH$12</f>
        <v>0</v>
      </c>
      <c r="AI12" s="1">
        <f>[8]Serbia!AI$12</f>
        <v>0</v>
      </c>
      <c r="AJ12" s="1">
        <f>[8]Serbia!AJ$12</f>
        <v>0</v>
      </c>
      <c r="AK12" s="1">
        <f>[8]Serbia!AK$12</f>
        <v>0</v>
      </c>
      <c r="AL12" s="1">
        <f>[8]Serbia!AL$12</f>
        <v>0</v>
      </c>
      <c r="AM12" s="1">
        <f>[8]Serbia!AM$12</f>
        <v>0</v>
      </c>
      <c r="AN12" s="1">
        <f>[8]Serbia!AN$12</f>
        <v>0</v>
      </c>
      <c r="AO12" s="1">
        <f>[8]Serbia!AO$12</f>
        <v>0</v>
      </c>
      <c r="AP12" s="1">
        <f>[8]Serbia!AP$12</f>
        <v>0</v>
      </c>
      <c r="AQ12" s="1">
        <f>[8]Serbia!AQ$12</f>
        <v>0</v>
      </c>
      <c r="AR12" s="1">
        <f>[8]Serbia!AR$12</f>
        <v>0</v>
      </c>
      <c r="AS12" s="1">
        <f>[8]Serbia!AS$12</f>
        <v>0</v>
      </c>
      <c r="AT12" s="1">
        <f>[8]Serbia!AT$12</f>
        <v>0</v>
      </c>
      <c r="AU12" s="1">
        <f>[8]Serbia!AU$12</f>
        <v>0</v>
      </c>
      <c r="AV12" s="1">
        <f>[8]Serbia!AV$12</f>
        <v>0</v>
      </c>
      <c r="AW12" s="1">
        <f>[8]Serbia!AW$12</f>
        <v>0</v>
      </c>
      <c r="AX12" s="1">
        <f>[8]Serbia!AX$12</f>
        <v>0</v>
      </c>
      <c r="AY12" s="1">
        <f>[8]Serbia!AY$12</f>
        <v>0</v>
      </c>
      <c r="AZ12" s="1">
        <f>[8]Serbia!AZ$12</f>
        <v>0</v>
      </c>
      <c r="BA12" s="1">
        <f>[8]Serbia!BA$12</f>
        <v>0</v>
      </c>
      <c r="BB12" s="1">
        <f>[8]Serbia!BB$12</f>
        <v>0</v>
      </c>
      <c r="BC12" s="1">
        <f>[8]Serbia!BC$12</f>
        <v>0</v>
      </c>
      <c r="BD12" s="1">
        <f>[8]Serbia!BD$12</f>
        <v>0</v>
      </c>
      <c r="BE12" s="1">
        <f>[8]Serbia!BE$12</f>
        <v>0</v>
      </c>
      <c r="BF12" s="1">
        <f>[8]Serbia!BF$12</f>
        <v>0</v>
      </c>
      <c r="BG12" s="1">
        <f>[8]Serbia!BG$12</f>
        <v>0</v>
      </c>
      <c r="BH12" s="1">
        <f>[8]Serbia!BH$12</f>
        <v>0</v>
      </c>
      <c r="BI12" s="1">
        <f>[8]Serbia!BI$12</f>
        <v>0</v>
      </c>
      <c r="BJ12" s="1">
        <f>[8]Serbia!BJ$12</f>
        <v>0</v>
      </c>
      <c r="BK12" s="1">
        <f>[8]Serbia!BK$12</f>
        <v>0</v>
      </c>
      <c r="BL12" s="1">
        <f>[8]Serbia!BL$12</f>
        <v>0</v>
      </c>
      <c r="BM12" s="1">
        <f>[8]Serbia!BM$12</f>
        <v>0</v>
      </c>
      <c r="BN12" s="1">
        <f>[8]Serbia!BN$12</f>
        <v>0</v>
      </c>
      <c r="BO12" s="1">
        <f>[8]Serbia!BO$12</f>
        <v>0</v>
      </c>
      <c r="BP12" s="1">
        <f>[8]Serbia!BP$12</f>
        <v>0</v>
      </c>
      <c r="BQ12" s="1">
        <f>[8]Serbia!BQ$12</f>
        <v>0</v>
      </c>
      <c r="BR12" s="1">
        <f>[8]Serbia!BR$12</f>
        <v>0</v>
      </c>
      <c r="BS12" s="1">
        <f>[8]Serbia!BS$12</f>
        <v>0</v>
      </c>
      <c r="BT12" s="1">
        <f>[8]Serbia!BT$12</f>
        <v>0</v>
      </c>
      <c r="BU12" s="1">
        <f>[8]Serbia!BU$12</f>
        <v>0</v>
      </c>
      <c r="BV12" s="1">
        <f>[8]Serbia!BV$12</f>
        <v>0</v>
      </c>
      <c r="BW12" s="1">
        <f>[8]Serbia!BW$12</f>
        <v>0</v>
      </c>
      <c r="BX12" s="1">
        <f>[8]Serbia!BX$12</f>
        <v>0</v>
      </c>
      <c r="BY12" s="1">
        <f>[8]Serbia!BY$12</f>
        <v>0</v>
      </c>
      <c r="BZ12" s="1">
        <f>[8]Serbia!BZ$12</f>
        <v>0</v>
      </c>
      <c r="CA12" s="1">
        <f>[8]Serbia!CA$12</f>
        <v>0</v>
      </c>
      <c r="CB12" s="1">
        <f>[8]Serbia!CB$12</f>
        <v>0</v>
      </c>
      <c r="CC12" s="1">
        <f>[8]Serbia!CC$12</f>
        <v>0</v>
      </c>
      <c r="CD12" s="1">
        <f>[8]Serbia!CD$12</f>
        <v>0</v>
      </c>
      <c r="CE12" s="1">
        <f>[8]Serbia!CE$12</f>
        <v>0</v>
      </c>
      <c r="CF12" s="1">
        <f>[8]Serbia!CF$12</f>
        <v>0</v>
      </c>
      <c r="CG12" s="1">
        <f>[8]Serbia!CG$12</f>
        <v>0</v>
      </c>
      <c r="CH12" s="1">
        <f>[8]Serbia!CH$12</f>
        <v>0</v>
      </c>
      <c r="CI12" s="1">
        <f>[8]Serbia!CI$12</f>
        <v>0</v>
      </c>
      <c r="CJ12" s="1">
        <f>[8]Serbia!CJ$12</f>
        <v>0</v>
      </c>
      <c r="CK12" s="1">
        <f>[8]Serbia!CK$12</f>
        <v>0</v>
      </c>
      <c r="CL12" s="1">
        <f>[8]Serbia!CL$12</f>
        <v>0</v>
      </c>
      <c r="CM12" s="1">
        <f>[8]Serbia!CM$12</f>
        <v>0</v>
      </c>
      <c r="CN12" s="1">
        <f>[8]Serbia!CN$12</f>
        <v>0</v>
      </c>
      <c r="CO12" s="1">
        <f>[8]Serbia!CO$12</f>
        <v>0</v>
      </c>
      <c r="CP12" s="1">
        <f>[8]Serbia!CP$12</f>
        <v>0</v>
      </c>
      <c r="CQ12" s="1">
        <f>[8]Serbia!CQ$12</f>
        <v>0</v>
      </c>
      <c r="CR12" s="1">
        <f>[8]Serbia!CR$12</f>
        <v>0</v>
      </c>
      <c r="CS12" s="1">
        <f>[8]Serbia!CS$12</f>
        <v>0</v>
      </c>
      <c r="CT12" s="1">
        <f>[8]Serbia!CT$12</f>
        <v>0</v>
      </c>
      <c r="CU12" s="1">
        <f>[8]Serbia!CU$12</f>
        <v>0</v>
      </c>
      <c r="CV12" s="1">
        <f>[8]Serbia!CV$12</f>
        <v>0</v>
      </c>
      <c r="CW12" s="1">
        <f>[8]Serbia!CW$12</f>
        <v>0</v>
      </c>
      <c r="CX12" s="1">
        <f>[8]Serbia!CX$12</f>
        <v>0</v>
      </c>
      <c r="CY12" s="1">
        <f>[8]Serbia!CY$12</f>
        <v>0</v>
      </c>
      <c r="CZ12" s="1">
        <f>[8]Serbia!CZ$12</f>
        <v>0</v>
      </c>
      <c r="DA12" s="1">
        <f>[8]Serbia!DA$12</f>
        <v>0</v>
      </c>
      <c r="DB12" s="1">
        <f>[8]Serbia!DB$12</f>
        <v>0</v>
      </c>
      <c r="DC12" s="1">
        <f>[8]Serbia!DC$12</f>
        <v>0</v>
      </c>
      <c r="DD12" s="1">
        <f>[8]Serbia!DD$12</f>
        <v>0</v>
      </c>
      <c r="DE12" s="1">
        <f>[8]Serbia!DE$12</f>
        <v>0</v>
      </c>
      <c r="DF12" s="1">
        <f>[8]Serbia!DF$12</f>
        <v>0</v>
      </c>
      <c r="DG12" s="1">
        <f>[8]Serbia!DG$12</f>
        <v>0</v>
      </c>
      <c r="DH12" s="1">
        <f>[8]Serbia!DH$12</f>
        <v>0</v>
      </c>
      <c r="DI12" s="1">
        <f>[8]Serbia!DI$12</f>
        <v>0</v>
      </c>
      <c r="DJ12" s="1">
        <f>[8]Serbia!DJ$12</f>
        <v>0</v>
      </c>
      <c r="DK12" s="1">
        <f>[8]Serbia!DK$12</f>
        <v>0</v>
      </c>
      <c r="DL12" s="1">
        <f>[8]Serbia!DL$12</f>
        <v>0</v>
      </c>
      <c r="DM12" s="1">
        <f>[8]Serbia!DM$12</f>
        <v>0</v>
      </c>
      <c r="DN12" s="1">
        <f>[8]Serbia!DN$12</f>
        <v>0</v>
      </c>
      <c r="DO12" s="1">
        <f>[8]Serbia!DO$12</f>
        <v>0</v>
      </c>
      <c r="DP12" s="1">
        <f>[8]Serbia!DP$12</f>
        <v>0</v>
      </c>
      <c r="DQ12" s="1">
        <f>[8]Serbia!DQ$12</f>
        <v>0</v>
      </c>
      <c r="DR12" s="1">
        <f>[8]Serbia!DR$12</f>
        <v>0</v>
      </c>
      <c r="DS12" s="1">
        <f>[8]Serbia!DS$12</f>
        <v>0</v>
      </c>
      <c r="DT12" s="1">
        <f>[8]Serbia!DT$12</f>
        <v>0</v>
      </c>
      <c r="DU12" s="1">
        <f>[8]Serbia!DU$12</f>
        <v>0</v>
      </c>
      <c r="DV12" s="1">
        <f>[8]Serbia!DV$12</f>
        <v>0</v>
      </c>
      <c r="DW12" s="1">
        <f>[8]Serbia!DW$12</f>
        <v>0</v>
      </c>
      <c r="DX12" s="1">
        <f>[8]Serbia!DX$12</f>
        <v>0</v>
      </c>
      <c r="DY12" s="1">
        <f>[8]Serbia!DY$12</f>
        <v>0</v>
      </c>
      <c r="DZ12" s="1">
        <f>[8]Serbia!DZ$12</f>
        <v>0</v>
      </c>
      <c r="EA12" s="1">
        <f>[8]Serbia!EA$12</f>
        <v>0</v>
      </c>
      <c r="EB12" s="1">
        <f>[8]Serbia!EB$12</f>
        <v>0</v>
      </c>
      <c r="EC12" s="1">
        <f>[8]Serbia!EC$12</f>
        <v>0</v>
      </c>
      <c r="ED12" s="1">
        <f>[8]Serbia!ED$12</f>
        <v>0</v>
      </c>
      <c r="EE12" s="1">
        <f>[8]Serbia!EE$12</f>
        <v>0</v>
      </c>
      <c r="EF12" s="1">
        <f>[8]Serbia!EF$12</f>
        <v>0</v>
      </c>
      <c r="EG12" s="1">
        <f>[8]Serbia!EG$12</f>
        <v>0</v>
      </c>
      <c r="EH12" s="1">
        <f>[8]Serbia!EH$12</f>
        <v>0</v>
      </c>
      <c r="EI12" s="1">
        <f>[8]Serbia!EI$12</f>
        <v>0</v>
      </c>
      <c r="EJ12" s="1">
        <f>[8]Serbia!EJ$12</f>
        <v>0</v>
      </c>
      <c r="EK12" s="1">
        <f>[8]Serbia!EK$12</f>
        <v>0</v>
      </c>
      <c r="EL12" s="1">
        <f>[8]Serbia!EL$12</f>
        <v>0</v>
      </c>
      <c r="EM12" s="1">
        <f>[8]Serbia!EM$12</f>
        <v>0</v>
      </c>
      <c r="EN12" s="1">
        <f>[8]Serbia!EN$12</f>
        <v>0</v>
      </c>
      <c r="EO12" s="1">
        <f>[8]Serbia!EO$12</f>
        <v>0</v>
      </c>
      <c r="EP12" s="1">
        <f>[8]Serbia!EP$12</f>
        <v>0</v>
      </c>
      <c r="EQ12" s="1">
        <f>[8]Serbia!EQ$12</f>
        <v>0</v>
      </c>
      <c r="ER12" s="1">
        <f>[8]Serbia!ER$12</f>
        <v>0</v>
      </c>
      <c r="ES12" s="1">
        <f>[8]Serbia!ES$12</f>
        <v>0</v>
      </c>
      <c r="ET12" s="1">
        <f>[8]Serbia!ET$12</f>
        <v>0</v>
      </c>
      <c r="EU12" s="1">
        <f>[8]Serbia!EU$12</f>
        <v>0</v>
      </c>
      <c r="EV12" s="1">
        <f>[8]Serbia!EV$12</f>
        <v>0</v>
      </c>
      <c r="EW12" s="1">
        <f>[8]Serbia!EW$12</f>
        <v>0</v>
      </c>
      <c r="EX12" s="1">
        <f>[8]Serbia!EX$12</f>
        <v>0</v>
      </c>
      <c r="EY12" s="1">
        <f>[8]Serbia!EY$12</f>
        <v>0</v>
      </c>
      <c r="EZ12" s="1">
        <f>[8]Serbia!EZ$12</f>
        <v>0</v>
      </c>
      <c r="FA12" s="1">
        <f>[8]Serbia!FA$12</f>
        <v>0</v>
      </c>
      <c r="FB12" s="1">
        <f>[8]Serbia!FB$12</f>
        <v>0</v>
      </c>
      <c r="FC12" s="1">
        <f>[8]Serbia!FC$12</f>
        <v>0</v>
      </c>
      <c r="FD12" s="1">
        <f>[8]Serbia!FD$12</f>
        <v>0</v>
      </c>
      <c r="FE12" s="1">
        <f>[8]Serbia!FE$12</f>
        <v>0</v>
      </c>
      <c r="FF12" s="1">
        <f>[8]Serbia!FF$12</f>
        <v>0</v>
      </c>
      <c r="FG12" s="1">
        <f>[8]Serbia!FG$12</f>
        <v>0</v>
      </c>
      <c r="FH12" s="1">
        <f>[8]Serbia!FH$12</f>
        <v>0</v>
      </c>
      <c r="FI12" s="1">
        <f>[8]Serbia!FI$12</f>
        <v>0</v>
      </c>
      <c r="FJ12" s="1">
        <f>[8]Serbia!FJ$12</f>
        <v>0</v>
      </c>
      <c r="FK12" s="1">
        <f>[8]Serbia!FK$12</f>
        <v>0</v>
      </c>
      <c r="FL12" s="1">
        <f>[8]Serbia!FL$12</f>
        <v>0</v>
      </c>
      <c r="FM12" s="1">
        <f>[8]Serbia!FM$12</f>
        <v>0</v>
      </c>
      <c r="FN12" s="1">
        <f>[8]Serbia!FN$12</f>
        <v>0</v>
      </c>
      <c r="FO12" s="1">
        <f>[8]Serbia!FO$12</f>
        <v>0</v>
      </c>
      <c r="FP12" s="1">
        <f>[8]Serbia!FP$12</f>
        <v>0</v>
      </c>
      <c r="FQ12" s="1">
        <f>[8]Serbia!FQ$12</f>
        <v>0</v>
      </c>
      <c r="FR12" s="1">
        <f>[8]Serbia!FR$12</f>
        <v>0</v>
      </c>
      <c r="FS12" s="1">
        <f>[8]Serbia!FS$12</f>
        <v>0</v>
      </c>
      <c r="FT12" s="1">
        <f>[8]Serbia!FT$12</f>
        <v>0</v>
      </c>
      <c r="FU12" s="1">
        <f>[8]Serbia!FU$12</f>
        <v>0</v>
      </c>
      <c r="FV12" s="1">
        <f>[8]Serbia!FV$12</f>
        <v>0</v>
      </c>
      <c r="FW12" s="1">
        <f>[8]Serbia!FW$12</f>
        <v>0</v>
      </c>
      <c r="FX12" s="1">
        <f>[8]Serbia!FX$12</f>
        <v>0</v>
      </c>
      <c r="FY12" s="1">
        <f>[8]Serbia!FY$12</f>
        <v>0</v>
      </c>
      <c r="FZ12" s="2">
        <f>SUM($B12:FY12)</f>
        <v>37085</v>
      </c>
    </row>
    <row r="13" spans="1:182">
      <c r="A13" t="s">
        <v>5</v>
      </c>
      <c r="B13" s="1">
        <f>[8]SouthAfrica!B$12</f>
        <v>0</v>
      </c>
      <c r="C13" s="1">
        <f>[8]SouthAfrica!C$12</f>
        <v>0</v>
      </c>
      <c r="D13" s="1">
        <f>[8]SouthAfrica!D$12</f>
        <v>0</v>
      </c>
      <c r="E13" s="1">
        <f>[8]SouthAfrica!E$12</f>
        <v>0</v>
      </c>
      <c r="F13" s="1">
        <f>[8]SouthAfrica!F$12</f>
        <v>0</v>
      </c>
      <c r="G13" s="1">
        <f>[8]SouthAfrica!G$12</f>
        <v>0</v>
      </c>
      <c r="H13" s="1">
        <f>[8]SouthAfrica!H$12</f>
        <v>0</v>
      </c>
      <c r="I13" s="1">
        <f>[8]SouthAfrica!I$12</f>
        <v>0</v>
      </c>
      <c r="J13" s="1">
        <f>[8]SouthAfrica!J$12</f>
        <v>0</v>
      </c>
      <c r="K13" s="1">
        <f>[8]SouthAfrica!K$12</f>
        <v>0</v>
      </c>
      <c r="L13" s="1">
        <f>[8]SouthAfrica!L$12</f>
        <v>0</v>
      </c>
      <c r="M13" s="1">
        <f>[8]SouthAfrica!M$12</f>
        <v>0</v>
      </c>
      <c r="N13" s="1">
        <f>[8]SouthAfrica!N$12</f>
        <v>0</v>
      </c>
      <c r="O13" s="1">
        <f>[8]SouthAfrica!O$12</f>
        <v>0</v>
      </c>
      <c r="P13" s="1">
        <f>[8]SouthAfrica!P$12</f>
        <v>0</v>
      </c>
      <c r="Q13" s="1">
        <f>[8]SouthAfrica!Q$12</f>
        <v>0</v>
      </c>
      <c r="R13" s="1">
        <f>[8]SouthAfrica!R$12</f>
        <v>0</v>
      </c>
      <c r="S13" s="1">
        <f>[8]SouthAfrica!S$12</f>
        <v>0</v>
      </c>
      <c r="T13" s="1">
        <f>[8]SouthAfrica!T$12</f>
        <v>0</v>
      </c>
      <c r="U13" s="1">
        <f>[8]SouthAfrica!U$12</f>
        <v>0</v>
      </c>
      <c r="V13" s="1">
        <f>[8]SouthAfrica!V$12</f>
        <v>0</v>
      </c>
      <c r="W13" s="1">
        <f>[8]SouthAfrica!W$12</f>
        <v>0</v>
      </c>
      <c r="X13" s="1">
        <f>[8]SouthAfrica!X$12</f>
        <v>0</v>
      </c>
      <c r="Y13" s="1">
        <f>[8]SouthAfrica!Y$12</f>
        <v>0</v>
      </c>
      <c r="Z13" s="1">
        <f>[8]SouthAfrica!Z$12</f>
        <v>0</v>
      </c>
      <c r="AA13" s="1">
        <f>[8]SouthAfrica!AA$12</f>
        <v>0</v>
      </c>
      <c r="AB13" s="1">
        <f>[8]SouthAfrica!AB$12</f>
        <v>0</v>
      </c>
      <c r="AC13" s="1">
        <f>[8]SouthAfrica!AC$12</f>
        <v>0</v>
      </c>
      <c r="AD13" s="1">
        <f>[8]SouthAfrica!AD$12</f>
        <v>0</v>
      </c>
      <c r="AE13" s="1">
        <f>[8]SouthAfrica!AE$12</f>
        <v>0</v>
      </c>
      <c r="AF13" s="1">
        <f>[8]SouthAfrica!AF$12</f>
        <v>0</v>
      </c>
      <c r="AG13" s="1">
        <f>[8]SouthAfrica!AG$12</f>
        <v>0</v>
      </c>
      <c r="AH13" s="1">
        <f>[8]SouthAfrica!AH$12</f>
        <v>0</v>
      </c>
      <c r="AI13" s="1">
        <f>[8]SouthAfrica!AI$12</f>
        <v>0</v>
      </c>
      <c r="AJ13" s="1">
        <f>[8]SouthAfrica!AJ$12</f>
        <v>0</v>
      </c>
      <c r="AK13" s="1">
        <f>[8]SouthAfrica!AK$12</f>
        <v>0</v>
      </c>
      <c r="AL13" s="1">
        <f>[8]SouthAfrica!AL$12</f>
        <v>0</v>
      </c>
      <c r="AM13" s="1">
        <f>[8]SouthAfrica!AM$12</f>
        <v>0</v>
      </c>
      <c r="AN13" s="1">
        <f>[8]SouthAfrica!AN$12</f>
        <v>0</v>
      </c>
      <c r="AO13" s="1">
        <f>[8]SouthAfrica!AO$12</f>
        <v>0</v>
      </c>
      <c r="AP13" s="1">
        <f>[8]SouthAfrica!AP$12</f>
        <v>0</v>
      </c>
      <c r="AQ13" s="1">
        <f>[8]SouthAfrica!AQ$12</f>
        <v>0</v>
      </c>
      <c r="AR13" s="1">
        <f>[8]SouthAfrica!AR$12</f>
        <v>0</v>
      </c>
      <c r="AS13" s="1">
        <f>[8]SouthAfrica!AS$12</f>
        <v>0</v>
      </c>
      <c r="AT13" s="1">
        <f>[8]SouthAfrica!AT$12</f>
        <v>0</v>
      </c>
      <c r="AU13" s="1">
        <f>[8]SouthAfrica!AU$12</f>
        <v>0</v>
      </c>
      <c r="AV13" s="1">
        <f>[8]SouthAfrica!AV$12</f>
        <v>0</v>
      </c>
      <c r="AW13" s="1">
        <f>[8]SouthAfrica!AW$12</f>
        <v>0</v>
      </c>
      <c r="AX13" s="1">
        <f>[8]SouthAfrica!AX$12</f>
        <v>0</v>
      </c>
      <c r="AY13" s="1">
        <f>[8]SouthAfrica!AY$12</f>
        <v>0</v>
      </c>
      <c r="AZ13" s="1">
        <f>[8]SouthAfrica!AZ$12</f>
        <v>0</v>
      </c>
      <c r="BA13" s="1">
        <f>[8]SouthAfrica!BA$12</f>
        <v>0</v>
      </c>
      <c r="BB13" s="1">
        <f>[8]SouthAfrica!BB$12</f>
        <v>0</v>
      </c>
      <c r="BC13" s="1">
        <f>[8]SouthAfrica!BC$12</f>
        <v>0</v>
      </c>
      <c r="BD13" s="1">
        <f>[8]SouthAfrica!BD$12</f>
        <v>0</v>
      </c>
      <c r="BE13" s="1">
        <f>[8]SouthAfrica!BE$12</f>
        <v>0</v>
      </c>
      <c r="BF13" s="1">
        <f>[8]SouthAfrica!BF$12</f>
        <v>0</v>
      </c>
      <c r="BG13" s="1">
        <f>[8]SouthAfrica!BG$12</f>
        <v>0</v>
      </c>
      <c r="BH13" s="1">
        <f>[8]SouthAfrica!BH$12</f>
        <v>0</v>
      </c>
      <c r="BI13" s="1">
        <f>[8]SouthAfrica!BI$12</f>
        <v>0</v>
      </c>
      <c r="BJ13" s="1">
        <f>[8]SouthAfrica!BJ$12</f>
        <v>0</v>
      </c>
      <c r="BK13" s="1">
        <f>[8]SouthAfrica!BK$12</f>
        <v>0</v>
      </c>
      <c r="BL13" s="1">
        <f>[8]SouthAfrica!BL$12</f>
        <v>0</v>
      </c>
      <c r="BM13" s="1">
        <f>[8]SouthAfrica!BM$12</f>
        <v>0</v>
      </c>
      <c r="BN13" s="1">
        <f>[8]SouthAfrica!BN$12</f>
        <v>0</v>
      </c>
      <c r="BO13" s="1">
        <f>[8]SouthAfrica!BO$12</f>
        <v>0</v>
      </c>
      <c r="BP13" s="1">
        <f>[8]SouthAfrica!BP$12</f>
        <v>0</v>
      </c>
      <c r="BQ13" s="1">
        <f>[8]SouthAfrica!BQ$12</f>
        <v>0</v>
      </c>
      <c r="BR13" s="1">
        <f>[8]SouthAfrica!BR$12</f>
        <v>0</v>
      </c>
      <c r="BS13" s="1">
        <f>[8]SouthAfrica!BS$12</f>
        <v>0</v>
      </c>
      <c r="BT13" s="1">
        <f>[8]SouthAfrica!BT$12</f>
        <v>0</v>
      </c>
      <c r="BU13" s="1">
        <f>[8]SouthAfrica!BU$12</f>
        <v>0</v>
      </c>
      <c r="BV13" s="1">
        <f>[8]SouthAfrica!BV$12</f>
        <v>0</v>
      </c>
      <c r="BW13" s="1">
        <f>[8]SouthAfrica!BW$12</f>
        <v>0</v>
      </c>
      <c r="BX13" s="1">
        <f>[8]SouthAfrica!BX$12</f>
        <v>0</v>
      </c>
      <c r="BY13" s="1">
        <f>[8]SouthAfrica!BY$12</f>
        <v>0</v>
      </c>
      <c r="BZ13" s="1">
        <f>[8]SouthAfrica!BZ$12</f>
        <v>0</v>
      </c>
      <c r="CA13" s="1">
        <f>[8]SouthAfrica!CA$12</f>
        <v>0</v>
      </c>
      <c r="CB13" s="1">
        <f>[8]SouthAfrica!CB$12</f>
        <v>0</v>
      </c>
      <c r="CC13" s="1">
        <f>[8]SouthAfrica!CC$12</f>
        <v>0</v>
      </c>
      <c r="CD13" s="1">
        <f>[8]SouthAfrica!CD$12</f>
        <v>0</v>
      </c>
      <c r="CE13" s="1">
        <f>[8]SouthAfrica!CE$12</f>
        <v>0</v>
      </c>
      <c r="CF13" s="1">
        <f>[8]SouthAfrica!CF$12</f>
        <v>0</v>
      </c>
      <c r="CG13" s="1">
        <f>[8]SouthAfrica!CG$12</f>
        <v>0</v>
      </c>
      <c r="CH13" s="1">
        <f>[8]SouthAfrica!CH$12</f>
        <v>0</v>
      </c>
      <c r="CI13" s="1">
        <f>[8]SouthAfrica!CI$12</f>
        <v>0</v>
      </c>
      <c r="CJ13" s="1">
        <f>[8]SouthAfrica!CJ$12</f>
        <v>0</v>
      </c>
      <c r="CK13" s="1">
        <f>[8]SouthAfrica!CK$12</f>
        <v>0</v>
      </c>
      <c r="CL13" s="1">
        <f>[8]SouthAfrica!CL$12</f>
        <v>0</v>
      </c>
      <c r="CM13" s="1">
        <f>[8]SouthAfrica!CM$12</f>
        <v>0</v>
      </c>
      <c r="CN13" s="1">
        <f>[8]SouthAfrica!CN$12</f>
        <v>0</v>
      </c>
      <c r="CO13" s="1">
        <f>[8]SouthAfrica!CO$12</f>
        <v>0</v>
      </c>
      <c r="CP13" s="1">
        <f>[8]SouthAfrica!CP$12</f>
        <v>0</v>
      </c>
      <c r="CQ13" s="1">
        <f>[8]SouthAfrica!CQ$12</f>
        <v>0</v>
      </c>
      <c r="CR13" s="1">
        <f>[8]SouthAfrica!CR$12</f>
        <v>0</v>
      </c>
      <c r="CS13" s="1">
        <f>[8]SouthAfrica!CS$12</f>
        <v>0</v>
      </c>
      <c r="CT13" s="1">
        <f>[8]SouthAfrica!CT$12</f>
        <v>0</v>
      </c>
      <c r="CU13" s="1">
        <f>[8]SouthAfrica!CU$12</f>
        <v>0</v>
      </c>
      <c r="CV13" s="1">
        <f>[8]SouthAfrica!CV$12</f>
        <v>0</v>
      </c>
      <c r="CW13" s="1">
        <f>[8]SouthAfrica!CW$12</f>
        <v>0</v>
      </c>
      <c r="CX13" s="1">
        <f>[8]SouthAfrica!CX$12</f>
        <v>0</v>
      </c>
      <c r="CY13" s="1">
        <f>[8]SouthAfrica!CY$12</f>
        <v>0</v>
      </c>
      <c r="CZ13" s="1">
        <f>[8]SouthAfrica!CZ$12</f>
        <v>0</v>
      </c>
      <c r="DA13" s="1">
        <f>[8]SouthAfrica!DA$12</f>
        <v>0</v>
      </c>
      <c r="DB13" s="1">
        <f>[8]SouthAfrica!DB$12</f>
        <v>0</v>
      </c>
      <c r="DC13" s="1">
        <f>[8]SouthAfrica!DC$12</f>
        <v>0</v>
      </c>
      <c r="DD13" s="1">
        <f>[8]SouthAfrica!DD$12</f>
        <v>0</v>
      </c>
      <c r="DE13" s="1">
        <f>[8]SouthAfrica!DE$12</f>
        <v>0</v>
      </c>
      <c r="DF13" s="1">
        <f>[8]SouthAfrica!DF$12</f>
        <v>0</v>
      </c>
      <c r="DG13" s="1">
        <f>[8]SouthAfrica!DG$12</f>
        <v>0</v>
      </c>
      <c r="DH13" s="1">
        <f>[8]SouthAfrica!DH$12</f>
        <v>0</v>
      </c>
      <c r="DI13" s="1">
        <f>[8]SouthAfrica!DI$12</f>
        <v>0</v>
      </c>
      <c r="DJ13" s="1">
        <f>[8]SouthAfrica!DJ$12</f>
        <v>0</v>
      </c>
      <c r="DK13" s="1">
        <f>[8]SouthAfrica!DK$12</f>
        <v>0</v>
      </c>
      <c r="DL13" s="1">
        <f>[8]SouthAfrica!DL$12</f>
        <v>0</v>
      </c>
      <c r="DM13" s="1">
        <f>[8]SouthAfrica!DM$12</f>
        <v>0</v>
      </c>
      <c r="DN13" s="1">
        <f>[8]SouthAfrica!DN$12</f>
        <v>0</v>
      </c>
      <c r="DO13" s="1">
        <f>[8]SouthAfrica!DO$12</f>
        <v>0</v>
      </c>
      <c r="DP13" s="1">
        <f>[8]SouthAfrica!DP$12</f>
        <v>0</v>
      </c>
      <c r="DQ13" s="1">
        <f>[8]SouthAfrica!DQ$12</f>
        <v>0</v>
      </c>
      <c r="DR13" s="1">
        <f>[8]SouthAfrica!DR$12</f>
        <v>0</v>
      </c>
      <c r="DS13" s="1">
        <f>[8]SouthAfrica!DS$12</f>
        <v>0</v>
      </c>
      <c r="DT13" s="1">
        <f>[8]SouthAfrica!DT$12</f>
        <v>0</v>
      </c>
      <c r="DU13" s="1">
        <f>[8]SouthAfrica!DU$12</f>
        <v>0</v>
      </c>
      <c r="DV13" s="1">
        <f>[8]SouthAfrica!DV$12</f>
        <v>0</v>
      </c>
      <c r="DW13" s="1">
        <f>[8]SouthAfrica!DW$12</f>
        <v>0</v>
      </c>
      <c r="DX13" s="1">
        <f>[8]SouthAfrica!DX$12</f>
        <v>0</v>
      </c>
      <c r="DY13" s="1">
        <f>[8]SouthAfrica!DY$12</f>
        <v>0</v>
      </c>
      <c r="DZ13" s="1">
        <f>[8]SouthAfrica!DZ$12</f>
        <v>0</v>
      </c>
      <c r="EA13" s="1">
        <f>[8]SouthAfrica!EA$12</f>
        <v>0</v>
      </c>
      <c r="EB13" s="1">
        <f>[8]SouthAfrica!EB$12</f>
        <v>0</v>
      </c>
      <c r="EC13" s="1">
        <f>[8]SouthAfrica!EC$12</f>
        <v>0</v>
      </c>
      <c r="ED13" s="1">
        <f>[8]SouthAfrica!ED$12</f>
        <v>0</v>
      </c>
      <c r="EE13" s="1">
        <f>[8]SouthAfrica!EE$12</f>
        <v>0</v>
      </c>
      <c r="EF13" s="1">
        <f>[8]SouthAfrica!EF$12</f>
        <v>0</v>
      </c>
      <c r="EG13" s="1">
        <f>[8]SouthAfrica!EG$12</f>
        <v>0</v>
      </c>
      <c r="EH13" s="1">
        <f>[8]SouthAfrica!EH$12</f>
        <v>0</v>
      </c>
      <c r="EI13" s="1">
        <f>[8]SouthAfrica!EI$12</f>
        <v>0</v>
      </c>
      <c r="EJ13" s="1">
        <f>[8]SouthAfrica!EJ$12</f>
        <v>0</v>
      </c>
      <c r="EK13" s="1">
        <f>[8]SouthAfrica!EK$12</f>
        <v>0</v>
      </c>
      <c r="EL13" s="1">
        <f>[8]SouthAfrica!EL$12</f>
        <v>0</v>
      </c>
      <c r="EM13" s="1">
        <f>[8]SouthAfrica!EM$12</f>
        <v>0</v>
      </c>
      <c r="EN13" s="1">
        <f>[8]SouthAfrica!EN$12</f>
        <v>0</v>
      </c>
      <c r="EO13" s="1">
        <f>[8]SouthAfrica!EO$12</f>
        <v>0</v>
      </c>
      <c r="EP13" s="1">
        <f>[8]SouthAfrica!EP$12</f>
        <v>0</v>
      </c>
      <c r="EQ13" s="1">
        <f>[8]SouthAfrica!EQ$12</f>
        <v>0</v>
      </c>
      <c r="ER13" s="1">
        <f>[8]SouthAfrica!ER$12</f>
        <v>0</v>
      </c>
      <c r="ES13" s="1">
        <f>[8]SouthAfrica!ES$12</f>
        <v>0</v>
      </c>
      <c r="ET13" s="1">
        <f>[8]SouthAfrica!ET$12</f>
        <v>0</v>
      </c>
      <c r="EU13" s="1">
        <f>[8]SouthAfrica!EU$12</f>
        <v>0</v>
      </c>
      <c r="EV13" s="1">
        <f>[8]SouthAfrica!EV$12</f>
        <v>0</v>
      </c>
      <c r="EW13" s="1">
        <f>[8]SouthAfrica!EW$12</f>
        <v>0</v>
      </c>
      <c r="EX13" s="1">
        <f>[8]SouthAfrica!EX$12</f>
        <v>0</v>
      </c>
      <c r="EY13" s="1">
        <f>[8]SouthAfrica!EY$12</f>
        <v>0</v>
      </c>
      <c r="EZ13" s="1">
        <f>[8]SouthAfrica!EZ$12</f>
        <v>0</v>
      </c>
      <c r="FA13" s="1">
        <f>[8]SouthAfrica!FA$12</f>
        <v>0</v>
      </c>
      <c r="FB13" s="1">
        <f>[8]SouthAfrica!FB$12</f>
        <v>0</v>
      </c>
      <c r="FC13" s="1">
        <f>[8]SouthAfrica!FC$12</f>
        <v>0</v>
      </c>
      <c r="FD13" s="1">
        <f>[8]SouthAfrica!FD$12</f>
        <v>0</v>
      </c>
      <c r="FE13" s="1">
        <f>[8]SouthAfrica!FE$12</f>
        <v>0</v>
      </c>
      <c r="FF13" s="1">
        <f>[8]SouthAfrica!FF$12</f>
        <v>0</v>
      </c>
      <c r="FG13" s="1">
        <f>[8]SouthAfrica!FG$12</f>
        <v>0</v>
      </c>
      <c r="FH13" s="1">
        <f>[8]SouthAfrica!FH$12</f>
        <v>0</v>
      </c>
      <c r="FI13" s="1">
        <f>[8]SouthAfrica!FI$12</f>
        <v>0</v>
      </c>
      <c r="FJ13" s="1">
        <f>[8]SouthAfrica!FJ$12</f>
        <v>0</v>
      </c>
      <c r="FK13" s="1">
        <f>[8]SouthAfrica!FK$12</f>
        <v>0</v>
      </c>
      <c r="FL13" s="1">
        <f>[8]SouthAfrica!FL$12</f>
        <v>0</v>
      </c>
      <c r="FM13" s="1">
        <f>[8]SouthAfrica!FM$12</f>
        <v>0</v>
      </c>
      <c r="FN13" s="1">
        <f>[8]SouthAfrica!FN$12</f>
        <v>0</v>
      </c>
      <c r="FO13" s="1">
        <f>[8]SouthAfrica!FO$12</f>
        <v>0</v>
      </c>
      <c r="FP13" s="1">
        <f>[8]SouthAfrica!FP$12</f>
        <v>0</v>
      </c>
      <c r="FQ13" s="1">
        <f>[8]SouthAfrica!FQ$12</f>
        <v>0</v>
      </c>
      <c r="FR13" s="1">
        <f>[8]SouthAfrica!FR$12</f>
        <v>0</v>
      </c>
      <c r="FS13" s="1">
        <f>[8]SouthAfrica!FS$12</f>
        <v>0</v>
      </c>
      <c r="FT13" s="1">
        <f>[8]SouthAfrica!FT$12</f>
        <v>0</v>
      </c>
      <c r="FU13" s="1">
        <f>[8]SouthAfrica!FU$12</f>
        <v>0</v>
      </c>
      <c r="FV13" s="1">
        <f>[8]SouthAfrica!FV$12</f>
        <v>0</v>
      </c>
      <c r="FW13" s="1">
        <f>[8]SouthAfrica!FW$12</f>
        <v>0</v>
      </c>
      <c r="FX13" s="1">
        <f>[8]SouthAfrica!FX$12</f>
        <v>0</v>
      </c>
      <c r="FY13" s="1">
        <f>[8]SouthAfrica!FY$12</f>
        <v>0</v>
      </c>
      <c r="FZ13" s="2">
        <f>SUM($B13:FY13)</f>
        <v>0</v>
      </c>
    </row>
    <row r="14" spans="1:182">
      <c r="A14" t="s">
        <v>7</v>
      </c>
      <c r="B14" s="1">
        <f>[8]Switzerland!B$12</f>
        <v>0</v>
      </c>
      <c r="C14" s="1">
        <f>[8]Switzerland!C$12</f>
        <v>0</v>
      </c>
      <c r="D14" s="1">
        <f>[8]Switzerland!D$12</f>
        <v>0</v>
      </c>
      <c r="E14" s="1">
        <f>[8]Switzerland!E$12</f>
        <v>0</v>
      </c>
      <c r="F14" s="1">
        <f>[8]Switzerland!F$12</f>
        <v>0</v>
      </c>
      <c r="G14" s="1">
        <f>[8]Switzerland!G$12</f>
        <v>0</v>
      </c>
      <c r="H14" s="1">
        <f>[8]Switzerland!H$12</f>
        <v>0</v>
      </c>
      <c r="I14" s="1">
        <f>[8]Switzerland!I$12</f>
        <v>0</v>
      </c>
      <c r="J14" s="1">
        <f>[8]Switzerland!J$12</f>
        <v>0</v>
      </c>
      <c r="K14" s="1">
        <f>[8]Switzerland!K$12</f>
        <v>0</v>
      </c>
      <c r="L14" s="1">
        <f>[8]Switzerland!L$12</f>
        <v>0</v>
      </c>
      <c r="M14" s="1">
        <f>[8]Switzerland!M$12</f>
        <v>0</v>
      </c>
      <c r="N14" s="1">
        <f>[8]Switzerland!N$12</f>
        <v>0</v>
      </c>
      <c r="O14" s="1">
        <f>[8]Switzerland!O$12</f>
        <v>0</v>
      </c>
      <c r="P14" s="1">
        <f>[8]Switzerland!P$12</f>
        <v>0</v>
      </c>
      <c r="Q14" s="1">
        <f>[8]Switzerland!Q$12</f>
        <v>0</v>
      </c>
      <c r="R14" s="1">
        <f>[8]Switzerland!R$12</f>
        <v>0</v>
      </c>
      <c r="S14" s="1">
        <f>[8]Switzerland!S$12</f>
        <v>0</v>
      </c>
      <c r="T14" s="1">
        <f>[8]Switzerland!T$12</f>
        <v>0</v>
      </c>
      <c r="U14" s="1">
        <f>[8]Switzerland!U$12</f>
        <v>0</v>
      </c>
      <c r="V14" s="1">
        <f>[8]Switzerland!V$12</f>
        <v>0</v>
      </c>
      <c r="W14" s="1">
        <f>[8]Switzerland!W$12</f>
        <v>0</v>
      </c>
      <c r="X14" s="1">
        <f>[8]Switzerland!X$12</f>
        <v>0</v>
      </c>
      <c r="Y14" s="1">
        <f>[8]Switzerland!Y$12</f>
        <v>0</v>
      </c>
      <c r="Z14" s="1">
        <f>[8]Switzerland!Z$12</f>
        <v>0</v>
      </c>
      <c r="AA14" s="1">
        <f>[8]Switzerland!AA$12</f>
        <v>0</v>
      </c>
      <c r="AB14" s="1">
        <f>[8]Switzerland!AB$12</f>
        <v>0</v>
      </c>
      <c r="AC14" s="1">
        <f>[8]Switzerland!AC$12</f>
        <v>0</v>
      </c>
      <c r="AD14" s="1">
        <f>[8]Switzerland!AD$12</f>
        <v>0</v>
      </c>
      <c r="AE14" s="1">
        <f>[8]Switzerland!AE$12</f>
        <v>0</v>
      </c>
      <c r="AF14" s="1">
        <f>[8]Switzerland!AF$12</f>
        <v>0</v>
      </c>
      <c r="AG14" s="1">
        <f>[8]Switzerland!AG$12</f>
        <v>0</v>
      </c>
      <c r="AH14" s="1">
        <f>[8]Switzerland!AH$12</f>
        <v>0</v>
      </c>
      <c r="AI14" s="1">
        <f>[8]Switzerland!AI$12</f>
        <v>0</v>
      </c>
      <c r="AJ14" s="1">
        <f>[8]Switzerland!AJ$12</f>
        <v>0</v>
      </c>
      <c r="AK14" s="1">
        <f>[8]Switzerland!AK$12</f>
        <v>0</v>
      </c>
      <c r="AL14" s="1">
        <f>[8]Switzerland!AL$12</f>
        <v>0</v>
      </c>
      <c r="AM14" s="1">
        <f>[8]Switzerland!AM$12</f>
        <v>0</v>
      </c>
      <c r="AN14" s="1">
        <f>[8]Switzerland!AN$12</f>
        <v>0</v>
      </c>
      <c r="AO14" s="1">
        <f>[8]Switzerland!AO$12</f>
        <v>0</v>
      </c>
      <c r="AP14" s="1">
        <f>[8]Switzerland!AP$12</f>
        <v>0</v>
      </c>
      <c r="AQ14" s="1">
        <f>[8]Switzerland!AQ$12</f>
        <v>0</v>
      </c>
      <c r="AR14" s="1">
        <f>[8]Switzerland!AR$12</f>
        <v>0</v>
      </c>
      <c r="AS14" s="1">
        <f>[8]Switzerland!AS$12</f>
        <v>0</v>
      </c>
      <c r="AT14" s="1">
        <f>[8]Switzerland!AT$12</f>
        <v>0</v>
      </c>
      <c r="AU14" s="1">
        <f>[8]Switzerland!AU$12</f>
        <v>0</v>
      </c>
      <c r="AV14" s="1">
        <f>[8]Switzerland!AV$12</f>
        <v>0</v>
      </c>
      <c r="AW14" s="1">
        <f>[8]Switzerland!AW$12</f>
        <v>0</v>
      </c>
      <c r="AX14" s="1">
        <f>[8]Switzerland!AX$12</f>
        <v>0</v>
      </c>
      <c r="AY14" s="1">
        <f>[8]Switzerland!AY$12</f>
        <v>0</v>
      </c>
      <c r="AZ14" s="1">
        <f>[8]Switzerland!AZ$12</f>
        <v>0</v>
      </c>
      <c r="BA14" s="1">
        <f>[8]Switzerland!BA$12</f>
        <v>0</v>
      </c>
      <c r="BB14" s="1">
        <f>[8]Switzerland!BB$12</f>
        <v>0</v>
      </c>
      <c r="BC14" s="1">
        <f>[8]Switzerland!BC$12</f>
        <v>0</v>
      </c>
      <c r="BD14" s="1">
        <f>[8]Switzerland!BD$12</f>
        <v>0</v>
      </c>
      <c r="BE14" s="1">
        <f>[8]Switzerland!BE$12</f>
        <v>0</v>
      </c>
      <c r="BF14" s="1">
        <f>[8]Switzerland!BF$12</f>
        <v>0</v>
      </c>
      <c r="BG14" s="1">
        <f>[8]Switzerland!BG$12</f>
        <v>0</v>
      </c>
      <c r="BH14" s="1">
        <f>[8]Switzerland!BH$12</f>
        <v>0</v>
      </c>
      <c r="BI14" s="1">
        <f>[8]Switzerland!BI$12</f>
        <v>0</v>
      </c>
      <c r="BJ14" s="1">
        <f>[8]Switzerland!BJ$12</f>
        <v>0</v>
      </c>
      <c r="BK14" s="1">
        <f>[8]Switzerland!BK$12</f>
        <v>0</v>
      </c>
      <c r="BL14" s="1">
        <f>[8]Switzerland!BL$12</f>
        <v>0</v>
      </c>
      <c r="BM14" s="1">
        <f>[8]Switzerland!BM$12</f>
        <v>0</v>
      </c>
      <c r="BN14" s="1">
        <f>[8]Switzerland!BN$12</f>
        <v>0</v>
      </c>
      <c r="BO14" s="1">
        <f>[8]Switzerland!BO$12</f>
        <v>0</v>
      </c>
      <c r="BP14" s="1">
        <f>[8]Switzerland!BP$12</f>
        <v>0</v>
      </c>
      <c r="BQ14" s="1">
        <f>[8]Switzerland!BQ$12</f>
        <v>0</v>
      </c>
      <c r="BR14" s="1">
        <f>[8]Switzerland!BR$12</f>
        <v>0</v>
      </c>
      <c r="BS14" s="1">
        <f>[8]Switzerland!BS$12</f>
        <v>0</v>
      </c>
      <c r="BT14" s="1">
        <f>[8]Switzerland!BT$12</f>
        <v>0</v>
      </c>
      <c r="BU14" s="1">
        <f>[8]Switzerland!BU$12</f>
        <v>0</v>
      </c>
      <c r="BV14" s="1">
        <f>[8]Switzerland!BV$12</f>
        <v>0</v>
      </c>
      <c r="BW14" s="1">
        <f>[8]Switzerland!BW$12</f>
        <v>0</v>
      </c>
      <c r="BX14" s="1">
        <f>[8]Switzerland!BX$12</f>
        <v>0</v>
      </c>
      <c r="BY14" s="1">
        <f>[8]Switzerland!BY$12</f>
        <v>0</v>
      </c>
      <c r="BZ14" s="1">
        <f>[8]Switzerland!BZ$12</f>
        <v>0</v>
      </c>
      <c r="CA14" s="1">
        <f>[8]Switzerland!CA$12</f>
        <v>0</v>
      </c>
      <c r="CB14" s="1">
        <f>[8]Switzerland!CB$12</f>
        <v>0</v>
      </c>
      <c r="CC14" s="1">
        <f>[8]Switzerland!CC$12</f>
        <v>0</v>
      </c>
      <c r="CD14" s="1">
        <f>[8]Switzerland!CD$12</f>
        <v>0</v>
      </c>
      <c r="CE14" s="1">
        <f>[8]Switzerland!CE$12</f>
        <v>0</v>
      </c>
      <c r="CF14" s="1">
        <f>[8]Switzerland!CF$12</f>
        <v>0</v>
      </c>
      <c r="CG14" s="1">
        <f>[8]Switzerland!CG$12</f>
        <v>0</v>
      </c>
      <c r="CH14" s="1">
        <f>[8]Switzerland!CH$12</f>
        <v>0</v>
      </c>
      <c r="CI14" s="1">
        <f>[8]Switzerland!CI$12</f>
        <v>0</v>
      </c>
      <c r="CJ14" s="1">
        <f>[8]Switzerland!CJ$12</f>
        <v>0</v>
      </c>
      <c r="CK14" s="1">
        <f>[8]Switzerland!CK$12</f>
        <v>0</v>
      </c>
      <c r="CL14" s="1">
        <f>[8]Switzerland!CL$12</f>
        <v>0</v>
      </c>
      <c r="CM14" s="1">
        <f>[8]Switzerland!CM$12</f>
        <v>0</v>
      </c>
      <c r="CN14" s="1">
        <f>[8]Switzerland!CN$12</f>
        <v>0</v>
      </c>
      <c r="CO14" s="1">
        <f>[8]Switzerland!CO$12</f>
        <v>0</v>
      </c>
      <c r="CP14" s="1">
        <f>[8]Switzerland!CP$12</f>
        <v>0</v>
      </c>
      <c r="CQ14" s="1">
        <f>[8]Switzerland!CQ$12</f>
        <v>0</v>
      </c>
      <c r="CR14" s="1">
        <f>[8]Switzerland!CR$12</f>
        <v>0</v>
      </c>
      <c r="CS14" s="1">
        <f>[8]Switzerland!CS$12</f>
        <v>0</v>
      </c>
      <c r="CT14" s="1">
        <f>[8]Switzerland!CT$12</f>
        <v>0</v>
      </c>
      <c r="CU14" s="1">
        <f>[8]Switzerland!CU$12</f>
        <v>0</v>
      </c>
      <c r="CV14" s="1">
        <f>[8]Switzerland!CV$12</f>
        <v>0</v>
      </c>
      <c r="CW14" s="1">
        <f>[8]Switzerland!CW$12</f>
        <v>0</v>
      </c>
      <c r="CX14" s="1">
        <f>[8]Switzerland!CX$12</f>
        <v>0</v>
      </c>
      <c r="CY14" s="1">
        <f>[8]Switzerland!CY$12</f>
        <v>0</v>
      </c>
      <c r="CZ14" s="1">
        <f>[8]Switzerland!CZ$12</f>
        <v>0</v>
      </c>
      <c r="DA14" s="1">
        <f>[8]Switzerland!DA$12</f>
        <v>0</v>
      </c>
      <c r="DB14" s="1">
        <f>[8]Switzerland!DB$12</f>
        <v>0</v>
      </c>
      <c r="DC14" s="1">
        <f>[8]Switzerland!DC$12</f>
        <v>0</v>
      </c>
      <c r="DD14" s="1">
        <f>[8]Switzerland!DD$12</f>
        <v>0</v>
      </c>
      <c r="DE14" s="1">
        <f>[8]Switzerland!DE$12</f>
        <v>0</v>
      </c>
      <c r="DF14" s="1">
        <f>[8]Switzerland!DF$12</f>
        <v>0</v>
      </c>
      <c r="DG14" s="1">
        <f>[8]Switzerland!DG$12</f>
        <v>0</v>
      </c>
      <c r="DH14" s="1">
        <f>[8]Switzerland!DH$12</f>
        <v>0</v>
      </c>
      <c r="DI14" s="1">
        <f>[8]Switzerland!DI$12</f>
        <v>0</v>
      </c>
      <c r="DJ14" s="1">
        <f>[8]Switzerland!DJ$12</f>
        <v>0</v>
      </c>
      <c r="DK14" s="1">
        <f>[8]Switzerland!DK$12</f>
        <v>0</v>
      </c>
      <c r="DL14" s="1">
        <f>[8]Switzerland!DL$12</f>
        <v>0</v>
      </c>
      <c r="DM14" s="1">
        <f>[8]Switzerland!DM$12</f>
        <v>0</v>
      </c>
      <c r="DN14" s="1">
        <f>[8]Switzerland!DN$12</f>
        <v>0</v>
      </c>
      <c r="DO14" s="1">
        <f>[8]Switzerland!DO$12</f>
        <v>0</v>
      </c>
      <c r="DP14" s="1">
        <f>[8]Switzerland!DP$12</f>
        <v>0</v>
      </c>
      <c r="DQ14" s="1">
        <f>[8]Switzerland!DQ$12</f>
        <v>0</v>
      </c>
      <c r="DR14" s="1">
        <f>[8]Switzerland!DR$12</f>
        <v>0</v>
      </c>
      <c r="DS14" s="1">
        <f>[8]Switzerland!DS$12</f>
        <v>0</v>
      </c>
      <c r="DT14" s="1">
        <f>[8]Switzerland!DT$12</f>
        <v>0</v>
      </c>
      <c r="DU14" s="1">
        <f>[8]Switzerland!DU$12</f>
        <v>0</v>
      </c>
      <c r="DV14" s="1">
        <f>[8]Switzerland!DV$12</f>
        <v>0</v>
      </c>
      <c r="DW14" s="1">
        <f>[8]Switzerland!DW$12</f>
        <v>0</v>
      </c>
      <c r="DX14" s="1">
        <f>[8]Switzerland!DX$12</f>
        <v>0</v>
      </c>
      <c r="DY14" s="1">
        <f>[8]Switzerland!DY$12</f>
        <v>0</v>
      </c>
      <c r="DZ14" s="1">
        <f>[8]Switzerland!DZ$12</f>
        <v>0</v>
      </c>
      <c r="EA14" s="1">
        <f>[8]Switzerland!EA$12</f>
        <v>0</v>
      </c>
      <c r="EB14" s="1">
        <f>[8]Switzerland!EB$12</f>
        <v>0</v>
      </c>
      <c r="EC14" s="1">
        <f>[8]Switzerland!EC$12</f>
        <v>0</v>
      </c>
      <c r="ED14" s="1">
        <f>[8]Switzerland!ED$12</f>
        <v>0</v>
      </c>
      <c r="EE14" s="1">
        <f>[8]Switzerland!EE$12</f>
        <v>0</v>
      </c>
      <c r="EF14" s="1">
        <f>[8]Switzerland!EF$12</f>
        <v>0</v>
      </c>
      <c r="EG14" s="1">
        <f>[8]Switzerland!EG$12</f>
        <v>0</v>
      </c>
      <c r="EH14" s="1">
        <f>[8]Switzerland!EH$12</f>
        <v>0</v>
      </c>
      <c r="EI14" s="1">
        <f>[8]Switzerland!EI$12</f>
        <v>0</v>
      </c>
      <c r="EJ14" s="1">
        <f>[8]Switzerland!EJ$12</f>
        <v>0</v>
      </c>
      <c r="EK14" s="1">
        <f>[8]Switzerland!EK$12</f>
        <v>0</v>
      </c>
      <c r="EL14" s="1">
        <f>[8]Switzerland!EL$12</f>
        <v>0</v>
      </c>
      <c r="EM14" s="1">
        <f>[8]Switzerland!EM$12</f>
        <v>0</v>
      </c>
      <c r="EN14" s="1">
        <f>[8]Switzerland!EN$12</f>
        <v>0</v>
      </c>
      <c r="EO14" s="1">
        <f>[8]Switzerland!EO$12</f>
        <v>0</v>
      </c>
      <c r="EP14" s="1">
        <f>[8]Switzerland!EP$12</f>
        <v>0</v>
      </c>
      <c r="EQ14" s="1">
        <f>[8]Switzerland!EQ$12</f>
        <v>0</v>
      </c>
      <c r="ER14" s="1">
        <f>[8]Switzerland!ER$12</f>
        <v>0</v>
      </c>
      <c r="ES14" s="1">
        <f>[8]Switzerland!ES$12</f>
        <v>0</v>
      </c>
      <c r="ET14" s="1">
        <f>[8]Switzerland!ET$12</f>
        <v>0</v>
      </c>
      <c r="EU14" s="1">
        <f>[8]Switzerland!EU$12</f>
        <v>0</v>
      </c>
      <c r="EV14" s="1">
        <f>[8]Switzerland!EV$12</f>
        <v>0</v>
      </c>
      <c r="EW14" s="1">
        <f>[8]Switzerland!EW$12</f>
        <v>0</v>
      </c>
      <c r="EX14" s="1">
        <f>[8]Switzerland!EX$12</f>
        <v>0</v>
      </c>
      <c r="EY14" s="1">
        <f>[8]Switzerland!EY$12</f>
        <v>0</v>
      </c>
      <c r="EZ14" s="1">
        <f>[8]Switzerland!EZ$12</f>
        <v>0</v>
      </c>
      <c r="FA14" s="1">
        <f>[8]Switzerland!FA$12</f>
        <v>0</v>
      </c>
      <c r="FB14" s="1">
        <f>[8]Switzerland!FB$12</f>
        <v>0</v>
      </c>
      <c r="FC14" s="1">
        <f>[8]Switzerland!FC$12</f>
        <v>0</v>
      </c>
      <c r="FD14" s="1">
        <f>[8]Switzerland!FD$12</f>
        <v>0</v>
      </c>
      <c r="FE14" s="1">
        <f>[8]Switzerland!FE$12</f>
        <v>0</v>
      </c>
      <c r="FF14" s="1">
        <f>[8]Switzerland!FF$12</f>
        <v>0</v>
      </c>
      <c r="FG14" s="1">
        <f>[8]Switzerland!FG$12</f>
        <v>0</v>
      </c>
      <c r="FH14" s="1">
        <f>[8]Switzerland!FH$12</f>
        <v>0</v>
      </c>
      <c r="FI14" s="1">
        <f>[8]Switzerland!FI$12</f>
        <v>0</v>
      </c>
      <c r="FJ14" s="1">
        <f>[8]Switzerland!FJ$12</f>
        <v>0</v>
      </c>
      <c r="FK14" s="1">
        <f>[8]Switzerland!FK$12</f>
        <v>0</v>
      </c>
      <c r="FL14" s="1">
        <f>[8]Switzerland!FL$12</f>
        <v>0</v>
      </c>
      <c r="FM14" s="1">
        <f>[8]Switzerland!FM$12</f>
        <v>0</v>
      </c>
      <c r="FN14" s="1">
        <f>[8]Switzerland!FN$12</f>
        <v>0</v>
      </c>
      <c r="FO14" s="1">
        <f>[8]Switzerland!FO$12</f>
        <v>0</v>
      </c>
      <c r="FP14" s="1">
        <f>[8]Switzerland!FP$12</f>
        <v>0</v>
      </c>
      <c r="FQ14" s="1">
        <f>[8]Switzerland!FQ$12</f>
        <v>0</v>
      </c>
      <c r="FR14" s="1">
        <f>[8]Switzerland!FR$12</f>
        <v>0</v>
      </c>
      <c r="FS14" s="1">
        <f>[8]Switzerland!FS$12</f>
        <v>0</v>
      </c>
      <c r="FT14" s="1">
        <f>[8]Switzerland!FT$12</f>
        <v>0</v>
      </c>
      <c r="FU14" s="1">
        <f>[8]Switzerland!FU$12</f>
        <v>0</v>
      </c>
      <c r="FV14" s="1">
        <f>[8]Switzerland!FV$12</f>
        <v>0</v>
      </c>
      <c r="FW14" s="1">
        <f>[8]Switzerland!FW$12</f>
        <v>0</v>
      </c>
      <c r="FX14" s="1">
        <f>[8]Switzerland!FX$12</f>
        <v>0</v>
      </c>
      <c r="FY14" s="1">
        <f>[8]Switzerland!FY$12</f>
        <v>0</v>
      </c>
      <c r="FZ14" s="2">
        <f>SUM($B14:FY14)</f>
        <v>0</v>
      </c>
    </row>
    <row r="15" spans="1:182">
      <c r="A15" t="s">
        <v>2</v>
      </c>
      <c r="B15" s="1">
        <f>[8]Ukraine!B$12</f>
        <v>0</v>
      </c>
      <c r="C15" s="1">
        <f>[8]Ukraine!C$12</f>
        <v>0</v>
      </c>
      <c r="D15" s="1">
        <f>[8]Ukraine!D$12</f>
        <v>0</v>
      </c>
      <c r="E15" s="1">
        <f>[8]Ukraine!E$12</f>
        <v>0</v>
      </c>
      <c r="F15" s="1">
        <f>[8]Ukraine!F$12</f>
        <v>0</v>
      </c>
      <c r="G15" s="1">
        <f>[8]Ukraine!G$12</f>
        <v>0</v>
      </c>
      <c r="H15" s="1">
        <f>[8]Ukraine!H$12</f>
        <v>0</v>
      </c>
      <c r="I15" s="1">
        <f>[8]Ukraine!I$12</f>
        <v>0</v>
      </c>
      <c r="J15" s="1">
        <f>[8]Ukraine!J$12</f>
        <v>0</v>
      </c>
      <c r="K15" s="1">
        <f>[8]Ukraine!K$12</f>
        <v>0</v>
      </c>
      <c r="L15" s="1">
        <f>[8]Ukraine!L$12</f>
        <v>0</v>
      </c>
      <c r="M15" s="1">
        <f>[8]Ukraine!M$12</f>
        <v>0</v>
      </c>
      <c r="N15" s="1">
        <f>[8]Ukraine!N$12</f>
        <v>0</v>
      </c>
      <c r="O15" s="1">
        <f>[8]Ukraine!O$12</f>
        <v>0</v>
      </c>
      <c r="P15" s="1">
        <f>[8]Ukraine!P$12</f>
        <v>0</v>
      </c>
      <c r="Q15" s="1">
        <f>[8]Ukraine!Q$12</f>
        <v>0</v>
      </c>
      <c r="R15" s="1">
        <f>[8]Ukraine!R$12</f>
        <v>0</v>
      </c>
      <c r="S15" s="1">
        <f>[8]Ukraine!S$12</f>
        <v>0</v>
      </c>
      <c r="T15" s="1">
        <f>[8]Ukraine!T$12</f>
        <v>0</v>
      </c>
      <c r="U15" s="1">
        <f>[8]Ukraine!U$12</f>
        <v>0</v>
      </c>
      <c r="V15" s="1">
        <f>[8]Ukraine!V$12</f>
        <v>0</v>
      </c>
      <c r="W15" s="1">
        <f>[8]Ukraine!W$12</f>
        <v>0</v>
      </c>
      <c r="X15" s="1">
        <f>[8]Ukraine!X$12</f>
        <v>0</v>
      </c>
      <c r="Y15" s="1">
        <f>[8]Ukraine!Y$12</f>
        <v>0</v>
      </c>
      <c r="Z15" s="1">
        <f>[8]Ukraine!Z$12</f>
        <v>0</v>
      </c>
      <c r="AA15" s="1">
        <f>[8]Ukraine!AA$12</f>
        <v>0</v>
      </c>
      <c r="AB15" s="1">
        <f>[8]Ukraine!AB$12</f>
        <v>0</v>
      </c>
      <c r="AC15" s="1">
        <f>[8]Ukraine!AC$12</f>
        <v>0</v>
      </c>
      <c r="AD15" s="1">
        <f>[8]Ukraine!AD$12</f>
        <v>0</v>
      </c>
      <c r="AE15" s="1">
        <f>[8]Ukraine!AE$12</f>
        <v>0</v>
      </c>
      <c r="AF15" s="1">
        <f>[8]Ukraine!AF$12</f>
        <v>0</v>
      </c>
      <c r="AG15" s="1">
        <f>[8]Ukraine!AG$12</f>
        <v>0</v>
      </c>
      <c r="AH15" s="1">
        <f>[8]Ukraine!AH$12</f>
        <v>0</v>
      </c>
      <c r="AI15" s="1">
        <f>[8]Ukraine!AI$12</f>
        <v>0</v>
      </c>
      <c r="AJ15" s="1">
        <f>[8]Ukraine!AJ$12</f>
        <v>0</v>
      </c>
      <c r="AK15" s="1">
        <f>[8]Ukraine!AK$12</f>
        <v>0</v>
      </c>
      <c r="AL15" s="1">
        <f>[8]Ukraine!AL$12</f>
        <v>0</v>
      </c>
      <c r="AM15" s="1">
        <f>[8]Ukraine!AM$12</f>
        <v>0</v>
      </c>
      <c r="AN15" s="1">
        <f>[8]Ukraine!AN$12</f>
        <v>0</v>
      </c>
      <c r="AO15" s="1">
        <f>[8]Ukraine!AO$12</f>
        <v>0</v>
      </c>
      <c r="AP15" s="1">
        <f>[8]Ukraine!AP$12</f>
        <v>0</v>
      </c>
      <c r="AQ15" s="1">
        <f>[8]Ukraine!AQ$12</f>
        <v>0</v>
      </c>
      <c r="AR15" s="1">
        <f>[8]Ukraine!AR$12</f>
        <v>0</v>
      </c>
      <c r="AS15" s="1">
        <f>[8]Ukraine!AS$12</f>
        <v>0</v>
      </c>
      <c r="AT15" s="1">
        <f>[8]Ukraine!AT$12</f>
        <v>0</v>
      </c>
      <c r="AU15" s="1">
        <f>[8]Ukraine!AU$12</f>
        <v>0</v>
      </c>
      <c r="AV15" s="1">
        <f>[8]Ukraine!AV$12</f>
        <v>0</v>
      </c>
      <c r="AW15" s="1">
        <f>[8]Ukraine!AW$12</f>
        <v>0</v>
      </c>
      <c r="AX15" s="1">
        <f>[8]Ukraine!AX$12</f>
        <v>0</v>
      </c>
      <c r="AY15" s="1">
        <f>[8]Ukraine!AY$12</f>
        <v>0</v>
      </c>
      <c r="AZ15" s="1">
        <f>[8]Ukraine!AZ$12</f>
        <v>0</v>
      </c>
      <c r="BA15" s="1">
        <f>[8]Ukraine!BA$12</f>
        <v>0</v>
      </c>
      <c r="BB15" s="1">
        <f>[8]Ukraine!BB$12</f>
        <v>0</v>
      </c>
      <c r="BC15" s="1">
        <f>[8]Ukraine!BC$12</f>
        <v>0</v>
      </c>
      <c r="BD15" s="1">
        <f>[8]Ukraine!BD$12</f>
        <v>0</v>
      </c>
      <c r="BE15" s="1">
        <f>[8]Ukraine!BE$12</f>
        <v>0</v>
      </c>
      <c r="BF15" s="1">
        <f>[8]Ukraine!BF$12</f>
        <v>0</v>
      </c>
      <c r="BG15" s="1">
        <f>[8]Ukraine!BG$12</f>
        <v>0</v>
      </c>
      <c r="BH15" s="1">
        <f>[8]Ukraine!BH$12</f>
        <v>0</v>
      </c>
      <c r="BI15" s="1">
        <f>[8]Ukraine!BI$12</f>
        <v>0</v>
      </c>
      <c r="BJ15" s="1">
        <f>[8]Ukraine!BJ$12</f>
        <v>0</v>
      </c>
      <c r="BK15" s="1">
        <f>[8]Ukraine!BK$12</f>
        <v>0</v>
      </c>
      <c r="BL15" s="1">
        <f>[8]Ukraine!BL$12</f>
        <v>0</v>
      </c>
      <c r="BM15" s="1">
        <f>[8]Ukraine!BM$12</f>
        <v>0</v>
      </c>
      <c r="BN15" s="1">
        <f>[8]Ukraine!BN$12</f>
        <v>0</v>
      </c>
      <c r="BO15" s="1">
        <f>[8]Ukraine!BO$12</f>
        <v>0</v>
      </c>
      <c r="BP15" s="1">
        <f>[8]Ukraine!BP$12</f>
        <v>0</v>
      </c>
      <c r="BQ15" s="1">
        <f>[8]Ukraine!BQ$12</f>
        <v>0</v>
      </c>
      <c r="BR15" s="1">
        <f>[8]Ukraine!BR$12</f>
        <v>0</v>
      </c>
      <c r="BS15" s="1">
        <f>[8]Ukraine!BS$12</f>
        <v>0</v>
      </c>
      <c r="BT15" s="1">
        <f>[8]Ukraine!BT$12</f>
        <v>0</v>
      </c>
      <c r="BU15" s="1">
        <f>[8]Ukraine!BU$12</f>
        <v>0</v>
      </c>
      <c r="BV15" s="1">
        <f>[8]Ukraine!BV$12</f>
        <v>0</v>
      </c>
      <c r="BW15" s="1">
        <f>[8]Ukraine!BW$12</f>
        <v>0</v>
      </c>
      <c r="BX15" s="1">
        <f>[8]Ukraine!BX$12</f>
        <v>0</v>
      </c>
      <c r="BY15" s="1">
        <f>[8]Ukraine!BY$12</f>
        <v>0</v>
      </c>
      <c r="BZ15" s="1">
        <f>[8]Ukraine!BZ$12</f>
        <v>0</v>
      </c>
      <c r="CA15" s="1">
        <f>[8]Ukraine!CA$12</f>
        <v>0</v>
      </c>
      <c r="CB15" s="1">
        <f>[8]Ukraine!CB$12</f>
        <v>0</v>
      </c>
      <c r="CC15" s="1">
        <f>[8]Ukraine!CC$12</f>
        <v>0</v>
      </c>
      <c r="CD15" s="1">
        <f>[8]Ukraine!CD$12</f>
        <v>0</v>
      </c>
      <c r="CE15" s="1">
        <f>[8]Ukraine!CE$12</f>
        <v>0</v>
      </c>
      <c r="CF15" s="1">
        <f>[8]Ukraine!CF$12</f>
        <v>0</v>
      </c>
      <c r="CG15" s="1">
        <f>[8]Ukraine!CG$12</f>
        <v>0</v>
      </c>
      <c r="CH15" s="1">
        <f>[8]Ukraine!CH$12</f>
        <v>0</v>
      </c>
      <c r="CI15" s="1">
        <f>[8]Ukraine!CI$12</f>
        <v>0</v>
      </c>
      <c r="CJ15" s="1">
        <f>[8]Ukraine!CJ$12</f>
        <v>0</v>
      </c>
      <c r="CK15" s="1">
        <f>[8]Ukraine!CK$12</f>
        <v>0</v>
      </c>
      <c r="CL15" s="1">
        <f>[8]Ukraine!CL$12</f>
        <v>0</v>
      </c>
      <c r="CM15" s="1">
        <f>[8]Ukraine!CM$12</f>
        <v>0</v>
      </c>
      <c r="CN15" s="1">
        <f>[8]Ukraine!CN$12</f>
        <v>0</v>
      </c>
      <c r="CO15" s="1">
        <f>[8]Ukraine!CO$12</f>
        <v>0</v>
      </c>
      <c r="CP15" s="1">
        <f>[8]Ukraine!CP$12</f>
        <v>0</v>
      </c>
      <c r="CQ15" s="1">
        <f>[8]Ukraine!CQ$12</f>
        <v>0</v>
      </c>
      <c r="CR15" s="1">
        <f>[8]Ukraine!CR$12</f>
        <v>0</v>
      </c>
      <c r="CS15" s="1">
        <f>[8]Ukraine!CS$12</f>
        <v>0</v>
      </c>
      <c r="CT15" s="1">
        <f>[8]Ukraine!CT$12</f>
        <v>0</v>
      </c>
      <c r="CU15" s="1">
        <f>[8]Ukraine!CU$12</f>
        <v>0</v>
      </c>
      <c r="CV15" s="1">
        <f>[8]Ukraine!CV$12</f>
        <v>0</v>
      </c>
      <c r="CW15" s="1">
        <f>[8]Ukraine!CW$12</f>
        <v>0</v>
      </c>
      <c r="CX15" s="1">
        <f>[8]Ukraine!CX$12</f>
        <v>0</v>
      </c>
      <c r="CY15" s="1">
        <f>[8]Ukraine!CY$12</f>
        <v>0</v>
      </c>
      <c r="CZ15" s="1">
        <f>[8]Ukraine!CZ$12</f>
        <v>0</v>
      </c>
      <c r="DA15" s="1">
        <f>[8]Ukraine!DA$12</f>
        <v>0</v>
      </c>
      <c r="DB15" s="1">
        <f>[8]Ukraine!DB$12</f>
        <v>0</v>
      </c>
      <c r="DC15" s="1">
        <f>[8]Ukraine!DC$12</f>
        <v>0</v>
      </c>
      <c r="DD15" s="1">
        <f>[8]Ukraine!DD$12</f>
        <v>0</v>
      </c>
      <c r="DE15" s="1">
        <f>[8]Ukraine!DE$12</f>
        <v>0</v>
      </c>
      <c r="DF15" s="1">
        <f>[8]Ukraine!DF$12</f>
        <v>0</v>
      </c>
      <c r="DG15" s="1">
        <f>[8]Ukraine!DG$12</f>
        <v>0</v>
      </c>
      <c r="DH15" s="1">
        <f>[8]Ukraine!DH$12</f>
        <v>0</v>
      </c>
      <c r="DI15" s="1">
        <f>[8]Ukraine!DI$12</f>
        <v>0</v>
      </c>
      <c r="DJ15" s="1">
        <f>[8]Ukraine!DJ$12</f>
        <v>0</v>
      </c>
      <c r="DK15" s="1">
        <f>[8]Ukraine!DK$12</f>
        <v>0</v>
      </c>
      <c r="DL15" s="1">
        <f>[8]Ukraine!DL$12</f>
        <v>0</v>
      </c>
      <c r="DM15" s="1">
        <f>[8]Ukraine!DM$12</f>
        <v>0</v>
      </c>
      <c r="DN15" s="1">
        <f>[8]Ukraine!DN$12</f>
        <v>0</v>
      </c>
      <c r="DO15" s="1">
        <f>[8]Ukraine!DO$12</f>
        <v>0</v>
      </c>
      <c r="DP15" s="1">
        <f>[8]Ukraine!DP$12</f>
        <v>0</v>
      </c>
      <c r="DQ15" s="1">
        <f>[8]Ukraine!DQ$12</f>
        <v>0</v>
      </c>
      <c r="DR15" s="1">
        <f>[8]Ukraine!DR$12</f>
        <v>0</v>
      </c>
      <c r="DS15" s="1">
        <f>[8]Ukraine!DS$12</f>
        <v>0</v>
      </c>
      <c r="DT15" s="1">
        <f>[8]Ukraine!DT$12</f>
        <v>0</v>
      </c>
      <c r="DU15" s="1">
        <f>[8]Ukraine!DU$12</f>
        <v>0</v>
      </c>
      <c r="DV15" s="1">
        <f>[8]Ukraine!DV$12</f>
        <v>0</v>
      </c>
      <c r="DW15" s="1">
        <f>[8]Ukraine!DW$12</f>
        <v>0</v>
      </c>
      <c r="DX15" s="1">
        <f>[8]Ukraine!DX$12</f>
        <v>0</v>
      </c>
      <c r="DY15" s="1">
        <f>[8]Ukraine!DY$12</f>
        <v>0</v>
      </c>
      <c r="DZ15" s="1">
        <f>[8]Ukraine!DZ$12</f>
        <v>0</v>
      </c>
      <c r="EA15" s="1">
        <f>[8]Ukraine!EA$12</f>
        <v>0</v>
      </c>
      <c r="EB15" s="1">
        <f>[8]Ukraine!EB$12</f>
        <v>0</v>
      </c>
      <c r="EC15" s="1">
        <f>[8]Ukraine!EC$12</f>
        <v>0</v>
      </c>
      <c r="ED15" s="1">
        <f>[8]Ukraine!ED$12</f>
        <v>0</v>
      </c>
      <c r="EE15" s="1">
        <f>[8]Ukraine!EE$12</f>
        <v>0</v>
      </c>
      <c r="EF15" s="1">
        <f>[8]Ukraine!EF$12</f>
        <v>0</v>
      </c>
      <c r="EG15" s="1">
        <f>[8]Ukraine!EG$12</f>
        <v>0</v>
      </c>
      <c r="EH15" s="1">
        <f>[8]Ukraine!EH$12</f>
        <v>0</v>
      </c>
      <c r="EI15" s="1">
        <f>[8]Ukraine!EI$12</f>
        <v>0</v>
      </c>
      <c r="EJ15" s="1">
        <f>[8]Ukraine!EJ$12</f>
        <v>0</v>
      </c>
      <c r="EK15" s="1">
        <f>[8]Ukraine!EK$12</f>
        <v>0</v>
      </c>
      <c r="EL15" s="1">
        <f>[8]Ukraine!EL$12</f>
        <v>0</v>
      </c>
      <c r="EM15" s="1">
        <f>[8]Ukraine!EM$12</f>
        <v>0</v>
      </c>
      <c r="EN15" s="1">
        <f>[8]Ukraine!EN$12</f>
        <v>0</v>
      </c>
      <c r="EO15" s="1">
        <f>[8]Ukraine!EO$12</f>
        <v>0</v>
      </c>
      <c r="EP15" s="1">
        <f>[8]Ukraine!EP$12</f>
        <v>0</v>
      </c>
      <c r="EQ15" s="1">
        <f>[8]Ukraine!EQ$12</f>
        <v>0</v>
      </c>
      <c r="ER15" s="1">
        <f>[8]Ukraine!ER$12</f>
        <v>0</v>
      </c>
      <c r="ES15" s="1">
        <f>[8]Ukraine!ES$12</f>
        <v>0</v>
      </c>
      <c r="ET15" s="1">
        <f>[8]Ukraine!ET$12</f>
        <v>0</v>
      </c>
      <c r="EU15" s="1">
        <f>[8]Ukraine!EU$12</f>
        <v>0</v>
      </c>
      <c r="EV15" s="1">
        <f>[8]Ukraine!EV$12</f>
        <v>0</v>
      </c>
      <c r="EW15" s="1">
        <f>[8]Ukraine!EW$12</f>
        <v>0</v>
      </c>
      <c r="EX15" s="1">
        <f>[8]Ukraine!EX$12</f>
        <v>0</v>
      </c>
      <c r="EY15" s="1">
        <f>[8]Ukraine!EY$12</f>
        <v>0</v>
      </c>
      <c r="EZ15" s="1">
        <f>[8]Ukraine!EZ$12</f>
        <v>0</v>
      </c>
      <c r="FA15" s="1">
        <f>[8]Ukraine!FA$12</f>
        <v>0</v>
      </c>
      <c r="FB15" s="1">
        <f>[8]Ukraine!FB$12</f>
        <v>0</v>
      </c>
      <c r="FC15" s="1">
        <f>[8]Ukraine!FC$12</f>
        <v>0</v>
      </c>
      <c r="FD15" s="1">
        <f>[8]Ukraine!FD$12</f>
        <v>0</v>
      </c>
      <c r="FE15" s="1">
        <f>[8]Ukraine!FE$12</f>
        <v>0</v>
      </c>
      <c r="FF15" s="1">
        <f>[8]Ukraine!FF$12</f>
        <v>0</v>
      </c>
      <c r="FG15" s="1">
        <f>[8]Ukraine!FG$12</f>
        <v>0</v>
      </c>
      <c r="FH15" s="1">
        <f>[8]Ukraine!FH$12</f>
        <v>0</v>
      </c>
      <c r="FI15" s="1">
        <f>[8]Ukraine!FI$12</f>
        <v>0</v>
      </c>
      <c r="FJ15" s="1">
        <f>[8]Ukraine!FJ$12</f>
        <v>0</v>
      </c>
      <c r="FK15" s="1">
        <f>[8]Ukraine!FK$12</f>
        <v>0</v>
      </c>
      <c r="FL15" s="1">
        <f>[8]Ukraine!FL$12</f>
        <v>0</v>
      </c>
      <c r="FM15" s="1">
        <f>[8]Ukraine!FM$12</f>
        <v>0</v>
      </c>
      <c r="FN15" s="1">
        <f>[8]Ukraine!FN$12</f>
        <v>0</v>
      </c>
      <c r="FO15" s="1">
        <f>[8]Ukraine!FO$12</f>
        <v>0</v>
      </c>
      <c r="FP15" s="1">
        <f>[8]Ukraine!FP$12</f>
        <v>0</v>
      </c>
      <c r="FQ15" s="1">
        <f>[8]Ukraine!FQ$12</f>
        <v>0</v>
      </c>
      <c r="FR15" s="1">
        <f>[8]Ukraine!FR$12</f>
        <v>0</v>
      </c>
      <c r="FS15" s="1">
        <f>[8]Ukraine!FS$12</f>
        <v>0</v>
      </c>
      <c r="FT15" s="1">
        <f>[8]Ukraine!FT$12</f>
        <v>0</v>
      </c>
      <c r="FU15" s="1">
        <f>[8]Ukraine!FU$12</f>
        <v>0</v>
      </c>
      <c r="FV15" s="1">
        <f>[8]Ukraine!FV$12</f>
        <v>0</v>
      </c>
      <c r="FW15" s="1">
        <f>[8]Ukraine!FW$12</f>
        <v>0</v>
      </c>
      <c r="FX15" s="1">
        <f>[8]Ukraine!FX$12</f>
        <v>0</v>
      </c>
      <c r="FY15" s="1">
        <f>[8]Ukraine!FY$12</f>
        <v>0</v>
      </c>
      <c r="FZ15" s="2">
        <f>SUM($B15:FY15)</f>
        <v>0</v>
      </c>
    </row>
    <row r="16" spans="1:182">
      <c r="A16" t="s">
        <v>4</v>
      </c>
      <c r="B16" s="1">
        <f>[8]USA!B$12</f>
        <v>0</v>
      </c>
      <c r="C16" s="1">
        <f>[8]USA!C$12</f>
        <v>0</v>
      </c>
      <c r="D16" s="1">
        <f>[8]USA!D$12</f>
        <v>0</v>
      </c>
      <c r="E16" s="1">
        <f>[8]USA!E$12</f>
        <v>0</v>
      </c>
      <c r="F16" s="1">
        <f>[8]USA!F$12</f>
        <v>603</v>
      </c>
      <c r="G16" s="1">
        <f>[8]USA!G$12</f>
        <v>0</v>
      </c>
      <c r="H16" s="1">
        <f>[8]USA!H$12</f>
        <v>0</v>
      </c>
      <c r="I16" s="1">
        <f>[8]USA!I$12</f>
        <v>0</v>
      </c>
      <c r="J16" s="1">
        <f>[8]USA!J$12</f>
        <v>0</v>
      </c>
      <c r="K16" s="1">
        <f>[8]USA!K$12</f>
        <v>0</v>
      </c>
      <c r="L16" s="1">
        <f>[8]USA!L$12</f>
        <v>0</v>
      </c>
      <c r="M16" s="1">
        <f>[8]USA!M$12</f>
        <v>0</v>
      </c>
      <c r="N16" s="1">
        <f>[8]USA!N$12</f>
        <v>0</v>
      </c>
      <c r="O16" s="1">
        <f>[8]USA!O$12</f>
        <v>0</v>
      </c>
      <c r="P16" s="1">
        <f>[8]USA!P$12</f>
        <v>818</v>
      </c>
      <c r="Q16" s="1">
        <f>[8]USA!Q$12</f>
        <v>0</v>
      </c>
      <c r="R16" s="1">
        <f>[8]USA!R$12</f>
        <v>0</v>
      </c>
      <c r="S16" s="1">
        <f>[8]USA!S$12</f>
        <v>0</v>
      </c>
      <c r="T16" s="1">
        <f>[8]USA!T$12</f>
        <v>0</v>
      </c>
      <c r="U16" s="1">
        <f>[8]USA!U$12</f>
        <v>0</v>
      </c>
      <c r="V16" s="1">
        <f>[8]USA!V$12</f>
        <v>0</v>
      </c>
      <c r="W16" s="1">
        <f>[8]USA!W$12</f>
        <v>0</v>
      </c>
      <c r="X16" s="1">
        <f>[8]USA!X$12</f>
        <v>0</v>
      </c>
      <c r="Y16" s="1">
        <f>[8]USA!Y$12</f>
        <v>0</v>
      </c>
      <c r="Z16" s="1">
        <f>[8]USA!Z$12</f>
        <v>0</v>
      </c>
      <c r="AA16" s="1">
        <f>[8]USA!AA$12</f>
        <v>0</v>
      </c>
      <c r="AB16" s="1">
        <f>[8]USA!AB$12</f>
        <v>0</v>
      </c>
      <c r="AC16" s="1">
        <f>[8]USA!AC$12</f>
        <v>0</v>
      </c>
      <c r="AD16" s="1">
        <f>[8]USA!AD$12</f>
        <v>0</v>
      </c>
      <c r="AE16" s="1">
        <f>[8]USA!AE$12</f>
        <v>0</v>
      </c>
      <c r="AF16" s="1">
        <f>[8]USA!AF$12</f>
        <v>0</v>
      </c>
      <c r="AG16" s="1">
        <f>[8]USA!AG$12</f>
        <v>0</v>
      </c>
      <c r="AH16" s="1">
        <f>[8]USA!AH$12</f>
        <v>0</v>
      </c>
      <c r="AI16" s="1">
        <f>[8]USA!AI$12</f>
        <v>0</v>
      </c>
      <c r="AJ16" s="1">
        <f>[8]USA!AJ$12</f>
        <v>0</v>
      </c>
      <c r="AK16" s="1">
        <f>[8]USA!AK$12</f>
        <v>0</v>
      </c>
      <c r="AL16" s="1">
        <f>[8]USA!AL$12</f>
        <v>0</v>
      </c>
      <c r="AM16" s="1">
        <f>[8]USA!AM$12</f>
        <v>0</v>
      </c>
      <c r="AN16" s="1">
        <f>[8]USA!AN$12</f>
        <v>0</v>
      </c>
      <c r="AO16" s="1">
        <f>[8]USA!AO$12</f>
        <v>0</v>
      </c>
      <c r="AP16" s="1">
        <f>[8]USA!AP$12</f>
        <v>0</v>
      </c>
      <c r="AQ16" s="1">
        <f>[8]USA!AQ$12</f>
        <v>0</v>
      </c>
      <c r="AR16" s="1">
        <f>[8]USA!AR$12</f>
        <v>0</v>
      </c>
      <c r="AS16" s="1">
        <f>[8]USA!AS$12</f>
        <v>0</v>
      </c>
      <c r="AT16" s="1">
        <f>[8]USA!AT$12</f>
        <v>0</v>
      </c>
      <c r="AU16" s="1">
        <f>[8]USA!AU$12</f>
        <v>0</v>
      </c>
      <c r="AV16" s="1">
        <f>[8]USA!AV$12</f>
        <v>0</v>
      </c>
      <c r="AW16" s="1">
        <f>[8]USA!AW$12</f>
        <v>0</v>
      </c>
      <c r="AX16" s="1">
        <f>[8]USA!AX$12</f>
        <v>0</v>
      </c>
      <c r="AY16" s="1">
        <f>[8]USA!AY$12</f>
        <v>0</v>
      </c>
      <c r="AZ16" s="1">
        <f>[8]USA!AZ$12</f>
        <v>0</v>
      </c>
      <c r="BA16" s="1">
        <f>[8]USA!BA$12</f>
        <v>0</v>
      </c>
      <c r="BB16" s="1">
        <f>[8]USA!BB$12</f>
        <v>0</v>
      </c>
      <c r="BC16" s="1">
        <f>[8]USA!BC$12</f>
        <v>0</v>
      </c>
      <c r="BD16" s="1">
        <f>[8]USA!BD$12</f>
        <v>0</v>
      </c>
      <c r="BE16" s="1">
        <f>[8]USA!BE$12</f>
        <v>0</v>
      </c>
      <c r="BF16" s="1">
        <f>[8]USA!BF$12</f>
        <v>0</v>
      </c>
      <c r="BG16" s="1">
        <f>[8]USA!BG$12</f>
        <v>0</v>
      </c>
      <c r="BH16" s="1">
        <f>[8]USA!BH$12</f>
        <v>0</v>
      </c>
      <c r="BI16" s="1">
        <f>[8]USA!BI$12</f>
        <v>0</v>
      </c>
      <c r="BJ16" s="1">
        <f>[8]USA!BJ$12</f>
        <v>0</v>
      </c>
      <c r="BK16" s="1">
        <f>[8]USA!BK$12</f>
        <v>0</v>
      </c>
      <c r="BL16" s="1">
        <f>[8]USA!BL$12</f>
        <v>0</v>
      </c>
      <c r="BM16" s="1">
        <f>[8]USA!BM$12</f>
        <v>0</v>
      </c>
      <c r="BN16" s="1">
        <f>[8]USA!BN$12</f>
        <v>0</v>
      </c>
      <c r="BO16" s="1">
        <f>[8]USA!BO$12</f>
        <v>0</v>
      </c>
      <c r="BP16" s="1">
        <f>[8]USA!BP$12</f>
        <v>0</v>
      </c>
      <c r="BQ16" s="1">
        <f>[8]USA!BQ$12</f>
        <v>0</v>
      </c>
      <c r="BR16" s="1">
        <f>[8]USA!BR$12</f>
        <v>0</v>
      </c>
      <c r="BS16" s="1">
        <f>[8]USA!BS$12</f>
        <v>0</v>
      </c>
      <c r="BT16" s="1">
        <f>[8]USA!BT$12</f>
        <v>0</v>
      </c>
      <c r="BU16" s="1">
        <f>[8]USA!BU$12</f>
        <v>0</v>
      </c>
      <c r="BV16" s="1">
        <f>[8]USA!BV$12</f>
        <v>0</v>
      </c>
      <c r="BW16" s="1">
        <f>[8]USA!BW$12</f>
        <v>0</v>
      </c>
      <c r="BX16" s="1">
        <f>[8]USA!BX$12</f>
        <v>0</v>
      </c>
      <c r="BY16" s="1">
        <f>[8]USA!BY$12</f>
        <v>0</v>
      </c>
      <c r="BZ16" s="1">
        <f>[8]USA!BZ$12</f>
        <v>0</v>
      </c>
      <c r="CA16" s="1">
        <f>[8]USA!CA$12</f>
        <v>0</v>
      </c>
      <c r="CB16" s="1">
        <f>[8]USA!CB$12</f>
        <v>0</v>
      </c>
      <c r="CC16" s="1">
        <f>[8]USA!CC$12</f>
        <v>0</v>
      </c>
      <c r="CD16" s="1">
        <f>[8]USA!CD$12</f>
        <v>0</v>
      </c>
      <c r="CE16" s="1">
        <f>[8]USA!CE$12</f>
        <v>0</v>
      </c>
      <c r="CF16" s="1">
        <f>[8]USA!CF$12</f>
        <v>0</v>
      </c>
      <c r="CG16" s="1">
        <f>[8]USA!CG$12</f>
        <v>0</v>
      </c>
      <c r="CH16" s="1">
        <f>[8]USA!CH$12</f>
        <v>0</v>
      </c>
      <c r="CI16" s="1">
        <f>[8]USA!CI$12</f>
        <v>0</v>
      </c>
      <c r="CJ16" s="1">
        <f>[8]USA!CJ$12</f>
        <v>0</v>
      </c>
      <c r="CK16" s="1">
        <f>[8]USA!CK$12</f>
        <v>0</v>
      </c>
      <c r="CL16" s="1">
        <f>[8]USA!CL$12</f>
        <v>0</v>
      </c>
      <c r="CM16" s="1">
        <f>[8]USA!CM$12</f>
        <v>0</v>
      </c>
      <c r="CN16" s="1">
        <f>[8]USA!CN$12</f>
        <v>0</v>
      </c>
      <c r="CO16" s="1">
        <f>[8]USA!CO$12</f>
        <v>0</v>
      </c>
      <c r="CP16" s="1">
        <f>[8]USA!CP$12</f>
        <v>0</v>
      </c>
      <c r="CQ16" s="1">
        <f>[8]USA!CQ$12</f>
        <v>377</v>
      </c>
      <c r="CR16" s="1">
        <f>[8]USA!CR$12</f>
        <v>0</v>
      </c>
      <c r="CS16" s="1">
        <f>[8]USA!CS$12</f>
        <v>0</v>
      </c>
      <c r="CT16" s="1">
        <f>[8]USA!CT$12</f>
        <v>0</v>
      </c>
      <c r="CU16" s="1">
        <f>[8]USA!CU$12</f>
        <v>0</v>
      </c>
      <c r="CV16" s="1">
        <f>[8]USA!CV$12</f>
        <v>0</v>
      </c>
      <c r="CW16" s="1">
        <f>[8]USA!CW$12</f>
        <v>0</v>
      </c>
      <c r="CX16" s="1">
        <f>[8]USA!CX$12</f>
        <v>0</v>
      </c>
      <c r="CY16" s="1">
        <f>[8]USA!CY$12</f>
        <v>0</v>
      </c>
      <c r="CZ16" s="1">
        <f>[8]USA!CZ$12</f>
        <v>0</v>
      </c>
      <c r="DA16" s="1">
        <f>[8]USA!DA$12</f>
        <v>0</v>
      </c>
      <c r="DB16" s="1">
        <f>[8]USA!DB$12</f>
        <v>0</v>
      </c>
      <c r="DC16" s="1">
        <f>[8]USA!DC$12</f>
        <v>0</v>
      </c>
      <c r="DD16" s="1">
        <f>[8]USA!DD$12</f>
        <v>0</v>
      </c>
      <c r="DE16" s="1">
        <f>[8]USA!DE$12</f>
        <v>0</v>
      </c>
      <c r="DF16" s="1">
        <f>[8]USA!DF$12</f>
        <v>0</v>
      </c>
      <c r="DG16" s="1">
        <f>[8]USA!DG$12</f>
        <v>0</v>
      </c>
      <c r="DH16" s="1">
        <f>[8]USA!DH$12</f>
        <v>0</v>
      </c>
      <c r="DI16" s="1">
        <f>[8]USA!DI$12</f>
        <v>0</v>
      </c>
      <c r="DJ16" s="1">
        <f>[8]USA!DJ$12</f>
        <v>0</v>
      </c>
      <c r="DK16" s="1">
        <f>[8]USA!DK$12</f>
        <v>0</v>
      </c>
      <c r="DL16" s="1">
        <f>[8]USA!DL$12</f>
        <v>0</v>
      </c>
      <c r="DM16" s="1">
        <f>[8]USA!DM$12</f>
        <v>0</v>
      </c>
      <c r="DN16" s="1">
        <f>[8]USA!DN$12</f>
        <v>0</v>
      </c>
      <c r="DO16" s="1">
        <f>[8]USA!DO$12</f>
        <v>0</v>
      </c>
      <c r="DP16" s="1">
        <f>[8]USA!DP$12</f>
        <v>0</v>
      </c>
      <c r="DQ16" s="1">
        <f>[8]USA!DQ$12</f>
        <v>0</v>
      </c>
      <c r="DR16" s="1">
        <f>[8]USA!DR$12</f>
        <v>0</v>
      </c>
      <c r="DS16" s="1">
        <f>[8]USA!DS$12</f>
        <v>0</v>
      </c>
      <c r="DT16" s="1">
        <f>[8]USA!DT$12</f>
        <v>0</v>
      </c>
      <c r="DU16" s="1">
        <f>[8]USA!DU$12</f>
        <v>0</v>
      </c>
      <c r="DV16" s="1">
        <f>[8]USA!DV$12</f>
        <v>0</v>
      </c>
      <c r="DW16" s="1">
        <f>[8]USA!DW$12</f>
        <v>0</v>
      </c>
      <c r="DX16" s="1">
        <f>[8]USA!DX$12</f>
        <v>0</v>
      </c>
      <c r="DY16" s="1">
        <f>[8]USA!DY$12</f>
        <v>0</v>
      </c>
      <c r="DZ16" s="1">
        <f>[8]USA!DZ$12</f>
        <v>0</v>
      </c>
      <c r="EA16" s="1">
        <f>[8]USA!EA$12</f>
        <v>0</v>
      </c>
      <c r="EB16" s="1">
        <f>[8]USA!EB$12</f>
        <v>0</v>
      </c>
      <c r="EC16" s="1">
        <f>[8]USA!EC$12</f>
        <v>0</v>
      </c>
      <c r="ED16" s="1">
        <f>[8]USA!ED$12</f>
        <v>0</v>
      </c>
      <c r="EE16" s="1">
        <f>[8]USA!EE$12</f>
        <v>0</v>
      </c>
      <c r="EF16" s="1">
        <f>[8]USA!EF$12</f>
        <v>0</v>
      </c>
      <c r="EG16" s="1">
        <f>[8]USA!EG$12</f>
        <v>0</v>
      </c>
      <c r="EH16" s="1">
        <f>[8]USA!EH$12</f>
        <v>0</v>
      </c>
      <c r="EI16" s="1">
        <f>[8]USA!EI$12</f>
        <v>0</v>
      </c>
      <c r="EJ16" s="1">
        <f>[8]USA!EJ$12</f>
        <v>0</v>
      </c>
      <c r="EK16" s="1">
        <f>[8]USA!EK$12</f>
        <v>0</v>
      </c>
      <c r="EL16" s="1">
        <f>[8]USA!EL$12</f>
        <v>0</v>
      </c>
      <c r="EM16" s="1">
        <f>[8]USA!EM$12</f>
        <v>0</v>
      </c>
      <c r="EN16" s="1">
        <f>[8]USA!EN$12</f>
        <v>0</v>
      </c>
      <c r="EO16" s="1">
        <f>[8]USA!EO$12</f>
        <v>0</v>
      </c>
      <c r="EP16" s="1">
        <f>[8]USA!EP$12</f>
        <v>0</v>
      </c>
      <c r="EQ16" s="1">
        <f>[8]USA!EQ$12</f>
        <v>0</v>
      </c>
      <c r="ER16" s="1">
        <f>[8]USA!ER$12</f>
        <v>0</v>
      </c>
      <c r="ES16" s="1">
        <f>[8]USA!ES$12</f>
        <v>0</v>
      </c>
      <c r="ET16" s="1">
        <f>[8]USA!ET$12</f>
        <v>0</v>
      </c>
      <c r="EU16" s="1">
        <f>[8]USA!EU$12</f>
        <v>0</v>
      </c>
      <c r="EV16" s="1">
        <f>[8]USA!EV$12</f>
        <v>0</v>
      </c>
      <c r="EW16" s="1">
        <f>[8]USA!EW$12</f>
        <v>0</v>
      </c>
      <c r="EX16" s="1">
        <f>[8]USA!EX$12</f>
        <v>0</v>
      </c>
      <c r="EY16" s="1">
        <f>[8]USA!EY$12</f>
        <v>0</v>
      </c>
      <c r="EZ16" s="1">
        <f>[8]USA!EZ$12</f>
        <v>0</v>
      </c>
      <c r="FA16" s="1">
        <f>[8]USA!FA$12</f>
        <v>0</v>
      </c>
      <c r="FB16" s="1">
        <f>[8]USA!FB$12</f>
        <v>0</v>
      </c>
      <c r="FC16" s="1">
        <f>[8]USA!FC$12</f>
        <v>0</v>
      </c>
      <c r="FD16" s="1">
        <f>[8]USA!FD$12</f>
        <v>0</v>
      </c>
      <c r="FE16" s="1">
        <f>[8]USA!FE$12</f>
        <v>0</v>
      </c>
      <c r="FF16" s="1">
        <f>[8]USA!FF$12</f>
        <v>0</v>
      </c>
      <c r="FG16" s="1">
        <f>[8]USA!FG$12</f>
        <v>0</v>
      </c>
      <c r="FH16" s="1">
        <f>[8]USA!FH$12</f>
        <v>0</v>
      </c>
      <c r="FI16" s="1">
        <f>[8]USA!FI$12</f>
        <v>0</v>
      </c>
      <c r="FJ16" s="1">
        <f>[8]USA!FJ$12</f>
        <v>0</v>
      </c>
      <c r="FK16" s="1">
        <f>[8]USA!FK$12</f>
        <v>0</v>
      </c>
      <c r="FL16" s="1">
        <f>[8]USA!FL$12</f>
        <v>0</v>
      </c>
      <c r="FM16" s="1">
        <f>[8]USA!FM$12</f>
        <v>0</v>
      </c>
      <c r="FN16" s="1">
        <f>[8]USA!FN$12</f>
        <v>0</v>
      </c>
      <c r="FO16" s="1">
        <f>[8]USA!FO$12</f>
        <v>0</v>
      </c>
      <c r="FP16" s="1">
        <f>[8]USA!FP$12</f>
        <v>0</v>
      </c>
      <c r="FQ16" s="1">
        <f>[8]USA!FQ$12</f>
        <v>0</v>
      </c>
      <c r="FR16" s="1">
        <f>[8]USA!FR$12</f>
        <v>0</v>
      </c>
      <c r="FS16" s="1">
        <f>[8]USA!FS$12</f>
        <v>0</v>
      </c>
      <c r="FT16" s="1">
        <f>[8]USA!FT$12</f>
        <v>0</v>
      </c>
      <c r="FU16" s="1">
        <f>[8]USA!FU$12</f>
        <v>0</v>
      </c>
      <c r="FV16" s="1">
        <f>[8]USA!FV$12</f>
        <v>0</v>
      </c>
      <c r="FW16" s="1">
        <f>[8]USA!FW$12</f>
        <v>0</v>
      </c>
      <c r="FX16" s="1">
        <f>[8]USA!FX$12</f>
        <v>0</v>
      </c>
      <c r="FY16" s="1">
        <f>[8]USA!FY$12</f>
        <v>0</v>
      </c>
      <c r="FZ16" s="2">
        <f>SUM($B16:FY16)</f>
        <v>1798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[9]Austria!B$12</f>
        <v>0</v>
      </c>
      <c r="C18" s="1">
        <f>[9]Austria!C$12</f>
        <v>0</v>
      </c>
      <c r="D18" s="1">
        <f>[9]Austria!D$12</f>
        <v>0</v>
      </c>
      <c r="E18" s="1">
        <f>[9]Austria!E$12</f>
        <v>0</v>
      </c>
      <c r="F18" s="1">
        <f>[9]Austria!F$12</f>
        <v>0</v>
      </c>
      <c r="G18" s="1">
        <f>[9]Austria!G$12</f>
        <v>0</v>
      </c>
      <c r="H18" s="1">
        <f>[9]Austria!H$12</f>
        <v>0</v>
      </c>
      <c r="I18" s="1">
        <f>[9]Austria!I$12</f>
        <v>0</v>
      </c>
      <c r="J18" s="1">
        <f>[9]Austria!J$12</f>
        <v>0</v>
      </c>
      <c r="K18" s="1">
        <f>[9]Austria!K$12</f>
        <v>0</v>
      </c>
      <c r="L18" s="1">
        <f>[9]Austria!L$12</f>
        <v>0</v>
      </c>
      <c r="M18" s="1">
        <f>[9]Austria!M$12</f>
        <v>0</v>
      </c>
      <c r="N18" s="1">
        <f>[9]Austria!N$12</f>
        <v>0</v>
      </c>
      <c r="O18" s="1">
        <f>[9]Austria!O$12</f>
        <v>0</v>
      </c>
      <c r="P18" s="1">
        <f>[9]Austria!P$12</f>
        <v>0</v>
      </c>
      <c r="Q18" s="1">
        <f>[9]Austria!Q$12</f>
        <v>0</v>
      </c>
      <c r="R18" s="1">
        <f>[9]Austria!R$12</f>
        <v>0</v>
      </c>
      <c r="S18" s="1">
        <f>[9]Austria!S$12</f>
        <v>0</v>
      </c>
      <c r="T18" s="1">
        <f>[9]Austria!T$12</f>
        <v>0</v>
      </c>
      <c r="U18" s="1">
        <f>[9]Austria!U$12</f>
        <v>0</v>
      </c>
      <c r="V18" s="1">
        <f>[9]Austria!V$12</f>
        <v>0</v>
      </c>
      <c r="W18" s="1">
        <f>[9]Austria!W$12</f>
        <v>0</v>
      </c>
      <c r="X18" s="1">
        <f>[9]Austria!X$12</f>
        <v>0</v>
      </c>
      <c r="Y18" s="1">
        <f>[9]Austria!Y$12</f>
        <v>0</v>
      </c>
      <c r="Z18" s="1">
        <f>[9]Austria!Z$12</f>
        <v>0</v>
      </c>
      <c r="AA18" s="1">
        <f>[9]Austria!AA$12</f>
        <v>0</v>
      </c>
      <c r="AB18" s="1">
        <f>[9]Austria!AB$12</f>
        <v>230</v>
      </c>
      <c r="AC18" s="1">
        <f>[9]Austria!AC$12</f>
        <v>0</v>
      </c>
      <c r="AD18" s="1">
        <f>[9]Austria!AD$12</f>
        <v>0</v>
      </c>
      <c r="AE18" s="1">
        <f>[9]Austria!AE$12</f>
        <v>0</v>
      </c>
      <c r="AF18" s="1">
        <f>[9]Austria!AF$12</f>
        <v>0</v>
      </c>
      <c r="AG18" s="1">
        <f>[9]Austria!AG$12</f>
        <v>0</v>
      </c>
      <c r="AH18" s="1">
        <f>[9]Austria!AH$12</f>
        <v>0</v>
      </c>
      <c r="AI18" s="1">
        <f>[9]Austria!AI$12</f>
        <v>0</v>
      </c>
      <c r="AJ18" s="1">
        <f>[9]Austria!AJ$12</f>
        <v>0</v>
      </c>
      <c r="AK18" s="1">
        <f>[9]Austria!AK$12</f>
        <v>0</v>
      </c>
      <c r="AL18" s="1">
        <f>[9]Austria!AL$12</f>
        <v>0</v>
      </c>
      <c r="AM18" s="1">
        <f>[9]Austria!AM$12</f>
        <v>0</v>
      </c>
      <c r="AN18" s="1">
        <f>[9]Austria!AN$12</f>
        <v>0</v>
      </c>
      <c r="AO18" s="1">
        <f>[9]Austria!AO$12</f>
        <v>0</v>
      </c>
      <c r="AP18" s="1">
        <f>[9]Austria!AP$12</f>
        <v>0</v>
      </c>
      <c r="AQ18" s="1">
        <f>[9]Austria!AQ$12</f>
        <v>0</v>
      </c>
      <c r="AR18" s="1">
        <f>[9]Austria!AR$12</f>
        <v>0</v>
      </c>
      <c r="AS18" s="1">
        <f>[9]Austria!AS$12</f>
        <v>0</v>
      </c>
      <c r="AT18" s="1">
        <f>[9]Austria!AT$12</f>
        <v>0</v>
      </c>
      <c r="AU18" s="1">
        <f>[9]Austria!AU$12</f>
        <v>6148</v>
      </c>
      <c r="AV18" s="1">
        <f>[9]Austria!AV$12</f>
        <v>0</v>
      </c>
      <c r="AW18" s="1">
        <f>[9]Austria!AW$12</f>
        <v>0</v>
      </c>
      <c r="AX18" s="1">
        <f>[9]Austria!AX$12</f>
        <v>6148</v>
      </c>
      <c r="AY18" s="1">
        <f>[9]Austria!AY$12</f>
        <v>0</v>
      </c>
      <c r="AZ18" s="1">
        <f>[9]Austria!AZ$12</f>
        <v>0</v>
      </c>
      <c r="BA18" s="1">
        <f>[9]Austria!BA$12</f>
        <v>608</v>
      </c>
      <c r="BB18" s="1">
        <f>[9]Austria!BB$12</f>
        <v>0</v>
      </c>
      <c r="BC18" s="1">
        <f>[9]Austria!BC$12</f>
        <v>0</v>
      </c>
      <c r="BD18" s="1">
        <f>[9]Austria!BD$12</f>
        <v>0</v>
      </c>
      <c r="BE18" s="1">
        <f>[9]Austria!BE$12</f>
        <v>0</v>
      </c>
      <c r="BF18" s="1">
        <f>[9]Austria!BF$12</f>
        <v>0</v>
      </c>
      <c r="BG18" s="1">
        <f>[9]Austria!BG$12</f>
        <v>0</v>
      </c>
      <c r="BH18" s="1">
        <f>[9]Austria!BH$12</f>
        <v>0</v>
      </c>
      <c r="BI18" s="1">
        <f>[9]Austria!BI$12</f>
        <v>5116</v>
      </c>
      <c r="BJ18" s="1">
        <f>[9]Austria!BJ$12</f>
        <v>0</v>
      </c>
      <c r="BK18" s="1">
        <f>[9]Austria!BK$12</f>
        <v>0</v>
      </c>
      <c r="BL18" s="1">
        <f>[9]Austria!BL$12</f>
        <v>0</v>
      </c>
      <c r="BM18" s="1">
        <f>[9]Austria!BM$12</f>
        <v>4502</v>
      </c>
      <c r="BN18" s="1">
        <f>[9]Austria!BN$12</f>
        <v>0</v>
      </c>
      <c r="BO18" s="1">
        <f>[9]Austria!BO$12</f>
        <v>0</v>
      </c>
      <c r="BP18" s="1">
        <f>[9]Austria!BP$12</f>
        <v>0</v>
      </c>
      <c r="BQ18" s="1">
        <f>[9]Austria!BQ$12</f>
        <v>0</v>
      </c>
      <c r="BR18" s="1">
        <f>[9]Austria!BR$12</f>
        <v>4593</v>
      </c>
      <c r="BS18" s="1">
        <f>[9]Austria!BS$12</f>
        <v>0</v>
      </c>
      <c r="BT18" s="1">
        <f>[9]Austria!BT$12</f>
        <v>0</v>
      </c>
      <c r="BU18" s="1">
        <f>[9]Austria!BU$12</f>
        <v>0</v>
      </c>
      <c r="BV18" s="1">
        <f>[9]Austria!BV$12</f>
        <v>4920</v>
      </c>
      <c r="BW18" s="1">
        <f>[9]Austria!BW$12</f>
        <v>0</v>
      </c>
      <c r="BX18" s="1">
        <f>[9]Austria!BX$12</f>
        <v>0</v>
      </c>
      <c r="BY18" s="1">
        <f>[9]Austria!BY$12</f>
        <v>0</v>
      </c>
      <c r="BZ18" s="1">
        <f>[9]Austria!BZ$12</f>
        <v>0</v>
      </c>
      <c r="CA18" s="1">
        <f>[9]Austria!CA$12</f>
        <v>0</v>
      </c>
      <c r="CB18" s="1">
        <f>[9]Austria!CB$12</f>
        <v>0</v>
      </c>
      <c r="CC18" s="1">
        <f>[9]Austria!CC$12</f>
        <v>4099</v>
      </c>
      <c r="CD18" s="1">
        <f>[9]Austria!CD$12</f>
        <v>4099</v>
      </c>
      <c r="CE18" s="1">
        <f>[9]Austria!CE$12</f>
        <v>4440</v>
      </c>
      <c r="CF18" s="1">
        <f>[9]Austria!CF$12</f>
        <v>8015</v>
      </c>
      <c r="CG18" s="1">
        <f>[9]Austria!CG$12</f>
        <v>4506</v>
      </c>
      <c r="CH18" s="1">
        <f>[9]Austria!CH$12</f>
        <v>0</v>
      </c>
      <c r="CI18" s="1">
        <f>[9]Austria!CI$12</f>
        <v>0</v>
      </c>
      <c r="CJ18" s="1">
        <f>[9]Austria!CJ$12</f>
        <v>0</v>
      </c>
      <c r="CK18" s="1">
        <f>[9]Austria!CK$12</f>
        <v>0</v>
      </c>
      <c r="CL18" s="1">
        <f>[9]Austria!CL$12</f>
        <v>0</v>
      </c>
      <c r="CM18" s="1">
        <f>[9]Austria!CM$12</f>
        <v>0</v>
      </c>
      <c r="CN18" s="1">
        <f>[9]Austria!CN$12</f>
        <v>4984</v>
      </c>
      <c r="CO18" s="1">
        <f>[9]Austria!CO$12</f>
        <v>0</v>
      </c>
      <c r="CP18" s="1">
        <f>[9]Austria!CP$12</f>
        <v>0</v>
      </c>
      <c r="CQ18" s="1">
        <f>[9]Austria!CQ$12</f>
        <v>10628</v>
      </c>
      <c r="CR18" s="1">
        <f>[9]Austria!CR$12</f>
        <v>0</v>
      </c>
      <c r="CS18" s="1">
        <f>[9]Austria!CS$12</f>
        <v>0</v>
      </c>
      <c r="CT18" s="1">
        <f>[9]Austria!CT$12</f>
        <v>0</v>
      </c>
      <c r="CU18" s="1">
        <f>[9]Austria!CU$12</f>
        <v>5850</v>
      </c>
      <c r="CV18" s="1">
        <f>[9]Austria!CV$12</f>
        <v>0</v>
      </c>
      <c r="CW18" s="1">
        <f>[9]Austria!CW$12</f>
        <v>0</v>
      </c>
      <c r="CX18" s="1">
        <f>[9]Austria!CX$12</f>
        <v>0</v>
      </c>
      <c r="CY18" s="1">
        <f>[9]Austria!CY$12</f>
        <v>0</v>
      </c>
      <c r="CZ18" s="1">
        <f>[9]Austria!CZ$12</f>
        <v>0</v>
      </c>
      <c r="DA18" s="1">
        <f>[9]Austria!DA$12</f>
        <v>0</v>
      </c>
      <c r="DB18" s="1">
        <f>[9]Austria!DB$12</f>
        <v>5778</v>
      </c>
      <c r="DC18" s="1">
        <f>[9]Austria!DC$12</f>
        <v>5897</v>
      </c>
      <c r="DD18" s="1">
        <f>[9]Austria!DD$12</f>
        <v>0</v>
      </c>
      <c r="DE18" s="1">
        <f>[9]Austria!DE$12</f>
        <v>5996</v>
      </c>
      <c r="DF18" s="1">
        <f>[9]Austria!DF$12</f>
        <v>0</v>
      </c>
      <c r="DG18" s="1">
        <f>[9]Austria!DG$12</f>
        <v>0</v>
      </c>
      <c r="DH18" s="1">
        <f>[9]Austria!DH$12</f>
        <v>0</v>
      </c>
      <c r="DI18" s="1">
        <f>[9]Austria!DI$12</f>
        <v>0</v>
      </c>
      <c r="DJ18" s="1">
        <f>[9]Austria!DJ$12</f>
        <v>0</v>
      </c>
      <c r="DK18" s="1">
        <f>[9]Austria!DK$12</f>
        <v>4918</v>
      </c>
      <c r="DL18" s="1">
        <f>[9]Austria!DL$12</f>
        <v>0</v>
      </c>
      <c r="DM18" s="1">
        <f>[9]Austria!DM$12</f>
        <v>0</v>
      </c>
      <c r="DN18" s="1">
        <f>[9]Austria!DN$12</f>
        <v>0</v>
      </c>
      <c r="DO18" s="1">
        <f>[9]Austria!DO$12</f>
        <v>0</v>
      </c>
      <c r="DP18" s="1">
        <f>[9]Austria!DP$12</f>
        <v>5298</v>
      </c>
      <c r="DQ18" s="1">
        <f>[9]Austria!DQ$12</f>
        <v>0</v>
      </c>
      <c r="DR18" s="1">
        <f>[9]Austria!DR$12</f>
        <v>0</v>
      </c>
      <c r="DS18" s="1">
        <f>[9]Austria!DS$12</f>
        <v>0</v>
      </c>
      <c r="DT18" s="1">
        <f>[9]Austria!DT$12</f>
        <v>0</v>
      </c>
      <c r="DU18" s="1">
        <f>[9]Austria!DU$12</f>
        <v>0</v>
      </c>
      <c r="DV18" s="1">
        <f>[9]Austria!DV$12</f>
        <v>0</v>
      </c>
      <c r="DW18" s="1">
        <f>[9]Austria!DW$12</f>
        <v>0</v>
      </c>
      <c r="DX18" s="1">
        <f>[9]Austria!DX$12</f>
        <v>0</v>
      </c>
      <c r="DY18" s="1">
        <f>[9]Austria!DY$12</f>
        <v>0</v>
      </c>
      <c r="DZ18" s="1">
        <f>[9]Austria!DZ$12</f>
        <v>0</v>
      </c>
      <c r="EA18" s="1">
        <f>[9]Austria!EA$12</f>
        <v>0</v>
      </c>
      <c r="EB18" s="1">
        <f>[9]Austria!EB$12</f>
        <v>0</v>
      </c>
      <c r="EC18" s="1">
        <f>[9]Austria!EC$12</f>
        <v>0</v>
      </c>
      <c r="ED18" s="1">
        <f>[9]Austria!ED$12</f>
        <v>0</v>
      </c>
      <c r="EE18" s="1">
        <f>[9]Austria!EE$12</f>
        <v>0</v>
      </c>
      <c r="EF18" s="1">
        <f>[9]Austria!EF$12</f>
        <v>0</v>
      </c>
      <c r="EG18" s="1">
        <f>[9]Austria!EG$12</f>
        <v>0</v>
      </c>
      <c r="EH18" s="1">
        <f>[9]Austria!EH$12</f>
        <v>0</v>
      </c>
      <c r="EI18" s="1">
        <f>[9]Austria!EI$12</f>
        <v>0</v>
      </c>
      <c r="EJ18" s="1">
        <f>[9]Austria!EJ$12</f>
        <v>0</v>
      </c>
      <c r="EK18" s="1">
        <f>[9]Austria!EK$12</f>
        <v>0</v>
      </c>
      <c r="EL18" s="1">
        <f>[9]Austria!EL$12</f>
        <v>0</v>
      </c>
      <c r="EM18" s="1">
        <f>[9]Austria!EM$12</f>
        <v>0</v>
      </c>
      <c r="EN18" s="1">
        <f>[9]Austria!EN$12</f>
        <v>0</v>
      </c>
      <c r="EO18" s="1">
        <f>[9]Austria!EO$12</f>
        <v>0</v>
      </c>
      <c r="EP18" s="1">
        <f>[9]Austria!EP$12</f>
        <v>0</v>
      </c>
      <c r="EQ18" s="1">
        <f>[9]Austria!EQ$12</f>
        <v>0</v>
      </c>
      <c r="ER18" s="1">
        <f>[9]Austria!ER$12</f>
        <v>0</v>
      </c>
      <c r="ES18" s="1">
        <f>[9]Austria!ES$12</f>
        <v>0</v>
      </c>
      <c r="ET18" s="1">
        <f>[9]Austria!ET$12</f>
        <v>0</v>
      </c>
      <c r="EU18" s="1">
        <f>[9]Austria!EU$12</f>
        <v>0</v>
      </c>
      <c r="EV18" s="1">
        <f>[9]Austria!EV$12</f>
        <v>0</v>
      </c>
      <c r="EW18" s="1">
        <f>[9]Austria!EW$12</f>
        <v>0</v>
      </c>
      <c r="EX18" s="1">
        <f>[9]Austria!EX$12</f>
        <v>0</v>
      </c>
      <c r="EY18" s="1">
        <f>[9]Austria!EY$12</f>
        <v>0</v>
      </c>
      <c r="EZ18" s="1">
        <f>[9]Austria!EZ$12</f>
        <v>0</v>
      </c>
      <c r="FA18" s="1">
        <f>[9]Austria!FA$12</f>
        <v>0</v>
      </c>
      <c r="FB18" s="1">
        <f>[9]Austria!FB$12</f>
        <v>0</v>
      </c>
      <c r="FC18" s="1">
        <f>[9]Austria!FC$12</f>
        <v>0</v>
      </c>
      <c r="FD18" s="1">
        <f>[9]Austria!FD$12</f>
        <v>0</v>
      </c>
      <c r="FE18" s="1">
        <f>[9]Austria!FE$12</f>
        <v>0</v>
      </c>
      <c r="FF18" s="1">
        <f>[9]Austria!FF$12</f>
        <v>0</v>
      </c>
      <c r="FG18" s="1">
        <f>[9]Austria!FG$12</f>
        <v>0</v>
      </c>
      <c r="FH18" s="1">
        <f>[9]Austria!FH$12</f>
        <v>0</v>
      </c>
      <c r="FI18" s="1">
        <f>[9]Austria!FI$12</f>
        <v>0</v>
      </c>
      <c r="FJ18" s="1">
        <f>[9]Austria!FJ$12</f>
        <v>0</v>
      </c>
      <c r="FK18" s="1">
        <f>[9]Austria!FK$12</f>
        <v>0</v>
      </c>
      <c r="FL18" s="1">
        <f>[9]Austria!FL$12</f>
        <v>0</v>
      </c>
      <c r="FM18" s="1">
        <f>[9]Austria!FM$12</f>
        <v>0</v>
      </c>
      <c r="FN18" s="1">
        <f>[9]Austria!FN$12</f>
        <v>0</v>
      </c>
      <c r="FO18" s="1">
        <f>[9]Austria!FO$12</f>
        <v>0</v>
      </c>
      <c r="FP18" s="1">
        <f>[9]Austria!FP$12</f>
        <v>0</v>
      </c>
      <c r="FQ18" s="1">
        <f>[9]Austria!FQ$12</f>
        <v>0</v>
      </c>
      <c r="FR18" s="1">
        <f>[9]Austria!FR$12</f>
        <v>5343</v>
      </c>
      <c r="FS18" s="1">
        <f>[9]Austria!FS$12</f>
        <v>0</v>
      </c>
      <c r="FT18" s="1">
        <f>[9]Austria!FT$12</f>
        <v>0</v>
      </c>
      <c r="FU18" s="1">
        <f>[9]Austria!FU$12</f>
        <v>0</v>
      </c>
      <c r="FV18" s="1">
        <f>[9]Austria!FV$12</f>
        <v>0</v>
      </c>
      <c r="FW18" s="1">
        <f>[9]Austria!FW$12</f>
        <v>0</v>
      </c>
      <c r="FX18" s="1">
        <f>[9]Austria!FX$12</f>
        <v>0</v>
      </c>
      <c r="FY18" s="1">
        <f>[9]Austria!FY$12</f>
        <v>0</v>
      </c>
      <c r="FZ18" s="2">
        <f>SUM($B18:FY18)</f>
        <v>112116</v>
      </c>
    </row>
    <row r="19" spans="1:182">
      <c r="A19" t="s">
        <v>27</v>
      </c>
      <c r="B19" s="1">
        <f>[9]Belgium!B$12</f>
        <v>0</v>
      </c>
      <c r="C19" s="1">
        <f>[9]Belgium!C$12</f>
        <v>0</v>
      </c>
      <c r="D19" s="1">
        <f>[9]Belgium!D$12</f>
        <v>0</v>
      </c>
      <c r="E19" s="1">
        <f>[9]Belgium!E$12</f>
        <v>0</v>
      </c>
      <c r="F19" s="1">
        <f>[9]Belgium!F$12</f>
        <v>0</v>
      </c>
      <c r="G19" s="1">
        <f>[9]Belgium!G$12</f>
        <v>0</v>
      </c>
      <c r="H19" s="1">
        <f>[9]Belgium!H$12</f>
        <v>0</v>
      </c>
      <c r="I19" s="1">
        <f>[9]Belgium!I$12</f>
        <v>0</v>
      </c>
      <c r="J19" s="1">
        <f>[9]Belgium!J$12</f>
        <v>0</v>
      </c>
      <c r="K19" s="1">
        <f>[9]Belgium!K$12</f>
        <v>0</v>
      </c>
      <c r="L19" s="1">
        <f>[9]Belgium!L$12</f>
        <v>0</v>
      </c>
      <c r="M19" s="1">
        <f>[9]Belgium!M$12</f>
        <v>0</v>
      </c>
      <c r="N19" s="1">
        <f>[9]Belgium!N$12</f>
        <v>0</v>
      </c>
      <c r="O19" s="1">
        <f>[9]Belgium!O$12</f>
        <v>0</v>
      </c>
      <c r="P19" s="1">
        <f>[9]Belgium!P$12</f>
        <v>0</v>
      </c>
      <c r="Q19" s="1">
        <f>[9]Belgium!Q$12</f>
        <v>0</v>
      </c>
      <c r="R19" s="1">
        <f>[9]Belgium!R$12</f>
        <v>0</v>
      </c>
      <c r="S19" s="1">
        <f>[9]Belgium!S$12</f>
        <v>0</v>
      </c>
      <c r="T19" s="1">
        <f>[9]Belgium!T$12</f>
        <v>0</v>
      </c>
      <c r="U19" s="1">
        <f>[9]Belgium!U$12</f>
        <v>0</v>
      </c>
      <c r="V19" s="1">
        <f>[9]Belgium!V$12</f>
        <v>0</v>
      </c>
      <c r="W19" s="1">
        <f>[9]Belgium!W$12</f>
        <v>0</v>
      </c>
      <c r="X19" s="1">
        <f>[9]Belgium!X$12</f>
        <v>0</v>
      </c>
      <c r="Y19" s="1">
        <f>[9]Belgium!Y$12</f>
        <v>0</v>
      </c>
      <c r="Z19" s="1">
        <f>[9]Belgium!Z$12</f>
        <v>0</v>
      </c>
      <c r="AA19" s="1">
        <f>[9]Belgium!AA$12</f>
        <v>0</v>
      </c>
      <c r="AB19" s="1">
        <f>[9]Belgium!AB$12</f>
        <v>0</v>
      </c>
      <c r="AC19" s="1">
        <f>[9]Belgium!AC$12</f>
        <v>0</v>
      </c>
      <c r="AD19" s="1">
        <f>[9]Belgium!AD$12</f>
        <v>0</v>
      </c>
      <c r="AE19" s="1">
        <f>[9]Belgium!AE$12</f>
        <v>0</v>
      </c>
      <c r="AF19" s="1">
        <f>[9]Belgium!AF$12</f>
        <v>0</v>
      </c>
      <c r="AG19" s="1">
        <f>[9]Belgium!AG$12</f>
        <v>0</v>
      </c>
      <c r="AH19" s="1">
        <f>[9]Belgium!AH$12</f>
        <v>0</v>
      </c>
      <c r="AI19" s="1">
        <f>[9]Belgium!AI$12</f>
        <v>0</v>
      </c>
      <c r="AJ19" s="1">
        <f>[9]Belgium!AJ$12</f>
        <v>0</v>
      </c>
      <c r="AK19" s="1">
        <f>[9]Belgium!AK$12</f>
        <v>0</v>
      </c>
      <c r="AL19" s="1">
        <f>[9]Belgium!AL$12</f>
        <v>0</v>
      </c>
      <c r="AM19" s="1">
        <f>[9]Belgium!AM$12</f>
        <v>0</v>
      </c>
      <c r="AN19" s="1">
        <f>[9]Belgium!AN$12</f>
        <v>0</v>
      </c>
      <c r="AO19" s="1">
        <f>[9]Belgium!AO$12</f>
        <v>0</v>
      </c>
      <c r="AP19" s="1">
        <f>[9]Belgium!AP$12</f>
        <v>0</v>
      </c>
      <c r="AQ19" s="1">
        <f>[9]Belgium!AQ$12</f>
        <v>0</v>
      </c>
      <c r="AR19" s="1">
        <f>[9]Belgium!AR$12</f>
        <v>0</v>
      </c>
      <c r="AS19" s="1">
        <f>[9]Belgium!AS$12</f>
        <v>0</v>
      </c>
      <c r="AT19" s="1">
        <f>[9]Belgium!AT$12</f>
        <v>0</v>
      </c>
      <c r="AU19" s="1">
        <f>[9]Belgium!AU$12</f>
        <v>0</v>
      </c>
      <c r="AV19" s="1">
        <f>[9]Belgium!AV$12</f>
        <v>0</v>
      </c>
      <c r="AW19" s="1">
        <f>[9]Belgium!AW$12</f>
        <v>0</v>
      </c>
      <c r="AX19" s="1">
        <f>[9]Belgium!AX$12</f>
        <v>0</v>
      </c>
      <c r="AY19" s="1">
        <f>[9]Belgium!AY$12</f>
        <v>0</v>
      </c>
      <c r="AZ19" s="1">
        <f>[9]Belgium!AZ$12</f>
        <v>0</v>
      </c>
      <c r="BA19" s="1">
        <f>[9]Belgium!BA$12</f>
        <v>0</v>
      </c>
      <c r="BB19" s="1">
        <f>[9]Belgium!BB$12</f>
        <v>0</v>
      </c>
      <c r="BC19" s="1">
        <f>[9]Belgium!BC$12</f>
        <v>0</v>
      </c>
      <c r="BD19" s="1">
        <f>[9]Belgium!BD$12</f>
        <v>0</v>
      </c>
      <c r="BE19" s="1">
        <f>[9]Belgium!BE$12</f>
        <v>0</v>
      </c>
      <c r="BF19" s="1">
        <f>[9]Belgium!BF$12</f>
        <v>0</v>
      </c>
      <c r="BG19" s="1">
        <f>[9]Belgium!BG$12</f>
        <v>0</v>
      </c>
      <c r="BH19" s="1">
        <f>[9]Belgium!BH$12</f>
        <v>0</v>
      </c>
      <c r="BI19" s="1">
        <f>[9]Belgium!BI$12</f>
        <v>0</v>
      </c>
      <c r="BJ19" s="1">
        <f>[9]Belgium!BJ$12</f>
        <v>0</v>
      </c>
      <c r="BK19" s="1">
        <f>[9]Belgium!BK$12</f>
        <v>0</v>
      </c>
      <c r="BL19" s="1">
        <f>[9]Belgium!BL$12</f>
        <v>0</v>
      </c>
      <c r="BM19" s="1">
        <f>[9]Belgium!BM$12</f>
        <v>0</v>
      </c>
      <c r="BN19" s="1">
        <f>[9]Belgium!BN$12</f>
        <v>0</v>
      </c>
      <c r="BO19" s="1">
        <f>[9]Belgium!BO$12</f>
        <v>0</v>
      </c>
      <c r="BP19" s="1">
        <f>[9]Belgium!BP$12</f>
        <v>0</v>
      </c>
      <c r="BQ19" s="1">
        <f>[9]Belgium!BQ$12</f>
        <v>0</v>
      </c>
      <c r="BR19" s="1">
        <f>[9]Belgium!BR$12</f>
        <v>0</v>
      </c>
      <c r="BS19" s="1">
        <f>[9]Belgium!BS$12</f>
        <v>0</v>
      </c>
      <c r="BT19" s="1">
        <f>[9]Belgium!BT$12</f>
        <v>0</v>
      </c>
      <c r="BU19" s="1">
        <f>[9]Belgium!BU$12</f>
        <v>0</v>
      </c>
      <c r="BV19" s="1">
        <f>[9]Belgium!BV$12</f>
        <v>0</v>
      </c>
      <c r="BW19" s="1">
        <f>[9]Belgium!BW$12</f>
        <v>0</v>
      </c>
      <c r="BX19" s="1">
        <f>[9]Belgium!BX$12</f>
        <v>0</v>
      </c>
      <c r="BY19" s="1">
        <f>[9]Belgium!BY$12</f>
        <v>0</v>
      </c>
      <c r="BZ19" s="1">
        <f>[9]Belgium!BZ$12</f>
        <v>0</v>
      </c>
      <c r="CA19" s="1">
        <f>[9]Belgium!CA$12</f>
        <v>0</v>
      </c>
      <c r="CB19" s="1">
        <f>[9]Belgium!CB$12</f>
        <v>0</v>
      </c>
      <c r="CC19" s="1">
        <f>[9]Belgium!CC$12</f>
        <v>0</v>
      </c>
      <c r="CD19" s="1">
        <f>[9]Belgium!CD$12</f>
        <v>0</v>
      </c>
      <c r="CE19" s="1">
        <f>[9]Belgium!CE$12</f>
        <v>0</v>
      </c>
      <c r="CF19" s="1">
        <f>[9]Belgium!CF$12</f>
        <v>0</v>
      </c>
      <c r="CG19" s="1">
        <f>[9]Belgium!CG$12</f>
        <v>0</v>
      </c>
      <c r="CH19" s="1">
        <f>[9]Belgium!CH$12</f>
        <v>0</v>
      </c>
      <c r="CI19" s="1">
        <f>[9]Belgium!CI$12</f>
        <v>0</v>
      </c>
      <c r="CJ19" s="1">
        <f>[9]Belgium!CJ$12</f>
        <v>0</v>
      </c>
      <c r="CK19" s="1">
        <f>[9]Belgium!CK$12</f>
        <v>0</v>
      </c>
      <c r="CL19" s="1">
        <f>[9]Belgium!CL$12</f>
        <v>0</v>
      </c>
      <c r="CM19" s="1">
        <f>[9]Belgium!CM$12</f>
        <v>0</v>
      </c>
      <c r="CN19" s="1">
        <f>[9]Belgium!CN$12</f>
        <v>0</v>
      </c>
      <c r="CO19" s="1">
        <f>[9]Belgium!CO$12</f>
        <v>0</v>
      </c>
      <c r="CP19" s="1">
        <f>[9]Belgium!CP$12</f>
        <v>0</v>
      </c>
      <c r="CQ19" s="1">
        <f>[9]Belgium!CQ$12</f>
        <v>0</v>
      </c>
      <c r="CR19" s="1">
        <f>[9]Belgium!CR$12</f>
        <v>0</v>
      </c>
      <c r="CS19" s="1">
        <f>[9]Belgium!CS$12</f>
        <v>0</v>
      </c>
      <c r="CT19" s="1">
        <f>[9]Belgium!CT$12</f>
        <v>0</v>
      </c>
      <c r="CU19" s="1">
        <f>[9]Belgium!CU$12</f>
        <v>0</v>
      </c>
      <c r="CV19" s="1">
        <f>[9]Belgium!CV$12</f>
        <v>0</v>
      </c>
      <c r="CW19" s="1">
        <f>[9]Belgium!CW$12</f>
        <v>0</v>
      </c>
      <c r="CX19" s="1">
        <f>[9]Belgium!CX$12</f>
        <v>0</v>
      </c>
      <c r="CY19" s="1">
        <f>[9]Belgium!CY$12</f>
        <v>0</v>
      </c>
      <c r="CZ19" s="1">
        <f>[9]Belgium!CZ$12</f>
        <v>0</v>
      </c>
      <c r="DA19" s="1">
        <f>[9]Belgium!DA$12</f>
        <v>0</v>
      </c>
      <c r="DB19" s="1">
        <f>[9]Belgium!DB$12</f>
        <v>0</v>
      </c>
      <c r="DC19" s="1">
        <f>[9]Belgium!DC$12</f>
        <v>0</v>
      </c>
      <c r="DD19" s="1">
        <f>[9]Belgium!DD$12</f>
        <v>0</v>
      </c>
      <c r="DE19" s="1">
        <f>[9]Belgium!DE$12</f>
        <v>0</v>
      </c>
      <c r="DF19" s="1">
        <f>[9]Belgium!DF$12</f>
        <v>0</v>
      </c>
      <c r="DG19" s="1">
        <f>[9]Belgium!DG$12</f>
        <v>0</v>
      </c>
      <c r="DH19" s="1">
        <f>[9]Belgium!DH$12</f>
        <v>0</v>
      </c>
      <c r="DI19" s="1">
        <f>[9]Belgium!DI$12</f>
        <v>0</v>
      </c>
      <c r="DJ19" s="1">
        <f>[9]Belgium!DJ$12</f>
        <v>0</v>
      </c>
      <c r="DK19" s="1">
        <f>[9]Belgium!DK$12</f>
        <v>0</v>
      </c>
      <c r="DL19" s="1">
        <f>[9]Belgium!DL$12</f>
        <v>0</v>
      </c>
      <c r="DM19" s="1">
        <f>[9]Belgium!DM$12</f>
        <v>0</v>
      </c>
      <c r="DN19" s="1">
        <f>[9]Belgium!DN$12</f>
        <v>0</v>
      </c>
      <c r="DO19" s="1">
        <f>[9]Belgium!DO$12</f>
        <v>0</v>
      </c>
      <c r="DP19" s="1">
        <f>[9]Belgium!DP$12</f>
        <v>0</v>
      </c>
      <c r="DQ19" s="1">
        <f>[9]Belgium!DQ$12</f>
        <v>0</v>
      </c>
      <c r="DR19" s="1">
        <f>[9]Belgium!DR$12</f>
        <v>0</v>
      </c>
      <c r="DS19" s="1">
        <f>[9]Belgium!DS$12</f>
        <v>0</v>
      </c>
      <c r="DT19" s="1">
        <f>[9]Belgium!DT$12</f>
        <v>0</v>
      </c>
      <c r="DU19" s="1">
        <f>[9]Belgium!DU$12</f>
        <v>0</v>
      </c>
      <c r="DV19" s="1">
        <f>[9]Belgium!DV$12</f>
        <v>0</v>
      </c>
      <c r="DW19" s="1">
        <f>[9]Belgium!DW$12</f>
        <v>0</v>
      </c>
      <c r="DX19" s="1">
        <f>[9]Belgium!DX$12</f>
        <v>0</v>
      </c>
      <c r="DY19" s="1">
        <f>[9]Belgium!DY$12</f>
        <v>0</v>
      </c>
      <c r="DZ19" s="1">
        <f>[9]Belgium!DZ$12</f>
        <v>0</v>
      </c>
      <c r="EA19" s="1">
        <f>[9]Belgium!EA$12</f>
        <v>0</v>
      </c>
      <c r="EB19" s="1">
        <f>[9]Belgium!EB$12</f>
        <v>0</v>
      </c>
      <c r="EC19" s="1">
        <f>[9]Belgium!EC$12</f>
        <v>0</v>
      </c>
      <c r="ED19" s="1">
        <f>[9]Belgium!ED$12</f>
        <v>0</v>
      </c>
      <c r="EE19" s="1">
        <f>[9]Belgium!EE$12</f>
        <v>0</v>
      </c>
      <c r="EF19" s="1">
        <f>[9]Belgium!EF$12</f>
        <v>0</v>
      </c>
      <c r="EG19" s="1">
        <f>[9]Belgium!EG$12</f>
        <v>0</v>
      </c>
      <c r="EH19" s="1">
        <f>[9]Belgium!EH$12</f>
        <v>0</v>
      </c>
      <c r="EI19" s="1">
        <f>[9]Belgium!EI$12</f>
        <v>0</v>
      </c>
      <c r="EJ19" s="1">
        <f>[9]Belgium!EJ$12</f>
        <v>0</v>
      </c>
      <c r="EK19" s="1">
        <f>[9]Belgium!EK$12</f>
        <v>0</v>
      </c>
      <c r="EL19" s="1">
        <f>[9]Belgium!EL$12</f>
        <v>0</v>
      </c>
      <c r="EM19" s="1">
        <f>[9]Belgium!EM$12</f>
        <v>0</v>
      </c>
      <c r="EN19" s="1">
        <f>[9]Belgium!EN$12</f>
        <v>0</v>
      </c>
      <c r="EO19" s="1">
        <f>[9]Belgium!EO$12</f>
        <v>0</v>
      </c>
      <c r="EP19" s="1">
        <f>[9]Belgium!EP$12</f>
        <v>0</v>
      </c>
      <c r="EQ19" s="1">
        <f>[9]Belgium!EQ$12</f>
        <v>0</v>
      </c>
      <c r="ER19" s="1">
        <f>[9]Belgium!ER$12</f>
        <v>0</v>
      </c>
      <c r="ES19" s="1">
        <f>[9]Belgium!ES$12</f>
        <v>0</v>
      </c>
      <c r="ET19" s="1">
        <f>[9]Belgium!ET$12</f>
        <v>0</v>
      </c>
      <c r="EU19" s="1">
        <f>[9]Belgium!EU$12</f>
        <v>0</v>
      </c>
      <c r="EV19" s="1">
        <f>[9]Belgium!EV$12</f>
        <v>0</v>
      </c>
      <c r="EW19" s="1">
        <f>[9]Belgium!EW$12</f>
        <v>0</v>
      </c>
      <c r="EX19" s="1">
        <f>[9]Belgium!EX$12</f>
        <v>0</v>
      </c>
      <c r="EY19" s="1">
        <f>[9]Belgium!EY$12</f>
        <v>0</v>
      </c>
      <c r="EZ19" s="1">
        <f>[9]Belgium!EZ$12</f>
        <v>0</v>
      </c>
      <c r="FA19" s="1">
        <f>[9]Belgium!FA$12</f>
        <v>0</v>
      </c>
      <c r="FB19" s="1">
        <f>[9]Belgium!FB$12</f>
        <v>0</v>
      </c>
      <c r="FC19" s="1">
        <f>[9]Belgium!FC$12</f>
        <v>0</v>
      </c>
      <c r="FD19" s="1">
        <f>[9]Belgium!FD$12</f>
        <v>0</v>
      </c>
      <c r="FE19" s="1">
        <f>[9]Belgium!FE$12</f>
        <v>0</v>
      </c>
      <c r="FF19" s="1">
        <f>[9]Belgium!FF$12</f>
        <v>0</v>
      </c>
      <c r="FG19" s="1">
        <f>[9]Belgium!FG$12</f>
        <v>0</v>
      </c>
      <c r="FH19" s="1">
        <f>[9]Belgium!FH$12</f>
        <v>0</v>
      </c>
      <c r="FI19" s="1">
        <f>[9]Belgium!FI$12</f>
        <v>0</v>
      </c>
      <c r="FJ19" s="1">
        <f>[9]Belgium!FJ$12</f>
        <v>0</v>
      </c>
      <c r="FK19" s="1">
        <f>[9]Belgium!FK$12</f>
        <v>0</v>
      </c>
      <c r="FL19" s="1">
        <f>[9]Belgium!FL$12</f>
        <v>0</v>
      </c>
      <c r="FM19" s="1">
        <f>[9]Belgium!FM$12</f>
        <v>0</v>
      </c>
      <c r="FN19" s="1">
        <f>[9]Belgium!FN$12</f>
        <v>0</v>
      </c>
      <c r="FO19" s="1">
        <f>[9]Belgium!FO$12</f>
        <v>0</v>
      </c>
      <c r="FP19" s="1">
        <f>[9]Belgium!FP$12</f>
        <v>0</v>
      </c>
      <c r="FQ19" s="1">
        <f>[9]Belgium!FQ$12</f>
        <v>134</v>
      </c>
      <c r="FR19" s="1">
        <f>[9]Belgium!FR$12</f>
        <v>0</v>
      </c>
      <c r="FS19" s="1">
        <f>[9]Belgium!FS$12</f>
        <v>0</v>
      </c>
      <c r="FT19" s="1">
        <f>[9]Belgium!FT$12</f>
        <v>0</v>
      </c>
      <c r="FU19" s="1">
        <f>[9]Belgium!FU$12</f>
        <v>0</v>
      </c>
      <c r="FV19" s="1">
        <f>[9]Belgium!FV$12</f>
        <v>0</v>
      </c>
      <c r="FW19" s="1">
        <f>[9]Belgium!FW$12</f>
        <v>0</v>
      </c>
      <c r="FX19" s="1">
        <f>[9]Belgium!FX$12</f>
        <v>0</v>
      </c>
      <c r="FY19" s="1">
        <f>[9]Belgium!FY$12</f>
        <v>0</v>
      </c>
      <c r="FZ19" s="2">
        <f>SUM($B19:FY19)</f>
        <v>134</v>
      </c>
    </row>
    <row r="20" spans="1:182">
      <c r="A20" t="s">
        <v>28</v>
      </c>
      <c r="B20" s="1">
        <f>[9]Denmark!B$12</f>
        <v>0</v>
      </c>
      <c r="C20" s="1">
        <f>[9]Denmark!C$12</f>
        <v>0</v>
      </c>
      <c r="D20" s="1">
        <f>[9]Denmark!D$12</f>
        <v>0</v>
      </c>
      <c r="E20" s="1">
        <f>[9]Denmark!E$12</f>
        <v>0</v>
      </c>
      <c r="F20" s="1">
        <f>[9]Denmark!F$12</f>
        <v>0</v>
      </c>
      <c r="G20" s="1">
        <f>[9]Denmark!G$12</f>
        <v>0</v>
      </c>
      <c r="H20" s="1">
        <f>[9]Denmark!H$12</f>
        <v>0</v>
      </c>
      <c r="I20" s="1">
        <f>[9]Denmark!I$12</f>
        <v>0</v>
      </c>
      <c r="J20" s="1">
        <f>[9]Denmark!J$12</f>
        <v>0</v>
      </c>
      <c r="K20" s="1">
        <f>[9]Denmark!K$12</f>
        <v>0</v>
      </c>
      <c r="L20" s="1">
        <f>[9]Denmark!L$12</f>
        <v>0</v>
      </c>
      <c r="M20" s="1">
        <f>[9]Denmark!M$12</f>
        <v>0</v>
      </c>
      <c r="N20" s="1">
        <f>[9]Denmark!N$12</f>
        <v>0</v>
      </c>
      <c r="O20" s="1">
        <f>[9]Denmark!O$12</f>
        <v>0</v>
      </c>
      <c r="P20" s="1">
        <f>[9]Denmark!P$12</f>
        <v>0</v>
      </c>
      <c r="Q20" s="1">
        <f>[9]Denmark!Q$12</f>
        <v>0</v>
      </c>
      <c r="R20" s="1">
        <f>[9]Denmark!R$12</f>
        <v>0</v>
      </c>
      <c r="S20" s="1">
        <f>[9]Denmark!S$12</f>
        <v>0</v>
      </c>
      <c r="T20" s="1">
        <f>[9]Denmark!T$12</f>
        <v>0</v>
      </c>
      <c r="U20" s="1">
        <f>[9]Denmark!U$12</f>
        <v>0</v>
      </c>
      <c r="V20" s="1">
        <f>[9]Denmark!V$12</f>
        <v>0</v>
      </c>
      <c r="W20" s="1">
        <f>[9]Denmark!W$12</f>
        <v>0</v>
      </c>
      <c r="X20" s="1">
        <f>[9]Denmark!X$12</f>
        <v>0</v>
      </c>
      <c r="Y20" s="1">
        <f>[9]Denmark!Y$12</f>
        <v>0</v>
      </c>
      <c r="Z20" s="1">
        <f>[9]Denmark!Z$12</f>
        <v>0</v>
      </c>
      <c r="AA20" s="1">
        <f>[9]Denmark!AA$12</f>
        <v>0</v>
      </c>
      <c r="AB20" s="1">
        <f>[9]Denmark!AB$12</f>
        <v>0</v>
      </c>
      <c r="AC20" s="1">
        <f>[9]Denmark!AC$12</f>
        <v>0</v>
      </c>
      <c r="AD20" s="1">
        <f>[9]Denmark!AD$12</f>
        <v>0</v>
      </c>
      <c r="AE20" s="1">
        <f>[9]Denmark!AE$12</f>
        <v>0</v>
      </c>
      <c r="AF20" s="1">
        <f>[9]Denmark!AF$12</f>
        <v>0</v>
      </c>
      <c r="AG20" s="1">
        <f>[9]Denmark!AG$12</f>
        <v>0</v>
      </c>
      <c r="AH20" s="1">
        <f>[9]Denmark!AH$12</f>
        <v>0</v>
      </c>
      <c r="AI20" s="1">
        <f>[9]Denmark!AI$12</f>
        <v>0</v>
      </c>
      <c r="AJ20" s="1">
        <f>[9]Denmark!AJ$12</f>
        <v>0</v>
      </c>
      <c r="AK20" s="1">
        <f>[9]Denmark!AK$12</f>
        <v>0</v>
      </c>
      <c r="AL20" s="1">
        <f>[9]Denmark!AL$12</f>
        <v>0</v>
      </c>
      <c r="AM20" s="1">
        <f>[9]Denmark!AM$12</f>
        <v>4254</v>
      </c>
      <c r="AN20" s="1">
        <f>[9]Denmark!AN$12</f>
        <v>0</v>
      </c>
      <c r="AO20" s="1">
        <f>[9]Denmark!AO$12</f>
        <v>0</v>
      </c>
      <c r="AP20" s="1">
        <f>[9]Denmark!AP$12</f>
        <v>0</v>
      </c>
      <c r="AQ20" s="1">
        <f>[9]Denmark!AQ$12</f>
        <v>0</v>
      </c>
      <c r="AR20" s="1">
        <f>[9]Denmark!AR$12</f>
        <v>0</v>
      </c>
      <c r="AS20" s="1">
        <f>[9]Denmark!AS$12</f>
        <v>0</v>
      </c>
      <c r="AT20" s="1">
        <f>[9]Denmark!AT$12</f>
        <v>0</v>
      </c>
      <c r="AU20" s="1">
        <f>[9]Denmark!AU$12</f>
        <v>0</v>
      </c>
      <c r="AV20" s="1">
        <f>[9]Denmark!AV$12</f>
        <v>0</v>
      </c>
      <c r="AW20" s="1">
        <f>[9]Denmark!AW$12</f>
        <v>0</v>
      </c>
      <c r="AX20" s="1">
        <f>[9]Denmark!AX$12</f>
        <v>0</v>
      </c>
      <c r="AY20" s="1">
        <f>[9]Denmark!AY$12</f>
        <v>0</v>
      </c>
      <c r="AZ20" s="1">
        <f>[9]Denmark!AZ$12</f>
        <v>0</v>
      </c>
      <c r="BA20" s="1">
        <f>[9]Denmark!BA$12</f>
        <v>0</v>
      </c>
      <c r="BB20" s="1">
        <f>[9]Denmark!BB$12</f>
        <v>0</v>
      </c>
      <c r="BC20" s="1">
        <f>[9]Denmark!BC$12</f>
        <v>0</v>
      </c>
      <c r="BD20" s="1">
        <f>[9]Denmark!BD$12</f>
        <v>0</v>
      </c>
      <c r="BE20" s="1">
        <f>[9]Denmark!BE$12</f>
        <v>0</v>
      </c>
      <c r="BF20" s="1">
        <f>[9]Denmark!BF$12</f>
        <v>0</v>
      </c>
      <c r="BG20" s="1">
        <f>[9]Denmark!BG$12</f>
        <v>0</v>
      </c>
      <c r="BH20" s="1">
        <f>[9]Denmark!BH$12</f>
        <v>0</v>
      </c>
      <c r="BI20" s="1">
        <f>[9]Denmark!BI$12</f>
        <v>0</v>
      </c>
      <c r="BJ20" s="1">
        <f>[9]Denmark!BJ$12</f>
        <v>0</v>
      </c>
      <c r="BK20" s="1">
        <f>[9]Denmark!BK$12</f>
        <v>0</v>
      </c>
      <c r="BL20" s="1">
        <f>[9]Denmark!BL$12</f>
        <v>0</v>
      </c>
      <c r="BM20" s="1">
        <f>[9]Denmark!BM$12</f>
        <v>0</v>
      </c>
      <c r="BN20" s="1">
        <f>[9]Denmark!BN$12</f>
        <v>0</v>
      </c>
      <c r="BO20" s="1">
        <f>[9]Denmark!BO$12</f>
        <v>0</v>
      </c>
      <c r="BP20" s="1">
        <f>[9]Denmark!BP$12</f>
        <v>0</v>
      </c>
      <c r="BQ20" s="1">
        <f>[9]Denmark!BQ$12</f>
        <v>0</v>
      </c>
      <c r="BR20" s="1">
        <f>[9]Denmark!BR$12</f>
        <v>0</v>
      </c>
      <c r="BS20" s="1">
        <f>[9]Denmark!BS$12</f>
        <v>0</v>
      </c>
      <c r="BT20" s="1">
        <f>[9]Denmark!BT$12</f>
        <v>0</v>
      </c>
      <c r="BU20" s="1">
        <f>[9]Denmark!BU$12</f>
        <v>0</v>
      </c>
      <c r="BV20" s="1">
        <f>[9]Denmark!BV$12</f>
        <v>0</v>
      </c>
      <c r="BW20" s="1">
        <f>[9]Denmark!BW$12</f>
        <v>0</v>
      </c>
      <c r="BX20" s="1">
        <f>[9]Denmark!BX$12</f>
        <v>0</v>
      </c>
      <c r="BY20" s="1">
        <f>[9]Denmark!BY$12</f>
        <v>0</v>
      </c>
      <c r="BZ20" s="1">
        <f>[9]Denmark!BZ$12</f>
        <v>0</v>
      </c>
      <c r="CA20" s="1">
        <f>[9]Denmark!CA$12</f>
        <v>0</v>
      </c>
      <c r="CB20" s="1">
        <f>[9]Denmark!CB$12</f>
        <v>0</v>
      </c>
      <c r="CC20" s="1">
        <f>[9]Denmark!CC$12</f>
        <v>0</v>
      </c>
      <c r="CD20" s="1">
        <f>[9]Denmark!CD$12</f>
        <v>0</v>
      </c>
      <c r="CE20" s="1">
        <f>[9]Denmark!CE$12</f>
        <v>0</v>
      </c>
      <c r="CF20" s="1">
        <f>[9]Denmark!CF$12</f>
        <v>0</v>
      </c>
      <c r="CG20" s="1">
        <f>[9]Denmark!CG$12</f>
        <v>0</v>
      </c>
      <c r="CH20" s="1">
        <f>[9]Denmark!CH$12</f>
        <v>0</v>
      </c>
      <c r="CI20" s="1">
        <f>[9]Denmark!CI$12</f>
        <v>0</v>
      </c>
      <c r="CJ20" s="1">
        <f>[9]Denmark!CJ$12</f>
        <v>0</v>
      </c>
      <c r="CK20" s="1">
        <f>[9]Denmark!CK$12</f>
        <v>0</v>
      </c>
      <c r="CL20" s="1">
        <f>[9]Denmark!CL$12</f>
        <v>0</v>
      </c>
      <c r="CM20" s="1">
        <f>[9]Denmark!CM$12</f>
        <v>0</v>
      </c>
      <c r="CN20" s="1">
        <f>[9]Denmark!CN$12</f>
        <v>0</v>
      </c>
      <c r="CO20" s="1">
        <f>[9]Denmark!CO$12</f>
        <v>0</v>
      </c>
      <c r="CP20" s="1">
        <f>[9]Denmark!CP$12</f>
        <v>0</v>
      </c>
      <c r="CQ20" s="1">
        <f>[9]Denmark!CQ$12</f>
        <v>0</v>
      </c>
      <c r="CR20" s="1">
        <f>[9]Denmark!CR$12</f>
        <v>0</v>
      </c>
      <c r="CS20" s="1">
        <f>[9]Denmark!CS$12</f>
        <v>0</v>
      </c>
      <c r="CT20" s="1">
        <f>[9]Denmark!CT$12</f>
        <v>0</v>
      </c>
      <c r="CU20" s="1">
        <f>[9]Denmark!CU$12</f>
        <v>0</v>
      </c>
      <c r="CV20" s="1">
        <f>[9]Denmark!CV$12</f>
        <v>0</v>
      </c>
      <c r="CW20" s="1">
        <f>[9]Denmark!CW$12</f>
        <v>0</v>
      </c>
      <c r="CX20" s="1">
        <f>[9]Denmark!CX$12</f>
        <v>0</v>
      </c>
      <c r="CY20" s="1">
        <f>[9]Denmark!CY$12</f>
        <v>0</v>
      </c>
      <c r="CZ20" s="1">
        <f>[9]Denmark!CZ$12</f>
        <v>0</v>
      </c>
      <c r="DA20" s="1">
        <f>[9]Denmark!DA$12</f>
        <v>0</v>
      </c>
      <c r="DB20" s="1">
        <f>[9]Denmark!DB$12</f>
        <v>0</v>
      </c>
      <c r="DC20" s="1">
        <f>[9]Denmark!DC$12</f>
        <v>0</v>
      </c>
      <c r="DD20" s="1">
        <f>[9]Denmark!DD$12</f>
        <v>0</v>
      </c>
      <c r="DE20" s="1">
        <f>[9]Denmark!DE$12</f>
        <v>0</v>
      </c>
      <c r="DF20" s="1">
        <f>[9]Denmark!DF$12</f>
        <v>0</v>
      </c>
      <c r="DG20" s="1">
        <f>[9]Denmark!DG$12</f>
        <v>0</v>
      </c>
      <c r="DH20" s="1">
        <f>[9]Denmark!DH$12</f>
        <v>0</v>
      </c>
      <c r="DI20" s="1">
        <f>[9]Denmark!DI$12</f>
        <v>0</v>
      </c>
      <c r="DJ20" s="1">
        <f>[9]Denmark!DJ$12</f>
        <v>0</v>
      </c>
      <c r="DK20" s="1">
        <f>[9]Denmark!DK$12</f>
        <v>0</v>
      </c>
      <c r="DL20" s="1">
        <f>[9]Denmark!DL$12</f>
        <v>0</v>
      </c>
      <c r="DM20" s="1">
        <f>[9]Denmark!DM$12</f>
        <v>0</v>
      </c>
      <c r="DN20" s="1">
        <f>[9]Denmark!DN$12</f>
        <v>0</v>
      </c>
      <c r="DO20" s="1">
        <f>[9]Denmark!DO$12</f>
        <v>0</v>
      </c>
      <c r="DP20" s="1">
        <f>[9]Denmark!DP$12</f>
        <v>0</v>
      </c>
      <c r="DQ20" s="1">
        <f>[9]Denmark!DQ$12</f>
        <v>0</v>
      </c>
      <c r="DR20" s="1">
        <f>[9]Denmark!DR$12</f>
        <v>0</v>
      </c>
      <c r="DS20" s="1">
        <f>[9]Denmark!DS$12</f>
        <v>0</v>
      </c>
      <c r="DT20" s="1">
        <f>[9]Denmark!DT$12</f>
        <v>0</v>
      </c>
      <c r="DU20" s="1">
        <f>[9]Denmark!DU$12</f>
        <v>0</v>
      </c>
      <c r="DV20" s="1">
        <f>[9]Denmark!DV$12</f>
        <v>0</v>
      </c>
      <c r="DW20" s="1">
        <f>[9]Denmark!DW$12</f>
        <v>0</v>
      </c>
      <c r="DX20" s="1">
        <f>[9]Denmark!DX$12</f>
        <v>0</v>
      </c>
      <c r="DY20" s="1">
        <f>[9]Denmark!DY$12</f>
        <v>0</v>
      </c>
      <c r="DZ20" s="1">
        <f>[9]Denmark!DZ$12</f>
        <v>0</v>
      </c>
      <c r="EA20" s="1">
        <f>[9]Denmark!EA$12</f>
        <v>0</v>
      </c>
      <c r="EB20" s="1">
        <f>[9]Denmark!EB$12</f>
        <v>0</v>
      </c>
      <c r="EC20" s="1">
        <f>[9]Denmark!EC$12</f>
        <v>0</v>
      </c>
      <c r="ED20" s="1">
        <f>[9]Denmark!ED$12</f>
        <v>0</v>
      </c>
      <c r="EE20" s="1">
        <f>[9]Denmark!EE$12</f>
        <v>0</v>
      </c>
      <c r="EF20" s="1">
        <f>[9]Denmark!EF$12</f>
        <v>0</v>
      </c>
      <c r="EG20" s="1">
        <f>[9]Denmark!EG$12</f>
        <v>0</v>
      </c>
      <c r="EH20" s="1">
        <f>[9]Denmark!EH$12</f>
        <v>0</v>
      </c>
      <c r="EI20" s="1">
        <f>[9]Denmark!EI$12</f>
        <v>0</v>
      </c>
      <c r="EJ20" s="1">
        <f>[9]Denmark!EJ$12</f>
        <v>0</v>
      </c>
      <c r="EK20" s="1">
        <f>[9]Denmark!EK$12</f>
        <v>0</v>
      </c>
      <c r="EL20" s="1">
        <f>[9]Denmark!EL$12</f>
        <v>0</v>
      </c>
      <c r="EM20" s="1">
        <f>[9]Denmark!EM$12</f>
        <v>0</v>
      </c>
      <c r="EN20" s="1">
        <f>[9]Denmark!EN$12</f>
        <v>0</v>
      </c>
      <c r="EO20" s="1">
        <f>[9]Denmark!EO$12</f>
        <v>0</v>
      </c>
      <c r="EP20" s="1">
        <f>[9]Denmark!EP$12</f>
        <v>0</v>
      </c>
      <c r="EQ20" s="1">
        <f>[9]Denmark!EQ$12</f>
        <v>0</v>
      </c>
      <c r="ER20" s="1">
        <f>[9]Denmark!ER$12</f>
        <v>0</v>
      </c>
      <c r="ES20" s="1">
        <f>[9]Denmark!ES$12</f>
        <v>0</v>
      </c>
      <c r="ET20" s="1">
        <f>[9]Denmark!ET$12</f>
        <v>0</v>
      </c>
      <c r="EU20" s="1">
        <f>[9]Denmark!EU$12</f>
        <v>0</v>
      </c>
      <c r="EV20" s="1">
        <f>[9]Denmark!EV$12</f>
        <v>0</v>
      </c>
      <c r="EW20" s="1">
        <f>[9]Denmark!EW$12</f>
        <v>0</v>
      </c>
      <c r="EX20" s="1">
        <f>[9]Denmark!EX$12</f>
        <v>0</v>
      </c>
      <c r="EY20" s="1">
        <f>[9]Denmark!EY$12</f>
        <v>0</v>
      </c>
      <c r="EZ20" s="1">
        <f>[9]Denmark!EZ$12</f>
        <v>33128</v>
      </c>
      <c r="FA20" s="1">
        <f>[9]Denmark!FA$12</f>
        <v>0</v>
      </c>
      <c r="FB20" s="1">
        <f>[9]Denmark!FB$12</f>
        <v>0</v>
      </c>
      <c r="FC20" s="1">
        <f>[9]Denmark!FC$12</f>
        <v>0</v>
      </c>
      <c r="FD20" s="1">
        <f>[9]Denmark!FD$12</f>
        <v>0</v>
      </c>
      <c r="FE20" s="1">
        <f>[9]Denmark!FE$12</f>
        <v>0</v>
      </c>
      <c r="FF20" s="1">
        <f>[9]Denmark!FF$12</f>
        <v>0</v>
      </c>
      <c r="FG20" s="1">
        <f>[9]Denmark!FG$12</f>
        <v>0</v>
      </c>
      <c r="FH20" s="1">
        <f>[9]Denmark!FH$12</f>
        <v>0</v>
      </c>
      <c r="FI20" s="1">
        <f>[9]Denmark!FI$12</f>
        <v>0</v>
      </c>
      <c r="FJ20" s="1">
        <f>[9]Denmark!FJ$12</f>
        <v>0</v>
      </c>
      <c r="FK20" s="1">
        <f>[9]Denmark!FK$12</f>
        <v>0</v>
      </c>
      <c r="FL20" s="1">
        <f>[9]Denmark!FL$12</f>
        <v>0</v>
      </c>
      <c r="FM20" s="1">
        <f>[9]Denmark!FM$12</f>
        <v>0</v>
      </c>
      <c r="FN20" s="1">
        <f>[9]Denmark!FN$12</f>
        <v>0</v>
      </c>
      <c r="FO20" s="1">
        <f>[9]Denmark!FO$12</f>
        <v>0</v>
      </c>
      <c r="FP20" s="1">
        <f>[9]Denmark!FP$12</f>
        <v>0</v>
      </c>
      <c r="FQ20" s="1">
        <f>[9]Denmark!FQ$12</f>
        <v>0</v>
      </c>
      <c r="FR20" s="1">
        <f>[9]Denmark!FR$12</f>
        <v>0</v>
      </c>
      <c r="FS20" s="1">
        <f>[9]Denmark!FS$12</f>
        <v>0</v>
      </c>
      <c r="FT20" s="1">
        <f>[9]Denmark!FT$12</f>
        <v>0</v>
      </c>
      <c r="FU20" s="1">
        <f>[9]Denmark!FU$12</f>
        <v>0</v>
      </c>
      <c r="FV20" s="1">
        <f>[9]Denmark!FV$12</f>
        <v>0</v>
      </c>
      <c r="FW20" s="1">
        <f>[9]Denmark!FW$12</f>
        <v>0</v>
      </c>
      <c r="FX20" s="1">
        <f>[9]Denmark!FX$12</f>
        <v>0</v>
      </c>
      <c r="FY20" s="1">
        <f>[9]Denmark!FY$12</f>
        <v>0</v>
      </c>
      <c r="FZ20" s="2">
        <f>SUM($B20:FY20)</f>
        <v>37382</v>
      </c>
    </row>
    <row r="21" spans="1:182">
      <c r="A21" t="s">
        <v>29</v>
      </c>
      <c r="B21" s="1">
        <f>[9]Estonia!B$12</f>
        <v>0</v>
      </c>
      <c r="C21" s="1">
        <f>[9]Estonia!C$12</f>
        <v>0</v>
      </c>
      <c r="D21" s="1">
        <f>[9]Estonia!D$12</f>
        <v>0</v>
      </c>
      <c r="E21" s="1">
        <f>[9]Estonia!E$12</f>
        <v>0</v>
      </c>
      <c r="F21" s="1">
        <f>[9]Estonia!F$12</f>
        <v>0</v>
      </c>
      <c r="G21" s="1">
        <f>[9]Estonia!G$12</f>
        <v>0</v>
      </c>
      <c r="H21" s="1">
        <f>[9]Estonia!H$12</f>
        <v>0</v>
      </c>
      <c r="I21" s="1">
        <f>[9]Estonia!I$12</f>
        <v>0</v>
      </c>
      <c r="J21" s="1">
        <f>[9]Estonia!J$12</f>
        <v>0</v>
      </c>
      <c r="K21" s="1">
        <f>[9]Estonia!K$12</f>
        <v>0</v>
      </c>
      <c r="L21" s="1">
        <f>[9]Estonia!L$12</f>
        <v>0</v>
      </c>
      <c r="M21" s="1">
        <f>[9]Estonia!M$12</f>
        <v>0</v>
      </c>
      <c r="N21" s="1">
        <f>[9]Estonia!N$12</f>
        <v>0</v>
      </c>
      <c r="O21" s="1">
        <f>[9]Estonia!O$12</f>
        <v>0</v>
      </c>
      <c r="P21" s="1">
        <f>[9]Estonia!P$12</f>
        <v>0</v>
      </c>
      <c r="Q21" s="1">
        <f>[9]Estonia!Q$12</f>
        <v>0</v>
      </c>
      <c r="R21" s="1">
        <f>[9]Estonia!R$12</f>
        <v>0</v>
      </c>
      <c r="S21" s="1">
        <f>[9]Estonia!S$12</f>
        <v>0</v>
      </c>
      <c r="T21" s="1">
        <f>[9]Estonia!T$12</f>
        <v>0</v>
      </c>
      <c r="U21" s="1">
        <f>[9]Estonia!U$12</f>
        <v>0</v>
      </c>
      <c r="V21" s="1">
        <f>[9]Estonia!V$12</f>
        <v>0</v>
      </c>
      <c r="W21" s="1">
        <f>[9]Estonia!W$12</f>
        <v>0</v>
      </c>
      <c r="X21" s="1">
        <f>[9]Estonia!X$12</f>
        <v>0</v>
      </c>
      <c r="Y21" s="1">
        <f>[9]Estonia!Y$12</f>
        <v>0</v>
      </c>
      <c r="Z21" s="1">
        <f>[9]Estonia!Z$12</f>
        <v>0</v>
      </c>
      <c r="AA21" s="1">
        <f>[9]Estonia!AA$12</f>
        <v>0</v>
      </c>
      <c r="AB21" s="1">
        <f>[9]Estonia!AB$12</f>
        <v>0</v>
      </c>
      <c r="AC21" s="1">
        <f>[9]Estonia!AC$12</f>
        <v>0</v>
      </c>
      <c r="AD21" s="1">
        <f>[9]Estonia!AD$12</f>
        <v>0</v>
      </c>
      <c r="AE21" s="1">
        <f>[9]Estonia!AE$12</f>
        <v>0</v>
      </c>
      <c r="AF21" s="1">
        <f>[9]Estonia!AF$12</f>
        <v>0</v>
      </c>
      <c r="AG21" s="1">
        <f>[9]Estonia!AG$12</f>
        <v>0</v>
      </c>
      <c r="AH21" s="1">
        <f>[9]Estonia!AH$12</f>
        <v>0</v>
      </c>
      <c r="AI21" s="1">
        <f>[9]Estonia!AI$12</f>
        <v>0</v>
      </c>
      <c r="AJ21" s="1">
        <f>[9]Estonia!AJ$12</f>
        <v>0</v>
      </c>
      <c r="AK21" s="1">
        <f>[9]Estonia!AK$12</f>
        <v>0</v>
      </c>
      <c r="AL21" s="1">
        <f>[9]Estonia!AL$12</f>
        <v>0</v>
      </c>
      <c r="AM21" s="1">
        <f>[9]Estonia!AM$12</f>
        <v>0</v>
      </c>
      <c r="AN21" s="1">
        <f>[9]Estonia!AN$12</f>
        <v>0</v>
      </c>
      <c r="AO21" s="1">
        <f>[9]Estonia!AO$12</f>
        <v>0</v>
      </c>
      <c r="AP21" s="1">
        <f>[9]Estonia!AP$12</f>
        <v>0</v>
      </c>
      <c r="AQ21" s="1">
        <f>[9]Estonia!AQ$12</f>
        <v>0</v>
      </c>
      <c r="AR21" s="1">
        <f>[9]Estonia!AR$12</f>
        <v>0</v>
      </c>
      <c r="AS21" s="1">
        <f>[9]Estonia!AS$12</f>
        <v>0</v>
      </c>
      <c r="AT21" s="1">
        <f>[9]Estonia!AT$12</f>
        <v>0</v>
      </c>
      <c r="AU21" s="1">
        <f>[9]Estonia!AU$12</f>
        <v>0</v>
      </c>
      <c r="AV21" s="1">
        <f>[9]Estonia!AV$12</f>
        <v>0</v>
      </c>
      <c r="AW21" s="1">
        <f>[9]Estonia!AW$12</f>
        <v>0</v>
      </c>
      <c r="AX21" s="1">
        <f>[9]Estonia!AX$12</f>
        <v>0</v>
      </c>
      <c r="AY21" s="1">
        <f>[9]Estonia!AY$12</f>
        <v>0</v>
      </c>
      <c r="AZ21" s="1">
        <f>[9]Estonia!AZ$12</f>
        <v>0</v>
      </c>
      <c r="BA21" s="1">
        <f>[9]Estonia!BA$12</f>
        <v>0</v>
      </c>
      <c r="BB21" s="1">
        <f>[9]Estonia!BB$12</f>
        <v>0</v>
      </c>
      <c r="BC21" s="1">
        <f>[9]Estonia!BC$12</f>
        <v>0</v>
      </c>
      <c r="BD21" s="1">
        <f>[9]Estonia!BD$12</f>
        <v>0</v>
      </c>
      <c r="BE21" s="1">
        <f>[9]Estonia!BE$12</f>
        <v>0</v>
      </c>
      <c r="BF21" s="1">
        <f>[9]Estonia!BF$12</f>
        <v>0</v>
      </c>
      <c r="BG21" s="1">
        <f>[9]Estonia!BG$12</f>
        <v>0</v>
      </c>
      <c r="BH21" s="1">
        <f>[9]Estonia!BH$12</f>
        <v>0</v>
      </c>
      <c r="BI21" s="1">
        <f>[9]Estonia!BI$12</f>
        <v>0</v>
      </c>
      <c r="BJ21" s="1">
        <f>[9]Estonia!BJ$12</f>
        <v>0</v>
      </c>
      <c r="BK21" s="1">
        <f>[9]Estonia!BK$12</f>
        <v>0</v>
      </c>
      <c r="BL21" s="1">
        <f>[9]Estonia!BL$12</f>
        <v>0</v>
      </c>
      <c r="BM21" s="1">
        <f>[9]Estonia!BM$12</f>
        <v>0</v>
      </c>
      <c r="BN21" s="1">
        <f>[9]Estonia!BN$12</f>
        <v>0</v>
      </c>
      <c r="BO21" s="1">
        <f>[9]Estonia!BO$12</f>
        <v>0</v>
      </c>
      <c r="BP21" s="1">
        <f>[9]Estonia!BP$12</f>
        <v>0</v>
      </c>
      <c r="BQ21" s="1">
        <f>[9]Estonia!BQ$12</f>
        <v>0</v>
      </c>
      <c r="BR21" s="1">
        <f>[9]Estonia!BR$12</f>
        <v>0</v>
      </c>
      <c r="BS21" s="1">
        <f>[9]Estonia!BS$12</f>
        <v>0</v>
      </c>
      <c r="BT21" s="1">
        <f>[9]Estonia!BT$12</f>
        <v>0</v>
      </c>
      <c r="BU21" s="1">
        <f>[9]Estonia!BU$12</f>
        <v>0</v>
      </c>
      <c r="BV21" s="1">
        <f>[9]Estonia!BV$12</f>
        <v>0</v>
      </c>
      <c r="BW21" s="1">
        <f>[9]Estonia!BW$12</f>
        <v>0</v>
      </c>
      <c r="BX21" s="1">
        <f>[9]Estonia!BX$12</f>
        <v>0</v>
      </c>
      <c r="BY21" s="1">
        <f>[9]Estonia!BY$12</f>
        <v>0</v>
      </c>
      <c r="BZ21" s="1">
        <f>[9]Estonia!BZ$12</f>
        <v>0</v>
      </c>
      <c r="CA21" s="1">
        <f>[9]Estonia!CA$12</f>
        <v>0</v>
      </c>
      <c r="CB21" s="1">
        <f>[9]Estonia!CB$12</f>
        <v>0</v>
      </c>
      <c r="CC21" s="1">
        <f>[9]Estonia!CC$12</f>
        <v>0</v>
      </c>
      <c r="CD21" s="1">
        <f>[9]Estonia!CD$12</f>
        <v>0</v>
      </c>
      <c r="CE21" s="1">
        <f>[9]Estonia!CE$12</f>
        <v>0</v>
      </c>
      <c r="CF21" s="1">
        <f>[9]Estonia!CF$12</f>
        <v>0</v>
      </c>
      <c r="CG21" s="1">
        <f>[9]Estonia!CG$12</f>
        <v>0</v>
      </c>
      <c r="CH21" s="1">
        <f>[9]Estonia!CH$12</f>
        <v>0</v>
      </c>
      <c r="CI21" s="1">
        <f>[9]Estonia!CI$12</f>
        <v>0</v>
      </c>
      <c r="CJ21" s="1">
        <f>[9]Estonia!CJ$12</f>
        <v>0</v>
      </c>
      <c r="CK21" s="1">
        <f>[9]Estonia!CK$12</f>
        <v>0</v>
      </c>
      <c r="CL21" s="1">
        <f>[9]Estonia!CL$12</f>
        <v>0</v>
      </c>
      <c r="CM21" s="1">
        <f>[9]Estonia!CM$12</f>
        <v>0</v>
      </c>
      <c r="CN21" s="1">
        <f>[9]Estonia!CN$12</f>
        <v>0</v>
      </c>
      <c r="CO21" s="1">
        <f>[9]Estonia!CO$12</f>
        <v>0</v>
      </c>
      <c r="CP21" s="1">
        <f>[9]Estonia!CP$12</f>
        <v>0</v>
      </c>
      <c r="CQ21" s="1">
        <f>[9]Estonia!CQ$12</f>
        <v>0</v>
      </c>
      <c r="CR21" s="1">
        <f>[9]Estonia!CR$12</f>
        <v>0</v>
      </c>
      <c r="CS21" s="1">
        <f>[9]Estonia!CS$12</f>
        <v>0</v>
      </c>
      <c r="CT21" s="1">
        <f>[9]Estonia!CT$12</f>
        <v>0</v>
      </c>
      <c r="CU21" s="1">
        <f>[9]Estonia!CU$12</f>
        <v>0</v>
      </c>
      <c r="CV21" s="1">
        <f>[9]Estonia!CV$12</f>
        <v>0</v>
      </c>
      <c r="CW21" s="1">
        <f>[9]Estonia!CW$12</f>
        <v>0</v>
      </c>
      <c r="CX21" s="1">
        <f>[9]Estonia!CX$12</f>
        <v>0</v>
      </c>
      <c r="CY21" s="1">
        <f>[9]Estonia!CY$12</f>
        <v>0</v>
      </c>
      <c r="CZ21" s="1">
        <f>[9]Estonia!CZ$12</f>
        <v>0</v>
      </c>
      <c r="DA21" s="1">
        <f>[9]Estonia!DA$12</f>
        <v>0</v>
      </c>
      <c r="DB21" s="1">
        <f>[9]Estonia!DB$12</f>
        <v>0</v>
      </c>
      <c r="DC21" s="1">
        <f>[9]Estonia!DC$12</f>
        <v>0</v>
      </c>
      <c r="DD21" s="1">
        <f>[9]Estonia!DD$12</f>
        <v>0</v>
      </c>
      <c r="DE21" s="1">
        <f>[9]Estonia!DE$12</f>
        <v>0</v>
      </c>
      <c r="DF21" s="1">
        <f>[9]Estonia!DF$12</f>
        <v>0</v>
      </c>
      <c r="DG21" s="1">
        <f>[9]Estonia!DG$12</f>
        <v>0</v>
      </c>
      <c r="DH21" s="1">
        <f>[9]Estonia!DH$12</f>
        <v>0</v>
      </c>
      <c r="DI21" s="1">
        <f>[9]Estonia!DI$12</f>
        <v>0</v>
      </c>
      <c r="DJ21" s="1">
        <f>[9]Estonia!DJ$12</f>
        <v>0</v>
      </c>
      <c r="DK21" s="1">
        <f>[9]Estonia!DK$12</f>
        <v>0</v>
      </c>
      <c r="DL21" s="1">
        <f>[9]Estonia!DL$12</f>
        <v>0</v>
      </c>
      <c r="DM21" s="1">
        <f>[9]Estonia!DM$12</f>
        <v>0</v>
      </c>
      <c r="DN21" s="1">
        <f>[9]Estonia!DN$12</f>
        <v>0</v>
      </c>
      <c r="DO21" s="1">
        <f>[9]Estonia!DO$12</f>
        <v>0</v>
      </c>
      <c r="DP21" s="1">
        <f>[9]Estonia!DP$12</f>
        <v>0</v>
      </c>
      <c r="DQ21" s="1">
        <f>[9]Estonia!DQ$12</f>
        <v>0</v>
      </c>
      <c r="DR21" s="1">
        <f>[9]Estonia!DR$12</f>
        <v>0</v>
      </c>
      <c r="DS21" s="1">
        <f>[9]Estonia!DS$12</f>
        <v>0</v>
      </c>
      <c r="DT21" s="1">
        <f>[9]Estonia!DT$12</f>
        <v>0</v>
      </c>
      <c r="DU21" s="1">
        <f>[9]Estonia!DU$12</f>
        <v>0</v>
      </c>
      <c r="DV21" s="1">
        <f>[9]Estonia!DV$12</f>
        <v>0</v>
      </c>
      <c r="DW21" s="1">
        <f>[9]Estonia!DW$12</f>
        <v>0</v>
      </c>
      <c r="DX21" s="1">
        <f>[9]Estonia!DX$12</f>
        <v>0</v>
      </c>
      <c r="DY21" s="1">
        <f>[9]Estonia!DY$12</f>
        <v>0</v>
      </c>
      <c r="DZ21" s="1">
        <f>[9]Estonia!DZ$12</f>
        <v>0</v>
      </c>
      <c r="EA21" s="1">
        <f>[9]Estonia!EA$12</f>
        <v>0</v>
      </c>
      <c r="EB21" s="1">
        <f>[9]Estonia!EB$12</f>
        <v>0</v>
      </c>
      <c r="EC21" s="1">
        <f>[9]Estonia!EC$12</f>
        <v>0</v>
      </c>
      <c r="ED21" s="1">
        <f>[9]Estonia!ED$12</f>
        <v>0</v>
      </c>
      <c r="EE21" s="1">
        <f>[9]Estonia!EE$12</f>
        <v>0</v>
      </c>
      <c r="EF21" s="1">
        <f>[9]Estonia!EF$12</f>
        <v>0</v>
      </c>
      <c r="EG21" s="1">
        <f>[9]Estonia!EG$12</f>
        <v>0</v>
      </c>
      <c r="EH21" s="1">
        <f>[9]Estonia!EH$12</f>
        <v>0</v>
      </c>
      <c r="EI21" s="1">
        <f>[9]Estonia!EI$12</f>
        <v>0</v>
      </c>
      <c r="EJ21" s="1">
        <f>[9]Estonia!EJ$12</f>
        <v>0</v>
      </c>
      <c r="EK21" s="1">
        <f>[9]Estonia!EK$12</f>
        <v>0</v>
      </c>
      <c r="EL21" s="1">
        <f>[9]Estonia!EL$12</f>
        <v>0</v>
      </c>
      <c r="EM21" s="1">
        <f>[9]Estonia!EM$12</f>
        <v>0</v>
      </c>
      <c r="EN21" s="1">
        <f>[9]Estonia!EN$12</f>
        <v>0</v>
      </c>
      <c r="EO21" s="1">
        <f>[9]Estonia!EO$12</f>
        <v>0</v>
      </c>
      <c r="EP21" s="1">
        <f>[9]Estonia!EP$12</f>
        <v>0</v>
      </c>
      <c r="EQ21" s="1">
        <f>[9]Estonia!EQ$12</f>
        <v>0</v>
      </c>
      <c r="ER21" s="1">
        <f>[9]Estonia!ER$12</f>
        <v>0</v>
      </c>
      <c r="ES21" s="1">
        <f>[9]Estonia!ES$12</f>
        <v>0</v>
      </c>
      <c r="ET21" s="1">
        <f>[9]Estonia!ET$12</f>
        <v>0</v>
      </c>
      <c r="EU21" s="1">
        <f>[9]Estonia!EU$12</f>
        <v>0</v>
      </c>
      <c r="EV21" s="1">
        <f>[9]Estonia!EV$12</f>
        <v>0</v>
      </c>
      <c r="EW21" s="1">
        <f>[9]Estonia!EW$12</f>
        <v>0</v>
      </c>
      <c r="EX21" s="1">
        <f>[9]Estonia!EX$12</f>
        <v>0</v>
      </c>
      <c r="EY21" s="1">
        <f>[9]Estonia!EY$12</f>
        <v>0</v>
      </c>
      <c r="EZ21" s="1">
        <f>[9]Estonia!EZ$12</f>
        <v>0</v>
      </c>
      <c r="FA21" s="1">
        <f>[9]Estonia!FA$12</f>
        <v>0</v>
      </c>
      <c r="FB21" s="1">
        <f>[9]Estonia!FB$12</f>
        <v>0</v>
      </c>
      <c r="FC21" s="1">
        <f>[9]Estonia!FC$12</f>
        <v>0</v>
      </c>
      <c r="FD21" s="1">
        <f>[9]Estonia!FD$12</f>
        <v>0</v>
      </c>
      <c r="FE21" s="1">
        <f>[9]Estonia!FE$12</f>
        <v>1510</v>
      </c>
      <c r="FF21" s="1">
        <f>[9]Estonia!FF$12</f>
        <v>0</v>
      </c>
      <c r="FG21" s="1">
        <f>[9]Estonia!FG$12</f>
        <v>0</v>
      </c>
      <c r="FH21" s="1">
        <f>[9]Estonia!FH$12</f>
        <v>555</v>
      </c>
      <c r="FI21" s="1">
        <f>[9]Estonia!FI$12</f>
        <v>3830</v>
      </c>
      <c r="FJ21" s="1">
        <f>[9]Estonia!FJ$12</f>
        <v>0</v>
      </c>
      <c r="FK21" s="1">
        <f>[9]Estonia!FK$12</f>
        <v>0</v>
      </c>
      <c r="FL21" s="1">
        <f>[9]Estonia!FL$12</f>
        <v>0</v>
      </c>
      <c r="FM21" s="1">
        <f>[9]Estonia!FM$12</f>
        <v>0</v>
      </c>
      <c r="FN21" s="1">
        <f>[9]Estonia!FN$12</f>
        <v>0</v>
      </c>
      <c r="FO21" s="1">
        <f>[9]Estonia!FO$12</f>
        <v>8400</v>
      </c>
      <c r="FP21" s="1">
        <f>[9]Estonia!FP$12</f>
        <v>0</v>
      </c>
      <c r="FQ21" s="1">
        <f>[9]Estonia!FQ$12</f>
        <v>0</v>
      </c>
      <c r="FR21" s="1">
        <f>[9]Estonia!FR$12</f>
        <v>0</v>
      </c>
      <c r="FS21" s="1">
        <f>[9]Estonia!FS$12</f>
        <v>0</v>
      </c>
      <c r="FT21" s="1">
        <f>[9]Estonia!FT$12</f>
        <v>0</v>
      </c>
      <c r="FU21" s="1">
        <f>[9]Estonia!FU$12</f>
        <v>0</v>
      </c>
      <c r="FV21" s="1">
        <f>[9]Estonia!FV$12</f>
        <v>0</v>
      </c>
      <c r="FW21" s="1">
        <f>[9]Estonia!FW$12</f>
        <v>0</v>
      </c>
      <c r="FX21" s="1">
        <f>[9]Estonia!FX$12</f>
        <v>0</v>
      </c>
      <c r="FY21" s="1">
        <f>[9]Estonia!FY$12</f>
        <v>0</v>
      </c>
      <c r="FZ21" s="2">
        <f>SUM($B21:FY21)</f>
        <v>14295</v>
      </c>
    </row>
    <row r="22" spans="1:182">
      <c r="A22" t="s">
        <v>30</v>
      </c>
      <c r="B22" s="1">
        <f>[9]Finland!B$12</f>
        <v>0</v>
      </c>
      <c r="C22" s="1">
        <f>[9]Finland!C$12</f>
        <v>0</v>
      </c>
      <c r="D22" s="1">
        <f>[9]Finland!D$12</f>
        <v>0</v>
      </c>
      <c r="E22" s="1">
        <f>[9]Finland!E$12</f>
        <v>0</v>
      </c>
      <c r="F22" s="1">
        <f>[9]Finland!F$12</f>
        <v>0</v>
      </c>
      <c r="G22" s="1">
        <f>[9]Finland!G$12</f>
        <v>0</v>
      </c>
      <c r="H22" s="1">
        <f>[9]Finland!H$12</f>
        <v>0</v>
      </c>
      <c r="I22" s="1">
        <f>[9]Finland!I$12</f>
        <v>0</v>
      </c>
      <c r="J22" s="1">
        <f>[9]Finland!J$12</f>
        <v>0</v>
      </c>
      <c r="K22" s="1">
        <f>[9]Finland!K$12</f>
        <v>0</v>
      </c>
      <c r="L22" s="1">
        <f>[9]Finland!L$12</f>
        <v>0</v>
      </c>
      <c r="M22" s="1">
        <f>[9]Finland!M$12</f>
        <v>0</v>
      </c>
      <c r="N22" s="1">
        <f>[9]Finland!N$12</f>
        <v>0</v>
      </c>
      <c r="O22" s="1">
        <f>[9]Finland!O$12</f>
        <v>0</v>
      </c>
      <c r="P22" s="1">
        <f>[9]Finland!P$12</f>
        <v>0</v>
      </c>
      <c r="Q22" s="1">
        <f>[9]Finland!Q$12</f>
        <v>0</v>
      </c>
      <c r="R22" s="1">
        <f>[9]Finland!R$12</f>
        <v>0</v>
      </c>
      <c r="S22" s="1">
        <f>[9]Finland!S$12</f>
        <v>0</v>
      </c>
      <c r="T22" s="1">
        <f>[9]Finland!T$12</f>
        <v>0</v>
      </c>
      <c r="U22" s="1">
        <f>[9]Finland!U$12</f>
        <v>0</v>
      </c>
      <c r="V22" s="1">
        <f>[9]Finland!V$12</f>
        <v>0</v>
      </c>
      <c r="W22" s="1">
        <f>[9]Finland!W$12</f>
        <v>0</v>
      </c>
      <c r="X22" s="1">
        <f>[9]Finland!X$12</f>
        <v>0</v>
      </c>
      <c r="Y22" s="1">
        <f>[9]Finland!Y$12</f>
        <v>0</v>
      </c>
      <c r="Z22" s="1">
        <f>[9]Finland!Z$12</f>
        <v>0</v>
      </c>
      <c r="AA22" s="1">
        <f>[9]Finland!AA$12</f>
        <v>0</v>
      </c>
      <c r="AB22" s="1">
        <f>[9]Finland!AB$12</f>
        <v>0</v>
      </c>
      <c r="AC22" s="1">
        <f>[9]Finland!AC$12</f>
        <v>0</v>
      </c>
      <c r="AD22" s="1">
        <f>[9]Finland!AD$12</f>
        <v>0</v>
      </c>
      <c r="AE22" s="1">
        <f>[9]Finland!AE$12</f>
        <v>0</v>
      </c>
      <c r="AF22" s="1">
        <f>[9]Finland!AF$12</f>
        <v>0</v>
      </c>
      <c r="AG22" s="1">
        <f>[9]Finland!AG$12</f>
        <v>0</v>
      </c>
      <c r="AH22" s="1">
        <f>[9]Finland!AH$12</f>
        <v>0</v>
      </c>
      <c r="AI22" s="1">
        <f>[9]Finland!AI$12</f>
        <v>0</v>
      </c>
      <c r="AJ22" s="1">
        <f>[9]Finland!AJ$12</f>
        <v>0</v>
      </c>
      <c r="AK22" s="1">
        <f>[9]Finland!AK$12</f>
        <v>0</v>
      </c>
      <c r="AL22" s="1">
        <f>[9]Finland!AL$12</f>
        <v>0</v>
      </c>
      <c r="AM22" s="1">
        <f>[9]Finland!AM$12</f>
        <v>0</v>
      </c>
      <c r="AN22" s="1">
        <f>[9]Finland!AN$12</f>
        <v>0</v>
      </c>
      <c r="AO22" s="1">
        <f>[9]Finland!AO$12</f>
        <v>0</v>
      </c>
      <c r="AP22" s="1">
        <f>[9]Finland!AP$12</f>
        <v>0</v>
      </c>
      <c r="AQ22" s="1">
        <f>[9]Finland!AQ$12</f>
        <v>0</v>
      </c>
      <c r="AR22" s="1">
        <f>[9]Finland!AR$12</f>
        <v>0</v>
      </c>
      <c r="AS22" s="1">
        <f>[9]Finland!AS$12</f>
        <v>0</v>
      </c>
      <c r="AT22" s="1">
        <f>[9]Finland!AT$12</f>
        <v>0</v>
      </c>
      <c r="AU22" s="1">
        <f>[9]Finland!AU$12</f>
        <v>0</v>
      </c>
      <c r="AV22" s="1">
        <f>[9]Finland!AV$12</f>
        <v>0</v>
      </c>
      <c r="AW22" s="1">
        <f>[9]Finland!AW$12</f>
        <v>0</v>
      </c>
      <c r="AX22" s="1">
        <f>[9]Finland!AX$12</f>
        <v>0</v>
      </c>
      <c r="AY22" s="1">
        <f>[9]Finland!AY$12</f>
        <v>0</v>
      </c>
      <c r="AZ22" s="1">
        <f>[9]Finland!AZ$12</f>
        <v>0</v>
      </c>
      <c r="BA22" s="1">
        <f>[9]Finland!BA$12</f>
        <v>0</v>
      </c>
      <c r="BB22" s="1">
        <f>[9]Finland!BB$12</f>
        <v>0</v>
      </c>
      <c r="BC22" s="1">
        <f>[9]Finland!BC$12</f>
        <v>0</v>
      </c>
      <c r="BD22" s="1">
        <f>[9]Finland!BD$12</f>
        <v>0</v>
      </c>
      <c r="BE22" s="1">
        <f>[9]Finland!BE$12</f>
        <v>0</v>
      </c>
      <c r="BF22" s="1">
        <f>[9]Finland!BF$12</f>
        <v>0</v>
      </c>
      <c r="BG22" s="1">
        <f>[9]Finland!BG$12</f>
        <v>0</v>
      </c>
      <c r="BH22" s="1">
        <f>[9]Finland!BH$12</f>
        <v>0</v>
      </c>
      <c r="BI22" s="1">
        <f>[9]Finland!BI$12</f>
        <v>0</v>
      </c>
      <c r="BJ22" s="1">
        <f>[9]Finland!BJ$12</f>
        <v>0</v>
      </c>
      <c r="BK22" s="1">
        <f>[9]Finland!BK$12</f>
        <v>0</v>
      </c>
      <c r="BL22" s="1">
        <f>[9]Finland!BL$12</f>
        <v>0</v>
      </c>
      <c r="BM22" s="1">
        <f>[9]Finland!BM$12</f>
        <v>0</v>
      </c>
      <c r="BN22" s="1">
        <f>[9]Finland!BN$12</f>
        <v>0</v>
      </c>
      <c r="BO22" s="1">
        <f>[9]Finland!BO$12</f>
        <v>0</v>
      </c>
      <c r="BP22" s="1">
        <f>[9]Finland!BP$12</f>
        <v>0</v>
      </c>
      <c r="BQ22" s="1">
        <f>[9]Finland!BQ$12</f>
        <v>0</v>
      </c>
      <c r="BR22" s="1">
        <f>[9]Finland!BR$12</f>
        <v>0</v>
      </c>
      <c r="BS22" s="1">
        <f>[9]Finland!BS$12</f>
        <v>0</v>
      </c>
      <c r="BT22" s="1">
        <f>[9]Finland!BT$12</f>
        <v>0</v>
      </c>
      <c r="BU22" s="1">
        <f>[9]Finland!BU$12</f>
        <v>0</v>
      </c>
      <c r="BV22" s="1">
        <f>[9]Finland!BV$12</f>
        <v>0</v>
      </c>
      <c r="BW22" s="1">
        <f>[9]Finland!BW$12</f>
        <v>0</v>
      </c>
      <c r="BX22" s="1">
        <f>[9]Finland!BX$12</f>
        <v>0</v>
      </c>
      <c r="BY22" s="1">
        <f>[9]Finland!BY$12</f>
        <v>0</v>
      </c>
      <c r="BZ22" s="1">
        <f>[9]Finland!BZ$12</f>
        <v>0</v>
      </c>
      <c r="CA22" s="1">
        <f>[9]Finland!CA$12</f>
        <v>0</v>
      </c>
      <c r="CB22" s="1">
        <f>[9]Finland!CB$12</f>
        <v>0</v>
      </c>
      <c r="CC22" s="1">
        <f>[9]Finland!CC$12</f>
        <v>0</v>
      </c>
      <c r="CD22" s="1">
        <f>[9]Finland!CD$12</f>
        <v>0</v>
      </c>
      <c r="CE22" s="1">
        <f>[9]Finland!CE$12</f>
        <v>0</v>
      </c>
      <c r="CF22" s="1">
        <f>[9]Finland!CF$12</f>
        <v>0</v>
      </c>
      <c r="CG22" s="1">
        <f>[9]Finland!CG$12</f>
        <v>0</v>
      </c>
      <c r="CH22" s="1">
        <f>[9]Finland!CH$12</f>
        <v>0</v>
      </c>
      <c r="CI22" s="1">
        <f>[9]Finland!CI$12</f>
        <v>0</v>
      </c>
      <c r="CJ22" s="1">
        <f>[9]Finland!CJ$12</f>
        <v>0</v>
      </c>
      <c r="CK22" s="1">
        <f>[9]Finland!CK$12</f>
        <v>0</v>
      </c>
      <c r="CL22" s="1">
        <f>[9]Finland!CL$12</f>
        <v>0</v>
      </c>
      <c r="CM22" s="1">
        <f>[9]Finland!CM$12</f>
        <v>0</v>
      </c>
      <c r="CN22" s="1">
        <f>[9]Finland!CN$12</f>
        <v>22440</v>
      </c>
      <c r="CO22" s="1">
        <f>[9]Finland!CO$12</f>
        <v>0</v>
      </c>
      <c r="CP22" s="1">
        <f>[9]Finland!CP$12</f>
        <v>0</v>
      </c>
      <c r="CQ22" s="1">
        <f>[9]Finland!CQ$12</f>
        <v>0</v>
      </c>
      <c r="CR22" s="1">
        <f>[9]Finland!CR$12</f>
        <v>0</v>
      </c>
      <c r="CS22" s="1">
        <f>[9]Finland!CS$12</f>
        <v>0</v>
      </c>
      <c r="CT22" s="1">
        <f>[9]Finland!CT$12</f>
        <v>0</v>
      </c>
      <c r="CU22" s="1">
        <f>[9]Finland!CU$12</f>
        <v>0</v>
      </c>
      <c r="CV22" s="1">
        <f>[9]Finland!CV$12</f>
        <v>0</v>
      </c>
      <c r="CW22" s="1">
        <f>[9]Finland!CW$12</f>
        <v>0</v>
      </c>
      <c r="CX22" s="1">
        <f>[9]Finland!CX$12</f>
        <v>0</v>
      </c>
      <c r="CY22" s="1">
        <f>[9]Finland!CY$12</f>
        <v>0</v>
      </c>
      <c r="CZ22" s="1">
        <f>[9]Finland!CZ$12</f>
        <v>0</v>
      </c>
      <c r="DA22" s="1">
        <f>[9]Finland!DA$12</f>
        <v>0</v>
      </c>
      <c r="DB22" s="1">
        <f>[9]Finland!DB$12</f>
        <v>0</v>
      </c>
      <c r="DC22" s="1">
        <f>[9]Finland!DC$12</f>
        <v>0</v>
      </c>
      <c r="DD22" s="1">
        <f>[9]Finland!DD$12</f>
        <v>0</v>
      </c>
      <c r="DE22" s="1">
        <f>[9]Finland!DE$12</f>
        <v>0</v>
      </c>
      <c r="DF22" s="1">
        <f>[9]Finland!DF$12</f>
        <v>0</v>
      </c>
      <c r="DG22" s="1">
        <f>[9]Finland!DG$12</f>
        <v>0</v>
      </c>
      <c r="DH22" s="1">
        <f>[9]Finland!DH$12</f>
        <v>0</v>
      </c>
      <c r="DI22" s="1">
        <f>[9]Finland!DI$12</f>
        <v>0</v>
      </c>
      <c r="DJ22" s="1">
        <f>[9]Finland!DJ$12</f>
        <v>0</v>
      </c>
      <c r="DK22" s="1">
        <f>[9]Finland!DK$12</f>
        <v>0</v>
      </c>
      <c r="DL22" s="1">
        <f>[9]Finland!DL$12</f>
        <v>0</v>
      </c>
      <c r="DM22" s="1">
        <f>[9]Finland!DM$12</f>
        <v>0</v>
      </c>
      <c r="DN22" s="1">
        <f>[9]Finland!DN$12</f>
        <v>0</v>
      </c>
      <c r="DO22" s="1">
        <f>[9]Finland!DO$12</f>
        <v>0</v>
      </c>
      <c r="DP22" s="1">
        <f>[9]Finland!DP$12</f>
        <v>0</v>
      </c>
      <c r="DQ22" s="1">
        <f>[9]Finland!DQ$12</f>
        <v>0</v>
      </c>
      <c r="DR22" s="1">
        <f>[9]Finland!DR$12</f>
        <v>0</v>
      </c>
      <c r="DS22" s="1">
        <f>[9]Finland!DS$12</f>
        <v>0</v>
      </c>
      <c r="DT22" s="1">
        <f>[9]Finland!DT$12</f>
        <v>0</v>
      </c>
      <c r="DU22" s="1">
        <f>[9]Finland!DU$12</f>
        <v>0</v>
      </c>
      <c r="DV22" s="1">
        <f>[9]Finland!DV$12</f>
        <v>0</v>
      </c>
      <c r="DW22" s="1">
        <f>[9]Finland!DW$12</f>
        <v>0</v>
      </c>
      <c r="DX22" s="1">
        <f>[9]Finland!DX$12</f>
        <v>0</v>
      </c>
      <c r="DY22" s="1">
        <f>[9]Finland!DY$12</f>
        <v>0</v>
      </c>
      <c r="DZ22" s="1">
        <f>[9]Finland!DZ$12</f>
        <v>2106</v>
      </c>
      <c r="EA22" s="1">
        <f>[9]Finland!EA$12</f>
        <v>0</v>
      </c>
      <c r="EB22" s="1">
        <f>[9]Finland!EB$12</f>
        <v>0</v>
      </c>
      <c r="EC22" s="1">
        <f>[9]Finland!EC$12</f>
        <v>0</v>
      </c>
      <c r="ED22" s="1">
        <f>[9]Finland!ED$12</f>
        <v>0</v>
      </c>
      <c r="EE22" s="1">
        <f>[9]Finland!EE$12</f>
        <v>0</v>
      </c>
      <c r="EF22" s="1">
        <f>[9]Finland!EF$12</f>
        <v>0</v>
      </c>
      <c r="EG22" s="1">
        <f>[9]Finland!EG$12</f>
        <v>0</v>
      </c>
      <c r="EH22" s="1">
        <f>[9]Finland!EH$12</f>
        <v>0</v>
      </c>
      <c r="EI22" s="1">
        <f>[9]Finland!EI$12</f>
        <v>0</v>
      </c>
      <c r="EJ22" s="1">
        <f>[9]Finland!EJ$12</f>
        <v>0</v>
      </c>
      <c r="EK22" s="1">
        <f>[9]Finland!EK$12</f>
        <v>0</v>
      </c>
      <c r="EL22" s="1">
        <f>[9]Finland!EL$12</f>
        <v>0</v>
      </c>
      <c r="EM22" s="1">
        <f>[9]Finland!EM$12</f>
        <v>0</v>
      </c>
      <c r="EN22" s="1">
        <f>[9]Finland!EN$12</f>
        <v>0</v>
      </c>
      <c r="EO22" s="1">
        <f>[9]Finland!EO$12</f>
        <v>0</v>
      </c>
      <c r="EP22" s="1">
        <f>[9]Finland!EP$12</f>
        <v>0</v>
      </c>
      <c r="EQ22" s="1">
        <f>[9]Finland!EQ$12</f>
        <v>0</v>
      </c>
      <c r="ER22" s="1">
        <f>[9]Finland!ER$12</f>
        <v>0</v>
      </c>
      <c r="ES22" s="1">
        <f>[9]Finland!ES$12</f>
        <v>0</v>
      </c>
      <c r="ET22" s="1">
        <f>[9]Finland!ET$12</f>
        <v>0</v>
      </c>
      <c r="EU22" s="1">
        <f>[9]Finland!EU$12</f>
        <v>0</v>
      </c>
      <c r="EV22" s="1">
        <f>[9]Finland!EV$12</f>
        <v>0</v>
      </c>
      <c r="EW22" s="1">
        <f>[9]Finland!EW$12</f>
        <v>0</v>
      </c>
      <c r="EX22" s="1">
        <f>[9]Finland!EX$12</f>
        <v>0</v>
      </c>
      <c r="EY22" s="1">
        <f>[9]Finland!EY$12</f>
        <v>0</v>
      </c>
      <c r="EZ22" s="1">
        <f>[9]Finland!EZ$12</f>
        <v>0</v>
      </c>
      <c r="FA22" s="1">
        <f>[9]Finland!FA$12</f>
        <v>0</v>
      </c>
      <c r="FB22" s="1">
        <f>[9]Finland!FB$12</f>
        <v>0</v>
      </c>
      <c r="FC22" s="1">
        <f>[9]Finland!FC$12</f>
        <v>0</v>
      </c>
      <c r="FD22" s="1">
        <f>[9]Finland!FD$12</f>
        <v>0</v>
      </c>
      <c r="FE22" s="1">
        <f>[9]Finland!FE$12</f>
        <v>0</v>
      </c>
      <c r="FF22" s="1">
        <f>[9]Finland!FF$12</f>
        <v>0</v>
      </c>
      <c r="FG22" s="1">
        <f>[9]Finland!FG$12</f>
        <v>0</v>
      </c>
      <c r="FH22" s="1">
        <f>[9]Finland!FH$12</f>
        <v>0</v>
      </c>
      <c r="FI22" s="1">
        <f>[9]Finland!FI$12</f>
        <v>0</v>
      </c>
      <c r="FJ22" s="1">
        <f>[9]Finland!FJ$12</f>
        <v>0</v>
      </c>
      <c r="FK22" s="1">
        <f>[9]Finland!FK$12</f>
        <v>0</v>
      </c>
      <c r="FL22" s="1">
        <f>[9]Finland!FL$12</f>
        <v>0</v>
      </c>
      <c r="FM22" s="1">
        <f>[9]Finland!FM$12</f>
        <v>0</v>
      </c>
      <c r="FN22" s="1">
        <f>[9]Finland!FN$12</f>
        <v>0</v>
      </c>
      <c r="FO22" s="1">
        <f>[9]Finland!FO$12</f>
        <v>0</v>
      </c>
      <c r="FP22" s="1">
        <f>[9]Finland!FP$12</f>
        <v>0</v>
      </c>
      <c r="FQ22" s="1">
        <f>[9]Finland!FQ$12</f>
        <v>0</v>
      </c>
      <c r="FR22" s="1">
        <f>[9]Finland!FR$12</f>
        <v>0</v>
      </c>
      <c r="FS22" s="1">
        <f>[9]Finland!FS$12</f>
        <v>0</v>
      </c>
      <c r="FT22" s="1">
        <f>[9]Finland!FT$12</f>
        <v>0</v>
      </c>
      <c r="FU22" s="1">
        <f>[9]Finland!FU$12</f>
        <v>0</v>
      </c>
      <c r="FV22" s="1">
        <f>[9]Finland!FV$12</f>
        <v>0</v>
      </c>
      <c r="FW22" s="1">
        <f>[9]Finland!FW$12</f>
        <v>0</v>
      </c>
      <c r="FX22" s="1">
        <f>[9]Finland!FX$12</f>
        <v>0</v>
      </c>
      <c r="FY22" s="1">
        <f>[9]Finland!FY$12</f>
        <v>0</v>
      </c>
      <c r="FZ22" s="2">
        <f>SUM($B22:FY22)</f>
        <v>24546</v>
      </c>
    </row>
    <row r="23" spans="1:182">
      <c r="A23" t="s">
        <v>31</v>
      </c>
      <c r="B23" s="1">
        <f>[9]France!B$12</f>
        <v>0</v>
      </c>
      <c r="C23" s="1">
        <f>[9]France!C$12</f>
        <v>0</v>
      </c>
      <c r="D23" s="1">
        <f>[9]France!D$12</f>
        <v>0</v>
      </c>
      <c r="E23" s="1">
        <f>[9]France!E$12</f>
        <v>0</v>
      </c>
      <c r="F23" s="1">
        <f>[9]France!F$12</f>
        <v>0</v>
      </c>
      <c r="G23" s="1">
        <f>[9]France!G$12</f>
        <v>0</v>
      </c>
      <c r="H23" s="1">
        <f>[9]France!H$12</f>
        <v>0</v>
      </c>
      <c r="I23" s="1">
        <f>[9]France!I$12</f>
        <v>0</v>
      </c>
      <c r="J23" s="1">
        <f>[9]France!J$12</f>
        <v>0</v>
      </c>
      <c r="K23" s="1">
        <f>[9]France!K$12</f>
        <v>0</v>
      </c>
      <c r="L23" s="1">
        <f>[9]France!L$12</f>
        <v>0</v>
      </c>
      <c r="M23" s="1">
        <f>[9]France!M$12</f>
        <v>0</v>
      </c>
      <c r="N23" s="1">
        <f>[9]France!N$12</f>
        <v>0</v>
      </c>
      <c r="O23" s="1">
        <f>[9]France!O$12</f>
        <v>0</v>
      </c>
      <c r="P23" s="1">
        <f>[9]France!P$12</f>
        <v>0</v>
      </c>
      <c r="Q23" s="1">
        <f>[9]France!Q$12</f>
        <v>5980</v>
      </c>
      <c r="R23" s="1">
        <f>[9]France!R$12</f>
        <v>0</v>
      </c>
      <c r="S23" s="1">
        <f>[9]France!S$12</f>
        <v>0</v>
      </c>
      <c r="T23" s="1">
        <f>[9]France!T$12</f>
        <v>0</v>
      </c>
      <c r="U23" s="1">
        <f>[9]France!U$12</f>
        <v>0</v>
      </c>
      <c r="V23" s="1">
        <f>[9]France!V$12</f>
        <v>0</v>
      </c>
      <c r="W23" s="1">
        <f>[9]France!W$12</f>
        <v>0</v>
      </c>
      <c r="X23" s="1">
        <f>[9]France!X$12</f>
        <v>0</v>
      </c>
      <c r="Y23" s="1">
        <f>[9]France!Y$12</f>
        <v>0</v>
      </c>
      <c r="Z23" s="1">
        <f>[9]France!Z$12</f>
        <v>0</v>
      </c>
      <c r="AA23" s="1">
        <f>[9]France!AA$12</f>
        <v>6300</v>
      </c>
      <c r="AB23" s="1">
        <f>[9]France!AB$12</f>
        <v>0</v>
      </c>
      <c r="AC23" s="1">
        <f>[9]France!AC$12</f>
        <v>0</v>
      </c>
      <c r="AD23" s="1">
        <f>[9]France!AD$12</f>
        <v>0</v>
      </c>
      <c r="AE23" s="1">
        <f>[9]France!AE$12</f>
        <v>0</v>
      </c>
      <c r="AF23" s="1">
        <f>[9]France!AF$12</f>
        <v>0</v>
      </c>
      <c r="AG23" s="1">
        <f>[9]France!AG$12</f>
        <v>0</v>
      </c>
      <c r="AH23" s="1">
        <f>[9]France!AH$12</f>
        <v>0</v>
      </c>
      <c r="AI23" s="1">
        <f>[9]France!AI$12</f>
        <v>0</v>
      </c>
      <c r="AJ23" s="1">
        <f>[9]France!AJ$12</f>
        <v>0</v>
      </c>
      <c r="AK23" s="1">
        <f>[9]France!AK$12</f>
        <v>0</v>
      </c>
      <c r="AL23" s="1">
        <f>[9]France!AL$12</f>
        <v>0</v>
      </c>
      <c r="AM23" s="1">
        <f>[9]France!AM$12</f>
        <v>0</v>
      </c>
      <c r="AN23" s="1">
        <f>[9]France!AN$12</f>
        <v>0</v>
      </c>
      <c r="AO23" s="1">
        <f>[9]France!AO$12</f>
        <v>188</v>
      </c>
      <c r="AP23" s="1">
        <f>[9]France!AP$12</f>
        <v>0</v>
      </c>
      <c r="AQ23" s="1">
        <f>[9]France!AQ$12</f>
        <v>0</v>
      </c>
      <c r="AR23" s="1">
        <f>[9]France!AR$12</f>
        <v>0</v>
      </c>
      <c r="AS23" s="1">
        <f>[9]France!AS$12</f>
        <v>0</v>
      </c>
      <c r="AT23" s="1">
        <f>[9]France!AT$12</f>
        <v>0</v>
      </c>
      <c r="AU23" s="1">
        <f>[9]France!AU$12</f>
        <v>145</v>
      </c>
      <c r="AV23" s="1">
        <f>[9]France!AV$12</f>
        <v>0</v>
      </c>
      <c r="AW23" s="1">
        <f>[9]France!AW$12</f>
        <v>0</v>
      </c>
      <c r="AX23" s="1">
        <f>[9]France!AX$12</f>
        <v>1116</v>
      </c>
      <c r="AY23" s="1">
        <f>[9]France!AY$12</f>
        <v>0</v>
      </c>
      <c r="AZ23" s="1">
        <f>[9]France!AZ$12</f>
        <v>161</v>
      </c>
      <c r="BA23" s="1">
        <f>[9]France!BA$12</f>
        <v>0</v>
      </c>
      <c r="BB23" s="1">
        <f>[9]France!BB$12</f>
        <v>0</v>
      </c>
      <c r="BC23" s="1">
        <f>[9]France!BC$12</f>
        <v>0</v>
      </c>
      <c r="BD23" s="1">
        <f>[9]France!BD$12</f>
        <v>0</v>
      </c>
      <c r="BE23" s="1">
        <f>[9]France!BE$12</f>
        <v>410</v>
      </c>
      <c r="BF23" s="1">
        <f>[9]France!BF$12</f>
        <v>214</v>
      </c>
      <c r="BG23" s="1">
        <f>[9]France!BG$12</f>
        <v>0</v>
      </c>
      <c r="BH23" s="1">
        <f>[9]France!BH$12</f>
        <v>218</v>
      </c>
      <c r="BI23" s="1">
        <f>[9]France!BI$12</f>
        <v>0</v>
      </c>
      <c r="BJ23" s="1">
        <f>[9]France!BJ$12</f>
        <v>0</v>
      </c>
      <c r="BK23" s="1">
        <f>[9]France!BK$12</f>
        <v>0</v>
      </c>
      <c r="BL23" s="1">
        <f>[9]France!BL$12</f>
        <v>0</v>
      </c>
      <c r="BM23" s="1">
        <f>[9]France!BM$12</f>
        <v>0</v>
      </c>
      <c r="BN23" s="1">
        <f>[9]France!BN$12</f>
        <v>0</v>
      </c>
      <c r="BO23" s="1">
        <f>[9]France!BO$12</f>
        <v>0</v>
      </c>
      <c r="BP23" s="1">
        <f>[9]France!BP$12</f>
        <v>0</v>
      </c>
      <c r="BQ23" s="1">
        <f>[9]France!BQ$12</f>
        <v>0</v>
      </c>
      <c r="BR23" s="1">
        <f>[9]France!BR$12</f>
        <v>474</v>
      </c>
      <c r="BS23" s="1">
        <f>[9]France!BS$12</f>
        <v>309</v>
      </c>
      <c r="BT23" s="1">
        <f>[9]France!BT$12</f>
        <v>758</v>
      </c>
      <c r="BU23" s="1">
        <f>[9]France!BU$12</f>
        <v>1769</v>
      </c>
      <c r="BV23" s="1">
        <f>[9]France!BV$12</f>
        <v>614</v>
      </c>
      <c r="BW23" s="1">
        <f>[9]France!BW$12</f>
        <v>0</v>
      </c>
      <c r="BX23" s="1">
        <f>[9]France!BX$12</f>
        <v>2456</v>
      </c>
      <c r="BY23" s="1">
        <f>[9]France!BY$12</f>
        <v>0</v>
      </c>
      <c r="BZ23" s="1">
        <f>[9]France!BZ$12</f>
        <v>0</v>
      </c>
      <c r="CA23" s="1">
        <f>[9]France!CA$12</f>
        <v>0</v>
      </c>
      <c r="CB23" s="1">
        <f>[9]France!CB$12</f>
        <v>277</v>
      </c>
      <c r="CC23" s="1">
        <f>[9]France!CC$12</f>
        <v>76</v>
      </c>
      <c r="CD23" s="1">
        <f>[9]France!CD$12</f>
        <v>557</v>
      </c>
      <c r="CE23" s="1">
        <f>[9]France!CE$12</f>
        <v>153</v>
      </c>
      <c r="CF23" s="1">
        <f>[9]France!CF$12</f>
        <v>211</v>
      </c>
      <c r="CG23" s="1">
        <f>[9]France!CG$12</f>
        <v>0</v>
      </c>
      <c r="CH23" s="1">
        <f>[9]France!CH$12</f>
        <v>0</v>
      </c>
      <c r="CI23" s="1">
        <f>[9]France!CI$12</f>
        <v>0</v>
      </c>
      <c r="CJ23" s="1">
        <f>[9]France!CJ$12</f>
        <v>0</v>
      </c>
      <c r="CK23" s="1">
        <f>[9]France!CK$12</f>
        <v>0</v>
      </c>
      <c r="CL23" s="1">
        <f>[9]France!CL$12</f>
        <v>459</v>
      </c>
      <c r="CM23" s="1">
        <f>[9]France!CM$12</f>
        <v>0</v>
      </c>
      <c r="CN23" s="1">
        <f>[9]France!CN$12</f>
        <v>351</v>
      </c>
      <c r="CO23" s="1">
        <f>[9]France!CO$12</f>
        <v>507</v>
      </c>
      <c r="CP23" s="1">
        <f>[9]France!CP$12</f>
        <v>0</v>
      </c>
      <c r="CQ23" s="1">
        <f>[9]France!CQ$12</f>
        <v>0</v>
      </c>
      <c r="CR23" s="1">
        <f>[9]France!CR$12</f>
        <v>70</v>
      </c>
      <c r="CS23" s="1">
        <f>[9]France!CS$12</f>
        <v>765</v>
      </c>
      <c r="CT23" s="1">
        <f>[9]France!CT$12</f>
        <v>0</v>
      </c>
      <c r="CU23" s="1">
        <f>[9]France!CU$12</f>
        <v>0</v>
      </c>
      <c r="CV23" s="1">
        <f>[9]France!CV$12</f>
        <v>0</v>
      </c>
      <c r="CW23" s="1">
        <f>[9]France!CW$12</f>
        <v>0</v>
      </c>
      <c r="CX23" s="1">
        <f>[9]France!CX$12</f>
        <v>0</v>
      </c>
      <c r="CY23" s="1">
        <f>[9]France!CY$12</f>
        <v>0</v>
      </c>
      <c r="CZ23" s="1">
        <f>[9]France!CZ$12</f>
        <v>872</v>
      </c>
      <c r="DA23" s="1">
        <f>[9]France!DA$12</f>
        <v>718</v>
      </c>
      <c r="DB23" s="1">
        <f>[9]France!DB$12</f>
        <v>576</v>
      </c>
      <c r="DC23" s="1">
        <f>[9]France!DC$12</f>
        <v>139</v>
      </c>
      <c r="DD23" s="1">
        <f>[9]France!DD$12</f>
        <v>745</v>
      </c>
      <c r="DE23" s="1">
        <f>[9]France!DE$12</f>
        <v>156</v>
      </c>
      <c r="DF23" s="1">
        <f>[9]France!DF$12</f>
        <v>306</v>
      </c>
      <c r="DG23" s="1">
        <f>[9]France!DG$12</f>
        <v>2926</v>
      </c>
      <c r="DH23" s="1">
        <f>[9]France!DH$12</f>
        <v>0</v>
      </c>
      <c r="DI23" s="1">
        <f>[9]France!DI$12</f>
        <v>103</v>
      </c>
      <c r="DJ23" s="1">
        <f>[9]France!DJ$12</f>
        <v>0</v>
      </c>
      <c r="DK23" s="1">
        <f>[9]France!DK$12</f>
        <v>236</v>
      </c>
      <c r="DL23" s="1">
        <f>[9]France!DL$12</f>
        <v>3504</v>
      </c>
      <c r="DM23" s="1">
        <f>[9]France!DM$12</f>
        <v>684</v>
      </c>
      <c r="DN23" s="1">
        <f>[9]France!DN$12</f>
        <v>156</v>
      </c>
      <c r="DO23" s="1">
        <f>[9]France!DO$12</f>
        <v>52</v>
      </c>
      <c r="DP23" s="1">
        <f>[9]France!DP$12</f>
        <v>52</v>
      </c>
      <c r="DQ23" s="1">
        <f>[9]France!DQ$12</f>
        <v>928</v>
      </c>
      <c r="DR23" s="1">
        <f>[9]France!DR$12</f>
        <v>383</v>
      </c>
      <c r="DS23" s="1">
        <f>[9]France!DS$12</f>
        <v>0</v>
      </c>
      <c r="DT23" s="1">
        <f>[9]France!DT$12</f>
        <v>2801</v>
      </c>
      <c r="DU23" s="1">
        <f>[9]France!DU$12</f>
        <v>0</v>
      </c>
      <c r="DV23" s="1">
        <f>[9]France!DV$12</f>
        <v>0</v>
      </c>
      <c r="DW23" s="1">
        <f>[9]France!DW$12</f>
        <v>17</v>
      </c>
      <c r="DX23" s="1">
        <f>[9]France!DX$12</f>
        <v>0</v>
      </c>
      <c r="DY23" s="1">
        <f>[9]France!DY$12</f>
        <v>0</v>
      </c>
      <c r="DZ23" s="1">
        <f>[9]France!DZ$12</f>
        <v>0</v>
      </c>
      <c r="EA23" s="1">
        <f>[9]France!EA$12</f>
        <v>0</v>
      </c>
      <c r="EB23" s="1">
        <f>[9]France!EB$12</f>
        <v>0</v>
      </c>
      <c r="EC23" s="1">
        <f>[9]France!EC$12</f>
        <v>565</v>
      </c>
      <c r="ED23" s="1">
        <f>[9]France!ED$12</f>
        <v>0</v>
      </c>
      <c r="EE23" s="1">
        <f>[9]France!EE$12</f>
        <v>230</v>
      </c>
      <c r="EF23" s="1">
        <f>[9]France!EF$12</f>
        <v>0</v>
      </c>
      <c r="EG23" s="1">
        <f>[9]France!EG$12</f>
        <v>14</v>
      </c>
      <c r="EH23" s="1">
        <f>[9]France!EH$12</f>
        <v>0</v>
      </c>
      <c r="EI23" s="1">
        <f>[9]France!EI$12</f>
        <v>0</v>
      </c>
      <c r="EJ23" s="1">
        <f>[9]France!EJ$12</f>
        <v>125</v>
      </c>
      <c r="EK23" s="1">
        <f>[9]France!EK$12</f>
        <v>0</v>
      </c>
      <c r="EL23" s="1">
        <f>[9]France!EL$12</f>
        <v>299</v>
      </c>
      <c r="EM23" s="1">
        <f>[9]France!EM$12</f>
        <v>500</v>
      </c>
      <c r="EN23" s="1">
        <f>[9]France!EN$12</f>
        <v>0</v>
      </c>
      <c r="EO23" s="1">
        <f>[9]France!EO$12</f>
        <v>0</v>
      </c>
      <c r="EP23" s="1">
        <f>[9]France!EP$12</f>
        <v>0</v>
      </c>
      <c r="EQ23" s="1">
        <f>[9]France!EQ$12</f>
        <v>134</v>
      </c>
      <c r="ER23" s="1">
        <f>[9]France!ER$12</f>
        <v>1242</v>
      </c>
      <c r="ES23" s="1">
        <f>[9]France!ES$12</f>
        <v>0</v>
      </c>
      <c r="ET23" s="1">
        <f>[9]France!ET$12</f>
        <v>0</v>
      </c>
      <c r="EU23" s="1">
        <f>[9]France!EU$12</f>
        <v>0</v>
      </c>
      <c r="EV23" s="1">
        <f>[9]France!EV$12</f>
        <v>0</v>
      </c>
      <c r="EW23" s="1">
        <f>[9]France!EW$12</f>
        <v>12</v>
      </c>
      <c r="EX23" s="1">
        <f>[9]France!EX$12</f>
        <v>0</v>
      </c>
      <c r="EY23" s="1">
        <f>[9]France!EY$12</f>
        <v>476</v>
      </c>
      <c r="EZ23" s="1">
        <f>[9]France!EZ$12</f>
        <v>0</v>
      </c>
      <c r="FA23" s="1">
        <f>[9]France!FA$12</f>
        <v>0</v>
      </c>
      <c r="FB23" s="1">
        <f>[9]France!FB$12</f>
        <v>809</v>
      </c>
      <c r="FC23" s="1">
        <f>[9]France!FC$12</f>
        <v>108</v>
      </c>
      <c r="FD23" s="1">
        <f>[9]France!FD$12</f>
        <v>65</v>
      </c>
      <c r="FE23" s="1">
        <f>[9]France!FE$12</f>
        <v>0</v>
      </c>
      <c r="FF23" s="1">
        <f>[9]France!FF$12</f>
        <v>975</v>
      </c>
      <c r="FG23" s="1">
        <f>[9]France!FG$12</f>
        <v>123</v>
      </c>
      <c r="FH23" s="1">
        <f>[9]France!FH$12</f>
        <v>0</v>
      </c>
      <c r="FI23" s="1">
        <f>[9]France!FI$12</f>
        <v>692</v>
      </c>
      <c r="FJ23" s="1">
        <f>[9]France!FJ$12</f>
        <v>1445</v>
      </c>
      <c r="FK23" s="1">
        <f>[9]France!FK$12</f>
        <v>0</v>
      </c>
      <c r="FL23" s="1">
        <f>[9]France!FL$12</f>
        <v>0</v>
      </c>
      <c r="FM23" s="1">
        <f>[9]France!FM$12</f>
        <v>48</v>
      </c>
      <c r="FN23" s="1">
        <f>[9]France!FN$12</f>
        <v>1467</v>
      </c>
      <c r="FO23" s="1">
        <f>[9]France!FO$12</f>
        <v>323</v>
      </c>
      <c r="FP23" s="1">
        <f>[9]France!FP$12</f>
        <v>98</v>
      </c>
      <c r="FQ23" s="1">
        <f>[9]France!FQ$12</f>
        <v>3840</v>
      </c>
      <c r="FR23" s="1">
        <f>[9]France!FR$12</f>
        <v>0</v>
      </c>
      <c r="FS23" s="1">
        <f>[9]France!FS$12</f>
        <v>1196</v>
      </c>
      <c r="FT23" s="1">
        <f>[9]France!FT$12</f>
        <v>0</v>
      </c>
      <c r="FU23" s="1">
        <f>[9]France!FU$12</f>
        <v>0</v>
      </c>
      <c r="FV23" s="1">
        <f>[9]France!FV$12</f>
        <v>0</v>
      </c>
      <c r="FW23" s="1">
        <f>[9]France!FW$12</f>
        <v>0</v>
      </c>
      <c r="FX23" s="1">
        <f>[9]France!FX$12</f>
        <v>0</v>
      </c>
      <c r="FY23" s="1">
        <f>[9]France!FY$12</f>
        <v>0</v>
      </c>
      <c r="FZ23" s="2">
        <f>SUM($B23:FY23)</f>
        <v>54678</v>
      </c>
    </row>
    <row r="24" spans="1:182">
      <c r="A24" t="s">
        <v>32</v>
      </c>
      <c r="B24" s="1">
        <f>[9]Germany!B$12</f>
        <v>11696</v>
      </c>
      <c r="C24" s="1">
        <f>[9]Germany!C$12</f>
        <v>9455</v>
      </c>
      <c r="D24" s="1">
        <f>[9]Germany!D$12</f>
        <v>1068</v>
      </c>
      <c r="E24" s="1">
        <f>[9]Germany!E$12</f>
        <v>6756</v>
      </c>
      <c r="F24" s="1">
        <f>[9]Germany!F$12</f>
        <v>5043</v>
      </c>
      <c r="G24" s="1">
        <f>[9]Germany!G$12</f>
        <v>6919</v>
      </c>
      <c r="H24" s="1">
        <f>[9]Germany!H$12</f>
        <v>7890</v>
      </c>
      <c r="I24" s="1">
        <f>[9]Germany!I$12</f>
        <v>3921</v>
      </c>
      <c r="J24" s="1">
        <f>[9]Germany!J$12</f>
        <v>2562</v>
      </c>
      <c r="K24" s="1">
        <f>[9]Germany!K$12</f>
        <v>17264</v>
      </c>
      <c r="L24" s="1">
        <f>[9]Germany!L$12</f>
        <v>3835</v>
      </c>
      <c r="M24" s="1">
        <f>[9]Germany!M$12</f>
        <v>3417</v>
      </c>
      <c r="N24" s="1">
        <f>[9]Germany!N$12</f>
        <v>568</v>
      </c>
      <c r="O24" s="1">
        <f>[9]Germany!O$12</f>
        <v>2751</v>
      </c>
      <c r="P24" s="1">
        <f>[9]Germany!P$12</f>
        <v>4057</v>
      </c>
      <c r="Q24" s="1">
        <f>[9]Germany!Q$12</f>
        <v>2602</v>
      </c>
      <c r="R24" s="1">
        <f>[9]Germany!R$12</f>
        <v>5340</v>
      </c>
      <c r="S24" s="1">
        <f>[9]Germany!S$12</f>
        <v>427</v>
      </c>
      <c r="T24" s="1">
        <f>[9]Germany!T$12</f>
        <v>7497</v>
      </c>
      <c r="U24" s="1">
        <f>[9]Germany!U$12</f>
        <v>8175</v>
      </c>
      <c r="V24" s="1">
        <f>[9]Germany!V$12</f>
        <v>5595</v>
      </c>
      <c r="W24" s="1">
        <f>[9]Germany!W$12</f>
        <v>12998</v>
      </c>
      <c r="X24" s="1">
        <f>[9]Germany!X$12</f>
        <v>4236</v>
      </c>
      <c r="Y24" s="1">
        <f>[9]Germany!Y$12</f>
        <v>1708</v>
      </c>
      <c r="Z24" s="1">
        <f>[9]Germany!Z$12</f>
        <v>1560</v>
      </c>
      <c r="AA24" s="1">
        <f>[9]Germany!AA$12</f>
        <v>0</v>
      </c>
      <c r="AB24" s="1">
        <f>[9]Germany!AB$12</f>
        <v>2860</v>
      </c>
      <c r="AC24" s="1">
        <f>[9]Germany!AC$12</f>
        <v>2258</v>
      </c>
      <c r="AD24" s="1">
        <f>[9]Germany!AD$12</f>
        <v>2467</v>
      </c>
      <c r="AE24" s="1">
        <f>[9]Germany!AE$12</f>
        <v>5270</v>
      </c>
      <c r="AF24" s="1">
        <f>[9]Germany!AF$12</f>
        <v>2861</v>
      </c>
      <c r="AG24" s="1">
        <f>[9]Germany!AG$12</f>
        <v>4894</v>
      </c>
      <c r="AH24" s="1">
        <f>[9]Germany!AH$12</f>
        <v>6753</v>
      </c>
      <c r="AI24" s="1">
        <f>[9]Germany!AI$12</f>
        <v>2108</v>
      </c>
      <c r="AJ24" s="1">
        <f>[9]Germany!AJ$12</f>
        <v>4818</v>
      </c>
      <c r="AK24" s="1">
        <f>[9]Germany!AK$12</f>
        <v>3313</v>
      </c>
      <c r="AL24" s="1">
        <f>[9]Germany!AL$12</f>
        <v>4072</v>
      </c>
      <c r="AM24" s="1">
        <f>[9]Germany!AM$12</f>
        <v>224</v>
      </c>
      <c r="AN24" s="1">
        <f>[9]Germany!AN$12</f>
        <v>1957</v>
      </c>
      <c r="AO24" s="1">
        <f>[9]Germany!AO$12</f>
        <v>3429</v>
      </c>
      <c r="AP24" s="1">
        <f>[9]Germany!AP$12</f>
        <v>7901</v>
      </c>
      <c r="AQ24" s="1">
        <f>[9]Germany!AQ$12</f>
        <v>3748</v>
      </c>
      <c r="AR24" s="1">
        <f>[9]Germany!AR$12</f>
        <v>4818</v>
      </c>
      <c r="AS24" s="1">
        <f>[9]Germany!AS$12</f>
        <v>2447</v>
      </c>
      <c r="AT24" s="1">
        <f>[9]Germany!AT$12</f>
        <v>452</v>
      </c>
      <c r="AU24" s="1">
        <f>[9]Germany!AU$12</f>
        <v>4894</v>
      </c>
      <c r="AV24" s="1">
        <f>[9]Germany!AV$12</f>
        <v>6629</v>
      </c>
      <c r="AW24" s="1">
        <f>[9]Germany!AW$12</f>
        <v>5800</v>
      </c>
      <c r="AX24" s="1">
        <f>[9]Germany!AX$12</f>
        <v>2026</v>
      </c>
      <c r="AY24" s="1">
        <f>[9]Germany!AY$12</f>
        <v>2990</v>
      </c>
      <c r="AZ24" s="1">
        <f>[9]Germany!AZ$12</f>
        <v>8347</v>
      </c>
      <c r="BA24" s="1">
        <f>[9]Germany!BA$12</f>
        <v>790</v>
      </c>
      <c r="BB24" s="1">
        <f>[9]Germany!BB$12</f>
        <v>3396</v>
      </c>
      <c r="BC24" s="1">
        <f>[9]Germany!BC$12</f>
        <v>8486</v>
      </c>
      <c r="BD24" s="1">
        <f>[9]Germany!BD$12</f>
        <v>2703</v>
      </c>
      <c r="BE24" s="1">
        <f>[9]Germany!BE$12</f>
        <v>5013</v>
      </c>
      <c r="BF24" s="1">
        <f>[9]Germany!BF$12</f>
        <v>7800</v>
      </c>
      <c r="BG24" s="1">
        <f>[9]Germany!BG$12</f>
        <v>3806</v>
      </c>
      <c r="BH24" s="1">
        <f>[9]Germany!BH$12</f>
        <v>8280</v>
      </c>
      <c r="BI24" s="1">
        <f>[9]Germany!BI$12</f>
        <v>1748</v>
      </c>
      <c r="BJ24" s="1">
        <f>[9]Germany!BJ$12</f>
        <v>2588</v>
      </c>
      <c r="BK24" s="1">
        <f>[9]Germany!BK$12</f>
        <v>5050</v>
      </c>
      <c r="BL24" s="1">
        <f>[9]Germany!BL$12</f>
        <v>7371</v>
      </c>
      <c r="BM24" s="1">
        <f>[9]Germany!BM$12</f>
        <v>2710</v>
      </c>
      <c r="BN24" s="1">
        <f>[9]Germany!BN$12</f>
        <v>24250</v>
      </c>
      <c r="BO24" s="1">
        <f>[9]Germany!BO$12</f>
        <v>6961</v>
      </c>
      <c r="BP24" s="1">
        <f>[9]Germany!BP$12</f>
        <v>2200</v>
      </c>
      <c r="BQ24" s="1">
        <f>[9]Germany!BQ$12</f>
        <v>3450</v>
      </c>
      <c r="BR24" s="1">
        <f>[9]Germany!BR$12</f>
        <v>5134</v>
      </c>
      <c r="BS24" s="1">
        <f>[9]Germany!BS$12</f>
        <v>7150</v>
      </c>
      <c r="BT24" s="1">
        <f>[9]Germany!BT$12</f>
        <v>1600</v>
      </c>
      <c r="BU24" s="1">
        <f>[9]Germany!BU$12</f>
        <v>8928</v>
      </c>
      <c r="BV24" s="1">
        <f>[9]Germany!BV$12</f>
        <v>0</v>
      </c>
      <c r="BW24" s="1">
        <f>[9]Germany!BW$12</f>
        <v>3550</v>
      </c>
      <c r="BX24" s="1">
        <f>[9]Germany!BX$12</f>
        <v>4141</v>
      </c>
      <c r="BY24" s="1">
        <f>[9]Germany!BY$12</f>
        <v>4978</v>
      </c>
      <c r="BZ24" s="1">
        <f>[9]Germany!BZ$12</f>
        <v>4281</v>
      </c>
      <c r="CA24" s="1">
        <f>[9]Germany!CA$12</f>
        <v>1557</v>
      </c>
      <c r="CB24" s="1">
        <f>[9]Germany!CB$12</f>
        <v>11000</v>
      </c>
      <c r="CC24" s="1">
        <f>[9]Germany!CC$12</f>
        <v>1944</v>
      </c>
      <c r="CD24" s="1">
        <f>[9]Germany!CD$12</f>
        <v>780</v>
      </c>
      <c r="CE24" s="1">
        <f>[9]Germany!CE$12</f>
        <v>7500</v>
      </c>
      <c r="CF24" s="1">
        <f>[9]Germany!CF$12</f>
        <v>10391</v>
      </c>
      <c r="CG24" s="1">
        <f>[9]Germany!CG$12</f>
        <v>2748</v>
      </c>
      <c r="CH24" s="1">
        <f>[9]Germany!CH$12</f>
        <v>230</v>
      </c>
      <c r="CI24" s="1">
        <f>[9]Germany!CI$12</f>
        <v>3722</v>
      </c>
      <c r="CJ24" s="1">
        <f>[9]Germany!CJ$12</f>
        <v>3515</v>
      </c>
      <c r="CK24" s="1">
        <f>[9]Germany!CK$12</f>
        <v>3083</v>
      </c>
      <c r="CL24" s="1">
        <f>[9]Germany!CL$12</f>
        <v>5950</v>
      </c>
      <c r="CM24" s="1">
        <f>[9]Germany!CM$12</f>
        <v>892</v>
      </c>
      <c r="CN24" s="1">
        <f>[9]Germany!CN$12</f>
        <v>3400</v>
      </c>
      <c r="CO24" s="1">
        <f>[9]Germany!CO$12</f>
        <v>13853</v>
      </c>
      <c r="CP24" s="1">
        <f>[9]Germany!CP$12</f>
        <v>24731</v>
      </c>
      <c r="CQ24" s="1">
        <f>[9]Germany!CQ$12</f>
        <v>9910</v>
      </c>
      <c r="CR24" s="1">
        <f>[9]Germany!CR$12</f>
        <v>2380</v>
      </c>
      <c r="CS24" s="1">
        <f>[9]Germany!CS$12</f>
        <v>10100</v>
      </c>
      <c r="CT24" s="1">
        <f>[9]Germany!CT$12</f>
        <v>828</v>
      </c>
      <c r="CU24" s="1">
        <f>[9]Germany!CU$12</f>
        <v>2627</v>
      </c>
      <c r="CV24" s="1">
        <f>[9]Germany!CV$12</f>
        <v>8557</v>
      </c>
      <c r="CW24" s="1">
        <f>[9]Germany!CW$12</f>
        <v>507</v>
      </c>
      <c r="CX24" s="1">
        <f>[9]Germany!CX$12</f>
        <v>5154</v>
      </c>
      <c r="CY24" s="1">
        <f>[9]Germany!CY$12</f>
        <v>2806</v>
      </c>
      <c r="CZ24" s="1">
        <f>[9]Germany!CZ$12</f>
        <v>11992</v>
      </c>
      <c r="DA24" s="1">
        <f>[9]Germany!DA$12</f>
        <v>6288</v>
      </c>
      <c r="DB24" s="1">
        <f>[9]Germany!DB$12</f>
        <v>5811</v>
      </c>
      <c r="DC24" s="1">
        <f>[9]Germany!DC$12</f>
        <v>6697</v>
      </c>
      <c r="DD24" s="1">
        <f>[9]Germany!DD$12</f>
        <v>5967</v>
      </c>
      <c r="DE24" s="1">
        <f>[9]Germany!DE$12</f>
        <v>6700</v>
      </c>
      <c r="DF24" s="1">
        <f>[9]Germany!DF$12</f>
        <v>253</v>
      </c>
      <c r="DG24" s="1">
        <f>[9]Germany!DG$12</f>
        <v>1250</v>
      </c>
      <c r="DH24" s="1">
        <f>[9]Germany!DH$12</f>
        <v>6099</v>
      </c>
      <c r="DI24" s="1">
        <f>[9]Germany!DI$12</f>
        <v>2649</v>
      </c>
      <c r="DJ24" s="1">
        <f>[9]Germany!DJ$12</f>
        <v>3645</v>
      </c>
      <c r="DK24" s="1">
        <f>[9]Germany!DK$12</f>
        <v>4566</v>
      </c>
      <c r="DL24" s="1">
        <f>[9]Germany!DL$12</f>
        <v>6731</v>
      </c>
      <c r="DM24" s="1">
        <f>[9]Germany!DM$12</f>
        <v>3209</v>
      </c>
      <c r="DN24" s="1">
        <f>[9]Germany!DN$12</f>
        <v>583</v>
      </c>
      <c r="DO24" s="1">
        <f>[9]Germany!DO$12</f>
        <v>4472</v>
      </c>
      <c r="DP24" s="1">
        <f>[9]Germany!DP$12</f>
        <v>8687</v>
      </c>
      <c r="DQ24" s="1">
        <f>[9]Germany!DQ$12</f>
        <v>7350</v>
      </c>
      <c r="DR24" s="1">
        <f>[9]Germany!DR$12</f>
        <v>0</v>
      </c>
      <c r="DS24" s="1">
        <f>[9]Germany!DS$12</f>
        <v>703</v>
      </c>
      <c r="DT24" s="1">
        <f>[9]Germany!DT$12</f>
        <v>5839</v>
      </c>
      <c r="DU24" s="1">
        <f>[9]Germany!DU$12</f>
        <v>3265</v>
      </c>
      <c r="DV24" s="1">
        <f>[9]Germany!DV$12</f>
        <v>1857</v>
      </c>
      <c r="DW24" s="1">
        <f>[9]Germany!DW$12</f>
        <v>6068</v>
      </c>
      <c r="DX24" s="1">
        <f>[9]Germany!DX$12</f>
        <v>4371</v>
      </c>
      <c r="DY24" s="1">
        <f>[9]Germany!DY$12</f>
        <v>1274</v>
      </c>
      <c r="DZ24" s="1">
        <f>[9]Germany!DZ$12</f>
        <v>6119</v>
      </c>
      <c r="EA24" s="1">
        <f>[9]Germany!EA$12</f>
        <v>7840</v>
      </c>
      <c r="EB24" s="1">
        <f>[9]Germany!EB$12</f>
        <v>8324</v>
      </c>
      <c r="EC24" s="1">
        <f>[9]Germany!EC$12</f>
        <v>9491</v>
      </c>
      <c r="ED24" s="1">
        <f>[9]Germany!ED$12</f>
        <v>4649</v>
      </c>
      <c r="EE24" s="1">
        <f>[9]Germany!EE$12</f>
        <v>3100</v>
      </c>
      <c r="EF24" s="1">
        <f>[9]Germany!EF$12</f>
        <v>7768</v>
      </c>
      <c r="EG24" s="1">
        <f>[9]Germany!EG$12</f>
        <v>5878</v>
      </c>
      <c r="EH24" s="1">
        <f>[9]Germany!EH$12</f>
        <v>1204</v>
      </c>
      <c r="EI24" s="1">
        <f>[9]Germany!EI$12</f>
        <v>7392</v>
      </c>
      <c r="EJ24" s="1">
        <f>[9]Germany!EJ$12</f>
        <v>916</v>
      </c>
      <c r="EK24" s="1">
        <f>[9]Germany!EK$12</f>
        <v>1643</v>
      </c>
      <c r="EL24" s="1">
        <f>[9]Germany!EL$12</f>
        <v>1814</v>
      </c>
      <c r="EM24" s="1">
        <f>[9]Germany!EM$12</f>
        <v>6990</v>
      </c>
      <c r="EN24" s="1">
        <f>[9]Germany!EN$12</f>
        <v>3263</v>
      </c>
      <c r="EO24" s="1">
        <f>[9]Germany!EO$12</f>
        <v>12212</v>
      </c>
      <c r="EP24" s="1">
        <f>[9]Germany!EP$12</f>
        <v>413</v>
      </c>
      <c r="EQ24" s="1">
        <f>[9]Germany!EQ$12</f>
        <v>5931</v>
      </c>
      <c r="ER24" s="1">
        <f>[9]Germany!ER$12</f>
        <v>11467</v>
      </c>
      <c r="ES24" s="1">
        <f>[9]Germany!ES$12</f>
        <v>1380</v>
      </c>
      <c r="ET24" s="1">
        <f>[9]Germany!ET$12</f>
        <v>3002</v>
      </c>
      <c r="EU24" s="1">
        <f>[9]Germany!EU$12</f>
        <v>5325</v>
      </c>
      <c r="EV24" s="1">
        <f>[9]Germany!EV$12</f>
        <v>66</v>
      </c>
      <c r="EW24" s="1">
        <f>[9]Germany!EW$12</f>
        <v>10929</v>
      </c>
      <c r="EX24" s="1">
        <f>[9]Germany!EX$12</f>
        <v>3683</v>
      </c>
      <c r="EY24" s="1">
        <f>[9]Germany!EY$12</f>
        <v>4396</v>
      </c>
      <c r="EZ24" s="1">
        <f>[9]Germany!EZ$12</f>
        <v>2874</v>
      </c>
      <c r="FA24" s="1">
        <f>[9]Germany!FA$12</f>
        <v>7466</v>
      </c>
      <c r="FB24" s="1">
        <f>[9]Germany!FB$12</f>
        <v>8249</v>
      </c>
      <c r="FC24" s="1">
        <f>[9]Germany!FC$12</f>
        <v>4138</v>
      </c>
      <c r="FD24" s="1">
        <f>[9]Germany!FD$12</f>
        <v>1010</v>
      </c>
      <c r="FE24" s="1">
        <f>[9]Germany!FE$12</f>
        <v>4620</v>
      </c>
      <c r="FF24" s="1">
        <f>[9]Germany!FF$12</f>
        <v>27441</v>
      </c>
      <c r="FG24" s="1">
        <f>[9]Germany!FG$12</f>
        <v>4036</v>
      </c>
      <c r="FH24" s="1">
        <f>[9]Germany!FH$12</f>
        <v>4192</v>
      </c>
      <c r="FI24" s="1">
        <f>[9]Germany!FI$12</f>
        <v>10643</v>
      </c>
      <c r="FJ24" s="1">
        <f>[9]Germany!FJ$12</f>
        <v>5245</v>
      </c>
      <c r="FK24" s="1">
        <f>[9]Germany!FK$12</f>
        <v>10120</v>
      </c>
      <c r="FL24" s="1">
        <f>[9]Germany!FL$12</f>
        <v>3485</v>
      </c>
      <c r="FM24" s="1">
        <f>[9]Germany!FM$12</f>
        <v>4244</v>
      </c>
      <c r="FN24" s="1">
        <f>[9]Germany!FN$12</f>
        <v>6968</v>
      </c>
      <c r="FO24" s="1">
        <f>[9]Germany!FO$12</f>
        <v>6385</v>
      </c>
      <c r="FP24" s="1">
        <f>[9]Germany!FP$12</f>
        <v>28389</v>
      </c>
      <c r="FQ24" s="1">
        <f>[9]Germany!FQ$12</f>
        <v>5089</v>
      </c>
      <c r="FR24" s="1">
        <f>[9]Germany!FR$12</f>
        <v>9414</v>
      </c>
      <c r="FS24" s="1">
        <f>[9]Germany!FS$12</f>
        <v>0</v>
      </c>
      <c r="FT24" s="1">
        <f>[9]Germany!FT$12</f>
        <v>0</v>
      </c>
      <c r="FU24" s="1">
        <f>[9]Germany!FU$12</f>
        <v>0</v>
      </c>
      <c r="FV24" s="1">
        <f>[9]Germany!FV$12</f>
        <v>0</v>
      </c>
      <c r="FW24" s="1">
        <f>[9]Germany!FW$12</f>
        <v>0</v>
      </c>
      <c r="FX24" s="1">
        <f>[9]Germany!FX$12</f>
        <v>0</v>
      </c>
      <c r="FY24" s="1">
        <f>[9]Germany!FY$12</f>
        <v>0</v>
      </c>
      <c r="FZ24" s="2">
        <f>SUM($B24:FY24)</f>
        <v>914734</v>
      </c>
    </row>
    <row r="25" spans="1:182">
      <c r="A25" t="s">
        <v>33</v>
      </c>
      <c r="B25" s="1">
        <f>[9]Italy!B$12</f>
        <v>5676</v>
      </c>
      <c r="C25" s="1">
        <f>[9]Italy!C$12</f>
        <v>1</v>
      </c>
      <c r="D25" s="1">
        <f>[9]Italy!D$12</f>
        <v>5702</v>
      </c>
      <c r="E25" s="1">
        <f>[9]Italy!E$12</f>
        <v>25659</v>
      </c>
      <c r="F25" s="1">
        <f>[9]Italy!F$12</f>
        <v>2208</v>
      </c>
      <c r="G25" s="1">
        <f>[9]Italy!G$12</f>
        <v>780</v>
      </c>
      <c r="H25" s="1">
        <f>[9]Italy!H$12</f>
        <v>22910</v>
      </c>
      <c r="I25" s="1">
        <f>[9]Italy!I$12</f>
        <v>12212</v>
      </c>
      <c r="J25" s="1">
        <f>[9]Italy!J$12</f>
        <v>0</v>
      </c>
      <c r="K25" s="1">
        <f>[9]Italy!K$12</f>
        <v>985</v>
      </c>
      <c r="L25" s="1">
        <f>[9]Italy!L$12</f>
        <v>1084</v>
      </c>
      <c r="M25" s="1">
        <f>[9]Italy!M$12</f>
        <v>0</v>
      </c>
      <c r="N25" s="1">
        <f>[9]Italy!N$12</f>
        <v>0</v>
      </c>
      <c r="O25" s="1">
        <f>[9]Italy!O$12</f>
        <v>23000</v>
      </c>
      <c r="P25" s="1">
        <f>[9]Italy!P$12</f>
        <v>0</v>
      </c>
      <c r="Q25" s="1">
        <f>[9]Italy!Q$12</f>
        <v>0</v>
      </c>
      <c r="R25" s="1">
        <f>[9]Italy!R$12</f>
        <v>1105</v>
      </c>
      <c r="S25" s="1">
        <f>[9]Italy!S$12</f>
        <v>586</v>
      </c>
      <c r="T25" s="1">
        <f>[9]Italy!T$12</f>
        <v>2076</v>
      </c>
      <c r="U25" s="1">
        <f>[9]Italy!U$12</f>
        <v>0</v>
      </c>
      <c r="V25" s="1">
        <f>[9]Italy!V$12</f>
        <v>261</v>
      </c>
      <c r="W25" s="1">
        <f>[9]Italy!W$12</f>
        <v>204</v>
      </c>
      <c r="X25" s="1">
        <f>[9]Italy!X$12</f>
        <v>0</v>
      </c>
      <c r="Y25" s="1">
        <f>[9]Italy!Y$12</f>
        <v>2983</v>
      </c>
      <c r="Z25" s="1">
        <f>[9]Italy!Z$12</f>
        <v>7214</v>
      </c>
      <c r="AA25" s="1">
        <f>[9]Italy!AA$12</f>
        <v>3654</v>
      </c>
      <c r="AB25" s="1">
        <f>[9]Italy!AB$12</f>
        <v>0</v>
      </c>
      <c r="AC25" s="1">
        <f>[9]Italy!AC$12</f>
        <v>0</v>
      </c>
      <c r="AD25" s="1">
        <f>[9]Italy!AD$12</f>
        <v>34267</v>
      </c>
      <c r="AE25" s="1">
        <f>[9]Italy!AE$12</f>
        <v>4287</v>
      </c>
      <c r="AF25" s="1">
        <f>[9]Italy!AF$12</f>
        <v>0</v>
      </c>
      <c r="AG25" s="1">
        <f>[9]Italy!AG$12</f>
        <v>1745</v>
      </c>
      <c r="AH25" s="1">
        <f>[9]Italy!AH$12</f>
        <v>7760</v>
      </c>
      <c r="AI25" s="1">
        <f>[9]Italy!AI$12</f>
        <v>4064</v>
      </c>
      <c r="AJ25" s="1">
        <f>[9]Italy!AJ$12</f>
        <v>13832</v>
      </c>
      <c r="AK25" s="1">
        <f>[9]Italy!AK$12</f>
        <v>12933</v>
      </c>
      <c r="AL25" s="1">
        <f>[9]Italy!AL$12</f>
        <v>1048</v>
      </c>
      <c r="AM25" s="1">
        <f>[9]Italy!AM$12</f>
        <v>25873</v>
      </c>
      <c r="AN25" s="1">
        <f>[9]Italy!AN$12</f>
        <v>135</v>
      </c>
      <c r="AO25" s="1">
        <f>[9]Italy!AO$12</f>
        <v>528</v>
      </c>
      <c r="AP25" s="1">
        <f>[9]Italy!AP$12</f>
        <v>117</v>
      </c>
      <c r="AQ25" s="1">
        <f>[9]Italy!AQ$12</f>
        <v>11063</v>
      </c>
      <c r="AR25" s="1">
        <f>[9]Italy!AR$12</f>
        <v>240</v>
      </c>
      <c r="AS25" s="1">
        <f>[9]Italy!AS$12</f>
        <v>0</v>
      </c>
      <c r="AT25" s="1">
        <f>[9]Italy!AT$12</f>
        <v>480</v>
      </c>
      <c r="AU25" s="1">
        <f>[9]Italy!AU$12</f>
        <v>0</v>
      </c>
      <c r="AV25" s="1">
        <f>[9]Italy!AV$12</f>
        <v>161</v>
      </c>
      <c r="AW25" s="1">
        <f>[9]Italy!AW$12</f>
        <v>248</v>
      </c>
      <c r="AX25" s="1">
        <f>[9]Italy!AX$12</f>
        <v>0</v>
      </c>
      <c r="AY25" s="1">
        <f>[9]Italy!AY$12</f>
        <v>0</v>
      </c>
      <c r="AZ25" s="1">
        <f>[9]Italy!AZ$12</f>
        <v>645</v>
      </c>
      <c r="BA25" s="1">
        <f>[9]Italy!BA$12</f>
        <v>1556</v>
      </c>
      <c r="BB25" s="1">
        <f>[9]Italy!BB$12</f>
        <v>7783</v>
      </c>
      <c r="BC25" s="1">
        <f>[9]Italy!BC$12</f>
        <v>0</v>
      </c>
      <c r="BD25" s="1">
        <f>[9]Italy!BD$12</f>
        <v>0</v>
      </c>
      <c r="BE25" s="1">
        <f>[9]Italy!BE$12</f>
        <v>0</v>
      </c>
      <c r="BF25" s="1">
        <f>[9]Italy!BF$12</f>
        <v>0</v>
      </c>
      <c r="BG25" s="1">
        <f>[9]Italy!BG$12</f>
        <v>0</v>
      </c>
      <c r="BH25" s="1">
        <f>[9]Italy!BH$12</f>
        <v>120</v>
      </c>
      <c r="BI25" s="1">
        <f>[9]Italy!BI$12</f>
        <v>5</v>
      </c>
      <c r="BJ25" s="1">
        <f>[9]Italy!BJ$12</f>
        <v>0</v>
      </c>
      <c r="BK25" s="1">
        <f>[9]Italy!BK$12</f>
        <v>487</v>
      </c>
      <c r="BL25" s="1">
        <f>[9]Italy!BL$12</f>
        <v>545</v>
      </c>
      <c r="BM25" s="1">
        <f>[9]Italy!BM$12</f>
        <v>437</v>
      </c>
      <c r="BN25" s="1">
        <f>[9]Italy!BN$12</f>
        <v>0</v>
      </c>
      <c r="BO25" s="1">
        <f>[9]Italy!BO$12</f>
        <v>552</v>
      </c>
      <c r="BP25" s="1">
        <f>[9]Italy!BP$12</f>
        <v>1451</v>
      </c>
      <c r="BQ25" s="1">
        <f>[9]Italy!BQ$12</f>
        <v>0</v>
      </c>
      <c r="BR25" s="1">
        <f>[9]Italy!BR$12</f>
        <v>215</v>
      </c>
      <c r="BS25" s="1">
        <f>[9]Italy!BS$12</f>
        <v>763</v>
      </c>
      <c r="BT25" s="1">
        <f>[9]Italy!BT$12</f>
        <v>0</v>
      </c>
      <c r="BU25" s="1">
        <f>[9]Italy!BU$12</f>
        <v>828</v>
      </c>
      <c r="BV25" s="1">
        <f>[9]Italy!BV$12</f>
        <v>0</v>
      </c>
      <c r="BW25" s="1">
        <f>[9]Italy!BW$12</f>
        <v>0</v>
      </c>
      <c r="BX25" s="1">
        <f>[9]Italy!BX$12</f>
        <v>1924</v>
      </c>
      <c r="BY25" s="1">
        <f>[9]Italy!BY$12</f>
        <v>0</v>
      </c>
      <c r="BZ25" s="1">
        <f>[9]Italy!BZ$12</f>
        <v>276</v>
      </c>
      <c r="CA25" s="1">
        <f>[9]Italy!CA$12</f>
        <v>1707</v>
      </c>
      <c r="CB25" s="1">
        <f>[9]Italy!CB$12</f>
        <v>0</v>
      </c>
      <c r="CC25" s="1">
        <f>[9]Italy!CC$12</f>
        <v>0</v>
      </c>
      <c r="CD25" s="1">
        <f>[9]Italy!CD$12</f>
        <v>1115</v>
      </c>
      <c r="CE25" s="1">
        <f>[9]Italy!CE$12</f>
        <v>499</v>
      </c>
      <c r="CF25" s="1">
        <f>[9]Italy!CF$12</f>
        <v>0</v>
      </c>
      <c r="CG25" s="1">
        <f>[9]Italy!CG$12</f>
        <v>0</v>
      </c>
      <c r="CH25" s="1">
        <f>[9]Italy!CH$12</f>
        <v>827</v>
      </c>
      <c r="CI25" s="1">
        <f>[9]Italy!CI$12</f>
        <v>570</v>
      </c>
      <c r="CJ25" s="1">
        <f>[9]Italy!CJ$12</f>
        <v>1797</v>
      </c>
      <c r="CK25" s="1">
        <f>[9]Italy!CK$12</f>
        <v>1508</v>
      </c>
      <c r="CL25" s="1">
        <f>[9]Italy!CL$12</f>
        <v>2474</v>
      </c>
      <c r="CM25" s="1">
        <f>[9]Italy!CM$12</f>
        <v>1086</v>
      </c>
      <c r="CN25" s="1">
        <f>[9]Italy!CN$12</f>
        <v>2540</v>
      </c>
      <c r="CO25" s="1">
        <f>[9]Italy!CO$12</f>
        <v>247</v>
      </c>
      <c r="CP25" s="1">
        <f>[9]Italy!CP$12</f>
        <v>2588</v>
      </c>
      <c r="CQ25" s="1">
        <f>[9]Italy!CQ$12</f>
        <v>2891</v>
      </c>
      <c r="CR25" s="1">
        <f>[9]Italy!CR$12</f>
        <v>499</v>
      </c>
      <c r="CS25" s="1">
        <f>[9]Italy!CS$12</f>
        <v>1560</v>
      </c>
      <c r="CT25" s="1">
        <f>[9]Italy!CT$12</f>
        <v>2971</v>
      </c>
      <c r="CU25" s="1">
        <f>[9]Italy!CU$12</f>
        <v>218</v>
      </c>
      <c r="CV25" s="1">
        <f>[9]Italy!CV$12</f>
        <v>1532</v>
      </c>
      <c r="CW25" s="1">
        <f>[9]Italy!CW$12</f>
        <v>654</v>
      </c>
      <c r="CX25" s="1">
        <f>[9]Italy!CX$12</f>
        <v>1423</v>
      </c>
      <c r="CY25" s="1">
        <f>[9]Italy!CY$12</f>
        <v>892</v>
      </c>
      <c r="CZ25" s="1">
        <f>[9]Italy!CZ$12</f>
        <v>3693</v>
      </c>
      <c r="DA25" s="1">
        <f>[9]Italy!DA$12</f>
        <v>1564</v>
      </c>
      <c r="DB25" s="1">
        <f>[9]Italy!DB$12</f>
        <v>672</v>
      </c>
      <c r="DC25" s="1">
        <f>[9]Italy!DC$12</f>
        <v>6008</v>
      </c>
      <c r="DD25" s="1">
        <f>[9]Italy!DD$12</f>
        <v>1360</v>
      </c>
      <c r="DE25" s="1">
        <f>[9]Italy!DE$12</f>
        <v>349</v>
      </c>
      <c r="DF25" s="1">
        <f>[9]Italy!DF$12</f>
        <v>924</v>
      </c>
      <c r="DG25" s="1">
        <f>[9]Italy!DG$12</f>
        <v>0</v>
      </c>
      <c r="DH25" s="1">
        <f>[9]Italy!DH$12</f>
        <v>885</v>
      </c>
      <c r="DI25" s="1">
        <f>[9]Italy!DI$12</f>
        <v>301</v>
      </c>
      <c r="DJ25" s="1">
        <f>[9]Italy!DJ$12</f>
        <v>1146</v>
      </c>
      <c r="DK25" s="1">
        <f>[9]Italy!DK$12</f>
        <v>2363</v>
      </c>
      <c r="DL25" s="1">
        <f>[9]Italy!DL$12</f>
        <v>1030</v>
      </c>
      <c r="DM25" s="1">
        <f>[9]Italy!DM$12</f>
        <v>248</v>
      </c>
      <c r="DN25" s="1">
        <f>[9]Italy!DN$12</f>
        <v>714</v>
      </c>
      <c r="DO25" s="1">
        <f>[9]Italy!DO$12</f>
        <v>1613</v>
      </c>
      <c r="DP25" s="1">
        <f>[9]Italy!DP$12</f>
        <v>2221</v>
      </c>
      <c r="DQ25" s="1">
        <f>[9]Italy!DQ$12</f>
        <v>678</v>
      </c>
      <c r="DR25" s="1">
        <f>[9]Italy!DR$12</f>
        <v>3906</v>
      </c>
      <c r="DS25" s="1">
        <f>[9]Italy!DS$12</f>
        <v>4910</v>
      </c>
      <c r="DT25" s="1">
        <f>[9]Italy!DT$12</f>
        <v>1050</v>
      </c>
      <c r="DU25" s="1">
        <f>[9]Italy!DU$12</f>
        <v>0</v>
      </c>
      <c r="DV25" s="1">
        <f>[9]Italy!DV$12</f>
        <v>123</v>
      </c>
      <c r="DW25" s="1">
        <f>[9]Italy!DW$12</f>
        <v>828</v>
      </c>
      <c r="DX25" s="1">
        <f>[9]Italy!DX$12</f>
        <v>1186</v>
      </c>
      <c r="DY25" s="1">
        <f>[9]Italy!DY$12</f>
        <v>1698</v>
      </c>
      <c r="DZ25" s="1">
        <f>[9]Italy!DZ$12</f>
        <v>1671</v>
      </c>
      <c r="EA25" s="1">
        <f>[9]Italy!EA$12</f>
        <v>2015</v>
      </c>
      <c r="EB25" s="1">
        <f>[9]Italy!EB$12</f>
        <v>351</v>
      </c>
      <c r="EC25" s="1">
        <f>[9]Italy!EC$12</f>
        <v>3188</v>
      </c>
      <c r="ED25" s="1">
        <f>[9]Italy!ED$12</f>
        <v>1185</v>
      </c>
      <c r="EE25" s="1">
        <f>[9]Italy!EE$12</f>
        <v>1231</v>
      </c>
      <c r="EF25" s="1">
        <f>[9]Italy!EF$12</f>
        <v>6045</v>
      </c>
      <c r="EG25" s="1">
        <f>[9]Italy!EG$12</f>
        <v>29</v>
      </c>
      <c r="EH25" s="1">
        <f>[9]Italy!EH$12</f>
        <v>447</v>
      </c>
      <c r="EI25" s="1">
        <f>[9]Italy!EI$12</f>
        <v>1260</v>
      </c>
      <c r="EJ25" s="1">
        <f>[9]Italy!EJ$12</f>
        <v>1599</v>
      </c>
      <c r="EK25" s="1">
        <f>[9]Italy!EK$12</f>
        <v>1283</v>
      </c>
      <c r="EL25" s="1">
        <f>[9]Italy!EL$12</f>
        <v>748</v>
      </c>
      <c r="EM25" s="1">
        <f>[9]Italy!EM$12</f>
        <v>3415</v>
      </c>
      <c r="EN25" s="1">
        <f>[9]Italy!EN$12</f>
        <v>228</v>
      </c>
      <c r="EO25" s="1">
        <f>[9]Italy!EO$12</f>
        <v>1069</v>
      </c>
      <c r="EP25" s="1">
        <f>[9]Italy!EP$12</f>
        <v>22632</v>
      </c>
      <c r="EQ25" s="1">
        <f>[9]Italy!EQ$12</f>
        <v>24661</v>
      </c>
      <c r="ER25" s="1">
        <f>[9]Italy!ER$12</f>
        <v>2182</v>
      </c>
      <c r="ES25" s="1">
        <f>[9]Italy!ES$12</f>
        <v>691</v>
      </c>
      <c r="ET25" s="1">
        <f>[9]Italy!ET$12</f>
        <v>4771</v>
      </c>
      <c r="EU25" s="1">
        <f>[9]Italy!EU$12</f>
        <v>2352</v>
      </c>
      <c r="EV25" s="1">
        <f>[9]Italy!EV$12</f>
        <v>2967</v>
      </c>
      <c r="EW25" s="1">
        <f>[9]Italy!EW$12</f>
        <v>193</v>
      </c>
      <c r="EX25" s="1">
        <f>[9]Italy!EX$12</f>
        <v>1669</v>
      </c>
      <c r="EY25" s="1">
        <f>[9]Italy!EY$12</f>
        <v>3702</v>
      </c>
      <c r="EZ25" s="1">
        <f>[9]Italy!EZ$12</f>
        <v>2228</v>
      </c>
      <c r="FA25" s="1">
        <f>[9]Italy!FA$12</f>
        <v>3313</v>
      </c>
      <c r="FB25" s="1">
        <f>[9]Italy!FB$12</f>
        <v>8</v>
      </c>
      <c r="FC25" s="1">
        <f>[9]Italy!FC$12</f>
        <v>23038</v>
      </c>
      <c r="FD25" s="1">
        <f>[9]Italy!FD$12</f>
        <v>2854</v>
      </c>
      <c r="FE25" s="1">
        <f>[9]Italy!FE$12</f>
        <v>413</v>
      </c>
      <c r="FF25" s="1">
        <f>[9]Italy!FF$12</f>
        <v>337</v>
      </c>
      <c r="FG25" s="1">
        <f>[9]Italy!FG$12</f>
        <v>2632</v>
      </c>
      <c r="FH25" s="1">
        <f>[9]Italy!FH$12</f>
        <v>1495</v>
      </c>
      <c r="FI25" s="1">
        <f>[9]Italy!FI$12</f>
        <v>935</v>
      </c>
      <c r="FJ25" s="1">
        <f>[9]Italy!FJ$12</f>
        <v>1713</v>
      </c>
      <c r="FK25" s="1">
        <f>[9]Italy!FK$12</f>
        <v>1765</v>
      </c>
      <c r="FL25" s="1">
        <f>[9]Italy!FL$12</f>
        <v>7986</v>
      </c>
      <c r="FM25" s="1">
        <f>[9]Italy!FM$12</f>
        <v>1497</v>
      </c>
      <c r="FN25" s="1">
        <f>[9]Italy!FN$12</f>
        <v>2194</v>
      </c>
      <c r="FO25" s="1">
        <f>[9]Italy!FO$12</f>
        <v>140</v>
      </c>
      <c r="FP25" s="1">
        <f>[9]Italy!FP$12</f>
        <v>1803</v>
      </c>
      <c r="FQ25" s="1">
        <f>[9]Italy!FQ$12</f>
        <v>0</v>
      </c>
      <c r="FR25" s="1">
        <f>[9]Italy!FR$12</f>
        <v>180</v>
      </c>
      <c r="FS25" s="1">
        <f>[9]Italy!FS$12</f>
        <v>1524</v>
      </c>
      <c r="FT25" s="1">
        <f>[9]Italy!FT$12</f>
        <v>0</v>
      </c>
      <c r="FU25" s="1">
        <f>[9]Italy!FU$12</f>
        <v>0</v>
      </c>
      <c r="FV25" s="1">
        <f>[9]Italy!FV$12</f>
        <v>0</v>
      </c>
      <c r="FW25" s="1">
        <f>[9]Italy!FW$12</f>
        <v>0</v>
      </c>
      <c r="FX25" s="1">
        <f>[9]Italy!FX$12</f>
        <v>0</v>
      </c>
      <c r="FY25" s="1">
        <f>[9]Italy!FY$12</f>
        <v>0</v>
      </c>
      <c r="FZ25" s="2">
        <f>SUM($B25:FY25)</f>
        <v>471375</v>
      </c>
    </row>
    <row r="26" spans="1:182">
      <c r="A26" t="s">
        <v>34</v>
      </c>
      <c r="B26" s="1">
        <f>[9]Latvia!B$12</f>
        <v>0</v>
      </c>
      <c r="C26" s="1">
        <f>[9]Latvia!C$12</f>
        <v>0</v>
      </c>
      <c r="D26" s="1">
        <f>[9]Latvia!D$12</f>
        <v>0</v>
      </c>
      <c r="E26" s="1">
        <f>[9]Latvia!E$12</f>
        <v>0</v>
      </c>
      <c r="F26" s="1">
        <f>[9]Latvia!F$12</f>
        <v>0</v>
      </c>
      <c r="G26" s="1">
        <f>[9]Latvia!G$12</f>
        <v>0</v>
      </c>
      <c r="H26" s="1">
        <f>[9]Latvia!H$12</f>
        <v>0</v>
      </c>
      <c r="I26" s="1">
        <f>[9]Latvia!I$12</f>
        <v>0</v>
      </c>
      <c r="J26" s="1">
        <f>[9]Latvia!J$12</f>
        <v>0</v>
      </c>
      <c r="K26" s="1">
        <f>[9]Latvia!K$12</f>
        <v>0</v>
      </c>
      <c r="L26" s="1">
        <f>[9]Latvia!L$12</f>
        <v>0</v>
      </c>
      <c r="M26" s="1">
        <f>[9]Latvia!M$12</f>
        <v>0</v>
      </c>
      <c r="N26" s="1">
        <f>[9]Latvia!N$12</f>
        <v>0</v>
      </c>
      <c r="O26" s="1">
        <f>[9]Latvia!O$12</f>
        <v>0</v>
      </c>
      <c r="P26" s="1">
        <f>[9]Latvia!P$12</f>
        <v>0</v>
      </c>
      <c r="Q26" s="1">
        <f>[9]Latvia!Q$12</f>
        <v>0</v>
      </c>
      <c r="R26" s="1">
        <f>[9]Latvia!R$12</f>
        <v>0</v>
      </c>
      <c r="S26" s="1">
        <f>[9]Latvia!S$12</f>
        <v>0</v>
      </c>
      <c r="T26" s="1">
        <f>[9]Latvia!T$12</f>
        <v>0</v>
      </c>
      <c r="U26" s="1">
        <f>[9]Latvia!U$12</f>
        <v>0</v>
      </c>
      <c r="V26" s="1">
        <f>[9]Latvia!V$12</f>
        <v>0</v>
      </c>
      <c r="W26" s="1">
        <f>[9]Latvia!W$12</f>
        <v>0</v>
      </c>
      <c r="X26" s="1">
        <f>[9]Latvia!X$12</f>
        <v>0</v>
      </c>
      <c r="Y26" s="1">
        <f>[9]Latvia!Y$12</f>
        <v>0</v>
      </c>
      <c r="Z26" s="1">
        <f>[9]Latvia!Z$12</f>
        <v>0</v>
      </c>
      <c r="AA26" s="1">
        <f>[9]Latvia!AA$12</f>
        <v>0</v>
      </c>
      <c r="AB26" s="1">
        <f>[9]Latvia!AB$12</f>
        <v>0</v>
      </c>
      <c r="AC26" s="1">
        <f>[9]Latvia!AC$12</f>
        <v>0</v>
      </c>
      <c r="AD26" s="1">
        <f>[9]Latvia!AD$12</f>
        <v>0</v>
      </c>
      <c r="AE26" s="1">
        <f>[9]Latvia!AE$12</f>
        <v>0</v>
      </c>
      <c r="AF26" s="1">
        <f>[9]Latvia!AF$12</f>
        <v>0</v>
      </c>
      <c r="AG26" s="1">
        <f>[9]Latvia!AG$12</f>
        <v>0</v>
      </c>
      <c r="AH26" s="1">
        <f>[9]Latvia!AH$12</f>
        <v>0</v>
      </c>
      <c r="AI26" s="1">
        <f>[9]Latvia!AI$12</f>
        <v>0</v>
      </c>
      <c r="AJ26" s="1">
        <f>[9]Latvia!AJ$12</f>
        <v>0</v>
      </c>
      <c r="AK26" s="1">
        <f>[9]Latvia!AK$12</f>
        <v>0</v>
      </c>
      <c r="AL26" s="1">
        <f>[9]Latvia!AL$12</f>
        <v>0</v>
      </c>
      <c r="AM26" s="1">
        <f>[9]Latvia!AM$12</f>
        <v>0</v>
      </c>
      <c r="AN26" s="1">
        <f>[9]Latvia!AN$12</f>
        <v>0</v>
      </c>
      <c r="AO26" s="1">
        <f>[9]Latvia!AO$12</f>
        <v>0</v>
      </c>
      <c r="AP26" s="1">
        <f>[9]Latvia!AP$12</f>
        <v>0</v>
      </c>
      <c r="AQ26" s="1">
        <f>[9]Latvia!AQ$12</f>
        <v>0</v>
      </c>
      <c r="AR26" s="1">
        <f>[9]Latvia!AR$12</f>
        <v>0</v>
      </c>
      <c r="AS26" s="1">
        <f>[9]Latvia!AS$12</f>
        <v>0</v>
      </c>
      <c r="AT26" s="1">
        <f>[9]Latvia!AT$12</f>
        <v>0</v>
      </c>
      <c r="AU26" s="1">
        <f>[9]Latvia!AU$12</f>
        <v>0</v>
      </c>
      <c r="AV26" s="1">
        <f>[9]Latvia!AV$12</f>
        <v>0</v>
      </c>
      <c r="AW26" s="1">
        <f>[9]Latvia!AW$12</f>
        <v>0</v>
      </c>
      <c r="AX26" s="1">
        <f>[9]Latvia!AX$12</f>
        <v>0</v>
      </c>
      <c r="AY26" s="1">
        <f>[9]Latvia!AY$12</f>
        <v>0</v>
      </c>
      <c r="AZ26" s="1">
        <f>[9]Latvia!AZ$12</f>
        <v>0</v>
      </c>
      <c r="BA26" s="1">
        <f>[9]Latvia!BA$12</f>
        <v>0</v>
      </c>
      <c r="BB26" s="1">
        <f>[9]Latvia!BB$12</f>
        <v>0</v>
      </c>
      <c r="BC26" s="1">
        <f>[9]Latvia!BC$12</f>
        <v>0</v>
      </c>
      <c r="BD26" s="1">
        <f>[9]Latvia!BD$12</f>
        <v>0</v>
      </c>
      <c r="BE26" s="1">
        <f>[9]Latvia!BE$12</f>
        <v>0</v>
      </c>
      <c r="BF26" s="1">
        <f>[9]Latvia!BF$12</f>
        <v>0</v>
      </c>
      <c r="BG26" s="1">
        <f>[9]Latvia!BG$12</f>
        <v>0</v>
      </c>
      <c r="BH26" s="1">
        <f>[9]Latvia!BH$12</f>
        <v>0</v>
      </c>
      <c r="BI26" s="1">
        <f>[9]Latvia!BI$12</f>
        <v>0</v>
      </c>
      <c r="BJ26" s="1">
        <f>[9]Latvia!BJ$12</f>
        <v>0</v>
      </c>
      <c r="BK26" s="1">
        <f>[9]Latvia!BK$12</f>
        <v>0</v>
      </c>
      <c r="BL26" s="1">
        <f>[9]Latvia!BL$12</f>
        <v>0</v>
      </c>
      <c r="BM26" s="1">
        <f>[9]Latvia!BM$12</f>
        <v>0</v>
      </c>
      <c r="BN26" s="1">
        <f>[9]Latvia!BN$12</f>
        <v>0</v>
      </c>
      <c r="BO26" s="1">
        <f>[9]Latvia!BO$12</f>
        <v>0</v>
      </c>
      <c r="BP26" s="1">
        <f>[9]Latvia!BP$12</f>
        <v>0</v>
      </c>
      <c r="BQ26" s="1">
        <f>[9]Latvia!BQ$12</f>
        <v>0</v>
      </c>
      <c r="BR26" s="1">
        <f>[9]Latvia!BR$12</f>
        <v>0</v>
      </c>
      <c r="BS26" s="1">
        <f>[9]Latvia!BS$12</f>
        <v>0</v>
      </c>
      <c r="BT26" s="1">
        <f>[9]Latvia!BT$12</f>
        <v>0</v>
      </c>
      <c r="BU26" s="1">
        <f>[9]Latvia!BU$12</f>
        <v>0</v>
      </c>
      <c r="BV26" s="1">
        <f>[9]Latvia!BV$12</f>
        <v>0</v>
      </c>
      <c r="BW26" s="1">
        <f>[9]Latvia!BW$12</f>
        <v>0</v>
      </c>
      <c r="BX26" s="1">
        <f>[9]Latvia!BX$12</f>
        <v>0</v>
      </c>
      <c r="BY26" s="1">
        <f>[9]Latvia!BY$12</f>
        <v>0</v>
      </c>
      <c r="BZ26" s="1">
        <f>[9]Latvia!BZ$12</f>
        <v>0</v>
      </c>
      <c r="CA26" s="1">
        <f>[9]Latvia!CA$12</f>
        <v>0</v>
      </c>
      <c r="CB26" s="1">
        <f>[9]Latvia!CB$12</f>
        <v>0</v>
      </c>
      <c r="CC26" s="1">
        <f>[9]Latvia!CC$12</f>
        <v>0</v>
      </c>
      <c r="CD26" s="1">
        <f>[9]Latvia!CD$12</f>
        <v>0</v>
      </c>
      <c r="CE26" s="1">
        <f>[9]Latvia!CE$12</f>
        <v>0</v>
      </c>
      <c r="CF26" s="1">
        <f>[9]Latvia!CF$12</f>
        <v>0</v>
      </c>
      <c r="CG26" s="1">
        <f>[9]Latvia!CG$12</f>
        <v>0</v>
      </c>
      <c r="CH26" s="1">
        <f>[9]Latvia!CH$12</f>
        <v>0</v>
      </c>
      <c r="CI26" s="1">
        <f>[9]Latvia!CI$12</f>
        <v>0</v>
      </c>
      <c r="CJ26" s="1">
        <f>[9]Latvia!CJ$12</f>
        <v>0</v>
      </c>
      <c r="CK26" s="1">
        <f>[9]Latvia!CK$12</f>
        <v>0</v>
      </c>
      <c r="CL26" s="1">
        <f>[9]Latvia!CL$12</f>
        <v>0</v>
      </c>
      <c r="CM26" s="1">
        <f>[9]Latvia!CM$12</f>
        <v>0</v>
      </c>
      <c r="CN26" s="1">
        <f>[9]Latvia!CN$12</f>
        <v>0</v>
      </c>
      <c r="CO26" s="1">
        <f>[9]Latvia!CO$12</f>
        <v>0</v>
      </c>
      <c r="CP26" s="1">
        <f>[9]Latvia!CP$12</f>
        <v>0</v>
      </c>
      <c r="CQ26" s="1">
        <f>[9]Latvia!CQ$12</f>
        <v>0</v>
      </c>
      <c r="CR26" s="1">
        <f>[9]Latvia!CR$12</f>
        <v>0</v>
      </c>
      <c r="CS26" s="1">
        <f>[9]Latvia!CS$12</f>
        <v>0</v>
      </c>
      <c r="CT26" s="1">
        <f>[9]Latvia!CT$12</f>
        <v>0</v>
      </c>
      <c r="CU26" s="1">
        <f>[9]Latvia!CU$12</f>
        <v>0</v>
      </c>
      <c r="CV26" s="1">
        <f>[9]Latvia!CV$12</f>
        <v>0</v>
      </c>
      <c r="CW26" s="1">
        <f>[9]Latvia!CW$12</f>
        <v>0</v>
      </c>
      <c r="CX26" s="1">
        <f>[9]Latvia!CX$12</f>
        <v>0</v>
      </c>
      <c r="CY26" s="1">
        <f>[9]Latvia!CY$12</f>
        <v>0</v>
      </c>
      <c r="CZ26" s="1">
        <f>[9]Latvia!CZ$12</f>
        <v>0</v>
      </c>
      <c r="DA26" s="1">
        <f>[9]Latvia!DA$12</f>
        <v>0</v>
      </c>
      <c r="DB26" s="1">
        <f>[9]Latvia!DB$12</f>
        <v>0</v>
      </c>
      <c r="DC26" s="1">
        <f>[9]Latvia!DC$12</f>
        <v>0</v>
      </c>
      <c r="DD26" s="1">
        <f>[9]Latvia!DD$12</f>
        <v>0</v>
      </c>
      <c r="DE26" s="1">
        <f>[9]Latvia!DE$12</f>
        <v>0</v>
      </c>
      <c r="DF26" s="1">
        <f>[9]Latvia!DF$12</f>
        <v>0</v>
      </c>
      <c r="DG26" s="1">
        <f>[9]Latvia!DG$12</f>
        <v>0</v>
      </c>
      <c r="DH26" s="1">
        <f>[9]Latvia!DH$12</f>
        <v>0</v>
      </c>
      <c r="DI26" s="1">
        <f>[9]Latvia!DI$12</f>
        <v>0</v>
      </c>
      <c r="DJ26" s="1">
        <f>[9]Latvia!DJ$12</f>
        <v>0</v>
      </c>
      <c r="DK26" s="1">
        <f>[9]Latvia!DK$12</f>
        <v>0</v>
      </c>
      <c r="DL26" s="1">
        <f>[9]Latvia!DL$12</f>
        <v>0</v>
      </c>
      <c r="DM26" s="1">
        <f>[9]Latvia!DM$12</f>
        <v>0</v>
      </c>
      <c r="DN26" s="1">
        <f>[9]Latvia!DN$12</f>
        <v>0</v>
      </c>
      <c r="DO26" s="1">
        <f>[9]Latvia!DO$12</f>
        <v>0</v>
      </c>
      <c r="DP26" s="1">
        <f>[9]Latvia!DP$12</f>
        <v>0</v>
      </c>
      <c r="DQ26" s="1">
        <f>[9]Latvia!DQ$12</f>
        <v>0</v>
      </c>
      <c r="DR26" s="1">
        <f>[9]Latvia!DR$12</f>
        <v>0</v>
      </c>
      <c r="DS26" s="1">
        <f>[9]Latvia!DS$12</f>
        <v>0</v>
      </c>
      <c r="DT26" s="1">
        <f>[9]Latvia!DT$12</f>
        <v>0</v>
      </c>
      <c r="DU26" s="1">
        <f>[9]Latvia!DU$12</f>
        <v>0</v>
      </c>
      <c r="DV26" s="1">
        <f>[9]Latvia!DV$12</f>
        <v>0</v>
      </c>
      <c r="DW26" s="1">
        <f>[9]Latvia!DW$12</f>
        <v>0</v>
      </c>
      <c r="DX26" s="1">
        <f>[9]Latvia!DX$12</f>
        <v>0</v>
      </c>
      <c r="DY26" s="1">
        <f>[9]Latvia!DY$12</f>
        <v>0</v>
      </c>
      <c r="DZ26" s="1">
        <f>[9]Latvia!DZ$12</f>
        <v>0</v>
      </c>
      <c r="EA26" s="1">
        <f>[9]Latvia!EA$12</f>
        <v>0</v>
      </c>
      <c r="EB26" s="1">
        <f>[9]Latvia!EB$12</f>
        <v>0</v>
      </c>
      <c r="EC26" s="1">
        <f>[9]Latvia!EC$12</f>
        <v>0</v>
      </c>
      <c r="ED26" s="1">
        <f>[9]Latvia!ED$12</f>
        <v>0</v>
      </c>
      <c r="EE26" s="1">
        <f>[9]Latvia!EE$12</f>
        <v>0</v>
      </c>
      <c r="EF26" s="1">
        <f>[9]Latvia!EF$12</f>
        <v>0</v>
      </c>
      <c r="EG26" s="1">
        <f>[9]Latvia!EG$12</f>
        <v>0</v>
      </c>
      <c r="EH26" s="1">
        <f>[9]Latvia!EH$12</f>
        <v>0</v>
      </c>
      <c r="EI26" s="1">
        <f>[9]Latvia!EI$12</f>
        <v>0</v>
      </c>
      <c r="EJ26" s="1">
        <f>[9]Latvia!EJ$12</f>
        <v>0</v>
      </c>
      <c r="EK26" s="1">
        <f>[9]Latvia!EK$12</f>
        <v>0</v>
      </c>
      <c r="EL26" s="1">
        <f>[9]Latvia!EL$12</f>
        <v>0</v>
      </c>
      <c r="EM26" s="1">
        <f>[9]Latvia!EM$12</f>
        <v>0</v>
      </c>
      <c r="EN26" s="1">
        <f>[9]Latvia!EN$12</f>
        <v>0</v>
      </c>
      <c r="EO26" s="1">
        <f>[9]Latvia!EO$12</f>
        <v>0</v>
      </c>
      <c r="EP26" s="1">
        <f>[9]Latvia!EP$12</f>
        <v>0</v>
      </c>
      <c r="EQ26" s="1">
        <f>[9]Latvia!EQ$12</f>
        <v>0</v>
      </c>
      <c r="ER26" s="1">
        <f>[9]Latvia!ER$12</f>
        <v>0</v>
      </c>
      <c r="ES26" s="1">
        <f>[9]Latvia!ES$12</f>
        <v>0</v>
      </c>
      <c r="ET26" s="1">
        <f>[9]Latvia!ET$12</f>
        <v>0</v>
      </c>
      <c r="EU26" s="1">
        <f>[9]Latvia!EU$12</f>
        <v>0</v>
      </c>
      <c r="EV26" s="1">
        <f>[9]Latvia!EV$12</f>
        <v>0</v>
      </c>
      <c r="EW26" s="1">
        <f>[9]Latvia!EW$12</f>
        <v>0</v>
      </c>
      <c r="EX26" s="1">
        <f>[9]Latvia!EX$12</f>
        <v>0</v>
      </c>
      <c r="EY26" s="1">
        <f>[9]Latvia!EY$12</f>
        <v>0</v>
      </c>
      <c r="EZ26" s="1">
        <f>[9]Latvia!EZ$12</f>
        <v>0</v>
      </c>
      <c r="FA26" s="1">
        <f>[9]Latvia!FA$12</f>
        <v>0</v>
      </c>
      <c r="FB26" s="1">
        <f>[9]Latvia!FB$12</f>
        <v>0</v>
      </c>
      <c r="FC26" s="1">
        <f>[9]Latvia!FC$12</f>
        <v>0</v>
      </c>
      <c r="FD26" s="1">
        <f>[9]Latvia!FD$12</f>
        <v>0</v>
      </c>
      <c r="FE26" s="1">
        <f>[9]Latvia!FE$12</f>
        <v>0</v>
      </c>
      <c r="FF26" s="1">
        <f>[9]Latvia!FF$12</f>
        <v>0</v>
      </c>
      <c r="FG26" s="1">
        <f>[9]Latvia!FG$12</f>
        <v>0</v>
      </c>
      <c r="FH26" s="1">
        <f>[9]Latvia!FH$12</f>
        <v>0</v>
      </c>
      <c r="FI26" s="1">
        <f>[9]Latvia!FI$12</f>
        <v>0</v>
      </c>
      <c r="FJ26" s="1">
        <f>[9]Latvia!FJ$12</f>
        <v>0</v>
      </c>
      <c r="FK26" s="1">
        <f>[9]Latvia!FK$12</f>
        <v>0</v>
      </c>
      <c r="FL26" s="1">
        <f>[9]Latvia!FL$12</f>
        <v>0</v>
      </c>
      <c r="FM26" s="1">
        <f>[9]Latvia!FM$12</f>
        <v>0</v>
      </c>
      <c r="FN26" s="1">
        <f>[9]Latvia!FN$12</f>
        <v>0</v>
      </c>
      <c r="FO26" s="1">
        <f>[9]Latvia!FO$12</f>
        <v>0</v>
      </c>
      <c r="FP26" s="1">
        <f>[9]Latvia!FP$12</f>
        <v>0</v>
      </c>
      <c r="FQ26" s="1">
        <f>[9]Latvia!FQ$12</f>
        <v>0</v>
      </c>
      <c r="FR26" s="1">
        <f>[9]Latvia!FR$12</f>
        <v>0</v>
      </c>
      <c r="FS26" s="1">
        <f>[9]Latvia!FS$12</f>
        <v>0</v>
      </c>
      <c r="FT26" s="1">
        <f>[9]Latvia!FT$12</f>
        <v>0</v>
      </c>
      <c r="FU26" s="1">
        <f>[9]Latvia!FU$12</f>
        <v>0</v>
      </c>
      <c r="FV26" s="1">
        <f>[9]Latvia!FV$12</f>
        <v>0</v>
      </c>
      <c r="FW26" s="1">
        <f>[9]Latvia!FW$12</f>
        <v>0</v>
      </c>
      <c r="FX26" s="1">
        <f>[9]Latvia!FX$12</f>
        <v>0</v>
      </c>
      <c r="FY26" s="1">
        <f>[9]Latvia!FY$12</f>
        <v>0</v>
      </c>
      <c r="FZ26" s="2">
        <f>SUM($B26:FY26)</f>
        <v>0</v>
      </c>
    </row>
    <row r="27" spans="1:182">
      <c r="A27" t="s">
        <v>35</v>
      </c>
      <c r="B27" s="1">
        <f>[9]Netherlands!B$12</f>
        <v>0</v>
      </c>
      <c r="C27" s="1">
        <f>[9]Netherlands!C$12</f>
        <v>0</v>
      </c>
      <c r="D27" s="1">
        <f>[9]Netherlands!D$12</f>
        <v>0</v>
      </c>
      <c r="E27" s="1">
        <f>[9]Netherlands!E$12</f>
        <v>0</v>
      </c>
      <c r="F27" s="1">
        <f>[9]Netherlands!F$12</f>
        <v>0</v>
      </c>
      <c r="G27" s="1">
        <f>[9]Netherlands!G$12</f>
        <v>0</v>
      </c>
      <c r="H27" s="1">
        <f>[9]Netherlands!H$12</f>
        <v>0</v>
      </c>
      <c r="I27" s="1">
        <f>[9]Netherlands!I$12</f>
        <v>0</v>
      </c>
      <c r="J27" s="1">
        <f>[9]Netherlands!J$12</f>
        <v>0</v>
      </c>
      <c r="K27" s="1">
        <f>[9]Netherlands!K$12</f>
        <v>79</v>
      </c>
      <c r="L27" s="1">
        <f>[9]Netherlands!L$12</f>
        <v>0</v>
      </c>
      <c r="M27" s="1">
        <f>[9]Netherlands!M$12</f>
        <v>99</v>
      </c>
      <c r="N27" s="1">
        <f>[9]Netherlands!N$12</f>
        <v>0</v>
      </c>
      <c r="O27" s="1">
        <f>[9]Netherlands!O$12</f>
        <v>0</v>
      </c>
      <c r="P27" s="1">
        <f>[9]Netherlands!P$12</f>
        <v>0</v>
      </c>
      <c r="Q27" s="1">
        <f>[9]Netherlands!Q$12</f>
        <v>0</v>
      </c>
      <c r="R27" s="1">
        <f>[9]Netherlands!R$12</f>
        <v>0</v>
      </c>
      <c r="S27" s="1">
        <f>[9]Netherlands!S$12</f>
        <v>66</v>
      </c>
      <c r="T27" s="1">
        <f>[9]Netherlands!T$12</f>
        <v>0</v>
      </c>
      <c r="U27" s="1">
        <f>[9]Netherlands!U$12</f>
        <v>66</v>
      </c>
      <c r="V27" s="1">
        <f>[9]Netherlands!V$12</f>
        <v>0</v>
      </c>
      <c r="W27" s="1">
        <f>[9]Netherlands!W$12</f>
        <v>99</v>
      </c>
      <c r="X27" s="1">
        <f>[9]Netherlands!X$12</f>
        <v>66</v>
      </c>
      <c r="Y27" s="1">
        <f>[9]Netherlands!Y$12</f>
        <v>198</v>
      </c>
      <c r="Z27" s="1">
        <f>[9]Netherlands!Z$12</f>
        <v>0</v>
      </c>
      <c r="AA27" s="1">
        <f>[9]Netherlands!AA$12</f>
        <v>0</v>
      </c>
      <c r="AB27" s="1">
        <f>[9]Netherlands!AB$12</f>
        <v>0</v>
      </c>
      <c r="AC27" s="1">
        <f>[9]Netherlands!AC$12</f>
        <v>0</v>
      </c>
      <c r="AD27" s="1">
        <f>[9]Netherlands!AD$12</f>
        <v>0</v>
      </c>
      <c r="AE27" s="1">
        <f>[9]Netherlands!AE$12</f>
        <v>0</v>
      </c>
      <c r="AF27" s="1">
        <f>[9]Netherlands!AF$12</f>
        <v>0</v>
      </c>
      <c r="AG27" s="1">
        <f>[9]Netherlands!AG$12</f>
        <v>0</v>
      </c>
      <c r="AH27" s="1">
        <f>[9]Netherlands!AH$12</f>
        <v>0</v>
      </c>
      <c r="AI27" s="1">
        <f>[9]Netherlands!AI$12</f>
        <v>211</v>
      </c>
      <c r="AJ27" s="1">
        <f>[9]Netherlands!AJ$12</f>
        <v>28</v>
      </c>
      <c r="AK27" s="1">
        <f>[9]Netherlands!AK$12</f>
        <v>1405</v>
      </c>
      <c r="AL27" s="1">
        <f>[9]Netherlands!AL$12</f>
        <v>0</v>
      </c>
      <c r="AM27" s="1">
        <f>[9]Netherlands!AM$12</f>
        <v>0</v>
      </c>
      <c r="AN27" s="1">
        <f>[9]Netherlands!AN$12</f>
        <v>99</v>
      </c>
      <c r="AO27" s="1">
        <f>[9]Netherlands!AO$12</f>
        <v>0</v>
      </c>
      <c r="AP27" s="1">
        <f>[9]Netherlands!AP$12</f>
        <v>0</v>
      </c>
      <c r="AQ27" s="1">
        <f>[9]Netherlands!AQ$12</f>
        <v>79</v>
      </c>
      <c r="AR27" s="1">
        <f>[9]Netherlands!AR$12</f>
        <v>66</v>
      </c>
      <c r="AS27" s="1">
        <f>[9]Netherlands!AS$12</f>
        <v>0</v>
      </c>
      <c r="AT27" s="1">
        <f>[9]Netherlands!AT$12</f>
        <v>66</v>
      </c>
      <c r="AU27" s="1">
        <f>[9]Netherlands!AU$12</f>
        <v>66</v>
      </c>
      <c r="AV27" s="1">
        <f>[9]Netherlands!AV$12</f>
        <v>0</v>
      </c>
      <c r="AW27" s="1">
        <f>[9]Netherlands!AW$12</f>
        <v>220</v>
      </c>
      <c r="AX27" s="1">
        <f>[9]Netherlands!AX$12</f>
        <v>0</v>
      </c>
      <c r="AY27" s="1">
        <f>[9]Netherlands!AY$12</f>
        <v>0</v>
      </c>
      <c r="AZ27" s="1">
        <f>[9]Netherlands!AZ$12</f>
        <v>66</v>
      </c>
      <c r="BA27" s="1">
        <f>[9]Netherlands!BA$12</f>
        <v>118</v>
      </c>
      <c r="BB27" s="1">
        <f>[9]Netherlands!BB$12</f>
        <v>0</v>
      </c>
      <c r="BC27" s="1">
        <f>[9]Netherlands!BC$12</f>
        <v>162</v>
      </c>
      <c r="BD27" s="1">
        <f>[9]Netherlands!BD$12</f>
        <v>0</v>
      </c>
      <c r="BE27" s="1">
        <f>[9]Netherlands!BE$12</f>
        <v>0</v>
      </c>
      <c r="BF27" s="1">
        <f>[9]Netherlands!BF$12</f>
        <v>0</v>
      </c>
      <c r="BG27" s="1">
        <f>[9]Netherlands!BG$12</f>
        <v>0</v>
      </c>
      <c r="BH27" s="1">
        <f>[9]Netherlands!BH$12</f>
        <v>0</v>
      </c>
      <c r="BI27" s="1">
        <f>[9]Netherlands!BI$12</f>
        <v>162</v>
      </c>
      <c r="BJ27" s="1">
        <f>[9]Netherlands!BJ$12</f>
        <v>0</v>
      </c>
      <c r="BK27" s="1">
        <f>[9]Netherlands!BK$12</f>
        <v>91</v>
      </c>
      <c r="BL27" s="1">
        <f>[9]Netherlands!BL$12</f>
        <v>0</v>
      </c>
      <c r="BM27" s="1">
        <f>[9]Netherlands!BM$12</f>
        <v>0</v>
      </c>
      <c r="BN27" s="1">
        <f>[9]Netherlands!BN$12</f>
        <v>0</v>
      </c>
      <c r="BO27" s="1">
        <f>[9]Netherlands!BO$12</f>
        <v>0</v>
      </c>
      <c r="BP27" s="1">
        <f>[9]Netherlands!BP$12</f>
        <v>0</v>
      </c>
      <c r="BQ27" s="1">
        <f>[9]Netherlands!BQ$12</f>
        <v>0</v>
      </c>
      <c r="BR27" s="1">
        <f>[9]Netherlands!BR$12</f>
        <v>13139</v>
      </c>
      <c r="BS27" s="1">
        <f>[9]Netherlands!BS$12</f>
        <v>0</v>
      </c>
      <c r="BT27" s="1">
        <f>[9]Netherlands!BT$12</f>
        <v>0</v>
      </c>
      <c r="BU27" s="1">
        <f>[9]Netherlands!BU$12</f>
        <v>0</v>
      </c>
      <c r="BV27" s="1">
        <f>[9]Netherlands!BV$12</f>
        <v>0</v>
      </c>
      <c r="BW27" s="1">
        <f>[9]Netherlands!BW$12</f>
        <v>245</v>
      </c>
      <c r="BX27" s="1">
        <f>[9]Netherlands!BX$12</f>
        <v>0</v>
      </c>
      <c r="BY27" s="1">
        <f>[9]Netherlands!BY$12</f>
        <v>0</v>
      </c>
      <c r="BZ27" s="1">
        <f>[9]Netherlands!BZ$12</f>
        <v>0</v>
      </c>
      <c r="CA27" s="1">
        <f>[9]Netherlands!CA$12</f>
        <v>0</v>
      </c>
      <c r="CB27" s="1">
        <f>[9]Netherlands!CB$12</f>
        <v>0</v>
      </c>
      <c r="CC27" s="1">
        <f>[9]Netherlands!CC$12</f>
        <v>0</v>
      </c>
      <c r="CD27" s="1">
        <f>[9]Netherlands!CD$12</f>
        <v>0</v>
      </c>
      <c r="CE27" s="1">
        <f>[9]Netherlands!CE$12</f>
        <v>0</v>
      </c>
      <c r="CF27" s="1">
        <f>[9]Netherlands!CF$12</f>
        <v>0</v>
      </c>
      <c r="CG27" s="1">
        <f>[9]Netherlands!CG$12</f>
        <v>0</v>
      </c>
      <c r="CH27" s="1">
        <f>[9]Netherlands!CH$12</f>
        <v>0</v>
      </c>
      <c r="CI27" s="1">
        <f>[9]Netherlands!CI$12</f>
        <v>576</v>
      </c>
      <c r="CJ27" s="1">
        <f>[9]Netherlands!CJ$12</f>
        <v>298</v>
      </c>
      <c r="CK27" s="1">
        <f>[9]Netherlands!CK$12</f>
        <v>0</v>
      </c>
      <c r="CL27" s="1">
        <f>[9]Netherlands!CL$12</f>
        <v>0</v>
      </c>
      <c r="CM27" s="1">
        <f>[9]Netherlands!CM$12</f>
        <v>0</v>
      </c>
      <c r="CN27" s="1">
        <f>[9]Netherlands!CN$12</f>
        <v>324</v>
      </c>
      <c r="CO27" s="1">
        <f>[9]Netherlands!CO$12</f>
        <v>0</v>
      </c>
      <c r="CP27" s="1">
        <f>[9]Netherlands!CP$12</f>
        <v>360</v>
      </c>
      <c r="CQ27" s="1">
        <f>[9]Netherlands!CQ$12</f>
        <v>237</v>
      </c>
      <c r="CR27" s="1">
        <f>[9]Netherlands!CR$12</f>
        <v>0</v>
      </c>
      <c r="CS27" s="1">
        <f>[9]Netherlands!CS$12</f>
        <v>0</v>
      </c>
      <c r="CT27" s="1">
        <f>[9]Netherlands!CT$12</f>
        <v>0</v>
      </c>
      <c r="CU27" s="1">
        <f>[9]Netherlands!CU$12</f>
        <v>0</v>
      </c>
      <c r="CV27" s="1">
        <f>[9]Netherlands!CV$12</f>
        <v>0</v>
      </c>
      <c r="CW27" s="1">
        <f>[9]Netherlands!CW$12</f>
        <v>0</v>
      </c>
      <c r="CX27" s="1">
        <f>[9]Netherlands!CX$12</f>
        <v>0</v>
      </c>
      <c r="CY27" s="1">
        <f>[9]Netherlands!CY$12</f>
        <v>0</v>
      </c>
      <c r="CZ27" s="1">
        <f>[9]Netherlands!CZ$12</f>
        <v>0</v>
      </c>
      <c r="DA27" s="1">
        <f>[9]Netherlands!DA$12</f>
        <v>0</v>
      </c>
      <c r="DB27" s="1">
        <f>[9]Netherlands!DB$12</f>
        <v>0</v>
      </c>
      <c r="DC27" s="1">
        <f>[9]Netherlands!DC$12</f>
        <v>0</v>
      </c>
      <c r="DD27" s="1">
        <f>[9]Netherlands!DD$12</f>
        <v>313</v>
      </c>
      <c r="DE27" s="1">
        <f>[9]Netherlands!DE$12</f>
        <v>0</v>
      </c>
      <c r="DF27" s="1">
        <f>[9]Netherlands!DF$12</f>
        <v>0</v>
      </c>
      <c r="DG27" s="1">
        <f>[9]Netherlands!DG$12</f>
        <v>0</v>
      </c>
      <c r="DH27" s="1">
        <f>[9]Netherlands!DH$12</f>
        <v>0</v>
      </c>
      <c r="DI27" s="1">
        <f>[9]Netherlands!DI$12</f>
        <v>0</v>
      </c>
      <c r="DJ27" s="1">
        <f>[9]Netherlands!DJ$12</f>
        <v>0</v>
      </c>
      <c r="DK27" s="1">
        <f>[9]Netherlands!DK$12</f>
        <v>397</v>
      </c>
      <c r="DL27" s="1">
        <f>[9]Netherlands!DL$12</f>
        <v>0</v>
      </c>
      <c r="DM27" s="1">
        <f>[9]Netherlands!DM$12</f>
        <v>0</v>
      </c>
      <c r="DN27" s="1">
        <f>[9]Netherlands!DN$12</f>
        <v>0</v>
      </c>
      <c r="DO27" s="1">
        <f>[9]Netherlands!DO$12</f>
        <v>60</v>
      </c>
      <c r="DP27" s="1">
        <f>[9]Netherlands!DP$12</f>
        <v>0</v>
      </c>
      <c r="DQ27" s="1">
        <f>[9]Netherlands!DQ$12</f>
        <v>376</v>
      </c>
      <c r="DR27" s="1">
        <f>[9]Netherlands!DR$12</f>
        <v>1314</v>
      </c>
      <c r="DS27" s="1">
        <f>[9]Netherlands!DS$12</f>
        <v>178</v>
      </c>
      <c r="DT27" s="1">
        <f>[9]Netherlands!DT$12</f>
        <v>83</v>
      </c>
      <c r="DU27" s="1">
        <f>[9]Netherlands!DU$12</f>
        <v>122</v>
      </c>
      <c r="DV27" s="1">
        <f>[9]Netherlands!DV$12</f>
        <v>0</v>
      </c>
      <c r="DW27" s="1">
        <f>[9]Netherlands!DW$12</f>
        <v>1082</v>
      </c>
      <c r="DX27" s="1">
        <f>[9]Netherlands!DX$12</f>
        <v>1535</v>
      </c>
      <c r="DY27" s="1">
        <f>[9]Netherlands!DY$12</f>
        <v>1833</v>
      </c>
      <c r="DZ27" s="1">
        <f>[9]Netherlands!DZ$12</f>
        <v>186</v>
      </c>
      <c r="EA27" s="1">
        <f>[9]Netherlands!EA$12</f>
        <v>323</v>
      </c>
      <c r="EB27" s="1">
        <f>[9]Netherlands!EB$12</f>
        <v>31</v>
      </c>
      <c r="EC27" s="1">
        <f>[9]Netherlands!EC$12</f>
        <v>470</v>
      </c>
      <c r="ED27" s="1">
        <f>[9]Netherlands!ED$12</f>
        <v>0</v>
      </c>
      <c r="EE27" s="1">
        <f>[9]Netherlands!EE$12</f>
        <v>505</v>
      </c>
      <c r="EF27" s="1">
        <f>[9]Netherlands!EF$12</f>
        <v>581</v>
      </c>
      <c r="EG27" s="1">
        <f>[9]Netherlands!EG$12</f>
        <v>1082</v>
      </c>
      <c r="EH27" s="1">
        <f>[9]Netherlands!EH$12</f>
        <v>730</v>
      </c>
      <c r="EI27" s="1">
        <f>[9]Netherlands!EI$12</f>
        <v>2522</v>
      </c>
      <c r="EJ27" s="1">
        <f>[9]Netherlands!EJ$12</f>
        <v>616</v>
      </c>
      <c r="EK27" s="1">
        <f>[9]Netherlands!EK$12</f>
        <v>0</v>
      </c>
      <c r="EL27" s="1">
        <f>[9]Netherlands!EL$12</f>
        <v>12354</v>
      </c>
      <c r="EM27" s="1">
        <f>[9]Netherlands!EM$12</f>
        <v>0</v>
      </c>
      <c r="EN27" s="1">
        <f>[9]Netherlands!EN$12</f>
        <v>573</v>
      </c>
      <c r="EO27" s="1">
        <f>[9]Netherlands!EO$12</f>
        <v>220</v>
      </c>
      <c r="EP27" s="1">
        <f>[9]Netherlands!EP$12</f>
        <v>0</v>
      </c>
      <c r="EQ27" s="1">
        <f>[9]Netherlands!EQ$12</f>
        <v>0</v>
      </c>
      <c r="ER27" s="1">
        <f>[9]Netherlands!ER$12</f>
        <v>671</v>
      </c>
      <c r="ES27" s="1">
        <f>[9]Netherlands!ES$12</f>
        <v>0</v>
      </c>
      <c r="ET27" s="1">
        <f>[9]Netherlands!ET$12</f>
        <v>1023</v>
      </c>
      <c r="EU27" s="1">
        <f>[9]Netherlands!EU$12</f>
        <v>15</v>
      </c>
      <c r="EV27" s="1">
        <f>[9]Netherlands!EV$12</f>
        <v>1510</v>
      </c>
      <c r="EW27" s="1">
        <f>[9]Netherlands!EW$12</f>
        <v>2815</v>
      </c>
      <c r="EX27" s="1">
        <f>[9]Netherlands!EX$12</f>
        <v>1757</v>
      </c>
      <c r="EY27" s="1">
        <f>[9]Netherlands!EY$12</f>
        <v>0</v>
      </c>
      <c r="EZ27" s="1">
        <f>[9]Netherlands!EZ$12</f>
        <v>2603</v>
      </c>
      <c r="FA27" s="1">
        <f>[9]Netherlands!FA$12</f>
        <v>0</v>
      </c>
      <c r="FB27" s="1">
        <f>[9]Netherlands!FB$12</f>
        <v>0</v>
      </c>
      <c r="FC27" s="1">
        <f>[9]Netherlands!FC$12</f>
        <v>0</v>
      </c>
      <c r="FD27" s="1">
        <f>[9]Netherlands!FD$12</f>
        <v>0</v>
      </c>
      <c r="FE27" s="1">
        <f>[9]Netherlands!FE$12</f>
        <v>0</v>
      </c>
      <c r="FF27" s="1">
        <f>[9]Netherlands!FF$12</f>
        <v>0</v>
      </c>
      <c r="FG27" s="1">
        <f>[9]Netherlands!FG$12</f>
        <v>0</v>
      </c>
      <c r="FH27" s="1">
        <f>[9]Netherlands!FH$12</f>
        <v>3192</v>
      </c>
      <c r="FI27" s="1">
        <f>[9]Netherlands!FI$12</f>
        <v>0</v>
      </c>
      <c r="FJ27" s="1">
        <f>[9]Netherlands!FJ$12</f>
        <v>0</v>
      </c>
      <c r="FK27" s="1">
        <f>[9]Netherlands!FK$12</f>
        <v>0</v>
      </c>
      <c r="FL27" s="1">
        <f>[9]Netherlands!FL$12</f>
        <v>0</v>
      </c>
      <c r="FM27" s="1">
        <f>[9]Netherlands!FM$12</f>
        <v>0</v>
      </c>
      <c r="FN27" s="1">
        <f>[9]Netherlands!FN$12</f>
        <v>0</v>
      </c>
      <c r="FO27" s="1">
        <f>[9]Netherlands!FO$12</f>
        <v>0</v>
      </c>
      <c r="FP27" s="1">
        <f>[9]Netherlands!FP$12</f>
        <v>0</v>
      </c>
      <c r="FQ27" s="1">
        <f>[9]Netherlands!FQ$12</f>
        <v>0</v>
      </c>
      <c r="FR27" s="1">
        <f>[9]Netherlands!FR$12</f>
        <v>0</v>
      </c>
      <c r="FS27" s="1">
        <f>[9]Netherlands!FS$12</f>
        <v>0</v>
      </c>
      <c r="FT27" s="1">
        <f>[9]Netherlands!FT$12</f>
        <v>0</v>
      </c>
      <c r="FU27" s="1">
        <f>[9]Netherlands!FU$12</f>
        <v>0</v>
      </c>
      <c r="FV27" s="1">
        <f>[9]Netherlands!FV$12</f>
        <v>0</v>
      </c>
      <c r="FW27" s="1">
        <f>[9]Netherlands!FW$12</f>
        <v>0</v>
      </c>
      <c r="FX27" s="1">
        <f>[9]Netherlands!FX$12</f>
        <v>0</v>
      </c>
      <c r="FY27" s="1">
        <f>[9]Netherlands!FY$12</f>
        <v>0</v>
      </c>
      <c r="FZ27" s="2">
        <f>SUM($B27:FY27)</f>
        <v>59763</v>
      </c>
    </row>
    <row r="28" spans="1:182">
      <c r="A28" t="s">
        <v>36</v>
      </c>
      <c r="B28" s="1">
        <f>[9]Poland!B$12</f>
        <v>0</v>
      </c>
      <c r="C28" s="1">
        <f>[9]Poland!C$12</f>
        <v>0</v>
      </c>
      <c r="D28" s="1">
        <f>[9]Poland!D$12</f>
        <v>0</v>
      </c>
      <c r="E28" s="1">
        <f>[9]Poland!E$12</f>
        <v>0</v>
      </c>
      <c r="F28" s="1">
        <f>[9]Poland!F$12</f>
        <v>0</v>
      </c>
      <c r="G28" s="1">
        <f>[9]Poland!G$12</f>
        <v>0</v>
      </c>
      <c r="H28" s="1">
        <f>[9]Poland!H$12</f>
        <v>0</v>
      </c>
      <c r="I28" s="1">
        <f>[9]Poland!I$12</f>
        <v>0</v>
      </c>
      <c r="J28" s="1">
        <f>[9]Poland!J$12</f>
        <v>0</v>
      </c>
      <c r="K28" s="1">
        <f>[9]Poland!K$12</f>
        <v>0</v>
      </c>
      <c r="L28" s="1">
        <f>[9]Poland!L$12</f>
        <v>0</v>
      </c>
      <c r="M28" s="1">
        <f>[9]Poland!M$12</f>
        <v>0</v>
      </c>
      <c r="N28" s="1">
        <f>[9]Poland!N$12</f>
        <v>0</v>
      </c>
      <c r="O28" s="1">
        <f>[9]Poland!O$12</f>
        <v>0</v>
      </c>
      <c r="P28" s="1">
        <f>[9]Poland!P$12</f>
        <v>0</v>
      </c>
      <c r="Q28" s="1">
        <f>[9]Poland!Q$12</f>
        <v>0</v>
      </c>
      <c r="R28" s="1">
        <f>[9]Poland!R$12</f>
        <v>0</v>
      </c>
      <c r="S28" s="1">
        <f>[9]Poland!S$12</f>
        <v>0</v>
      </c>
      <c r="T28" s="1">
        <f>[9]Poland!T$12</f>
        <v>0</v>
      </c>
      <c r="U28" s="1">
        <f>[9]Poland!U$12</f>
        <v>0</v>
      </c>
      <c r="V28" s="1">
        <f>[9]Poland!V$12</f>
        <v>0</v>
      </c>
      <c r="W28" s="1">
        <f>[9]Poland!W$12</f>
        <v>0</v>
      </c>
      <c r="X28" s="1">
        <f>[9]Poland!X$12</f>
        <v>0</v>
      </c>
      <c r="Y28" s="1">
        <f>[9]Poland!Y$12</f>
        <v>0</v>
      </c>
      <c r="Z28" s="1">
        <f>[9]Poland!Z$12</f>
        <v>0</v>
      </c>
      <c r="AA28" s="1">
        <f>[9]Poland!AA$12</f>
        <v>0</v>
      </c>
      <c r="AB28" s="1">
        <f>[9]Poland!AB$12</f>
        <v>2059</v>
      </c>
      <c r="AC28" s="1">
        <f>[9]Poland!AC$12</f>
        <v>1030</v>
      </c>
      <c r="AD28" s="1">
        <f>[9]Poland!AD$12</f>
        <v>0</v>
      </c>
      <c r="AE28" s="1">
        <f>[9]Poland!AE$12</f>
        <v>0</v>
      </c>
      <c r="AF28" s="1">
        <f>[9]Poland!AF$12</f>
        <v>0</v>
      </c>
      <c r="AG28" s="1">
        <f>[9]Poland!AG$12</f>
        <v>0</v>
      </c>
      <c r="AH28" s="1">
        <f>[9]Poland!AH$12</f>
        <v>0</v>
      </c>
      <c r="AI28" s="1">
        <f>[9]Poland!AI$12</f>
        <v>0</v>
      </c>
      <c r="AJ28" s="1">
        <f>[9]Poland!AJ$12</f>
        <v>0</v>
      </c>
      <c r="AK28" s="1">
        <f>[9]Poland!AK$12</f>
        <v>0</v>
      </c>
      <c r="AL28" s="1">
        <f>[9]Poland!AL$12</f>
        <v>0</v>
      </c>
      <c r="AM28" s="1">
        <f>[9]Poland!AM$12</f>
        <v>0</v>
      </c>
      <c r="AN28" s="1">
        <f>[9]Poland!AN$12</f>
        <v>0</v>
      </c>
      <c r="AO28" s="1">
        <f>[9]Poland!AO$12</f>
        <v>0</v>
      </c>
      <c r="AP28" s="1">
        <f>[9]Poland!AP$12</f>
        <v>0</v>
      </c>
      <c r="AQ28" s="1">
        <f>[9]Poland!AQ$12</f>
        <v>0</v>
      </c>
      <c r="AR28" s="1">
        <f>[9]Poland!AR$12</f>
        <v>0</v>
      </c>
      <c r="AS28" s="1">
        <f>[9]Poland!AS$12</f>
        <v>0</v>
      </c>
      <c r="AT28" s="1">
        <f>[9]Poland!AT$12</f>
        <v>0</v>
      </c>
      <c r="AU28" s="1">
        <f>[9]Poland!AU$12</f>
        <v>0</v>
      </c>
      <c r="AV28" s="1">
        <f>[9]Poland!AV$12</f>
        <v>0</v>
      </c>
      <c r="AW28" s="1">
        <f>[9]Poland!AW$12</f>
        <v>0</v>
      </c>
      <c r="AX28" s="1">
        <f>[9]Poland!AX$12</f>
        <v>0</v>
      </c>
      <c r="AY28" s="1">
        <f>[9]Poland!AY$12</f>
        <v>0</v>
      </c>
      <c r="AZ28" s="1">
        <f>[9]Poland!AZ$12</f>
        <v>0</v>
      </c>
      <c r="BA28" s="1">
        <f>[9]Poland!BA$12</f>
        <v>0</v>
      </c>
      <c r="BB28" s="1">
        <f>[9]Poland!BB$12</f>
        <v>0</v>
      </c>
      <c r="BC28" s="1">
        <f>[9]Poland!BC$12</f>
        <v>0</v>
      </c>
      <c r="BD28" s="1">
        <f>[9]Poland!BD$12</f>
        <v>0</v>
      </c>
      <c r="BE28" s="1">
        <f>[9]Poland!BE$12</f>
        <v>0</v>
      </c>
      <c r="BF28" s="1">
        <f>[9]Poland!BF$12</f>
        <v>0</v>
      </c>
      <c r="BG28" s="1">
        <f>[9]Poland!BG$12</f>
        <v>0</v>
      </c>
      <c r="BH28" s="1">
        <f>[9]Poland!BH$12</f>
        <v>0</v>
      </c>
      <c r="BI28" s="1">
        <f>[9]Poland!BI$12</f>
        <v>0</v>
      </c>
      <c r="BJ28" s="1">
        <f>[9]Poland!BJ$12</f>
        <v>0</v>
      </c>
      <c r="BK28" s="1">
        <f>[9]Poland!BK$12</f>
        <v>0</v>
      </c>
      <c r="BL28" s="1">
        <f>[9]Poland!BL$12</f>
        <v>0</v>
      </c>
      <c r="BM28" s="1">
        <f>[9]Poland!BM$12</f>
        <v>0</v>
      </c>
      <c r="BN28" s="1">
        <f>[9]Poland!BN$12</f>
        <v>0</v>
      </c>
      <c r="BO28" s="1">
        <f>[9]Poland!BO$12</f>
        <v>0</v>
      </c>
      <c r="BP28" s="1">
        <f>[9]Poland!BP$12</f>
        <v>0</v>
      </c>
      <c r="BQ28" s="1">
        <f>[9]Poland!BQ$12</f>
        <v>0</v>
      </c>
      <c r="BR28" s="1">
        <f>[9]Poland!BR$12</f>
        <v>0</v>
      </c>
      <c r="BS28" s="1">
        <f>[9]Poland!BS$12</f>
        <v>0</v>
      </c>
      <c r="BT28" s="1">
        <f>[9]Poland!BT$12</f>
        <v>0</v>
      </c>
      <c r="BU28" s="1">
        <f>[9]Poland!BU$12</f>
        <v>6300</v>
      </c>
      <c r="BV28" s="1">
        <f>[9]Poland!BV$12</f>
        <v>0</v>
      </c>
      <c r="BW28" s="1">
        <f>[9]Poland!BW$12</f>
        <v>4840</v>
      </c>
      <c r="BX28" s="1">
        <f>[9]Poland!BX$12</f>
        <v>0</v>
      </c>
      <c r="BY28" s="1">
        <f>[9]Poland!BY$12</f>
        <v>0</v>
      </c>
      <c r="BZ28" s="1">
        <f>[9]Poland!BZ$12</f>
        <v>0</v>
      </c>
      <c r="CA28" s="1">
        <f>[9]Poland!CA$12</f>
        <v>0</v>
      </c>
      <c r="CB28" s="1">
        <f>[9]Poland!CB$12</f>
        <v>0</v>
      </c>
      <c r="CC28" s="1">
        <f>[9]Poland!CC$12</f>
        <v>0</v>
      </c>
      <c r="CD28" s="1">
        <f>[9]Poland!CD$12</f>
        <v>6050</v>
      </c>
      <c r="CE28" s="1">
        <f>[9]Poland!CE$12</f>
        <v>0</v>
      </c>
      <c r="CF28" s="1">
        <f>[9]Poland!CF$12</f>
        <v>0</v>
      </c>
      <c r="CG28" s="1">
        <f>[9]Poland!CG$12</f>
        <v>0</v>
      </c>
      <c r="CH28" s="1">
        <f>[9]Poland!CH$12</f>
        <v>0</v>
      </c>
      <c r="CI28" s="1">
        <f>[9]Poland!CI$12</f>
        <v>0</v>
      </c>
      <c r="CJ28" s="1">
        <f>[9]Poland!CJ$12</f>
        <v>0</v>
      </c>
      <c r="CK28" s="1">
        <f>[9]Poland!CK$12</f>
        <v>0</v>
      </c>
      <c r="CL28" s="1">
        <f>[9]Poland!CL$12</f>
        <v>0</v>
      </c>
      <c r="CM28" s="1">
        <f>[9]Poland!CM$12</f>
        <v>0</v>
      </c>
      <c r="CN28" s="1">
        <f>[9]Poland!CN$12</f>
        <v>6200</v>
      </c>
      <c r="CO28" s="1">
        <f>[9]Poland!CO$12</f>
        <v>0</v>
      </c>
      <c r="CP28" s="1">
        <f>[9]Poland!CP$12</f>
        <v>0</v>
      </c>
      <c r="CQ28" s="1">
        <f>[9]Poland!CQ$12</f>
        <v>0</v>
      </c>
      <c r="CR28" s="1">
        <f>[9]Poland!CR$12</f>
        <v>0</v>
      </c>
      <c r="CS28" s="1">
        <f>[9]Poland!CS$12</f>
        <v>0</v>
      </c>
      <c r="CT28" s="1">
        <f>[9]Poland!CT$12</f>
        <v>0</v>
      </c>
      <c r="CU28" s="1">
        <f>[9]Poland!CU$12</f>
        <v>0</v>
      </c>
      <c r="CV28" s="1">
        <f>[9]Poland!CV$12</f>
        <v>0</v>
      </c>
      <c r="CW28" s="1">
        <f>[9]Poland!CW$12</f>
        <v>0</v>
      </c>
      <c r="CX28" s="1">
        <f>[9]Poland!CX$12</f>
        <v>6243</v>
      </c>
      <c r="CY28" s="1">
        <f>[9]Poland!CY$12</f>
        <v>0</v>
      </c>
      <c r="CZ28" s="1">
        <f>[9]Poland!CZ$12</f>
        <v>6220</v>
      </c>
      <c r="DA28" s="1">
        <f>[9]Poland!DA$12</f>
        <v>14310</v>
      </c>
      <c r="DB28" s="1">
        <f>[9]Poland!DB$12</f>
        <v>12296</v>
      </c>
      <c r="DC28" s="1">
        <f>[9]Poland!DC$12</f>
        <v>0</v>
      </c>
      <c r="DD28" s="1">
        <f>[9]Poland!DD$12</f>
        <v>36</v>
      </c>
      <c r="DE28" s="1">
        <f>[9]Poland!DE$12</f>
        <v>6296</v>
      </c>
      <c r="DF28" s="1">
        <f>[9]Poland!DF$12</f>
        <v>5071</v>
      </c>
      <c r="DG28" s="1">
        <f>[9]Poland!DG$12</f>
        <v>13</v>
      </c>
      <c r="DH28" s="1">
        <f>[9]Poland!DH$12</f>
        <v>2</v>
      </c>
      <c r="DI28" s="1">
        <f>[9]Poland!DI$12</f>
        <v>36</v>
      </c>
      <c r="DJ28" s="1">
        <f>[9]Poland!DJ$12</f>
        <v>13</v>
      </c>
      <c r="DK28" s="1">
        <f>[9]Poland!DK$12</f>
        <v>0</v>
      </c>
      <c r="DL28" s="1">
        <f>[9]Poland!DL$12</f>
        <v>45</v>
      </c>
      <c r="DM28" s="1">
        <f>[9]Poland!DM$12</f>
        <v>0</v>
      </c>
      <c r="DN28" s="1">
        <f>[9]Poland!DN$12</f>
        <v>7</v>
      </c>
      <c r="DO28" s="1">
        <f>[9]Poland!DO$12</f>
        <v>49</v>
      </c>
      <c r="DP28" s="1">
        <f>[9]Poland!DP$12</f>
        <v>13</v>
      </c>
      <c r="DQ28" s="1">
        <f>[9]Poland!DQ$12</f>
        <v>47</v>
      </c>
      <c r="DR28" s="1">
        <f>[9]Poland!DR$12</f>
        <v>71</v>
      </c>
      <c r="DS28" s="1">
        <f>[9]Poland!DS$12</f>
        <v>24</v>
      </c>
      <c r="DT28" s="1">
        <f>[9]Poland!DT$12</f>
        <v>49</v>
      </c>
      <c r="DU28" s="1">
        <f>[9]Poland!DU$12</f>
        <v>123</v>
      </c>
      <c r="DV28" s="1">
        <f>[9]Poland!DV$12</f>
        <v>62</v>
      </c>
      <c r="DW28" s="1">
        <f>[9]Poland!DW$12</f>
        <v>85</v>
      </c>
      <c r="DX28" s="1">
        <f>[9]Poland!DX$12</f>
        <v>15</v>
      </c>
      <c r="DY28" s="1">
        <f>[9]Poland!DY$12</f>
        <v>21</v>
      </c>
      <c r="DZ28" s="1">
        <f>[9]Poland!DZ$12</f>
        <v>30</v>
      </c>
      <c r="EA28" s="1">
        <f>[9]Poland!EA$12</f>
        <v>0</v>
      </c>
      <c r="EB28" s="1">
        <f>[9]Poland!EB$12</f>
        <v>35</v>
      </c>
      <c r="EC28" s="1">
        <f>[9]Poland!EC$12</f>
        <v>65</v>
      </c>
      <c r="ED28" s="1">
        <f>[9]Poland!ED$12</f>
        <v>8</v>
      </c>
      <c r="EE28" s="1">
        <f>[9]Poland!EE$12</f>
        <v>18</v>
      </c>
      <c r="EF28" s="1">
        <f>[9]Poland!EF$12</f>
        <v>220</v>
      </c>
      <c r="EG28" s="1">
        <f>[9]Poland!EG$12</f>
        <v>70</v>
      </c>
      <c r="EH28" s="1">
        <f>[9]Poland!EH$12</f>
        <v>106</v>
      </c>
      <c r="EI28" s="1">
        <f>[9]Poland!EI$12</f>
        <v>61</v>
      </c>
      <c r="EJ28" s="1">
        <f>[9]Poland!EJ$12</f>
        <v>31</v>
      </c>
      <c r="EK28" s="1">
        <f>[9]Poland!EK$12</f>
        <v>107</v>
      </c>
      <c r="EL28" s="1">
        <f>[9]Poland!EL$12</f>
        <v>14</v>
      </c>
      <c r="EM28" s="1">
        <f>[9]Poland!EM$12</f>
        <v>17</v>
      </c>
      <c r="EN28" s="1">
        <f>[9]Poland!EN$12</f>
        <v>5092</v>
      </c>
      <c r="EO28" s="1">
        <f>[9]Poland!EO$12</f>
        <v>36</v>
      </c>
      <c r="EP28" s="1">
        <f>[9]Poland!EP$12</f>
        <v>17</v>
      </c>
      <c r="EQ28" s="1">
        <f>[9]Poland!EQ$12</f>
        <v>42</v>
      </c>
      <c r="ER28" s="1">
        <f>[9]Poland!ER$12</f>
        <v>30</v>
      </c>
      <c r="ES28" s="1">
        <f>[9]Poland!ES$12</f>
        <v>16</v>
      </c>
      <c r="ET28" s="1">
        <f>[9]Poland!ET$12</f>
        <v>34</v>
      </c>
      <c r="EU28" s="1">
        <f>[9]Poland!EU$12</f>
        <v>24</v>
      </c>
      <c r="EV28" s="1">
        <f>[9]Poland!EV$12</f>
        <v>0</v>
      </c>
      <c r="EW28" s="1">
        <f>[9]Poland!EW$12</f>
        <v>0</v>
      </c>
      <c r="EX28" s="1">
        <f>[9]Poland!EX$12</f>
        <v>0</v>
      </c>
      <c r="EY28" s="1">
        <f>[9]Poland!EY$12</f>
        <v>0</v>
      </c>
      <c r="EZ28" s="1">
        <f>[9]Poland!EZ$12</f>
        <v>18</v>
      </c>
      <c r="FA28" s="1">
        <f>[9]Poland!FA$12</f>
        <v>66</v>
      </c>
      <c r="FB28" s="1">
        <f>[9]Poland!FB$12</f>
        <v>60</v>
      </c>
      <c r="FC28" s="1">
        <f>[9]Poland!FC$12</f>
        <v>0</v>
      </c>
      <c r="FD28" s="1">
        <f>[9]Poland!FD$12</f>
        <v>0</v>
      </c>
      <c r="FE28" s="1">
        <f>[9]Poland!FE$12</f>
        <v>17</v>
      </c>
      <c r="FF28" s="1">
        <f>[9]Poland!FF$12</f>
        <v>551</v>
      </c>
      <c r="FG28" s="1">
        <f>[9]Poland!FG$12</f>
        <v>363</v>
      </c>
      <c r="FH28" s="1">
        <f>[9]Poland!FH$12</f>
        <v>0</v>
      </c>
      <c r="FI28" s="1">
        <f>[9]Poland!FI$12</f>
        <v>169</v>
      </c>
      <c r="FJ28" s="1">
        <f>[9]Poland!FJ$12</f>
        <v>0</v>
      </c>
      <c r="FK28" s="1">
        <f>[9]Poland!FK$12</f>
        <v>212</v>
      </c>
      <c r="FL28" s="1">
        <f>[9]Poland!FL$12</f>
        <v>589</v>
      </c>
      <c r="FM28" s="1">
        <f>[9]Poland!FM$12</f>
        <v>0</v>
      </c>
      <c r="FN28" s="1">
        <f>[9]Poland!FN$12</f>
        <v>415</v>
      </c>
      <c r="FO28" s="1">
        <f>[9]Poland!FO$12</f>
        <v>3556</v>
      </c>
      <c r="FP28" s="1">
        <f>[9]Poland!FP$12</f>
        <v>1499</v>
      </c>
      <c r="FQ28" s="1">
        <f>[9]Poland!FQ$12</f>
        <v>0</v>
      </c>
      <c r="FR28" s="1">
        <f>[9]Poland!FR$12</f>
        <v>20</v>
      </c>
      <c r="FS28" s="1">
        <f>[9]Poland!FS$12</f>
        <v>0</v>
      </c>
      <c r="FT28" s="1">
        <f>[9]Poland!FT$12</f>
        <v>0</v>
      </c>
      <c r="FU28" s="1">
        <f>[9]Poland!FU$12</f>
        <v>0</v>
      </c>
      <c r="FV28" s="1">
        <f>[9]Poland!FV$12</f>
        <v>0</v>
      </c>
      <c r="FW28" s="1">
        <f>[9]Poland!FW$12</f>
        <v>0</v>
      </c>
      <c r="FX28" s="1">
        <f>[9]Poland!FX$12</f>
        <v>0</v>
      </c>
      <c r="FY28" s="1">
        <f>[9]Poland!FY$12</f>
        <v>0</v>
      </c>
      <c r="FZ28" s="2">
        <f>SUM($B28:FY28)</f>
        <v>91234</v>
      </c>
    </row>
    <row r="29" spans="1:182">
      <c r="A29" t="s">
        <v>37</v>
      </c>
      <c r="B29" s="1">
        <f>[9]Portugal!B$12</f>
        <v>0</v>
      </c>
      <c r="C29" s="1">
        <f>[9]Portugal!C$12</f>
        <v>0</v>
      </c>
      <c r="D29" s="1">
        <f>[9]Portugal!D$12</f>
        <v>0</v>
      </c>
      <c r="E29" s="1">
        <f>[9]Portugal!E$12</f>
        <v>0</v>
      </c>
      <c r="F29" s="1">
        <f>[9]Portugal!F$12</f>
        <v>0</v>
      </c>
      <c r="G29" s="1">
        <f>[9]Portugal!G$12</f>
        <v>0</v>
      </c>
      <c r="H29" s="1">
        <f>[9]Portugal!H$12</f>
        <v>0</v>
      </c>
      <c r="I29" s="1">
        <f>[9]Portugal!I$12</f>
        <v>0</v>
      </c>
      <c r="J29" s="1">
        <f>[9]Portugal!J$12</f>
        <v>0</v>
      </c>
      <c r="K29" s="1">
        <f>[9]Portugal!K$12</f>
        <v>0</v>
      </c>
      <c r="L29" s="1">
        <f>[9]Portugal!L$12</f>
        <v>0</v>
      </c>
      <c r="M29" s="1">
        <f>[9]Portugal!M$12</f>
        <v>0</v>
      </c>
      <c r="N29" s="1">
        <f>[9]Portugal!N$12</f>
        <v>0</v>
      </c>
      <c r="O29" s="1">
        <f>[9]Portugal!O$12</f>
        <v>0</v>
      </c>
      <c r="P29" s="1">
        <f>[9]Portugal!P$12</f>
        <v>0</v>
      </c>
      <c r="Q29" s="1">
        <f>[9]Portugal!Q$12</f>
        <v>0</v>
      </c>
      <c r="R29" s="1">
        <f>[9]Portugal!R$12</f>
        <v>0</v>
      </c>
      <c r="S29" s="1">
        <f>[9]Portugal!S$12</f>
        <v>0</v>
      </c>
      <c r="T29" s="1">
        <f>[9]Portugal!T$12</f>
        <v>0</v>
      </c>
      <c r="U29" s="1">
        <f>[9]Portugal!U$12</f>
        <v>0</v>
      </c>
      <c r="V29" s="1">
        <f>[9]Portugal!V$12</f>
        <v>0</v>
      </c>
      <c r="W29" s="1">
        <f>[9]Portugal!W$12</f>
        <v>0</v>
      </c>
      <c r="X29" s="1">
        <f>[9]Portugal!X$12</f>
        <v>0</v>
      </c>
      <c r="Y29" s="1">
        <f>[9]Portugal!Y$12</f>
        <v>0</v>
      </c>
      <c r="Z29" s="1">
        <f>[9]Portugal!Z$12</f>
        <v>0</v>
      </c>
      <c r="AA29" s="1">
        <f>[9]Portugal!AA$12</f>
        <v>0</v>
      </c>
      <c r="AB29" s="1">
        <f>[9]Portugal!AB$12</f>
        <v>0</v>
      </c>
      <c r="AC29" s="1">
        <f>[9]Portugal!AC$12</f>
        <v>0</v>
      </c>
      <c r="AD29" s="1">
        <f>[9]Portugal!AD$12</f>
        <v>0</v>
      </c>
      <c r="AE29" s="1">
        <f>[9]Portugal!AE$12</f>
        <v>0</v>
      </c>
      <c r="AF29" s="1">
        <f>[9]Portugal!AF$12</f>
        <v>0</v>
      </c>
      <c r="AG29" s="1">
        <f>[9]Portugal!AG$12</f>
        <v>0</v>
      </c>
      <c r="AH29" s="1">
        <f>[9]Portugal!AH$12</f>
        <v>0</v>
      </c>
      <c r="AI29" s="1">
        <f>[9]Portugal!AI$12</f>
        <v>0</v>
      </c>
      <c r="AJ29" s="1">
        <f>[9]Portugal!AJ$12</f>
        <v>0</v>
      </c>
      <c r="AK29" s="1">
        <f>[9]Portugal!AK$12</f>
        <v>0</v>
      </c>
      <c r="AL29" s="1">
        <f>[9]Portugal!AL$12</f>
        <v>0</v>
      </c>
      <c r="AM29" s="1">
        <f>[9]Portugal!AM$12</f>
        <v>0</v>
      </c>
      <c r="AN29" s="1">
        <f>[9]Portugal!AN$12</f>
        <v>0</v>
      </c>
      <c r="AO29" s="1">
        <f>[9]Portugal!AO$12</f>
        <v>0</v>
      </c>
      <c r="AP29" s="1">
        <f>[9]Portugal!AP$12</f>
        <v>0</v>
      </c>
      <c r="AQ29" s="1">
        <f>[9]Portugal!AQ$12</f>
        <v>0</v>
      </c>
      <c r="AR29" s="1">
        <f>[9]Portugal!AR$12</f>
        <v>0</v>
      </c>
      <c r="AS29" s="1">
        <f>[9]Portugal!AS$12</f>
        <v>0</v>
      </c>
      <c r="AT29" s="1">
        <f>[9]Portugal!AT$12</f>
        <v>0</v>
      </c>
      <c r="AU29" s="1">
        <f>[9]Portugal!AU$12</f>
        <v>0</v>
      </c>
      <c r="AV29" s="1">
        <f>[9]Portugal!AV$12</f>
        <v>0</v>
      </c>
      <c r="AW29" s="1">
        <f>[9]Portugal!AW$12</f>
        <v>0</v>
      </c>
      <c r="AX29" s="1">
        <f>[9]Portugal!AX$12</f>
        <v>0</v>
      </c>
      <c r="AY29" s="1">
        <f>[9]Portugal!AY$12</f>
        <v>0</v>
      </c>
      <c r="AZ29" s="1">
        <f>[9]Portugal!AZ$12</f>
        <v>0</v>
      </c>
      <c r="BA29" s="1">
        <f>[9]Portugal!BA$12</f>
        <v>0</v>
      </c>
      <c r="BB29" s="1">
        <f>[9]Portugal!BB$12</f>
        <v>0</v>
      </c>
      <c r="BC29" s="1">
        <f>[9]Portugal!BC$12</f>
        <v>0</v>
      </c>
      <c r="BD29" s="1">
        <f>[9]Portugal!BD$12</f>
        <v>0</v>
      </c>
      <c r="BE29" s="1">
        <f>[9]Portugal!BE$12</f>
        <v>0</v>
      </c>
      <c r="BF29" s="1">
        <f>[9]Portugal!BF$12</f>
        <v>0</v>
      </c>
      <c r="BG29" s="1">
        <f>[9]Portugal!BG$12</f>
        <v>0</v>
      </c>
      <c r="BH29" s="1">
        <f>[9]Portugal!BH$12</f>
        <v>0</v>
      </c>
      <c r="BI29" s="1">
        <f>[9]Portugal!BI$12</f>
        <v>0</v>
      </c>
      <c r="BJ29" s="1">
        <f>[9]Portugal!BJ$12</f>
        <v>0</v>
      </c>
      <c r="BK29" s="1">
        <f>[9]Portugal!BK$12</f>
        <v>0</v>
      </c>
      <c r="BL29" s="1">
        <f>[9]Portugal!BL$12</f>
        <v>0</v>
      </c>
      <c r="BM29" s="1">
        <f>[9]Portugal!BM$12</f>
        <v>0</v>
      </c>
      <c r="BN29" s="1">
        <f>[9]Portugal!BN$12</f>
        <v>0</v>
      </c>
      <c r="BO29" s="1">
        <f>[9]Portugal!BO$12</f>
        <v>0</v>
      </c>
      <c r="BP29" s="1">
        <f>[9]Portugal!BP$12</f>
        <v>0</v>
      </c>
      <c r="BQ29" s="1">
        <f>[9]Portugal!BQ$12</f>
        <v>0</v>
      </c>
      <c r="BR29" s="1">
        <f>[9]Portugal!BR$12</f>
        <v>0</v>
      </c>
      <c r="BS29" s="1">
        <f>[9]Portugal!BS$12</f>
        <v>0</v>
      </c>
      <c r="BT29" s="1">
        <f>[9]Portugal!BT$12</f>
        <v>3494</v>
      </c>
      <c r="BU29" s="1">
        <f>[9]Portugal!BU$12</f>
        <v>0</v>
      </c>
      <c r="BV29" s="1">
        <f>[9]Portugal!BV$12</f>
        <v>0</v>
      </c>
      <c r="BW29" s="1">
        <f>[9]Portugal!BW$12</f>
        <v>0</v>
      </c>
      <c r="BX29" s="1">
        <f>[9]Portugal!BX$12</f>
        <v>0</v>
      </c>
      <c r="BY29" s="1">
        <f>[9]Portugal!BY$12</f>
        <v>0</v>
      </c>
      <c r="BZ29" s="1">
        <f>[9]Portugal!BZ$12</f>
        <v>0</v>
      </c>
      <c r="CA29" s="1">
        <f>[9]Portugal!CA$12</f>
        <v>0</v>
      </c>
      <c r="CB29" s="1">
        <f>[9]Portugal!CB$12</f>
        <v>0</v>
      </c>
      <c r="CC29" s="1">
        <f>[9]Portugal!CC$12</f>
        <v>0</v>
      </c>
      <c r="CD29" s="1">
        <f>[9]Portugal!CD$12</f>
        <v>0</v>
      </c>
      <c r="CE29" s="1">
        <f>[9]Portugal!CE$12</f>
        <v>0</v>
      </c>
      <c r="CF29" s="1">
        <f>[9]Portugal!CF$12</f>
        <v>0</v>
      </c>
      <c r="CG29" s="1">
        <f>[9]Portugal!CG$12</f>
        <v>0</v>
      </c>
      <c r="CH29" s="1">
        <f>[9]Portugal!CH$12</f>
        <v>0</v>
      </c>
      <c r="CI29" s="1">
        <f>[9]Portugal!CI$12</f>
        <v>0</v>
      </c>
      <c r="CJ29" s="1">
        <f>[9]Portugal!CJ$12</f>
        <v>0</v>
      </c>
      <c r="CK29" s="1">
        <f>[9]Portugal!CK$12</f>
        <v>0</v>
      </c>
      <c r="CL29" s="1">
        <f>[9]Portugal!CL$12</f>
        <v>6912</v>
      </c>
      <c r="CM29" s="1">
        <f>[9]Portugal!CM$12</f>
        <v>0</v>
      </c>
      <c r="CN29" s="1">
        <f>[9]Portugal!CN$12</f>
        <v>0</v>
      </c>
      <c r="CO29" s="1">
        <f>[9]Portugal!CO$12</f>
        <v>0</v>
      </c>
      <c r="CP29" s="1">
        <f>[9]Portugal!CP$12</f>
        <v>0</v>
      </c>
      <c r="CQ29" s="1">
        <f>[9]Portugal!CQ$12</f>
        <v>0</v>
      </c>
      <c r="CR29" s="1">
        <f>[9]Portugal!CR$12</f>
        <v>0</v>
      </c>
      <c r="CS29" s="1">
        <f>[9]Portugal!CS$12</f>
        <v>0</v>
      </c>
      <c r="CT29" s="1">
        <f>[9]Portugal!CT$12</f>
        <v>0</v>
      </c>
      <c r="CU29" s="1">
        <f>[9]Portugal!CU$12</f>
        <v>0</v>
      </c>
      <c r="CV29" s="1">
        <f>[9]Portugal!CV$12</f>
        <v>0</v>
      </c>
      <c r="CW29" s="1">
        <f>[9]Portugal!CW$12</f>
        <v>0</v>
      </c>
      <c r="CX29" s="1">
        <f>[9]Portugal!CX$12</f>
        <v>0</v>
      </c>
      <c r="CY29" s="1">
        <f>[9]Portugal!CY$12</f>
        <v>0</v>
      </c>
      <c r="CZ29" s="1">
        <f>[9]Portugal!CZ$12</f>
        <v>0</v>
      </c>
      <c r="DA29" s="1">
        <f>[9]Portugal!DA$12</f>
        <v>0</v>
      </c>
      <c r="DB29" s="1">
        <f>[9]Portugal!DB$12</f>
        <v>0</v>
      </c>
      <c r="DC29" s="1">
        <f>[9]Portugal!DC$12</f>
        <v>0</v>
      </c>
      <c r="DD29" s="1">
        <f>[9]Portugal!DD$12</f>
        <v>0</v>
      </c>
      <c r="DE29" s="1">
        <f>[9]Portugal!DE$12</f>
        <v>0</v>
      </c>
      <c r="DF29" s="1">
        <f>[9]Portugal!DF$12</f>
        <v>0</v>
      </c>
      <c r="DG29" s="1">
        <f>[9]Portugal!DG$12</f>
        <v>0</v>
      </c>
      <c r="DH29" s="1">
        <f>[9]Portugal!DH$12</f>
        <v>0</v>
      </c>
      <c r="DI29" s="1">
        <f>[9]Portugal!DI$12</f>
        <v>0</v>
      </c>
      <c r="DJ29" s="1">
        <f>[9]Portugal!DJ$12</f>
        <v>0</v>
      </c>
      <c r="DK29" s="1">
        <f>[9]Portugal!DK$12</f>
        <v>0</v>
      </c>
      <c r="DL29" s="1">
        <f>[9]Portugal!DL$12</f>
        <v>0</v>
      </c>
      <c r="DM29" s="1">
        <f>[9]Portugal!DM$12</f>
        <v>0</v>
      </c>
      <c r="DN29" s="1">
        <f>[9]Portugal!DN$12</f>
        <v>0</v>
      </c>
      <c r="DO29" s="1">
        <f>[9]Portugal!DO$12</f>
        <v>5605</v>
      </c>
      <c r="DP29" s="1">
        <f>[9]Portugal!DP$12</f>
        <v>0</v>
      </c>
      <c r="DQ29" s="1">
        <f>[9]Portugal!DQ$12</f>
        <v>0</v>
      </c>
      <c r="DR29" s="1">
        <f>[9]Portugal!DR$12</f>
        <v>0</v>
      </c>
      <c r="DS29" s="1">
        <f>[9]Portugal!DS$12</f>
        <v>0</v>
      </c>
      <c r="DT29" s="1">
        <f>[9]Portugal!DT$12</f>
        <v>0</v>
      </c>
      <c r="DU29" s="1">
        <f>[9]Portugal!DU$12</f>
        <v>0</v>
      </c>
      <c r="DV29" s="1">
        <f>[9]Portugal!DV$12</f>
        <v>0</v>
      </c>
      <c r="DW29" s="1">
        <f>[9]Portugal!DW$12</f>
        <v>0</v>
      </c>
      <c r="DX29" s="1">
        <f>[9]Portugal!DX$12</f>
        <v>0</v>
      </c>
      <c r="DY29" s="1">
        <f>[9]Portugal!DY$12</f>
        <v>0</v>
      </c>
      <c r="DZ29" s="1">
        <f>[9]Portugal!DZ$12</f>
        <v>0</v>
      </c>
      <c r="EA29" s="1">
        <f>[9]Portugal!EA$12</f>
        <v>0</v>
      </c>
      <c r="EB29" s="1">
        <f>[9]Portugal!EB$12</f>
        <v>0</v>
      </c>
      <c r="EC29" s="1">
        <f>[9]Portugal!EC$12</f>
        <v>0</v>
      </c>
      <c r="ED29" s="1">
        <f>[9]Portugal!ED$12</f>
        <v>0</v>
      </c>
      <c r="EE29" s="1">
        <f>[9]Portugal!EE$12</f>
        <v>0</v>
      </c>
      <c r="EF29" s="1">
        <f>[9]Portugal!EF$12</f>
        <v>0</v>
      </c>
      <c r="EG29" s="1">
        <f>[9]Portugal!EG$12</f>
        <v>0</v>
      </c>
      <c r="EH29" s="1">
        <f>[9]Portugal!EH$12</f>
        <v>0</v>
      </c>
      <c r="EI29" s="1">
        <f>[9]Portugal!EI$12</f>
        <v>0</v>
      </c>
      <c r="EJ29" s="1">
        <f>[9]Portugal!EJ$12</f>
        <v>0</v>
      </c>
      <c r="EK29" s="1">
        <f>[9]Portugal!EK$12</f>
        <v>0</v>
      </c>
      <c r="EL29" s="1">
        <f>[9]Portugal!EL$12</f>
        <v>0</v>
      </c>
      <c r="EM29" s="1">
        <f>[9]Portugal!EM$12</f>
        <v>0</v>
      </c>
      <c r="EN29" s="1">
        <f>[9]Portugal!EN$12</f>
        <v>0</v>
      </c>
      <c r="EO29" s="1">
        <f>[9]Portugal!EO$12</f>
        <v>0</v>
      </c>
      <c r="EP29" s="1">
        <f>[9]Portugal!EP$12</f>
        <v>0</v>
      </c>
      <c r="EQ29" s="1">
        <f>[9]Portugal!EQ$12</f>
        <v>0</v>
      </c>
      <c r="ER29" s="1">
        <f>[9]Portugal!ER$12</f>
        <v>0</v>
      </c>
      <c r="ES29" s="1">
        <f>[9]Portugal!ES$12</f>
        <v>0</v>
      </c>
      <c r="ET29" s="1">
        <f>[9]Portugal!ET$12</f>
        <v>0</v>
      </c>
      <c r="EU29" s="1">
        <f>[9]Portugal!EU$12</f>
        <v>0</v>
      </c>
      <c r="EV29" s="1">
        <f>[9]Portugal!EV$12</f>
        <v>0</v>
      </c>
      <c r="EW29" s="1">
        <f>[9]Portugal!EW$12</f>
        <v>0</v>
      </c>
      <c r="EX29" s="1">
        <f>[9]Portugal!EX$12</f>
        <v>0</v>
      </c>
      <c r="EY29" s="1">
        <f>[9]Portugal!EY$12</f>
        <v>0</v>
      </c>
      <c r="EZ29" s="1">
        <f>[9]Portugal!EZ$12</f>
        <v>0</v>
      </c>
      <c r="FA29" s="1">
        <f>[9]Portugal!FA$12</f>
        <v>0</v>
      </c>
      <c r="FB29" s="1">
        <f>[9]Portugal!FB$12</f>
        <v>0</v>
      </c>
      <c r="FC29" s="1">
        <f>[9]Portugal!FC$12</f>
        <v>0</v>
      </c>
      <c r="FD29" s="1">
        <f>[9]Portugal!FD$12</f>
        <v>0</v>
      </c>
      <c r="FE29" s="1">
        <f>[9]Portugal!FE$12</f>
        <v>0</v>
      </c>
      <c r="FF29" s="1">
        <f>[9]Portugal!FF$12</f>
        <v>0</v>
      </c>
      <c r="FG29" s="1">
        <f>[9]Portugal!FG$12</f>
        <v>0</v>
      </c>
      <c r="FH29" s="1">
        <f>[9]Portugal!FH$12</f>
        <v>0</v>
      </c>
      <c r="FI29" s="1">
        <f>[9]Portugal!FI$12</f>
        <v>0</v>
      </c>
      <c r="FJ29" s="1">
        <f>[9]Portugal!FJ$12</f>
        <v>0</v>
      </c>
      <c r="FK29" s="1">
        <f>[9]Portugal!FK$12</f>
        <v>0</v>
      </c>
      <c r="FL29" s="1">
        <f>[9]Portugal!FL$12</f>
        <v>0</v>
      </c>
      <c r="FM29" s="1">
        <f>[9]Portugal!FM$12</f>
        <v>0</v>
      </c>
      <c r="FN29" s="1">
        <f>[9]Portugal!FN$12</f>
        <v>0</v>
      </c>
      <c r="FO29" s="1">
        <f>[9]Portugal!FO$12</f>
        <v>0</v>
      </c>
      <c r="FP29" s="1">
        <f>[9]Portugal!FP$12</f>
        <v>0</v>
      </c>
      <c r="FQ29" s="1">
        <f>[9]Portugal!FQ$12</f>
        <v>0</v>
      </c>
      <c r="FR29" s="1">
        <f>[9]Portugal!FR$12</f>
        <v>0</v>
      </c>
      <c r="FS29" s="1">
        <f>[9]Portugal!FS$12</f>
        <v>6089</v>
      </c>
      <c r="FT29" s="1">
        <f>[9]Portugal!FT$12</f>
        <v>0</v>
      </c>
      <c r="FU29" s="1">
        <f>[9]Portugal!FU$12</f>
        <v>0</v>
      </c>
      <c r="FV29" s="1">
        <f>[9]Portugal!FV$12</f>
        <v>0</v>
      </c>
      <c r="FW29" s="1">
        <f>[9]Portugal!FW$12</f>
        <v>0</v>
      </c>
      <c r="FX29" s="1">
        <f>[9]Portugal!FX$12</f>
        <v>0</v>
      </c>
      <c r="FY29" s="1">
        <f>[9]Portugal!FY$12</f>
        <v>0</v>
      </c>
      <c r="FZ29" s="2">
        <f>SUM($B29:FY29)</f>
        <v>22100</v>
      </c>
    </row>
    <row r="30" spans="1:182">
      <c r="A30" t="s">
        <v>38</v>
      </c>
      <c r="B30" s="1">
        <f>[9]Sweden!B$12</f>
        <v>0</v>
      </c>
      <c r="C30" s="1">
        <f>[9]Sweden!C$12</f>
        <v>0</v>
      </c>
      <c r="D30" s="1">
        <f>[9]Sweden!D$12</f>
        <v>0</v>
      </c>
      <c r="E30" s="1">
        <f>[9]Sweden!E$12</f>
        <v>0</v>
      </c>
      <c r="F30" s="1">
        <f>[9]Sweden!F$12</f>
        <v>0</v>
      </c>
      <c r="G30" s="1">
        <f>[9]Sweden!G$12</f>
        <v>0</v>
      </c>
      <c r="H30" s="1">
        <f>[9]Sweden!H$12</f>
        <v>0</v>
      </c>
      <c r="I30" s="1">
        <f>[9]Sweden!I$12</f>
        <v>0</v>
      </c>
      <c r="J30" s="1">
        <f>[9]Sweden!J$12</f>
        <v>0</v>
      </c>
      <c r="K30" s="1">
        <f>[9]Sweden!K$12</f>
        <v>0</v>
      </c>
      <c r="L30" s="1">
        <f>[9]Sweden!L$12</f>
        <v>0</v>
      </c>
      <c r="M30" s="1">
        <f>[9]Sweden!M$12</f>
        <v>0</v>
      </c>
      <c r="N30" s="1">
        <f>[9]Sweden!N$12</f>
        <v>0</v>
      </c>
      <c r="O30" s="1">
        <f>[9]Sweden!O$12</f>
        <v>0</v>
      </c>
      <c r="P30" s="1">
        <f>[9]Sweden!P$12</f>
        <v>0</v>
      </c>
      <c r="Q30" s="1">
        <f>[9]Sweden!Q$12</f>
        <v>0</v>
      </c>
      <c r="R30" s="1">
        <f>[9]Sweden!R$12</f>
        <v>0</v>
      </c>
      <c r="S30" s="1">
        <f>[9]Sweden!S$12</f>
        <v>0</v>
      </c>
      <c r="T30" s="1">
        <f>[9]Sweden!T$12</f>
        <v>0</v>
      </c>
      <c r="U30" s="1">
        <f>[9]Sweden!U$12</f>
        <v>0</v>
      </c>
      <c r="V30" s="1">
        <f>[9]Sweden!V$12</f>
        <v>0</v>
      </c>
      <c r="W30" s="1">
        <f>[9]Sweden!W$12</f>
        <v>0</v>
      </c>
      <c r="X30" s="1">
        <f>[9]Sweden!X$12</f>
        <v>0</v>
      </c>
      <c r="Y30" s="1">
        <f>[9]Sweden!Y$12</f>
        <v>0</v>
      </c>
      <c r="Z30" s="1">
        <f>[9]Sweden!Z$12</f>
        <v>0</v>
      </c>
      <c r="AA30" s="1">
        <f>[9]Sweden!AA$12</f>
        <v>0</v>
      </c>
      <c r="AB30" s="1">
        <f>[9]Sweden!AB$12</f>
        <v>0</v>
      </c>
      <c r="AC30" s="1">
        <f>[9]Sweden!AC$12</f>
        <v>0</v>
      </c>
      <c r="AD30" s="1">
        <f>[9]Sweden!AD$12</f>
        <v>0</v>
      </c>
      <c r="AE30" s="1">
        <f>[9]Sweden!AE$12</f>
        <v>0</v>
      </c>
      <c r="AF30" s="1">
        <f>[9]Sweden!AF$12</f>
        <v>0</v>
      </c>
      <c r="AG30" s="1">
        <f>[9]Sweden!AG$12</f>
        <v>0</v>
      </c>
      <c r="AH30" s="1">
        <f>[9]Sweden!AH$12</f>
        <v>0</v>
      </c>
      <c r="AI30" s="1">
        <f>[9]Sweden!AI$12</f>
        <v>0</v>
      </c>
      <c r="AJ30" s="1">
        <f>[9]Sweden!AJ$12</f>
        <v>0</v>
      </c>
      <c r="AK30" s="1">
        <f>[9]Sweden!AK$12</f>
        <v>0</v>
      </c>
      <c r="AL30" s="1">
        <f>[9]Sweden!AL$12</f>
        <v>0</v>
      </c>
      <c r="AM30" s="1">
        <f>[9]Sweden!AM$12</f>
        <v>0</v>
      </c>
      <c r="AN30" s="1">
        <f>[9]Sweden!AN$12</f>
        <v>0</v>
      </c>
      <c r="AO30" s="1">
        <f>[9]Sweden!AO$12</f>
        <v>0</v>
      </c>
      <c r="AP30" s="1">
        <f>[9]Sweden!AP$12</f>
        <v>0</v>
      </c>
      <c r="AQ30" s="1">
        <f>[9]Sweden!AQ$12</f>
        <v>0</v>
      </c>
      <c r="AR30" s="1">
        <f>[9]Sweden!AR$12</f>
        <v>0</v>
      </c>
      <c r="AS30" s="1">
        <f>[9]Sweden!AS$12</f>
        <v>0</v>
      </c>
      <c r="AT30" s="1">
        <f>[9]Sweden!AT$12</f>
        <v>0</v>
      </c>
      <c r="AU30" s="1">
        <f>[9]Sweden!AU$12</f>
        <v>0</v>
      </c>
      <c r="AV30" s="1">
        <f>[9]Sweden!AV$12</f>
        <v>0</v>
      </c>
      <c r="AW30" s="1">
        <f>[9]Sweden!AW$12</f>
        <v>0</v>
      </c>
      <c r="AX30" s="1">
        <f>[9]Sweden!AX$12</f>
        <v>0</v>
      </c>
      <c r="AY30" s="1">
        <f>[9]Sweden!AY$12</f>
        <v>0</v>
      </c>
      <c r="AZ30" s="1">
        <f>[9]Sweden!AZ$12</f>
        <v>0</v>
      </c>
      <c r="BA30" s="1">
        <f>[9]Sweden!BA$12</f>
        <v>0</v>
      </c>
      <c r="BB30" s="1">
        <f>[9]Sweden!BB$12</f>
        <v>0</v>
      </c>
      <c r="BC30" s="1">
        <f>[9]Sweden!BC$12</f>
        <v>0</v>
      </c>
      <c r="BD30" s="1">
        <f>[9]Sweden!BD$12</f>
        <v>0</v>
      </c>
      <c r="BE30" s="1">
        <f>[9]Sweden!BE$12</f>
        <v>0</v>
      </c>
      <c r="BF30" s="1">
        <f>[9]Sweden!BF$12</f>
        <v>0</v>
      </c>
      <c r="BG30" s="1">
        <f>[9]Sweden!BG$12</f>
        <v>0</v>
      </c>
      <c r="BH30" s="1">
        <f>[9]Sweden!BH$12</f>
        <v>0</v>
      </c>
      <c r="BI30" s="1">
        <f>[9]Sweden!BI$12</f>
        <v>0</v>
      </c>
      <c r="BJ30" s="1">
        <f>[9]Sweden!BJ$12</f>
        <v>0</v>
      </c>
      <c r="BK30" s="1">
        <f>[9]Sweden!BK$12</f>
        <v>0</v>
      </c>
      <c r="BL30" s="1">
        <f>[9]Sweden!BL$12</f>
        <v>0</v>
      </c>
      <c r="BM30" s="1">
        <f>[9]Sweden!BM$12</f>
        <v>0</v>
      </c>
      <c r="BN30" s="1">
        <f>[9]Sweden!BN$12</f>
        <v>0</v>
      </c>
      <c r="BO30" s="1">
        <f>[9]Sweden!BO$12</f>
        <v>0</v>
      </c>
      <c r="BP30" s="1">
        <f>[9]Sweden!BP$12</f>
        <v>0</v>
      </c>
      <c r="BQ30" s="1">
        <f>[9]Sweden!BQ$12</f>
        <v>0</v>
      </c>
      <c r="BR30" s="1">
        <f>[9]Sweden!BR$12</f>
        <v>0</v>
      </c>
      <c r="BS30" s="1">
        <f>[9]Sweden!BS$12</f>
        <v>0</v>
      </c>
      <c r="BT30" s="1">
        <f>[9]Sweden!BT$12</f>
        <v>0</v>
      </c>
      <c r="BU30" s="1">
        <f>[9]Sweden!BU$12</f>
        <v>0</v>
      </c>
      <c r="BV30" s="1">
        <f>[9]Sweden!BV$12</f>
        <v>0</v>
      </c>
      <c r="BW30" s="1">
        <f>[9]Sweden!BW$12</f>
        <v>0</v>
      </c>
      <c r="BX30" s="1">
        <f>[9]Sweden!BX$12</f>
        <v>0</v>
      </c>
      <c r="BY30" s="1">
        <f>[9]Sweden!BY$12</f>
        <v>0</v>
      </c>
      <c r="BZ30" s="1">
        <f>[9]Sweden!BZ$12</f>
        <v>0</v>
      </c>
      <c r="CA30" s="1">
        <f>[9]Sweden!CA$12</f>
        <v>0</v>
      </c>
      <c r="CB30" s="1">
        <f>[9]Sweden!CB$12</f>
        <v>0</v>
      </c>
      <c r="CC30" s="1">
        <f>[9]Sweden!CC$12</f>
        <v>0</v>
      </c>
      <c r="CD30" s="1">
        <f>[9]Sweden!CD$12</f>
        <v>0</v>
      </c>
      <c r="CE30" s="1">
        <f>[9]Sweden!CE$12</f>
        <v>0</v>
      </c>
      <c r="CF30" s="1">
        <f>[9]Sweden!CF$12</f>
        <v>0</v>
      </c>
      <c r="CG30" s="1">
        <f>[9]Sweden!CG$12</f>
        <v>0</v>
      </c>
      <c r="CH30" s="1">
        <f>[9]Sweden!CH$12</f>
        <v>10622</v>
      </c>
      <c r="CI30" s="1">
        <f>[9]Sweden!CI$12</f>
        <v>0</v>
      </c>
      <c r="CJ30" s="1">
        <f>[9]Sweden!CJ$12</f>
        <v>0</v>
      </c>
      <c r="CK30" s="1">
        <f>[9]Sweden!CK$12</f>
        <v>0</v>
      </c>
      <c r="CL30" s="1">
        <f>[9]Sweden!CL$12</f>
        <v>0</v>
      </c>
      <c r="CM30" s="1">
        <f>[9]Sweden!CM$12</f>
        <v>0</v>
      </c>
      <c r="CN30" s="1">
        <f>[9]Sweden!CN$12</f>
        <v>0</v>
      </c>
      <c r="CO30" s="1">
        <f>[9]Sweden!CO$12</f>
        <v>0</v>
      </c>
      <c r="CP30" s="1">
        <f>[9]Sweden!CP$12</f>
        <v>0</v>
      </c>
      <c r="CQ30" s="1">
        <f>[9]Sweden!CQ$12</f>
        <v>0</v>
      </c>
      <c r="CR30" s="1">
        <f>[9]Sweden!CR$12</f>
        <v>0</v>
      </c>
      <c r="CS30" s="1">
        <f>[9]Sweden!CS$12</f>
        <v>0</v>
      </c>
      <c r="CT30" s="1">
        <f>[9]Sweden!CT$12</f>
        <v>0</v>
      </c>
      <c r="CU30" s="1">
        <f>[9]Sweden!CU$12</f>
        <v>0</v>
      </c>
      <c r="CV30" s="1">
        <f>[9]Sweden!CV$12</f>
        <v>0</v>
      </c>
      <c r="CW30" s="1">
        <f>[9]Sweden!CW$12</f>
        <v>0</v>
      </c>
      <c r="CX30" s="1">
        <f>[9]Sweden!CX$12</f>
        <v>0</v>
      </c>
      <c r="CY30" s="1">
        <f>[9]Sweden!CY$12</f>
        <v>0</v>
      </c>
      <c r="CZ30" s="1">
        <f>[9]Sweden!CZ$12</f>
        <v>0</v>
      </c>
      <c r="DA30" s="1">
        <f>[9]Sweden!DA$12</f>
        <v>0</v>
      </c>
      <c r="DB30" s="1">
        <f>[9]Sweden!DB$12</f>
        <v>0</v>
      </c>
      <c r="DC30" s="1">
        <f>[9]Sweden!DC$12</f>
        <v>0</v>
      </c>
      <c r="DD30" s="1">
        <f>[9]Sweden!DD$12</f>
        <v>0</v>
      </c>
      <c r="DE30" s="1">
        <f>[9]Sweden!DE$12</f>
        <v>0</v>
      </c>
      <c r="DF30" s="1">
        <f>[9]Sweden!DF$12</f>
        <v>0</v>
      </c>
      <c r="DG30" s="1">
        <f>[9]Sweden!DG$12</f>
        <v>0</v>
      </c>
      <c r="DH30" s="1">
        <f>[9]Sweden!DH$12</f>
        <v>0</v>
      </c>
      <c r="DI30" s="1">
        <f>[9]Sweden!DI$12</f>
        <v>0</v>
      </c>
      <c r="DJ30" s="1">
        <f>[9]Sweden!DJ$12</f>
        <v>0</v>
      </c>
      <c r="DK30" s="1">
        <f>[9]Sweden!DK$12</f>
        <v>0</v>
      </c>
      <c r="DL30" s="1">
        <f>[9]Sweden!DL$12</f>
        <v>0</v>
      </c>
      <c r="DM30" s="1">
        <f>[9]Sweden!DM$12</f>
        <v>0</v>
      </c>
      <c r="DN30" s="1">
        <f>[9]Sweden!DN$12</f>
        <v>0</v>
      </c>
      <c r="DO30" s="1">
        <f>[9]Sweden!DO$12</f>
        <v>0</v>
      </c>
      <c r="DP30" s="1">
        <f>[9]Sweden!DP$12</f>
        <v>0</v>
      </c>
      <c r="DQ30" s="1">
        <f>[9]Sweden!DQ$12</f>
        <v>0</v>
      </c>
      <c r="DR30" s="1">
        <f>[9]Sweden!DR$12</f>
        <v>0</v>
      </c>
      <c r="DS30" s="1">
        <f>[9]Sweden!DS$12</f>
        <v>0</v>
      </c>
      <c r="DT30" s="1">
        <f>[9]Sweden!DT$12</f>
        <v>0</v>
      </c>
      <c r="DU30" s="1">
        <f>[9]Sweden!DU$12</f>
        <v>0</v>
      </c>
      <c r="DV30" s="1">
        <f>[9]Sweden!DV$12</f>
        <v>21823</v>
      </c>
      <c r="DW30" s="1">
        <f>[9]Sweden!DW$12</f>
        <v>0</v>
      </c>
      <c r="DX30" s="1">
        <f>[9]Sweden!DX$12</f>
        <v>12794</v>
      </c>
      <c r="DY30" s="1">
        <f>[9]Sweden!DY$12</f>
        <v>0</v>
      </c>
      <c r="DZ30" s="1">
        <f>[9]Sweden!DZ$12</f>
        <v>0</v>
      </c>
      <c r="EA30" s="1">
        <f>[9]Sweden!EA$12</f>
        <v>0</v>
      </c>
      <c r="EB30" s="1">
        <f>[9]Sweden!EB$12</f>
        <v>0</v>
      </c>
      <c r="EC30" s="1">
        <f>[9]Sweden!EC$12</f>
        <v>0</v>
      </c>
      <c r="ED30" s="1">
        <f>[9]Sweden!ED$12</f>
        <v>12465</v>
      </c>
      <c r="EE30" s="1">
        <f>[9]Sweden!EE$12</f>
        <v>23983</v>
      </c>
      <c r="EF30" s="1">
        <f>[9]Sweden!EF$12</f>
        <v>0</v>
      </c>
      <c r="EG30" s="1">
        <f>[9]Sweden!EG$12</f>
        <v>0</v>
      </c>
      <c r="EH30" s="1">
        <f>[9]Sweden!EH$12</f>
        <v>0</v>
      </c>
      <c r="EI30" s="1">
        <f>[9]Sweden!EI$12</f>
        <v>0</v>
      </c>
      <c r="EJ30" s="1">
        <f>[9]Sweden!EJ$12</f>
        <v>0</v>
      </c>
      <c r="EK30" s="1">
        <f>[9]Sweden!EK$12</f>
        <v>0</v>
      </c>
      <c r="EL30" s="1">
        <f>[9]Sweden!EL$12</f>
        <v>0</v>
      </c>
      <c r="EM30" s="1">
        <f>[9]Sweden!EM$12</f>
        <v>0</v>
      </c>
      <c r="EN30" s="1">
        <f>[9]Sweden!EN$12</f>
        <v>0</v>
      </c>
      <c r="EO30" s="1">
        <f>[9]Sweden!EO$12</f>
        <v>0</v>
      </c>
      <c r="EP30" s="1">
        <f>[9]Sweden!EP$12</f>
        <v>0</v>
      </c>
      <c r="EQ30" s="1">
        <f>[9]Sweden!EQ$12</f>
        <v>0</v>
      </c>
      <c r="ER30" s="1">
        <f>[9]Sweden!ER$12</f>
        <v>0</v>
      </c>
      <c r="ES30" s="1">
        <f>[9]Sweden!ES$12</f>
        <v>0</v>
      </c>
      <c r="ET30" s="1">
        <f>[9]Sweden!ET$12</f>
        <v>0</v>
      </c>
      <c r="EU30" s="1">
        <f>[9]Sweden!EU$12</f>
        <v>0</v>
      </c>
      <c r="EV30" s="1">
        <f>[9]Sweden!EV$12</f>
        <v>0</v>
      </c>
      <c r="EW30" s="1">
        <f>[9]Sweden!EW$12</f>
        <v>0</v>
      </c>
      <c r="EX30" s="1">
        <f>[9]Sweden!EX$12</f>
        <v>0</v>
      </c>
      <c r="EY30" s="1">
        <f>[9]Sweden!EY$12</f>
        <v>0</v>
      </c>
      <c r="EZ30" s="1">
        <f>[9]Sweden!EZ$12</f>
        <v>0</v>
      </c>
      <c r="FA30" s="1">
        <f>[9]Sweden!FA$12</f>
        <v>0</v>
      </c>
      <c r="FB30" s="1">
        <f>[9]Sweden!FB$12</f>
        <v>0</v>
      </c>
      <c r="FC30" s="1">
        <f>[9]Sweden!FC$12</f>
        <v>0</v>
      </c>
      <c r="FD30" s="1">
        <f>[9]Sweden!FD$12</f>
        <v>0</v>
      </c>
      <c r="FE30" s="1">
        <f>[9]Sweden!FE$12</f>
        <v>0</v>
      </c>
      <c r="FF30" s="1">
        <f>[9]Sweden!FF$12</f>
        <v>0</v>
      </c>
      <c r="FG30" s="1">
        <f>[9]Sweden!FG$12</f>
        <v>0</v>
      </c>
      <c r="FH30" s="1">
        <f>[9]Sweden!FH$12</f>
        <v>0</v>
      </c>
      <c r="FI30" s="1">
        <f>[9]Sweden!FI$12</f>
        <v>0</v>
      </c>
      <c r="FJ30" s="1">
        <f>[9]Sweden!FJ$12</f>
        <v>0</v>
      </c>
      <c r="FK30" s="1">
        <f>[9]Sweden!FK$12</f>
        <v>0</v>
      </c>
      <c r="FL30" s="1">
        <f>[9]Sweden!FL$12</f>
        <v>0</v>
      </c>
      <c r="FM30" s="1">
        <f>[9]Sweden!FM$12</f>
        <v>0</v>
      </c>
      <c r="FN30" s="1">
        <f>[9]Sweden!FN$12</f>
        <v>0</v>
      </c>
      <c r="FO30" s="1">
        <f>[9]Sweden!FO$12</f>
        <v>0</v>
      </c>
      <c r="FP30" s="1">
        <f>[9]Sweden!FP$12</f>
        <v>0</v>
      </c>
      <c r="FQ30" s="1">
        <f>[9]Sweden!FQ$12</f>
        <v>0</v>
      </c>
      <c r="FR30" s="1">
        <f>[9]Sweden!FR$12</f>
        <v>0</v>
      </c>
      <c r="FS30" s="1">
        <f>[9]Sweden!FS$12</f>
        <v>0</v>
      </c>
      <c r="FT30" s="1">
        <f>[9]Sweden!FT$12</f>
        <v>0</v>
      </c>
      <c r="FU30" s="1">
        <f>[9]Sweden!FU$12</f>
        <v>0</v>
      </c>
      <c r="FV30" s="1">
        <f>[9]Sweden!FV$12</f>
        <v>0</v>
      </c>
      <c r="FW30" s="1">
        <f>[9]Sweden!FW$12</f>
        <v>0</v>
      </c>
      <c r="FX30" s="1">
        <f>[9]Sweden!FX$12</f>
        <v>0</v>
      </c>
      <c r="FY30" s="1">
        <f>[9]Sweden!FY$12</f>
        <v>0</v>
      </c>
      <c r="FZ30" s="2">
        <f>SUM($B30:FY30)</f>
        <v>81687</v>
      </c>
    </row>
    <row r="32" spans="1:182">
      <c r="A32" t="s">
        <v>39</v>
      </c>
      <c r="B32" s="1">
        <f>[9]Lithuania!B$12</f>
        <v>0</v>
      </c>
      <c r="C32" s="1">
        <f>[9]Lithuania!C$12</f>
        <v>0</v>
      </c>
      <c r="D32" s="1">
        <f>[9]Lithuania!D$12</f>
        <v>0</v>
      </c>
      <c r="E32" s="1">
        <f>[9]Lithuania!E$12</f>
        <v>0</v>
      </c>
      <c r="F32" s="1">
        <f>[9]Lithuania!F$12</f>
        <v>0</v>
      </c>
      <c r="G32" s="1">
        <f>[9]Lithuania!G$12</f>
        <v>0</v>
      </c>
      <c r="H32" s="1">
        <f>[9]Lithuania!H$12</f>
        <v>0</v>
      </c>
      <c r="I32" s="1">
        <f>[9]Lithuania!I$12</f>
        <v>0</v>
      </c>
      <c r="J32" s="1">
        <f>[9]Lithuania!J$12</f>
        <v>0</v>
      </c>
      <c r="K32" s="1">
        <f>[9]Lithuania!K$12</f>
        <v>0</v>
      </c>
      <c r="L32" s="1">
        <f>[9]Lithuania!L$12</f>
        <v>0</v>
      </c>
      <c r="M32" s="1">
        <f>[9]Lithuania!M$12</f>
        <v>0</v>
      </c>
      <c r="N32" s="1">
        <f>[9]Lithuania!N$12</f>
        <v>0</v>
      </c>
      <c r="O32" s="1">
        <f>[9]Lithuania!O$12</f>
        <v>0</v>
      </c>
      <c r="P32" s="1">
        <f>[9]Lithuania!P$12</f>
        <v>0</v>
      </c>
      <c r="Q32" s="1">
        <f>[9]Lithuania!Q$12</f>
        <v>0</v>
      </c>
      <c r="R32" s="1">
        <f>[9]Lithuania!R$12</f>
        <v>0</v>
      </c>
      <c r="S32" s="1">
        <f>[9]Lithuania!S$12</f>
        <v>0</v>
      </c>
      <c r="T32" s="1">
        <f>[9]Lithuania!T$12</f>
        <v>0</v>
      </c>
      <c r="U32" s="1">
        <f>[9]Lithuania!U$12</f>
        <v>0</v>
      </c>
      <c r="V32" s="1">
        <f>[9]Lithuania!V$12</f>
        <v>0</v>
      </c>
      <c r="W32" s="1">
        <f>[9]Lithuania!W$12</f>
        <v>0</v>
      </c>
      <c r="X32" s="1">
        <f>[9]Lithuania!X$12</f>
        <v>0</v>
      </c>
      <c r="Y32" s="1">
        <f>[9]Lithuania!Y$12</f>
        <v>0</v>
      </c>
      <c r="Z32" s="1">
        <f>[9]Lithuania!Z$12</f>
        <v>0</v>
      </c>
      <c r="AA32" s="1">
        <f>[9]Lithuania!AA$12</f>
        <v>0</v>
      </c>
      <c r="AB32" s="1">
        <f>[9]Lithuania!AB$12</f>
        <v>0</v>
      </c>
      <c r="AC32" s="1">
        <f>[9]Lithuania!AC$12</f>
        <v>0</v>
      </c>
      <c r="AD32" s="1">
        <f>[9]Lithuania!AD$12</f>
        <v>0</v>
      </c>
      <c r="AE32" s="1">
        <f>[9]Lithuania!AE$12</f>
        <v>0</v>
      </c>
      <c r="AF32" s="1">
        <f>[9]Lithuania!AF$12</f>
        <v>0</v>
      </c>
      <c r="AG32" s="1">
        <f>[9]Lithuania!AG$12</f>
        <v>0</v>
      </c>
      <c r="AH32" s="1">
        <f>[9]Lithuania!AH$12</f>
        <v>0</v>
      </c>
      <c r="AI32" s="1">
        <f>[9]Lithuania!AI$12</f>
        <v>0</v>
      </c>
      <c r="AJ32" s="1">
        <f>[9]Lithuania!AJ$12</f>
        <v>0</v>
      </c>
      <c r="AK32" s="1">
        <f>[9]Lithuania!AK$12</f>
        <v>0</v>
      </c>
      <c r="AL32" s="1">
        <f>[9]Lithuania!AL$12</f>
        <v>0</v>
      </c>
      <c r="AM32" s="1">
        <f>[9]Lithuania!AM$12</f>
        <v>0</v>
      </c>
      <c r="AN32" s="1">
        <f>[9]Lithuania!AN$12</f>
        <v>0</v>
      </c>
      <c r="AO32" s="1">
        <f>[9]Lithuania!AO$12</f>
        <v>0</v>
      </c>
      <c r="AP32" s="1">
        <f>[9]Lithuania!AP$12</f>
        <v>0</v>
      </c>
      <c r="AQ32" s="1">
        <f>[9]Lithuania!AQ$12</f>
        <v>0</v>
      </c>
      <c r="AR32" s="1">
        <f>[9]Lithuania!AR$12</f>
        <v>0</v>
      </c>
      <c r="AS32" s="1">
        <f>[9]Lithuania!AS$12</f>
        <v>0</v>
      </c>
      <c r="AT32" s="1">
        <f>[9]Lithuania!AT$12</f>
        <v>0</v>
      </c>
      <c r="AU32" s="1">
        <f>[9]Lithuania!AU$12</f>
        <v>0</v>
      </c>
      <c r="AV32" s="1">
        <f>[9]Lithuania!AV$12</f>
        <v>0</v>
      </c>
      <c r="AW32" s="1">
        <f>[9]Lithuania!AW$12</f>
        <v>0</v>
      </c>
      <c r="AX32" s="1">
        <f>[9]Lithuania!AX$12</f>
        <v>0</v>
      </c>
      <c r="AY32" s="1">
        <f>[9]Lithuania!AY$12</f>
        <v>0</v>
      </c>
      <c r="AZ32" s="1">
        <f>[9]Lithuania!AZ$12</f>
        <v>0</v>
      </c>
      <c r="BA32" s="1">
        <f>[9]Lithuania!BA$12</f>
        <v>0</v>
      </c>
      <c r="BB32" s="1">
        <f>[9]Lithuania!BB$12</f>
        <v>0</v>
      </c>
      <c r="BC32" s="1">
        <f>[9]Lithuania!BC$12</f>
        <v>0</v>
      </c>
      <c r="BD32" s="1">
        <f>[9]Lithuania!BD$12</f>
        <v>0</v>
      </c>
      <c r="BE32" s="1">
        <f>[9]Lithuania!BE$12</f>
        <v>0</v>
      </c>
      <c r="BF32" s="1">
        <f>[9]Lithuania!BF$12</f>
        <v>0</v>
      </c>
      <c r="BG32" s="1">
        <f>[9]Lithuania!BG$12</f>
        <v>0</v>
      </c>
      <c r="BH32" s="1">
        <f>[9]Lithuania!BH$12</f>
        <v>0</v>
      </c>
      <c r="BI32" s="1">
        <f>[9]Lithuania!BI$12</f>
        <v>0</v>
      </c>
      <c r="BJ32" s="1">
        <f>[9]Lithuania!BJ$12</f>
        <v>0</v>
      </c>
      <c r="BK32" s="1">
        <f>[9]Lithuania!BK$12</f>
        <v>0</v>
      </c>
      <c r="BL32" s="1">
        <f>[9]Lithuania!BL$12</f>
        <v>0</v>
      </c>
      <c r="BM32" s="1">
        <f>[9]Lithuania!BM$12</f>
        <v>0</v>
      </c>
      <c r="BN32" s="1">
        <f>[9]Lithuania!BN$12</f>
        <v>0</v>
      </c>
      <c r="BO32" s="1">
        <f>[9]Lithuania!BO$12</f>
        <v>0</v>
      </c>
      <c r="BP32" s="1">
        <f>[9]Lithuania!BP$12</f>
        <v>0</v>
      </c>
      <c r="BQ32" s="1">
        <f>[9]Lithuania!BQ$12</f>
        <v>0</v>
      </c>
      <c r="BR32" s="1">
        <f>[9]Lithuania!BR$12</f>
        <v>0</v>
      </c>
      <c r="BS32" s="1">
        <f>[9]Lithuania!BS$12</f>
        <v>0</v>
      </c>
      <c r="BT32" s="1">
        <f>[9]Lithuania!BT$12</f>
        <v>0</v>
      </c>
      <c r="BU32" s="1">
        <f>[9]Lithuania!BU$12</f>
        <v>0</v>
      </c>
      <c r="BV32" s="1">
        <f>[9]Lithuania!BV$12</f>
        <v>0</v>
      </c>
      <c r="BW32" s="1">
        <f>[9]Lithuania!BW$12</f>
        <v>0</v>
      </c>
      <c r="BX32" s="1">
        <f>[9]Lithuania!BX$12</f>
        <v>0</v>
      </c>
      <c r="BY32" s="1">
        <f>[9]Lithuania!BY$12</f>
        <v>0</v>
      </c>
      <c r="BZ32" s="1">
        <f>[9]Lithuania!BZ$12</f>
        <v>0</v>
      </c>
      <c r="CA32" s="1">
        <f>[9]Lithuania!CA$12</f>
        <v>0</v>
      </c>
      <c r="CB32" s="1">
        <f>[9]Lithuania!CB$12</f>
        <v>0</v>
      </c>
      <c r="CC32" s="1">
        <f>[9]Lithuania!CC$12</f>
        <v>0</v>
      </c>
      <c r="CD32" s="1">
        <f>[9]Lithuania!CD$12</f>
        <v>0</v>
      </c>
      <c r="CE32" s="1">
        <f>[9]Lithuania!CE$12</f>
        <v>0</v>
      </c>
      <c r="CF32" s="1">
        <f>[9]Lithuania!CF$12</f>
        <v>0</v>
      </c>
      <c r="CG32" s="1">
        <f>[9]Lithuania!CG$12</f>
        <v>0</v>
      </c>
      <c r="CH32" s="1">
        <f>[9]Lithuania!CH$12</f>
        <v>0</v>
      </c>
      <c r="CI32" s="1">
        <f>[9]Lithuania!CI$12</f>
        <v>0</v>
      </c>
      <c r="CJ32" s="1">
        <f>[9]Lithuania!CJ$12</f>
        <v>0</v>
      </c>
      <c r="CK32" s="1">
        <f>[9]Lithuania!CK$12</f>
        <v>0</v>
      </c>
      <c r="CL32" s="1">
        <f>[9]Lithuania!CL$12</f>
        <v>0</v>
      </c>
      <c r="CM32" s="1">
        <f>[9]Lithuania!CM$12</f>
        <v>0</v>
      </c>
      <c r="CN32" s="1">
        <f>[9]Lithuania!CN$12</f>
        <v>0</v>
      </c>
      <c r="CO32" s="1">
        <f>[9]Lithuania!CO$12</f>
        <v>0</v>
      </c>
      <c r="CP32" s="1">
        <f>[9]Lithuania!CP$12</f>
        <v>0</v>
      </c>
      <c r="CQ32" s="1">
        <f>[9]Lithuania!CQ$12</f>
        <v>0</v>
      </c>
      <c r="CR32" s="1">
        <f>[9]Lithuania!CR$12</f>
        <v>0</v>
      </c>
      <c r="CS32" s="1">
        <f>[9]Lithuania!CS$12</f>
        <v>0</v>
      </c>
      <c r="CT32" s="1">
        <f>[9]Lithuania!CT$12</f>
        <v>0</v>
      </c>
      <c r="CU32" s="1">
        <f>[9]Lithuania!CU$12</f>
        <v>0</v>
      </c>
      <c r="CV32" s="1">
        <f>[9]Lithuania!CV$12</f>
        <v>0</v>
      </c>
      <c r="CW32" s="1">
        <f>[9]Lithuania!CW$12</f>
        <v>0</v>
      </c>
      <c r="CX32" s="1">
        <f>[9]Lithuania!CX$12</f>
        <v>0</v>
      </c>
      <c r="CY32" s="1">
        <f>[9]Lithuania!CY$12</f>
        <v>0</v>
      </c>
      <c r="CZ32" s="1">
        <f>[9]Lithuania!CZ$12</f>
        <v>0</v>
      </c>
      <c r="DA32" s="1">
        <f>[9]Lithuania!DA$12</f>
        <v>0</v>
      </c>
      <c r="DB32" s="1">
        <f>[9]Lithuania!DB$12</f>
        <v>0</v>
      </c>
      <c r="DC32" s="1">
        <f>[9]Lithuania!DC$12</f>
        <v>0</v>
      </c>
      <c r="DD32" s="1">
        <f>[9]Lithuania!DD$12</f>
        <v>0</v>
      </c>
      <c r="DE32" s="1">
        <f>[9]Lithuania!DE$12</f>
        <v>0</v>
      </c>
      <c r="DF32" s="1">
        <f>[9]Lithuania!DF$12</f>
        <v>0</v>
      </c>
      <c r="DG32" s="1">
        <f>[9]Lithuania!DG$12</f>
        <v>0</v>
      </c>
      <c r="DH32" s="1">
        <f>[9]Lithuania!DH$12</f>
        <v>0</v>
      </c>
      <c r="DI32" s="1">
        <f>[9]Lithuania!DI$12</f>
        <v>0</v>
      </c>
      <c r="DJ32" s="1">
        <f>[9]Lithuania!DJ$12</f>
        <v>0</v>
      </c>
      <c r="DK32" s="1">
        <f>[9]Lithuania!DK$12</f>
        <v>0</v>
      </c>
      <c r="DL32" s="1">
        <f>[9]Lithuania!DL$12</f>
        <v>0</v>
      </c>
      <c r="DM32" s="1">
        <f>[9]Lithuania!DM$12</f>
        <v>0</v>
      </c>
      <c r="DN32" s="1">
        <f>[9]Lithuania!DN$12</f>
        <v>0</v>
      </c>
      <c r="DO32" s="1">
        <f>[9]Lithuania!DO$12</f>
        <v>0</v>
      </c>
      <c r="DP32" s="1">
        <f>[9]Lithuania!DP$12</f>
        <v>0</v>
      </c>
      <c r="DQ32" s="1">
        <f>[9]Lithuania!DQ$12</f>
        <v>0</v>
      </c>
      <c r="DR32" s="1">
        <f>[9]Lithuania!DR$12</f>
        <v>0</v>
      </c>
      <c r="DS32" s="1">
        <f>[9]Lithuania!DS$12</f>
        <v>0</v>
      </c>
      <c r="DT32" s="1">
        <f>[9]Lithuania!DT$12</f>
        <v>0</v>
      </c>
      <c r="DU32" s="1">
        <f>[9]Lithuania!DU$12</f>
        <v>0</v>
      </c>
      <c r="DV32" s="1">
        <f>[9]Lithuania!DV$12</f>
        <v>0</v>
      </c>
      <c r="DW32" s="1">
        <f>[9]Lithuania!DW$12</f>
        <v>0</v>
      </c>
      <c r="DX32" s="1">
        <f>[9]Lithuania!DX$12</f>
        <v>0</v>
      </c>
      <c r="DY32" s="1">
        <f>[9]Lithuania!DY$12</f>
        <v>0</v>
      </c>
      <c r="DZ32" s="1">
        <f>[9]Lithuania!DZ$12</f>
        <v>0</v>
      </c>
      <c r="EA32" s="1">
        <f>[9]Lithuania!EA$12</f>
        <v>0</v>
      </c>
      <c r="EB32" s="1">
        <f>[9]Lithuania!EB$12</f>
        <v>0</v>
      </c>
      <c r="EC32" s="1">
        <f>[9]Lithuania!EC$12</f>
        <v>0</v>
      </c>
      <c r="ED32" s="1">
        <f>[9]Lithuania!ED$12</f>
        <v>0</v>
      </c>
      <c r="EE32" s="1">
        <f>[9]Lithuania!EE$12</f>
        <v>0</v>
      </c>
      <c r="EF32" s="1">
        <f>[9]Lithuania!EF$12</f>
        <v>0</v>
      </c>
      <c r="EG32" s="1">
        <f>[9]Lithuania!EG$12</f>
        <v>0</v>
      </c>
      <c r="EH32" s="1">
        <f>[9]Lithuania!EH$12</f>
        <v>0</v>
      </c>
      <c r="EI32" s="1">
        <f>[9]Lithuania!EI$12</f>
        <v>0</v>
      </c>
      <c r="EJ32" s="1">
        <f>[9]Lithuania!EJ$12</f>
        <v>0</v>
      </c>
      <c r="EK32" s="1">
        <f>[9]Lithuania!EK$12</f>
        <v>0</v>
      </c>
      <c r="EL32" s="1">
        <f>[9]Lithuania!EL$12</f>
        <v>0</v>
      </c>
      <c r="EM32" s="1">
        <f>[9]Lithuania!EM$12</f>
        <v>0</v>
      </c>
      <c r="EN32" s="1">
        <f>[9]Lithuania!EN$12</f>
        <v>0</v>
      </c>
      <c r="EO32" s="1">
        <f>[9]Lithuania!EO$12</f>
        <v>0</v>
      </c>
      <c r="EP32" s="1">
        <f>[9]Lithuania!EP$12</f>
        <v>0</v>
      </c>
      <c r="EQ32" s="1">
        <f>[9]Lithuania!EQ$12</f>
        <v>0</v>
      </c>
      <c r="ER32" s="1">
        <f>[9]Lithuania!ER$12</f>
        <v>0</v>
      </c>
      <c r="ES32" s="1">
        <f>[9]Lithuania!ES$12</f>
        <v>0</v>
      </c>
      <c r="ET32" s="1">
        <f>[9]Lithuania!ET$12</f>
        <v>0</v>
      </c>
      <c r="EU32" s="1">
        <f>[9]Lithuania!EU$12</f>
        <v>0</v>
      </c>
      <c r="EV32" s="1">
        <f>[9]Lithuania!EV$12</f>
        <v>0</v>
      </c>
      <c r="EW32" s="1">
        <f>[9]Lithuania!EW$12</f>
        <v>0</v>
      </c>
      <c r="EX32" s="1">
        <f>[9]Lithuania!EX$12</f>
        <v>0</v>
      </c>
      <c r="EY32" s="1">
        <f>[9]Lithuania!EY$12</f>
        <v>0</v>
      </c>
      <c r="EZ32" s="1">
        <f>[9]Lithuania!EZ$12</f>
        <v>0</v>
      </c>
      <c r="FA32" s="1">
        <f>[9]Lithuania!FA$12</f>
        <v>0</v>
      </c>
      <c r="FB32" s="1">
        <f>[9]Lithuania!FB$12</f>
        <v>0</v>
      </c>
      <c r="FC32" s="1">
        <f>[9]Lithuania!FC$12</f>
        <v>0</v>
      </c>
      <c r="FD32" s="1">
        <f>[9]Lithuania!FD$12</f>
        <v>0</v>
      </c>
      <c r="FE32" s="1">
        <f>[9]Lithuania!FE$12</f>
        <v>0</v>
      </c>
      <c r="FF32" s="1">
        <f>[9]Lithuania!FF$12</f>
        <v>0</v>
      </c>
      <c r="FG32" s="1">
        <f>[9]Lithuania!FG$12</f>
        <v>0</v>
      </c>
      <c r="FH32" s="1">
        <f>[9]Lithuania!FH$12</f>
        <v>0</v>
      </c>
      <c r="FI32" s="1">
        <f>[9]Lithuania!FI$12</f>
        <v>0</v>
      </c>
      <c r="FJ32" s="1">
        <f>[9]Lithuania!FJ$12</f>
        <v>0</v>
      </c>
      <c r="FK32" s="1">
        <f>[9]Lithuania!FK$12</f>
        <v>0</v>
      </c>
      <c r="FL32" s="1">
        <f>[9]Lithuania!FL$12</f>
        <v>0</v>
      </c>
      <c r="FM32" s="1">
        <f>[9]Lithuania!FM$12</f>
        <v>0</v>
      </c>
      <c r="FN32" s="1">
        <f>[9]Lithuania!FN$12</f>
        <v>0</v>
      </c>
      <c r="FO32" s="1">
        <f>[9]Lithuania!FO$12</f>
        <v>0</v>
      </c>
      <c r="FP32" s="1">
        <f>[9]Lithuania!FP$12</f>
        <v>0</v>
      </c>
      <c r="FQ32" s="1">
        <f>[9]Lithuania!FQ$12</f>
        <v>0</v>
      </c>
      <c r="FR32" s="1">
        <f>[9]Lithuania!FR$12</f>
        <v>0</v>
      </c>
      <c r="FS32" s="1">
        <f>[9]Lithuania!FS$12</f>
        <v>0</v>
      </c>
      <c r="FT32" s="1">
        <f>[9]Lithuania!FT$12</f>
        <v>0</v>
      </c>
      <c r="FU32" s="1">
        <f>[9]Lithuania!FU$12</f>
        <v>0</v>
      </c>
      <c r="FV32" s="1">
        <f>[9]Lithuania!FV$12</f>
        <v>0</v>
      </c>
      <c r="FW32" s="1">
        <f>[9]Lithuania!FW$12</f>
        <v>0</v>
      </c>
      <c r="FX32" s="1">
        <f>[9]Lithuania!FX$12</f>
        <v>0</v>
      </c>
      <c r="FY32" s="1">
        <f>[9]Lithuania!FY$12</f>
        <v>0</v>
      </c>
      <c r="FZ32" s="2">
        <f>SUM($B32:FY32)</f>
        <v>0</v>
      </c>
    </row>
    <row r="33" spans="1:182">
      <c r="A33" t="s">
        <v>40</v>
      </c>
      <c r="B33" s="1">
        <f>[9]Bulgaria!B$12</f>
        <v>15542</v>
      </c>
      <c r="C33" s="1">
        <f>[9]Bulgaria!C$12</f>
        <v>50448</v>
      </c>
      <c r="D33" s="1">
        <f>[9]Bulgaria!D$12</f>
        <v>15065</v>
      </c>
      <c r="E33" s="1">
        <f>[9]Bulgaria!E$12</f>
        <v>181673</v>
      </c>
      <c r="F33" s="1">
        <f>[9]Bulgaria!F$12</f>
        <v>0</v>
      </c>
      <c r="G33" s="1">
        <f>[9]Bulgaria!G$12</f>
        <v>1669</v>
      </c>
      <c r="H33" s="1">
        <f>[9]Bulgaria!H$12</f>
        <v>31317</v>
      </c>
      <c r="I33" s="1">
        <f>[9]Bulgaria!I$12</f>
        <v>22567</v>
      </c>
      <c r="J33" s="1">
        <f>[9]Bulgaria!J$12</f>
        <v>20359</v>
      </c>
      <c r="K33" s="1">
        <f>[9]Bulgaria!K$12</f>
        <v>49248</v>
      </c>
      <c r="L33" s="1">
        <f>[9]Bulgaria!L$12</f>
        <v>33087</v>
      </c>
      <c r="M33" s="1">
        <f>[9]Bulgaria!M$12</f>
        <v>32239</v>
      </c>
      <c r="N33" s="1">
        <f>[9]Bulgaria!N$12</f>
        <v>92357</v>
      </c>
      <c r="O33" s="1">
        <f>[9]Bulgaria!O$12</f>
        <v>81215</v>
      </c>
      <c r="P33" s="1">
        <f>[9]Bulgaria!P$12</f>
        <v>92571</v>
      </c>
      <c r="Q33" s="1">
        <f>[9]Bulgaria!Q$12</f>
        <v>99635</v>
      </c>
      <c r="R33" s="1">
        <f>[9]Bulgaria!R$12</f>
        <v>127369</v>
      </c>
      <c r="S33" s="1">
        <f>[9]Bulgaria!S$12</f>
        <v>111339</v>
      </c>
      <c r="T33" s="1">
        <f>[9]Bulgaria!T$12</f>
        <v>61231</v>
      </c>
      <c r="U33" s="1">
        <f>[9]Bulgaria!U$12</f>
        <v>164578</v>
      </c>
      <c r="V33" s="1">
        <f>[9]Bulgaria!V$12</f>
        <v>97407</v>
      </c>
      <c r="W33" s="1">
        <f>[9]Bulgaria!W$12</f>
        <v>123319</v>
      </c>
      <c r="X33" s="1">
        <f>[9]Bulgaria!X$12</f>
        <v>65741</v>
      </c>
      <c r="Y33" s="1">
        <f>[9]Bulgaria!Y$12</f>
        <v>53468</v>
      </c>
      <c r="Z33" s="1">
        <f>[9]Bulgaria!Z$12</f>
        <v>15519</v>
      </c>
      <c r="AA33" s="1">
        <f>[9]Bulgaria!AA$12</f>
        <v>5618</v>
      </c>
      <c r="AB33" s="1">
        <f>[9]Bulgaria!AB$12</f>
        <v>9575</v>
      </c>
      <c r="AC33" s="1">
        <f>[9]Bulgaria!AC$12</f>
        <v>15066</v>
      </c>
      <c r="AD33" s="1">
        <f>[9]Bulgaria!AD$12</f>
        <v>12802</v>
      </c>
      <c r="AE33" s="1">
        <f>[9]Bulgaria!AE$12</f>
        <v>20462</v>
      </c>
      <c r="AF33" s="1">
        <f>[9]Bulgaria!AF$12</f>
        <v>28033</v>
      </c>
      <c r="AG33" s="1">
        <f>[9]Bulgaria!AG$12</f>
        <v>36164</v>
      </c>
      <c r="AH33" s="1">
        <f>[9]Bulgaria!AH$12</f>
        <v>26081</v>
      </c>
      <c r="AI33" s="1">
        <f>[9]Bulgaria!AI$12</f>
        <v>36985</v>
      </c>
      <c r="AJ33" s="1">
        <f>[9]Bulgaria!AJ$12</f>
        <v>11750</v>
      </c>
      <c r="AK33" s="1">
        <f>[9]Bulgaria!AK$12</f>
        <v>7112</v>
      </c>
      <c r="AL33" s="1">
        <f>[9]Bulgaria!AL$12</f>
        <v>9516</v>
      </c>
      <c r="AM33" s="1">
        <f>[9]Bulgaria!AM$12</f>
        <v>35759</v>
      </c>
      <c r="AN33" s="1">
        <f>[9]Bulgaria!AN$12</f>
        <v>60623</v>
      </c>
      <c r="AO33" s="1">
        <f>[9]Bulgaria!AO$12</f>
        <v>33985</v>
      </c>
      <c r="AP33" s="1">
        <f>[9]Bulgaria!AP$12</f>
        <v>71248</v>
      </c>
      <c r="AQ33" s="1">
        <f>[9]Bulgaria!AQ$12</f>
        <v>57516</v>
      </c>
      <c r="AR33" s="1">
        <f>[9]Bulgaria!AR$12</f>
        <v>51568</v>
      </c>
      <c r="AS33" s="1">
        <f>[9]Bulgaria!AS$12</f>
        <v>59348</v>
      </c>
      <c r="AT33" s="1">
        <f>[9]Bulgaria!AT$12</f>
        <v>30464</v>
      </c>
      <c r="AU33" s="1">
        <f>[9]Bulgaria!AU$12</f>
        <v>69820</v>
      </c>
      <c r="AV33" s="1">
        <f>[9]Bulgaria!AV$12</f>
        <v>29066</v>
      </c>
      <c r="AW33" s="1">
        <f>[9]Bulgaria!AW$12</f>
        <v>97265</v>
      </c>
      <c r="AX33" s="1">
        <f>[9]Bulgaria!AX$12</f>
        <v>66158</v>
      </c>
      <c r="AY33" s="1">
        <f>[9]Bulgaria!AY$12</f>
        <v>33078</v>
      </c>
      <c r="AZ33" s="1">
        <f>[9]Bulgaria!AZ$12</f>
        <v>58472</v>
      </c>
      <c r="BA33" s="1">
        <f>[9]Bulgaria!BA$12</f>
        <v>65397</v>
      </c>
      <c r="BB33" s="1">
        <f>[9]Bulgaria!BB$12</f>
        <v>80348</v>
      </c>
      <c r="BC33" s="1">
        <f>[9]Bulgaria!BC$12</f>
        <v>56245</v>
      </c>
      <c r="BD33" s="1">
        <f>[9]Bulgaria!BD$12</f>
        <v>24335</v>
      </c>
      <c r="BE33" s="1">
        <f>[9]Bulgaria!BE$12</f>
        <v>60430</v>
      </c>
      <c r="BF33" s="1">
        <f>[9]Bulgaria!BF$12</f>
        <v>75424</v>
      </c>
      <c r="BG33" s="1">
        <f>[9]Bulgaria!BG$12</f>
        <v>78026</v>
      </c>
      <c r="BH33" s="1">
        <f>[9]Bulgaria!BH$12</f>
        <v>76455</v>
      </c>
      <c r="BI33" s="1">
        <f>[9]Bulgaria!BI$12</f>
        <v>66804</v>
      </c>
      <c r="BJ33" s="1">
        <f>[9]Bulgaria!BJ$12</f>
        <v>53076</v>
      </c>
      <c r="BK33" s="1">
        <f>[9]Bulgaria!BK$12</f>
        <v>34133</v>
      </c>
      <c r="BL33" s="1">
        <f>[9]Bulgaria!BL$12</f>
        <v>37219</v>
      </c>
      <c r="BM33" s="1">
        <f>[9]Bulgaria!BM$12</f>
        <v>9668</v>
      </c>
      <c r="BN33" s="1">
        <f>[9]Bulgaria!BN$12</f>
        <v>30473</v>
      </c>
      <c r="BO33" s="1">
        <f>[9]Bulgaria!BO$12</f>
        <v>35492</v>
      </c>
      <c r="BP33" s="1">
        <f>[9]Bulgaria!BP$12</f>
        <v>26800</v>
      </c>
      <c r="BQ33" s="1">
        <f>[9]Bulgaria!BQ$12</f>
        <v>37464</v>
      </c>
      <c r="BR33" s="1">
        <f>[9]Bulgaria!BR$12</f>
        <v>61852</v>
      </c>
      <c r="BS33" s="1">
        <f>[9]Bulgaria!BS$12</f>
        <v>25291</v>
      </c>
      <c r="BT33" s="1">
        <f>[9]Bulgaria!BT$12</f>
        <v>11909</v>
      </c>
      <c r="BU33" s="1">
        <f>[9]Bulgaria!BU$12</f>
        <v>53741</v>
      </c>
      <c r="BV33" s="1">
        <f>[9]Bulgaria!BV$12</f>
        <v>35519</v>
      </c>
      <c r="BW33" s="1">
        <f>[9]Bulgaria!BW$12</f>
        <v>24634</v>
      </c>
      <c r="BX33" s="1">
        <f>[9]Bulgaria!BX$12</f>
        <v>3718</v>
      </c>
      <c r="BY33" s="1">
        <f>[9]Bulgaria!BY$12</f>
        <v>5020</v>
      </c>
      <c r="BZ33" s="1">
        <f>[9]Bulgaria!BZ$12</f>
        <v>30</v>
      </c>
      <c r="CA33" s="1">
        <f>[9]Bulgaria!CA$12</f>
        <v>16598</v>
      </c>
      <c r="CB33" s="1">
        <f>[9]Bulgaria!CB$12</f>
        <v>22995</v>
      </c>
      <c r="CC33" s="1">
        <f>[9]Bulgaria!CC$12</f>
        <v>34241</v>
      </c>
      <c r="CD33" s="1">
        <f>[9]Bulgaria!CD$12</f>
        <v>15462</v>
      </c>
      <c r="CE33" s="1">
        <f>[9]Bulgaria!CE$12</f>
        <v>24766</v>
      </c>
      <c r="CF33" s="1">
        <f>[9]Bulgaria!CF$12</f>
        <v>18044</v>
      </c>
      <c r="CG33" s="1">
        <f>[9]Bulgaria!CG$12</f>
        <v>9189</v>
      </c>
      <c r="CH33" s="1">
        <f>[9]Bulgaria!CH$12</f>
        <v>29483</v>
      </c>
      <c r="CI33" s="1">
        <f>[9]Bulgaria!CI$12</f>
        <v>29075</v>
      </c>
      <c r="CJ33" s="1">
        <f>[9]Bulgaria!CJ$12</f>
        <v>28407</v>
      </c>
      <c r="CK33" s="1">
        <f>[9]Bulgaria!CK$12</f>
        <v>7740</v>
      </c>
      <c r="CL33" s="1">
        <f>[9]Bulgaria!CL$12</f>
        <v>50744</v>
      </c>
      <c r="CM33" s="1">
        <f>[9]Bulgaria!CM$12</f>
        <v>33413</v>
      </c>
      <c r="CN33" s="1">
        <f>[9]Bulgaria!CN$12</f>
        <v>64728</v>
      </c>
      <c r="CO33" s="1">
        <f>[9]Bulgaria!CO$12</f>
        <v>46543</v>
      </c>
      <c r="CP33" s="1">
        <f>[9]Bulgaria!CP$12</f>
        <v>30943</v>
      </c>
      <c r="CQ33" s="1">
        <f>[9]Bulgaria!CQ$12</f>
        <v>46537</v>
      </c>
      <c r="CR33" s="1">
        <f>[9]Bulgaria!CR$12</f>
        <v>40480</v>
      </c>
      <c r="CS33" s="1">
        <f>[9]Bulgaria!CS$12</f>
        <v>51265</v>
      </c>
      <c r="CT33" s="1">
        <f>[9]Bulgaria!CT$12</f>
        <v>52891</v>
      </c>
      <c r="CU33" s="1">
        <f>[9]Bulgaria!CU$12</f>
        <v>48907</v>
      </c>
      <c r="CV33" s="1">
        <f>[9]Bulgaria!CV$12</f>
        <v>18750</v>
      </c>
      <c r="CW33" s="1">
        <f>[9]Bulgaria!CW$12</f>
        <v>38266</v>
      </c>
      <c r="CX33" s="1">
        <f>[9]Bulgaria!CX$12</f>
        <v>45971</v>
      </c>
      <c r="CY33" s="1">
        <f>[9]Bulgaria!CY$12</f>
        <v>93749</v>
      </c>
      <c r="CZ33" s="1">
        <f>[9]Bulgaria!CZ$12</f>
        <v>9701</v>
      </c>
      <c r="DA33" s="1">
        <f>[9]Bulgaria!DA$12</f>
        <v>60301</v>
      </c>
      <c r="DB33" s="1">
        <f>[9]Bulgaria!DB$12</f>
        <v>51723</v>
      </c>
      <c r="DC33" s="1">
        <f>[9]Bulgaria!DC$12</f>
        <v>25530</v>
      </c>
      <c r="DD33" s="1">
        <f>[9]Bulgaria!DD$12</f>
        <v>59545</v>
      </c>
      <c r="DE33" s="1">
        <f>[9]Bulgaria!DE$12</f>
        <v>53913</v>
      </c>
      <c r="DF33" s="1">
        <f>[9]Bulgaria!DF$12</f>
        <v>59941</v>
      </c>
      <c r="DG33" s="1">
        <f>[9]Bulgaria!DG$12</f>
        <v>36176</v>
      </c>
      <c r="DH33" s="1">
        <f>[9]Bulgaria!DH$12</f>
        <v>24046</v>
      </c>
      <c r="DI33" s="1">
        <f>[9]Bulgaria!DI$12</f>
        <v>28615</v>
      </c>
      <c r="DJ33" s="1">
        <f>[9]Bulgaria!DJ$12</f>
        <v>39203</v>
      </c>
      <c r="DK33" s="1">
        <f>[9]Bulgaria!DK$12</f>
        <v>25971</v>
      </c>
      <c r="DL33" s="1">
        <f>[9]Bulgaria!DL$12</f>
        <v>51730</v>
      </c>
      <c r="DM33" s="1">
        <f>[9]Bulgaria!DM$12</f>
        <v>9828</v>
      </c>
      <c r="DN33" s="1">
        <f>[9]Bulgaria!DN$12</f>
        <v>40013</v>
      </c>
      <c r="DO33" s="1">
        <f>[9]Bulgaria!DO$12</f>
        <v>66119</v>
      </c>
      <c r="DP33" s="1">
        <f>[9]Bulgaria!DP$12</f>
        <v>65745</v>
      </c>
      <c r="DQ33" s="1">
        <f>[9]Bulgaria!DQ$12</f>
        <v>41634</v>
      </c>
      <c r="DR33" s="1">
        <f>[9]Bulgaria!DR$12</f>
        <v>31918</v>
      </c>
      <c r="DS33" s="1">
        <f>[9]Bulgaria!DS$12</f>
        <v>17893</v>
      </c>
      <c r="DT33" s="1">
        <f>[9]Bulgaria!DT$12</f>
        <v>38533</v>
      </c>
      <c r="DU33" s="1">
        <f>[9]Bulgaria!DU$12</f>
        <v>17259</v>
      </c>
      <c r="DV33" s="1">
        <f>[9]Bulgaria!DV$12</f>
        <v>49040</v>
      </c>
      <c r="DW33" s="1">
        <f>[9]Bulgaria!DW$12</f>
        <v>15205</v>
      </c>
      <c r="DX33" s="1">
        <f>[9]Bulgaria!DX$12</f>
        <v>7307</v>
      </c>
      <c r="DY33" s="1">
        <f>[9]Bulgaria!DY$12</f>
        <v>23924</v>
      </c>
      <c r="DZ33" s="1">
        <f>[9]Bulgaria!DZ$12</f>
        <v>71519</v>
      </c>
      <c r="EA33" s="1">
        <f>[9]Bulgaria!EA$12</f>
        <v>48229</v>
      </c>
      <c r="EB33" s="1">
        <f>[9]Bulgaria!EB$12</f>
        <v>97636</v>
      </c>
      <c r="EC33" s="1">
        <f>[9]Bulgaria!EC$12</f>
        <v>113305</v>
      </c>
      <c r="ED33" s="1">
        <f>[9]Bulgaria!ED$12</f>
        <v>89923</v>
      </c>
      <c r="EE33" s="1">
        <f>[9]Bulgaria!EE$12</f>
        <v>81964</v>
      </c>
      <c r="EF33" s="1">
        <f>[9]Bulgaria!EF$12</f>
        <v>99892</v>
      </c>
      <c r="EG33" s="1">
        <f>[9]Bulgaria!EG$12</f>
        <v>76816</v>
      </c>
      <c r="EH33" s="1">
        <f>[9]Bulgaria!EH$12</f>
        <v>58719</v>
      </c>
      <c r="EI33" s="1">
        <f>[9]Bulgaria!EI$12</f>
        <v>58698</v>
      </c>
      <c r="EJ33" s="1">
        <f>[9]Bulgaria!EJ$12</f>
        <v>32076</v>
      </c>
      <c r="EK33" s="1">
        <f>[9]Bulgaria!EK$12</f>
        <v>10643</v>
      </c>
      <c r="EL33" s="1">
        <f>[9]Bulgaria!EL$12</f>
        <v>113594</v>
      </c>
      <c r="EM33" s="1">
        <f>[9]Bulgaria!EM$12</f>
        <v>21736</v>
      </c>
      <c r="EN33" s="1">
        <f>[9]Bulgaria!EN$12</f>
        <v>104221</v>
      </c>
      <c r="EO33" s="1">
        <f>[9]Bulgaria!EO$12</f>
        <v>67812</v>
      </c>
      <c r="EP33" s="1">
        <f>[9]Bulgaria!EP$12</f>
        <v>41753</v>
      </c>
      <c r="EQ33" s="1">
        <f>[9]Bulgaria!EQ$12</f>
        <v>49163</v>
      </c>
      <c r="ER33" s="1">
        <f>[9]Bulgaria!ER$12</f>
        <v>138986</v>
      </c>
      <c r="ES33" s="1">
        <f>[9]Bulgaria!ES$12</f>
        <v>45234</v>
      </c>
      <c r="ET33" s="1">
        <f>[9]Bulgaria!ET$12</f>
        <v>24895</v>
      </c>
      <c r="EU33" s="1">
        <f>[9]Bulgaria!EU$12</f>
        <v>120373</v>
      </c>
      <c r="EV33" s="1">
        <f>[9]Bulgaria!EV$12</f>
        <v>398375</v>
      </c>
      <c r="EW33" s="1">
        <f>[9]Bulgaria!EW$12</f>
        <v>208271</v>
      </c>
      <c r="EX33" s="1">
        <f>[9]Bulgaria!EX$12</f>
        <v>292340</v>
      </c>
      <c r="EY33" s="1">
        <f>[9]Bulgaria!EY$12</f>
        <v>168140</v>
      </c>
      <c r="EZ33" s="1">
        <f>[9]Bulgaria!EZ$12</f>
        <v>88662</v>
      </c>
      <c r="FA33" s="1">
        <f>[9]Bulgaria!FA$12</f>
        <v>22810</v>
      </c>
      <c r="FB33" s="1">
        <f>[9]Bulgaria!FB$12</f>
        <v>9742</v>
      </c>
      <c r="FC33" s="1">
        <f>[9]Bulgaria!FC$12</f>
        <v>14711</v>
      </c>
      <c r="FD33" s="1">
        <f>[9]Bulgaria!FD$12</f>
        <v>33718</v>
      </c>
      <c r="FE33" s="1">
        <f>[9]Bulgaria!FE$12</f>
        <v>47265</v>
      </c>
      <c r="FF33" s="1">
        <f>[9]Bulgaria!FF$12</f>
        <v>69107</v>
      </c>
      <c r="FG33" s="1">
        <f>[9]Bulgaria!FG$12</f>
        <v>104229</v>
      </c>
      <c r="FH33" s="1">
        <f>[9]Bulgaria!FH$12</f>
        <v>34719</v>
      </c>
      <c r="FI33" s="1">
        <f>[9]Bulgaria!FI$12</f>
        <v>99670</v>
      </c>
      <c r="FJ33" s="1">
        <f>[9]Bulgaria!FJ$12</f>
        <v>17332</v>
      </c>
      <c r="FK33" s="1">
        <f>[9]Bulgaria!FK$12</f>
        <v>27376</v>
      </c>
      <c r="FL33" s="1">
        <f>[9]Bulgaria!FL$12</f>
        <v>14274</v>
      </c>
      <c r="FM33" s="1">
        <f>[9]Bulgaria!FM$12</f>
        <v>7060</v>
      </c>
      <c r="FN33" s="1">
        <f>[9]Bulgaria!FN$12</f>
        <v>18656</v>
      </c>
      <c r="FO33" s="1">
        <f>[9]Bulgaria!FO$12</f>
        <v>25935</v>
      </c>
      <c r="FP33" s="1">
        <f>[9]Bulgaria!FP$12</f>
        <v>15609</v>
      </c>
      <c r="FQ33" s="1">
        <f>[9]Bulgaria!FQ$12</f>
        <v>20691</v>
      </c>
      <c r="FR33" s="1">
        <f>[9]Bulgaria!FR$12</f>
        <v>22654</v>
      </c>
      <c r="FS33" s="1">
        <f>[9]Bulgaria!FS$12</f>
        <v>55612</v>
      </c>
      <c r="FT33" s="1">
        <f>[9]Bulgaria!FT$12</f>
        <v>0</v>
      </c>
      <c r="FU33" s="1">
        <f>[9]Bulgaria!FU$12</f>
        <v>0</v>
      </c>
      <c r="FV33" s="1">
        <f>[9]Bulgaria!FV$12</f>
        <v>0</v>
      </c>
      <c r="FW33" s="1">
        <f>[9]Bulgaria!FW$12</f>
        <v>0</v>
      </c>
      <c r="FX33" s="1">
        <f>[9]Bulgaria!FX$12</f>
        <v>0</v>
      </c>
      <c r="FY33" s="1">
        <f>[9]Bulgaria!FY$12</f>
        <v>0</v>
      </c>
      <c r="FZ33" s="2">
        <f>SUM($B33:FY33)</f>
        <v>8916145</v>
      </c>
    </row>
    <row r="34" spans="1:182">
      <c r="A34" t="s">
        <v>41</v>
      </c>
      <c r="B34" s="1">
        <f>[9]CzechRepublic!B$12</f>
        <v>0</v>
      </c>
      <c r="C34" s="1">
        <f>[9]CzechRepublic!C$12</f>
        <v>0</v>
      </c>
      <c r="D34" s="1">
        <f>[9]CzechRepublic!D$12</f>
        <v>0</v>
      </c>
      <c r="E34" s="1">
        <f>[9]CzechRepublic!E$12</f>
        <v>0</v>
      </c>
      <c r="F34" s="1">
        <f>[9]CzechRepublic!F$12</f>
        <v>0</v>
      </c>
      <c r="G34" s="1">
        <f>[9]CzechRepublic!G$12</f>
        <v>0</v>
      </c>
      <c r="H34" s="1">
        <f>[9]CzechRepublic!H$12</f>
        <v>0</v>
      </c>
      <c r="I34" s="1">
        <f>[9]CzechRepublic!I$12</f>
        <v>0</v>
      </c>
      <c r="J34" s="1">
        <f>[9]CzechRepublic!J$12</f>
        <v>0</v>
      </c>
      <c r="K34" s="1">
        <f>[9]CzechRepublic!K$12</f>
        <v>0</v>
      </c>
      <c r="L34" s="1">
        <f>[9]CzechRepublic!L$12</f>
        <v>0</v>
      </c>
      <c r="M34" s="1">
        <f>[9]CzechRepublic!M$12</f>
        <v>0</v>
      </c>
      <c r="N34" s="1">
        <f>[9]CzechRepublic!N$12</f>
        <v>0</v>
      </c>
      <c r="O34" s="1">
        <f>[9]CzechRepublic!O$12</f>
        <v>0</v>
      </c>
      <c r="P34" s="1">
        <f>[9]CzechRepublic!P$12</f>
        <v>0</v>
      </c>
      <c r="Q34" s="1">
        <f>[9]CzechRepublic!Q$12</f>
        <v>0</v>
      </c>
      <c r="R34" s="1">
        <f>[9]CzechRepublic!R$12</f>
        <v>0</v>
      </c>
      <c r="S34" s="1">
        <f>[9]CzechRepublic!S$12</f>
        <v>0</v>
      </c>
      <c r="T34" s="1">
        <f>[9]CzechRepublic!T$12</f>
        <v>0</v>
      </c>
      <c r="U34" s="1">
        <f>[9]CzechRepublic!U$12</f>
        <v>0</v>
      </c>
      <c r="V34" s="1">
        <f>[9]CzechRepublic!V$12</f>
        <v>0</v>
      </c>
      <c r="W34" s="1">
        <f>[9]CzechRepublic!W$12</f>
        <v>0</v>
      </c>
      <c r="X34" s="1">
        <f>[9]CzechRepublic!X$12</f>
        <v>0</v>
      </c>
      <c r="Y34" s="1">
        <f>[9]CzechRepublic!Y$12</f>
        <v>0</v>
      </c>
      <c r="Z34" s="1">
        <f>[9]CzechRepublic!Z$12</f>
        <v>0</v>
      </c>
      <c r="AA34" s="1">
        <f>[9]CzechRepublic!AA$12</f>
        <v>0</v>
      </c>
      <c r="AB34" s="1">
        <f>[9]CzechRepublic!AB$12</f>
        <v>0</v>
      </c>
      <c r="AC34" s="1">
        <f>[9]CzechRepublic!AC$12</f>
        <v>0</v>
      </c>
      <c r="AD34" s="1">
        <f>[9]CzechRepublic!AD$12</f>
        <v>0</v>
      </c>
      <c r="AE34" s="1">
        <f>[9]CzechRepublic!AE$12</f>
        <v>0</v>
      </c>
      <c r="AF34" s="1">
        <f>[9]CzechRepublic!AF$12</f>
        <v>0</v>
      </c>
      <c r="AG34" s="1">
        <f>[9]CzechRepublic!AG$12</f>
        <v>0</v>
      </c>
      <c r="AH34" s="1">
        <f>[9]CzechRepublic!AH$12</f>
        <v>0</v>
      </c>
      <c r="AI34" s="1">
        <f>[9]CzechRepublic!AI$12</f>
        <v>0</v>
      </c>
      <c r="AJ34" s="1">
        <f>[9]CzechRepublic!AJ$12</f>
        <v>0</v>
      </c>
      <c r="AK34" s="1">
        <f>[9]CzechRepublic!AK$12</f>
        <v>0</v>
      </c>
      <c r="AL34" s="1">
        <f>[9]CzechRepublic!AL$12</f>
        <v>0</v>
      </c>
      <c r="AM34" s="1">
        <f>[9]CzechRepublic!AM$12</f>
        <v>0</v>
      </c>
      <c r="AN34" s="1">
        <f>[9]CzechRepublic!AN$12</f>
        <v>0</v>
      </c>
      <c r="AO34" s="1">
        <f>[9]CzechRepublic!AO$12</f>
        <v>0</v>
      </c>
      <c r="AP34" s="1">
        <f>[9]CzechRepublic!AP$12</f>
        <v>0</v>
      </c>
      <c r="AQ34" s="1">
        <f>[9]CzechRepublic!AQ$12</f>
        <v>0</v>
      </c>
      <c r="AR34" s="1">
        <f>[9]CzechRepublic!AR$12</f>
        <v>0</v>
      </c>
      <c r="AS34" s="1">
        <f>[9]CzechRepublic!AS$12</f>
        <v>0</v>
      </c>
      <c r="AT34" s="1">
        <f>[9]CzechRepublic!AT$12</f>
        <v>0</v>
      </c>
      <c r="AU34" s="1">
        <f>[9]CzechRepublic!AU$12</f>
        <v>0</v>
      </c>
      <c r="AV34" s="1">
        <f>[9]CzechRepublic!AV$12</f>
        <v>0</v>
      </c>
      <c r="AW34" s="1">
        <f>[9]CzechRepublic!AW$12</f>
        <v>0</v>
      </c>
      <c r="AX34" s="1">
        <f>[9]CzechRepublic!AX$12</f>
        <v>320</v>
      </c>
      <c r="AY34" s="1">
        <f>[9]CzechRepublic!AY$12</f>
        <v>0</v>
      </c>
      <c r="AZ34" s="1">
        <f>[9]CzechRepublic!AZ$12</f>
        <v>0</v>
      </c>
      <c r="BA34" s="1">
        <f>[9]CzechRepublic!BA$12</f>
        <v>0</v>
      </c>
      <c r="BB34" s="1">
        <f>[9]CzechRepublic!BB$12</f>
        <v>11546</v>
      </c>
      <c r="BC34" s="1">
        <f>[9]CzechRepublic!BC$12</f>
        <v>11607</v>
      </c>
      <c r="BD34" s="1">
        <f>[9]CzechRepublic!BD$12</f>
        <v>0</v>
      </c>
      <c r="BE34" s="1">
        <f>[9]CzechRepublic!BE$12</f>
        <v>0</v>
      </c>
      <c r="BF34" s="1">
        <f>[9]CzechRepublic!BF$12</f>
        <v>0</v>
      </c>
      <c r="BG34" s="1">
        <f>[9]CzechRepublic!BG$12</f>
        <v>0</v>
      </c>
      <c r="BH34" s="1">
        <f>[9]CzechRepublic!BH$12</f>
        <v>0</v>
      </c>
      <c r="BI34" s="1">
        <f>[9]CzechRepublic!BI$12</f>
        <v>0</v>
      </c>
      <c r="BJ34" s="1">
        <f>[9]CzechRepublic!BJ$12</f>
        <v>0</v>
      </c>
      <c r="BK34" s="1">
        <f>[9]CzechRepublic!BK$12</f>
        <v>0</v>
      </c>
      <c r="BL34" s="1">
        <f>[9]CzechRepublic!BL$12</f>
        <v>0</v>
      </c>
      <c r="BM34" s="1">
        <f>[9]CzechRepublic!BM$12</f>
        <v>0</v>
      </c>
      <c r="BN34" s="1">
        <f>[9]CzechRepublic!BN$12</f>
        <v>0</v>
      </c>
      <c r="BO34" s="1">
        <f>[9]CzechRepublic!BO$12</f>
        <v>0</v>
      </c>
      <c r="BP34" s="1">
        <f>[9]CzechRepublic!BP$12</f>
        <v>0</v>
      </c>
      <c r="BQ34" s="1">
        <f>[9]CzechRepublic!BQ$12</f>
        <v>0</v>
      </c>
      <c r="BR34" s="1">
        <f>[9]CzechRepublic!BR$12</f>
        <v>0</v>
      </c>
      <c r="BS34" s="1">
        <f>[9]CzechRepublic!BS$12</f>
        <v>0</v>
      </c>
      <c r="BT34" s="1">
        <f>[9]CzechRepublic!BT$12</f>
        <v>0</v>
      </c>
      <c r="BU34" s="1">
        <f>[9]CzechRepublic!BU$12</f>
        <v>0</v>
      </c>
      <c r="BV34" s="1">
        <f>[9]CzechRepublic!BV$12</f>
        <v>0</v>
      </c>
      <c r="BW34" s="1">
        <f>[9]CzechRepublic!BW$12</f>
        <v>0</v>
      </c>
      <c r="BX34" s="1">
        <f>[9]CzechRepublic!BX$12</f>
        <v>0</v>
      </c>
      <c r="BY34" s="1">
        <f>[9]CzechRepublic!BY$12</f>
        <v>0</v>
      </c>
      <c r="BZ34" s="1">
        <f>[9]CzechRepublic!BZ$12</f>
        <v>0</v>
      </c>
      <c r="CA34" s="1">
        <f>[9]CzechRepublic!CA$12</f>
        <v>0</v>
      </c>
      <c r="CB34" s="1">
        <f>[9]CzechRepublic!CB$12</f>
        <v>0</v>
      </c>
      <c r="CC34" s="1">
        <f>[9]CzechRepublic!CC$12</f>
        <v>0</v>
      </c>
      <c r="CD34" s="1">
        <f>[9]CzechRepublic!CD$12</f>
        <v>16</v>
      </c>
      <c r="CE34" s="1">
        <f>[9]CzechRepublic!CE$12</f>
        <v>0</v>
      </c>
      <c r="CF34" s="1">
        <f>[9]CzechRepublic!CF$12</f>
        <v>0</v>
      </c>
      <c r="CG34" s="1">
        <f>[9]CzechRepublic!CG$12</f>
        <v>0</v>
      </c>
      <c r="CH34" s="1">
        <f>[9]CzechRepublic!CH$12</f>
        <v>0</v>
      </c>
      <c r="CI34" s="1">
        <f>[9]CzechRepublic!CI$12</f>
        <v>0</v>
      </c>
      <c r="CJ34" s="1">
        <f>[9]CzechRepublic!CJ$12</f>
        <v>0</v>
      </c>
      <c r="CK34" s="1">
        <f>[9]CzechRepublic!CK$12</f>
        <v>0</v>
      </c>
      <c r="CL34" s="1">
        <f>[9]CzechRepublic!CL$12</f>
        <v>0</v>
      </c>
      <c r="CM34" s="1">
        <f>[9]CzechRepublic!CM$12</f>
        <v>0</v>
      </c>
      <c r="CN34" s="1">
        <f>[9]CzechRepublic!CN$12</f>
        <v>0</v>
      </c>
      <c r="CO34" s="1">
        <f>[9]CzechRepublic!CO$12</f>
        <v>0</v>
      </c>
      <c r="CP34" s="1">
        <f>[9]CzechRepublic!CP$12</f>
        <v>0</v>
      </c>
      <c r="CQ34" s="1">
        <f>[9]CzechRepublic!CQ$12</f>
        <v>0</v>
      </c>
      <c r="CR34" s="1">
        <f>[9]CzechRepublic!CR$12</f>
        <v>0</v>
      </c>
      <c r="CS34" s="1">
        <f>[9]CzechRepublic!CS$12</f>
        <v>0</v>
      </c>
      <c r="CT34" s="1">
        <f>[9]CzechRepublic!CT$12</f>
        <v>0</v>
      </c>
      <c r="CU34" s="1">
        <f>[9]CzechRepublic!CU$12</f>
        <v>0</v>
      </c>
      <c r="CV34" s="1">
        <f>[9]CzechRepublic!CV$12</f>
        <v>0</v>
      </c>
      <c r="CW34" s="1">
        <f>[9]CzechRepublic!CW$12</f>
        <v>0</v>
      </c>
      <c r="CX34" s="1">
        <f>[9]CzechRepublic!CX$12</f>
        <v>0</v>
      </c>
      <c r="CY34" s="1">
        <f>[9]CzechRepublic!CY$12</f>
        <v>0</v>
      </c>
      <c r="CZ34" s="1">
        <f>[9]CzechRepublic!CZ$12</f>
        <v>0</v>
      </c>
      <c r="DA34" s="1">
        <f>[9]CzechRepublic!DA$12</f>
        <v>0</v>
      </c>
      <c r="DB34" s="1">
        <f>[9]CzechRepublic!DB$12</f>
        <v>0</v>
      </c>
      <c r="DC34" s="1">
        <f>[9]CzechRepublic!DC$12</f>
        <v>0</v>
      </c>
      <c r="DD34" s="1">
        <f>[9]CzechRepublic!DD$12</f>
        <v>0</v>
      </c>
      <c r="DE34" s="1">
        <f>[9]CzechRepublic!DE$12</f>
        <v>0</v>
      </c>
      <c r="DF34" s="1">
        <f>[9]CzechRepublic!DF$12</f>
        <v>0</v>
      </c>
      <c r="DG34" s="1">
        <f>[9]CzechRepublic!DG$12</f>
        <v>0</v>
      </c>
      <c r="DH34" s="1">
        <f>[9]CzechRepublic!DH$12</f>
        <v>0</v>
      </c>
      <c r="DI34" s="1">
        <f>[9]CzechRepublic!DI$12</f>
        <v>0</v>
      </c>
      <c r="DJ34" s="1">
        <f>[9]CzechRepublic!DJ$12</f>
        <v>0</v>
      </c>
      <c r="DK34" s="1">
        <f>[9]CzechRepublic!DK$12</f>
        <v>0</v>
      </c>
      <c r="DL34" s="1">
        <f>[9]CzechRepublic!DL$12</f>
        <v>0</v>
      </c>
      <c r="DM34" s="1">
        <f>[9]CzechRepublic!DM$12</f>
        <v>0</v>
      </c>
      <c r="DN34" s="1">
        <f>[9]CzechRepublic!DN$12</f>
        <v>0</v>
      </c>
      <c r="DO34" s="1">
        <f>[9]CzechRepublic!DO$12</f>
        <v>35</v>
      </c>
      <c r="DP34" s="1">
        <f>[9]CzechRepublic!DP$12</f>
        <v>21</v>
      </c>
      <c r="DQ34" s="1">
        <f>[9]CzechRepublic!DQ$12</f>
        <v>0</v>
      </c>
      <c r="DR34" s="1">
        <f>[9]CzechRepublic!DR$12</f>
        <v>0</v>
      </c>
      <c r="DS34" s="1">
        <f>[9]CzechRepublic!DS$12</f>
        <v>9</v>
      </c>
      <c r="DT34" s="1">
        <f>[9]CzechRepublic!DT$12</f>
        <v>17</v>
      </c>
      <c r="DU34" s="1">
        <f>[9]CzechRepublic!DU$12</f>
        <v>0</v>
      </c>
      <c r="DV34" s="1">
        <f>[9]CzechRepublic!DV$12</f>
        <v>0</v>
      </c>
      <c r="DW34" s="1">
        <f>[9]CzechRepublic!DW$12</f>
        <v>0</v>
      </c>
      <c r="DX34" s="1">
        <f>[9]CzechRepublic!DX$12</f>
        <v>0</v>
      </c>
      <c r="DY34" s="1">
        <f>[9]CzechRepublic!DY$12</f>
        <v>0</v>
      </c>
      <c r="DZ34" s="1">
        <f>[9]CzechRepublic!DZ$12</f>
        <v>0</v>
      </c>
      <c r="EA34" s="1">
        <f>[9]CzechRepublic!EA$12</f>
        <v>0</v>
      </c>
      <c r="EB34" s="1">
        <f>[9]CzechRepublic!EB$12</f>
        <v>0</v>
      </c>
      <c r="EC34" s="1">
        <f>[9]CzechRepublic!EC$12</f>
        <v>0</v>
      </c>
      <c r="ED34" s="1">
        <f>[9]CzechRepublic!ED$12</f>
        <v>0</v>
      </c>
      <c r="EE34" s="1">
        <f>[9]CzechRepublic!EE$12</f>
        <v>0</v>
      </c>
      <c r="EF34" s="1">
        <f>[9]CzechRepublic!EF$12</f>
        <v>0</v>
      </c>
      <c r="EG34" s="1">
        <f>[9]CzechRepublic!EG$12</f>
        <v>10878</v>
      </c>
      <c r="EH34" s="1">
        <f>[9]CzechRepublic!EH$12</f>
        <v>16</v>
      </c>
      <c r="EI34" s="1">
        <f>[9]CzechRepublic!EI$12</f>
        <v>18</v>
      </c>
      <c r="EJ34" s="1">
        <f>[9]CzechRepublic!EJ$12</f>
        <v>0</v>
      </c>
      <c r="EK34" s="1">
        <f>[9]CzechRepublic!EK$12</f>
        <v>0</v>
      </c>
      <c r="EL34" s="1">
        <f>[9]CzechRepublic!EL$12</f>
        <v>0</v>
      </c>
      <c r="EM34" s="1">
        <f>[9]CzechRepublic!EM$12</f>
        <v>0</v>
      </c>
      <c r="EN34" s="1">
        <f>[9]CzechRepublic!EN$12</f>
        <v>0</v>
      </c>
      <c r="EO34" s="1">
        <f>[9]CzechRepublic!EO$12</f>
        <v>0</v>
      </c>
      <c r="EP34" s="1">
        <f>[9]CzechRepublic!EP$12</f>
        <v>0</v>
      </c>
      <c r="EQ34" s="1">
        <f>[9]CzechRepublic!EQ$12</f>
        <v>0</v>
      </c>
      <c r="ER34" s="1">
        <f>[9]CzechRepublic!ER$12</f>
        <v>0</v>
      </c>
      <c r="ES34" s="1">
        <f>[9]CzechRepublic!ES$12</f>
        <v>0</v>
      </c>
      <c r="ET34" s="1">
        <f>[9]CzechRepublic!ET$12</f>
        <v>0</v>
      </c>
      <c r="EU34" s="1">
        <f>[9]CzechRepublic!EU$12</f>
        <v>0</v>
      </c>
      <c r="EV34" s="1">
        <f>[9]CzechRepublic!EV$12</f>
        <v>0</v>
      </c>
      <c r="EW34" s="1">
        <f>[9]CzechRepublic!EW$12</f>
        <v>0</v>
      </c>
      <c r="EX34" s="1">
        <f>[9]CzechRepublic!EX$12</f>
        <v>25</v>
      </c>
      <c r="EY34" s="1">
        <f>[9]CzechRepublic!EY$12</f>
        <v>16</v>
      </c>
      <c r="EZ34" s="1">
        <f>[9]CzechRepublic!EZ$12</f>
        <v>0</v>
      </c>
      <c r="FA34" s="1">
        <f>[9]CzechRepublic!FA$12</f>
        <v>0</v>
      </c>
      <c r="FB34" s="1">
        <f>[9]CzechRepublic!FB$12</f>
        <v>0</v>
      </c>
      <c r="FC34" s="1">
        <f>[9]CzechRepublic!FC$12</f>
        <v>0</v>
      </c>
      <c r="FD34" s="1">
        <f>[9]CzechRepublic!FD$12</f>
        <v>0</v>
      </c>
      <c r="FE34" s="1">
        <f>[9]CzechRepublic!FE$12</f>
        <v>0</v>
      </c>
      <c r="FF34" s="1">
        <f>[9]CzechRepublic!FF$12</f>
        <v>0</v>
      </c>
      <c r="FG34" s="1">
        <f>[9]CzechRepublic!FG$12</f>
        <v>0</v>
      </c>
      <c r="FH34" s="1">
        <f>[9]CzechRepublic!FH$12</f>
        <v>10</v>
      </c>
      <c r="FI34" s="1">
        <f>[9]CzechRepublic!FI$12</f>
        <v>0</v>
      </c>
      <c r="FJ34" s="1">
        <f>[9]CzechRepublic!FJ$12</f>
        <v>0</v>
      </c>
      <c r="FK34" s="1">
        <f>[9]CzechRepublic!FK$12</f>
        <v>0</v>
      </c>
      <c r="FL34" s="1">
        <f>[9]CzechRepublic!FL$12</f>
        <v>0</v>
      </c>
      <c r="FM34" s="1">
        <f>[9]CzechRepublic!FM$12</f>
        <v>0</v>
      </c>
      <c r="FN34" s="1">
        <f>[9]CzechRepublic!FN$12</f>
        <v>0</v>
      </c>
      <c r="FO34" s="1">
        <f>[9]CzechRepublic!FO$12</f>
        <v>0</v>
      </c>
      <c r="FP34" s="1">
        <f>[9]CzechRepublic!FP$12</f>
        <v>0</v>
      </c>
      <c r="FQ34" s="1">
        <f>[9]CzechRepublic!FQ$12</f>
        <v>0</v>
      </c>
      <c r="FR34" s="1">
        <f>[9]CzechRepublic!FR$12</f>
        <v>0</v>
      </c>
      <c r="FS34" s="1">
        <f>[9]CzechRepublic!FS$12</f>
        <v>0</v>
      </c>
      <c r="FT34" s="1">
        <f>[9]CzechRepublic!FT$12</f>
        <v>0</v>
      </c>
      <c r="FU34" s="1">
        <f>[9]CzechRepublic!FU$12</f>
        <v>0</v>
      </c>
      <c r="FV34" s="1">
        <f>[9]CzechRepublic!FV$12</f>
        <v>0</v>
      </c>
      <c r="FW34" s="1">
        <f>[9]CzechRepublic!FW$12</f>
        <v>0</v>
      </c>
      <c r="FX34" s="1">
        <f>[9]CzechRepublic!FX$12</f>
        <v>0</v>
      </c>
      <c r="FY34" s="1">
        <f>[9]CzechRepublic!FY$12</f>
        <v>0</v>
      </c>
      <c r="FZ34" s="2">
        <f>SUM($B34:FY34)</f>
        <v>34534</v>
      </c>
    </row>
    <row r="35" spans="1:182">
      <c r="A35" t="s">
        <v>42</v>
      </c>
      <c r="B35" s="1">
        <f>[9]Slovakia!B$12</f>
        <v>0</v>
      </c>
      <c r="C35" s="1">
        <f>[9]Slovakia!C$12</f>
        <v>0</v>
      </c>
      <c r="D35" s="1">
        <f>[9]Slovakia!D$12</f>
        <v>0</v>
      </c>
      <c r="E35" s="1">
        <f>[9]Slovakia!E$12</f>
        <v>0</v>
      </c>
      <c r="F35" s="1">
        <f>[9]Slovakia!F$12</f>
        <v>0</v>
      </c>
      <c r="G35" s="1">
        <f>[9]Slovakia!G$12</f>
        <v>0</v>
      </c>
      <c r="H35" s="1">
        <f>[9]Slovakia!H$12</f>
        <v>0</v>
      </c>
      <c r="I35" s="1">
        <f>[9]Slovakia!I$12</f>
        <v>0</v>
      </c>
      <c r="J35" s="1">
        <f>[9]Slovakia!J$12</f>
        <v>0</v>
      </c>
      <c r="K35" s="1">
        <f>[9]Slovakia!K$12</f>
        <v>0</v>
      </c>
      <c r="L35" s="1">
        <f>[9]Slovakia!L$12</f>
        <v>0</v>
      </c>
      <c r="M35" s="1">
        <f>[9]Slovakia!M$12</f>
        <v>0</v>
      </c>
      <c r="N35" s="1">
        <f>[9]Slovakia!N$12</f>
        <v>0</v>
      </c>
      <c r="O35" s="1">
        <f>[9]Slovakia!O$12</f>
        <v>0</v>
      </c>
      <c r="P35" s="1">
        <f>[9]Slovakia!P$12</f>
        <v>0</v>
      </c>
      <c r="Q35" s="1">
        <f>[9]Slovakia!Q$12</f>
        <v>0</v>
      </c>
      <c r="R35" s="1">
        <f>[9]Slovakia!R$12</f>
        <v>0</v>
      </c>
      <c r="S35" s="1">
        <f>[9]Slovakia!S$12</f>
        <v>0</v>
      </c>
      <c r="T35" s="1">
        <f>[9]Slovakia!T$12</f>
        <v>0</v>
      </c>
      <c r="U35" s="1">
        <f>[9]Slovakia!U$12</f>
        <v>0</v>
      </c>
      <c r="V35" s="1">
        <f>[9]Slovakia!V$12</f>
        <v>0</v>
      </c>
      <c r="W35" s="1">
        <f>[9]Slovakia!W$12</f>
        <v>0</v>
      </c>
      <c r="X35" s="1">
        <f>[9]Slovakia!X$12</f>
        <v>0</v>
      </c>
      <c r="Y35" s="1">
        <f>[9]Slovakia!Y$12</f>
        <v>0</v>
      </c>
      <c r="Z35" s="1">
        <f>[9]Slovakia!Z$12</f>
        <v>0</v>
      </c>
      <c r="AA35" s="1">
        <f>[9]Slovakia!AA$12</f>
        <v>0</v>
      </c>
      <c r="AB35" s="1">
        <f>[9]Slovakia!AB$12</f>
        <v>0</v>
      </c>
      <c r="AC35" s="1">
        <f>[9]Slovakia!AC$12</f>
        <v>0</v>
      </c>
      <c r="AD35" s="1">
        <f>[9]Slovakia!AD$12</f>
        <v>0</v>
      </c>
      <c r="AE35" s="1">
        <f>[9]Slovakia!AE$12</f>
        <v>0</v>
      </c>
      <c r="AF35" s="1">
        <f>[9]Slovakia!AF$12</f>
        <v>0</v>
      </c>
      <c r="AG35" s="1">
        <f>[9]Slovakia!AG$12</f>
        <v>0</v>
      </c>
      <c r="AH35" s="1">
        <f>[9]Slovakia!AH$12</f>
        <v>0</v>
      </c>
      <c r="AI35" s="1">
        <f>[9]Slovakia!AI$12</f>
        <v>0</v>
      </c>
      <c r="AJ35" s="1">
        <f>[9]Slovakia!AJ$12</f>
        <v>0</v>
      </c>
      <c r="AK35" s="1">
        <f>[9]Slovakia!AK$12</f>
        <v>0</v>
      </c>
      <c r="AL35" s="1">
        <f>[9]Slovakia!AL$12</f>
        <v>0</v>
      </c>
      <c r="AM35" s="1">
        <f>[9]Slovakia!AM$12</f>
        <v>0</v>
      </c>
      <c r="AN35" s="1">
        <f>[9]Slovakia!AN$12</f>
        <v>0</v>
      </c>
      <c r="AO35" s="1">
        <f>[9]Slovakia!AO$12</f>
        <v>0</v>
      </c>
      <c r="AP35" s="1">
        <f>[9]Slovakia!AP$12</f>
        <v>0</v>
      </c>
      <c r="AQ35" s="1">
        <f>[9]Slovakia!AQ$12</f>
        <v>0</v>
      </c>
      <c r="AR35" s="1">
        <f>[9]Slovakia!AR$12</f>
        <v>0</v>
      </c>
      <c r="AS35" s="1">
        <f>[9]Slovakia!AS$12</f>
        <v>0</v>
      </c>
      <c r="AT35" s="1">
        <f>[9]Slovakia!AT$12</f>
        <v>0</v>
      </c>
      <c r="AU35" s="1">
        <f>[9]Slovakia!AU$12</f>
        <v>0</v>
      </c>
      <c r="AV35" s="1">
        <f>[9]Slovakia!AV$12</f>
        <v>0</v>
      </c>
      <c r="AW35" s="1">
        <f>[9]Slovakia!AW$12</f>
        <v>0</v>
      </c>
      <c r="AX35" s="1">
        <f>[9]Slovakia!AX$12</f>
        <v>0</v>
      </c>
      <c r="AY35" s="1">
        <f>[9]Slovakia!AY$12</f>
        <v>0</v>
      </c>
      <c r="AZ35" s="1">
        <f>[9]Slovakia!AZ$12</f>
        <v>0</v>
      </c>
      <c r="BA35" s="1">
        <f>[9]Slovakia!BA$12</f>
        <v>0</v>
      </c>
      <c r="BB35" s="1">
        <f>[9]Slovakia!BB$12</f>
        <v>0</v>
      </c>
      <c r="BC35" s="1">
        <f>[9]Slovakia!BC$12</f>
        <v>0</v>
      </c>
      <c r="BD35" s="1">
        <f>[9]Slovakia!BD$12</f>
        <v>0</v>
      </c>
      <c r="BE35" s="1">
        <f>[9]Slovakia!BE$12</f>
        <v>0</v>
      </c>
      <c r="BF35" s="1">
        <f>[9]Slovakia!BF$12</f>
        <v>0</v>
      </c>
      <c r="BG35" s="1">
        <f>[9]Slovakia!BG$12</f>
        <v>0</v>
      </c>
      <c r="BH35" s="1">
        <f>[9]Slovakia!BH$12</f>
        <v>0</v>
      </c>
      <c r="BI35" s="1">
        <f>[9]Slovakia!BI$12</f>
        <v>0</v>
      </c>
      <c r="BJ35" s="1">
        <f>[9]Slovakia!BJ$12</f>
        <v>0</v>
      </c>
      <c r="BK35" s="1">
        <f>[9]Slovakia!BK$12</f>
        <v>0</v>
      </c>
      <c r="BL35" s="1">
        <f>[9]Slovakia!BL$12</f>
        <v>0</v>
      </c>
      <c r="BM35" s="1">
        <f>[9]Slovakia!BM$12</f>
        <v>0</v>
      </c>
      <c r="BN35" s="1">
        <f>[9]Slovakia!BN$12</f>
        <v>0</v>
      </c>
      <c r="BO35" s="1">
        <f>[9]Slovakia!BO$12</f>
        <v>0</v>
      </c>
      <c r="BP35" s="1">
        <f>[9]Slovakia!BP$12</f>
        <v>0</v>
      </c>
      <c r="BQ35" s="1">
        <f>[9]Slovakia!BQ$12</f>
        <v>0</v>
      </c>
      <c r="BR35" s="1">
        <f>[9]Slovakia!BR$12</f>
        <v>0</v>
      </c>
      <c r="BS35" s="1">
        <f>[9]Slovakia!BS$12</f>
        <v>0</v>
      </c>
      <c r="BT35" s="1">
        <f>[9]Slovakia!BT$12</f>
        <v>0</v>
      </c>
      <c r="BU35" s="1">
        <f>[9]Slovakia!BU$12</f>
        <v>0</v>
      </c>
      <c r="BV35" s="1">
        <f>[9]Slovakia!BV$12</f>
        <v>0</v>
      </c>
      <c r="BW35" s="1">
        <f>[9]Slovakia!BW$12</f>
        <v>0</v>
      </c>
      <c r="BX35" s="1">
        <f>[9]Slovakia!BX$12</f>
        <v>0</v>
      </c>
      <c r="BY35" s="1">
        <f>[9]Slovakia!BY$12</f>
        <v>0</v>
      </c>
      <c r="BZ35" s="1">
        <f>[9]Slovakia!BZ$12</f>
        <v>0</v>
      </c>
      <c r="CA35" s="1">
        <f>[9]Slovakia!CA$12</f>
        <v>0</v>
      </c>
      <c r="CB35" s="1">
        <f>[9]Slovakia!CB$12</f>
        <v>0</v>
      </c>
      <c r="CC35" s="1">
        <f>[9]Slovakia!CC$12</f>
        <v>0</v>
      </c>
      <c r="CD35" s="1">
        <f>[9]Slovakia!CD$12</f>
        <v>0</v>
      </c>
      <c r="CE35" s="1">
        <f>[9]Slovakia!CE$12</f>
        <v>0</v>
      </c>
      <c r="CF35" s="1">
        <f>[9]Slovakia!CF$12</f>
        <v>0</v>
      </c>
      <c r="CG35" s="1">
        <f>[9]Slovakia!CG$12</f>
        <v>0</v>
      </c>
      <c r="CH35" s="1">
        <f>[9]Slovakia!CH$12</f>
        <v>0</v>
      </c>
      <c r="CI35" s="1">
        <f>[9]Slovakia!CI$12</f>
        <v>0</v>
      </c>
      <c r="CJ35" s="1">
        <f>[9]Slovakia!CJ$12</f>
        <v>0</v>
      </c>
      <c r="CK35" s="1">
        <f>[9]Slovakia!CK$12</f>
        <v>0</v>
      </c>
      <c r="CL35" s="1">
        <f>[9]Slovakia!CL$12</f>
        <v>0</v>
      </c>
      <c r="CM35" s="1">
        <f>[9]Slovakia!CM$12</f>
        <v>0</v>
      </c>
      <c r="CN35" s="1">
        <f>[9]Slovakia!CN$12</f>
        <v>0</v>
      </c>
      <c r="CO35" s="1">
        <f>[9]Slovakia!CO$12</f>
        <v>0</v>
      </c>
      <c r="CP35" s="1">
        <f>[9]Slovakia!CP$12</f>
        <v>0</v>
      </c>
      <c r="CQ35" s="1">
        <f>[9]Slovakia!CQ$12</f>
        <v>0</v>
      </c>
      <c r="CR35" s="1">
        <f>[9]Slovakia!CR$12</f>
        <v>0</v>
      </c>
      <c r="CS35" s="1">
        <f>[9]Slovakia!CS$12</f>
        <v>0</v>
      </c>
      <c r="CT35" s="1">
        <f>[9]Slovakia!CT$12</f>
        <v>0</v>
      </c>
      <c r="CU35" s="1">
        <f>[9]Slovakia!CU$12</f>
        <v>0</v>
      </c>
      <c r="CV35" s="1">
        <f>[9]Slovakia!CV$12</f>
        <v>0</v>
      </c>
      <c r="CW35" s="1">
        <f>[9]Slovakia!CW$12</f>
        <v>0</v>
      </c>
      <c r="CX35" s="1">
        <f>[9]Slovakia!CX$12</f>
        <v>0</v>
      </c>
      <c r="CY35" s="1">
        <f>[9]Slovakia!CY$12</f>
        <v>0</v>
      </c>
      <c r="CZ35" s="1">
        <f>[9]Slovakia!CZ$12</f>
        <v>0</v>
      </c>
      <c r="DA35" s="1">
        <f>[9]Slovakia!DA$12</f>
        <v>0</v>
      </c>
      <c r="DB35" s="1">
        <f>[9]Slovakia!DB$12</f>
        <v>0</v>
      </c>
      <c r="DC35" s="1">
        <f>[9]Slovakia!DC$12</f>
        <v>0</v>
      </c>
      <c r="DD35" s="1">
        <f>[9]Slovakia!DD$12</f>
        <v>0</v>
      </c>
      <c r="DE35" s="1">
        <f>[9]Slovakia!DE$12</f>
        <v>0</v>
      </c>
      <c r="DF35" s="1">
        <f>[9]Slovakia!DF$12</f>
        <v>0</v>
      </c>
      <c r="DG35" s="1">
        <f>[9]Slovakia!DG$12</f>
        <v>0</v>
      </c>
      <c r="DH35" s="1">
        <f>[9]Slovakia!DH$12</f>
        <v>0</v>
      </c>
      <c r="DI35" s="1">
        <f>[9]Slovakia!DI$12</f>
        <v>0</v>
      </c>
      <c r="DJ35" s="1">
        <f>[9]Slovakia!DJ$12</f>
        <v>0</v>
      </c>
      <c r="DK35" s="1">
        <f>[9]Slovakia!DK$12</f>
        <v>0</v>
      </c>
      <c r="DL35" s="1">
        <f>[9]Slovakia!DL$12</f>
        <v>0</v>
      </c>
      <c r="DM35" s="1">
        <f>[9]Slovakia!DM$12</f>
        <v>0</v>
      </c>
      <c r="DN35" s="1">
        <f>[9]Slovakia!DN$12</f>
        <v>0</v>
      </c>
      <c r="DO35" s="1">
        <f>[9]Slovakia!DO$12</f>
        <v>0</v>
      </c>
      <c r="DP35" s="1">
        <f>[9]Slovakia!DP$12</f>
        <v>0</v>
      </c>
      <c r="DQ35" s="1">
        <f>[9]Slovakia!DQ$12</f>
        <v>0</v>
      </c>
      <c r="DR35" s="1">
        <f>[9]Slovakia!DR$12</f>
        <v>0</v>
      </c>
      <c r="DS35" s="1">
        <f>[9]Slovakia!DS$12</f>
        <v>0</v>
      </c>
      <c r="DT35" s="1">
        <f>[9]Slovakia!DT$12</f>
        <v>0</v>
      </c>
      <c r="DU35" s="1">
        <f>[9]Slovakia!DU$12</f>
        <v>0</v>
      </c>
      <c r="DV35" s="1">
        <f>[9]Slovakia!DV$12</f>
        <v>0</v>
      </c>
      <c r="DW35" s="1">
        <f>[9]Slovakia!DW$12</f>
        <v>0</v>
      </c>
      <c r="DX35" s="1">
        <f>[9]Slovakia!DX$12</f>
        <v>0</v>
      </c>
      <c r="DY35" s="1">
        <f>[9]Slovakia!DY$12</f>
        <v>0</v>
      </c>
      <c r="DZ35" s="1">
        <f>[9]Slovakia!DZ$12</f>
        <v>0</v>
      </c>
      <c r="EA35" s="1">
        <f>[9]Slovakia!EA$12</f>
        <v>0</v>
      </c>
      <c r="EB35" s="1">
        <f>[9]Slovakia!EB$12</f>
        <v>0</v>
      </c>
      <c r="EC35" s="1">
        <f>[9]Slovakia!EC$12</f>
        <v>0</v>
      </c>
      <c r="ED35" s="1">
        <f>[9]Slovakia!ED$12</f>
        <v>0</v>
      </c>
      <c r="EE35" s="1">
        <f>[9]Slovakia!EE$12</f>
        <v>0</v>
      </c>
      <c r="EF35" s="1">
        <f>[9]Slovakia!EF$12</f>
        <v>0</v>
      </c>
      <c r="EG35" s="1">
        <f>[9]Slovakia!EG$12</f>
        <v>0</v>
      </c>
      <c r="EH35" s="1">
        <f>[9]Slovakia!EH$12</f>
        <v>0</v>
      </c>
      <c r="EI35" s="1">
        <f>[9]Slovakia!EI$12</f>
        <v>0</v>
      </c>
      <c r="EJ35" s="1">
        <f>[9]Slovakia!EJ$12</f>
        <v>0</v>
      </c>
      <c r="EK35" s="1">
        <f>[9]Slovakia!EK$12</f>
        <v>0</v>
      </c>
      <c r="EL35" s="1">
        <f>[9]Slovakia!EL$12</f>
        <v>0</v>
      </c>
      <c r="EM35" s="1">
        <f>[9]Slovakia!EM$12</f>
        <v>0</v>
      </c>
      <c r="EN35" s="1">
        <f>[9]Slovakia!EN$12</f>
        <v>0</v>
      </c>
      <c r="EO35" s="1">
        <f>[9]Slovakia!EO$12</f>
        <v>6400</v>
      </c>
      <c r="EP35" s="1">
        <f>[9]Slovakia!EP$12</f>
        <v>0</v>
      </c>
      <c r="EQ35" s="1">
        <f>[9]Slovakia!EQ$12</f>
        <v>0</v>
      </c>
      <c r="ER35" s="1">
        <f>[9]Slovakia!ER$12</f>
        <v>0</v>
      </c>
      <c r="ES35" s="1">
        <f>[9]Slovakia!ES$12</f>
        <v>0</v>
      </c>
      <c r="ET35" s="1">
        <f>[9]Slovakia!ET$12</f>
        <v>0</v>
      </c>
      <c r="EU35" s="1">
        <f>[9]Slovakia!EU$12</f>
        <v>0</v>
      </c>
      <c r="EV35" s="1">
        <f>[9]Slovakia!EV$12</f>
        <v>0</v>
      </c>
      <c r="EW35" s="1">
        <f>[9]Slovakia!EW$12</f>
        <v>0</v>
      </c>
      <c r="EX35" s="1">
        <f>[9]Slovakia!EX$12</f>
        <v>0</v>
      </c>
      <c r="EY35" s="1">
        <f>[9]Slovakia!EY$12</f>
        <v>0</v>
      </c>
      <c r="EZ35" s="1">
        <f>[9]Slovakia!EZ$12</f>
        <v>0</v>
      </c>
      <c r="FA35" s="1">
        <f>[9]Slovakia!FA$12</f>
        <v>0</v>
      </c>
      <c r="FB35" s="1">
        <f>[9]Slovakia!FB$12</f>
        <v>0</v>
      </c>
      <c r="FC35" s="1">
        <f>[9]Slovakia!FC$12</f>
        <v>0</v>
      </c>
      <c r="FD35" s="1">
        <f>[9]Slovakia!FD$12</f>
        <v>0</v>
      </c>
      <c r="FE35" s="1">
        <f>[9]Slovakia!FE$12</f>
        <v>0</v>
      </c>
      <c r="FF35" s="1">
        <f>[9]Slovakia!FF$12</f>
        <v>0</v>
      </c>
      <c r="FG35" s="1">
        <f>[9]Slovakia!FG$12</f>
        <v>0</v>
      </c>
      <c r="FH35" s="1">
        <f>[9]Slovakia!FH$12</f>
        <v>0</v>
      </c>
      <c r="FI35" s="1">
        <f>[9]Slovakia!FI$12</f>
        <v>0</v>
      </c>
      <c r="FJ35" s="1">
        <f>[9]Slovakia!FJ$12</f>
        <v>0</v>
      </c>
      <c r="FK35" s="1">
        <f>[9]Slovakia!FK$12</f>
        <v>0</v>
      </c>
      <c r="FL35" s="1">
        <f>[9]Slovakia!FL$12</f>
        <v>0</v>
      </c>
      <c r="FM35" s="1">
        <f>[9]Slovakia!FM$12</f>
        <v>0</v>
      </c>
      <c r="FN35" s="1">
        <f>[9]Slovakia!FN$12</f>
        <v>0</v>
      </c>
      <c r="FO35" s="1">
        <f>[9]Slovakia!FO$12</f>
        <v>0</v>
      </c>
      <c r="FP35" s="1">
        <f>[9]Slovakia!FP$12</f>
        <v>0</v>
      </c>
      <c r="FQ35" s="1">
        <f>[9]Slovakia!FQ$12</f>
        <v>0</v>
      </c>
      <c r="FR35" s="1">
        <f>[9]Slovakia!FR$12</f>
        <v>0</v>
      </c>
      <c r="FS35" s="1">
        <f>[9]Slovakia!FS$12</f>
        <v>0</v>
      </c>
      <c r="FT35" s="1">
        <f>[9]Slovakia!FT$12</f>
        <v>0</v>
      </c>
      <c r="FU35" s="1">
        <f>[9]Slovakia!FU$12</f>
        <v>0</v>
      </c>
      <c r="FV35" s="1">
        <f>[9]Slovakia!FV$12</f>
        <v>0</v>
      </c>
      <c r="FW35" s="1">
        <f>[9]Slovakia!FW$12</f>
        <v>0</v>
      </c>
      <c r="FX35" s="1">
        <f>[9]Slovakia!FX$12</f>
        <v>0</v>
      </c>
      <c r="FY35" s="1">
        <f>[9]Slovakia!FY$12</f>
        <v>0</v>
      </c>
      <c r="FZ35" s="2">
        <f>SUM($B35:FY35)</f>
        <v>6400</v>
      </c>
    </row>
    <row r="36" spans="1:182">
      <c r="A36" t="s">
        <v>47</v>
      </c>
      <c r="B36" s="1">
        <f>[9]Slovenia!B$12</f>
        <v>0</v>
      </c>
      <c r="C36" s="1">
        <f>[9]Slovenia!C$12</f>
        <v>0</v>
      </c>
      <c r="D36" s="1">
        <f>[9]Slovenia!D$12</f>
        <v>0</v>
      </c>
      <c r="E36" s="1">
        <f>[9]Slovenia!E$12</f>
        <v>0</v>
      </c>
      <c r="F36" s="1">
        <f>[9]Slovenia!F$12</f>
        <v>0</v>
      </c>
      <c r="G36" s="1">
        <f>[9]Slovenia!G$12</f>
        <v>0</v>
      </c>
      <c r="H36" s="1">
        <f>[9]Slovenia!H$12</f>
        <v>0</v>
      </c>
      <c r="I36" s="1">
        <f>[9]Slovenia!I$12</f>
        <v>0</v>
      </c>
      <c r="J36" s="1">
        <f>[9]Slovenia!J$12</f>
        <v>0</v>
      </c>
      <c r="K36" s="1">
        <f>[9]Slovenia!K$12</f>
        <v>0</v>
      </c>
      <c r="L36" s="1">
        <f>[9]Slovenia!L$12</f>
        <v>0</v>
      </c>
      <c r="M36" s="1">
        <f>[9]Slovenia!M$12</f>
        <v>0</v>
      </c>
      <c r="N36" s="1">
        <f>[9]Slovenia!N$12</f>
        <v>0</v>
      </c>
      <c r="O36" s="1">
        <f>[9]Slovenia!O$12</f>
        <v>0</v>
      </c>
      <c r="P36" s="1">
        <f>[9]Slovenia!P$12</f>
        <v>0</v>
      </c>
      <c r="Q36" s="1">
        <f>[9]Slovenia!Q$12</f>
        <v>0</v>
      </c>
      <c r="R36" s="1">
        <f>[9]Slovenia!R$12</f>
        <v>0</v>
      </c>
      <c r="S36" s="1">
        <f>[9]Slovenia!S$12</f>
        <v>0</v>
      </c>
      <c r="T36" s="1">
        <f>[9]Slovenia!T$12</f>
        <v>0</v>
      </c>
      <c r="U36" s="1">
        <f>[9]Slovenia!U$12</f>
        <v>0</v>
      </c>
      <c r="V36" s="1">
        <f>[9]Slovenia!V$12</f>
        <v>0</v>
      </c>
      <c r="W36" s="1">
        <f>[9]Slovenia!W$12</f>
        <v>0</v>
      </c>
      <c r="X36" s="1">
        <f>[9]Slovenia!X$12</f>
        <v>0</v>
      </c>
      <c r="Y36" s="1">
        <f>[9]Slovenia!Y$12</f>
        <v>0</v>
      </c>
      <c r="Z36" s="1">
        <f>[9]Slovenia!Z$12</f>
        <v>0</v>
      </c>
      <c r="AA36" s="1">
        <f>[9]Slovenia!AA$12</f>
        <v>0</v>
      </c>
      <c r="AB36" s="1">
        <f>[9]Slovenia!AB$12</f>
        <v>0</v>
      </c>
      <c r="AC36" s="1">
        <f>[9]Slovenia!AC$12</f>
        <v>0</v>
      </c>
      <c r="AD36" s="1">
        <f>[9]Slovenia!AD$12</f>
        <v>0</v>
      </c>
      <c r="AE36" s="1">
        <f>[9]Slovenia!AE$12</f>
        <v>0</v>
      </c>
      <c r="AF36" s="1">
        <f>[9]Slovenia!AF$12</f>
        <v>0</v>
      </c>
      <c r="AG36" s="1">
        <f>[9]Slovenia!AG$12</f>
        <v>0</v>
      </c>
      <c r="AH36" s="1">
        <f>[9]Slovenia!AH$12</f>
        <v>0</v>
      </c>
      <c r="AI36" s="1">
        <f>[9]Slovenia!AI$12</f>
        <v>0</v>
      </c>
      <c r="AJ36" s="1">
        <f>[9]Slovenia!AJ$12</f>
        <v>0</v>
      </c>
      <c r="AK36" s="1">
        <f>[9]Slovenia!AK$12</f>
        <v>0</v>
      </c>
      <c r="AL36" s="1">
        <f>[9]Slovenia!AL$12</f>
        <v>0</v>
      </c>
      <c r="AM36" s="1">
        <f>[9]Slovenia!AM$12</f>
        <v>0</v>
      </c>
      <c r="AN36" s="1">
        <f>[9]Slovenia!AN$12</f>
        <v>0</v>
      </c>
      <c r="AO36" s="1">
        <f>[9]Slovenia!AO$12</f>
        <v>0</v>
      </c>
      <c r="AP36" s="1">
        <f>[9]Slovenia!AP$12</f>
        <v>0</v>
      </c>
      <c r="AQ36" s="1">
        <f>[9]Slovenia!AQ$12</f>
        <v>0</v>
      </c>
      <c r="AR36" s="1">
        <f>[9]Slovenia!AR$12</f>
        <v>0</v>
      </c>
      <c r="AS36" s="1">
        <f>[9]Slovenia!AS$12</f>
        <v>0</v>
      </c>
      <c r="AT36" s="1">
        <f>[9]Slovenia!AT$12</f>
        <v>0</v>
      </c>
      <c r="AU36" s="1">
        <f>[9]Slovenia!AU$12</f>
        <v>0</v>
      </c>
      <c r="AV36" s="1">
        <f>[9]Slovenia!AV$12</f>
        <v>0</v>
      </c>
      <c r="AW36" s="1">
        <f>[9]Slovenia!AW$12</f>
        <v>0</v>
      </c>
      <c r="AX36" s="1">
        <f>[9]Slovenia!AX$12</f>
        <v>0</v>
      </c>
      <c r="AY36" s="1">
        <f>[9]Slovenia!AY$12</f>
        <v>0</v>
      </c>
      <c r="AZ36" s="1">
        <f>[9]Slovenia!AZ$12</f>
        <v>0</v>
      </c>
      <c r="BA36" s="1">
        <f>[9]Slovenia!BA$12</f>
        <v>0</v>
      </c>
      <c r="BB36" s="1">
        <f>[9]Slovenia!BB$12</f>
        <v>0</v>
      </c>
      <c r="BC36" s="1">
        <f>[9]Slovenia!BC$12</f>
        <v>0</v>
      </c>
      <c r="BD36" s="1">
        <f>[9]Slovenia!BD$12</f>
        <v>0</v>
      </c>
      <c r="BE36" s="1">
        <f>[9]Slovenia!BE$12</f>
        <v>0</v>
      </c>
      <c r="BF36" s="1">
        <f>[9]Slovenia!BF$12</f>
        <v>0</v>
      </c>
      <c r="BG36" s="1">
        <f>[9]Slovenia!BG$12</f>
        <v>0</v>
      </c>
      <c r="BH36" s="1">
        <f>[9]Slovenia!BH$12</f>
        <v>0</v>
      </c>
      <c r="BI36" s="1">
        <f>[9]Slovenia!BI$12</f>
        <v>0</v>
      </c>
      <c r="BJ36" s="1">
        <f>[9]Slovenia!BJ$12</f>
        <v>0</v>
      </c>
      <c r="BK36" s="1">
        <f>[9]Slovenia!BK$12</f>
        <v>0</v>
      </c>
      <c r="BL36" s="1">
        <f>[9]Slovenia!BL$12</f>
        <v>0</v>
      </c>
      <c r="BM36" s="1">
        <f>[9]Slovenia!BM$12</f>
        <v>0</v>
      </c>
      <c r="BN36" s="1">
        <f>[9]Slovenia!BN$12</f>
        <v>0</v>
      </c>
      <c r="BO36" s="1">
        <f>[9]Slovenia!BO$12</f>
        <v>0</v>
      </c>
      <c r="BP36" s="1">
        <f>[9]Slovenia!BP$12</f>
        <v>0</v>
      </c>
      <c r="BQ36" s="1">
        <f>[9]Slovenia!BQ$12</f>
        <v>0</v>
      </c>
      <c r="BR36" s="1">
        <f>[9]Slovenia!BR$12</f>
        <v>0</v>
      </c>
      <c r="BS36" s="1">
        <f>[9]Slovenia!BS$12</f>
        <v>0</v>
      </c>
      <c r="BT36" s="1">
        <f>[9]Slovenia!BT$12</f>
        <v>0</v>
      </c>
      <c r="BU36" s="1">
        <f>[9]Slovenia!BU$12</f>
        <v>0</v>
      </c>
      <c r="BV36" s="1">
        <f>[9]Slovenia!BV$12</f>
        <v>0</v>
      </c>
      <c r="BW36" s="1">
        <f>[9]Slovenia!BW$12</f>
        <v>0</v>
      </c>
      <c r="BX36" s="1">
        <f>[9]Slovenia!BX$12</f>
        <v>0</v>
      </c>
      <c r="BY36" s="1">
        <f>[9]Slovenia!BY$12</f>
        <v>0</v>
      </c>
      <c r="BZ36" s="1">
        <f>[9]Slovenia!BZ$12</f>
        <v>0</v>
      </c>
      <c r="CA36" s="1">
        <f>[9]Slovenia!CA$12</f>
        <v>0</v>
      </c>
      <c r="CB36" s="1">
        <f>[9]Slovenia!CB$12</f>
        <v>0</v>
      </c>
      <c r="CC36" s="1">
        <f>[9]Slovenia!CC$12</f>
        <v>0</v>
      </c>
      <c r="CD36" s="1">
        <f>[9]Slovenia!CD$12</f>
        <v>0</v>
      </c>
      <c r="CE36" s="1">
        <f>[9]Slovenia!CE$12</f>
        <v>0</v>
      </c>
      <c r="CF36" s="1">
        <f>[9]Slovenia!CF$12</f>
        <v>0</v>
      </c>
      <c r="CG36" s="1">
        <f>[9]Slovenia!CG$12</f>
        <v>0</v>
      </c>
      <c r="CH36" s="1">
        <f>[9]Slovenia!CH$12</f>
        <v>0</v>
      </c>
      <c r="CI36" s="1">
        <f>[9]Slovenia!CI$12</f>
        <v>0</v>
      </c>
      <c r="CJ36" s="1">
        <f>[9]Slovenia!CJ$12</f>
        <v>0</v>
      </c>
      <c r="CK36" s="1">
        <f>[9]Slovenia!CK$12</f>
        <v>0</v>
      </c>
      <c r="CL36" s="1">
        <f>[9]Slovenia!CL$12</f>
        <v>0</v>
      </c>
      <c r="CM36" s="1">
        <f>[9]Slovenia!CM$12</f>
        <v>0</v>
      </c>
      <c r="CN36" s="1">
        <f>[9]Slovenia!CN$12</f>
        <v>0</v>
      </c>
      <c r="CO36" s="1">
        <f>[9]Slovenia!CO$12</f>
        <v>0</v>
      </c>
      <c r="CP36" s="1">
        <f>[9]Slovenia!CP$12</f>
        <v>0</v>
      </c>
      <c r="CQ36" s="1">
        <f>[9]Slovenia!CQ$12</f>
        <v>0</v>
      </c>
      <c r="CR36" s="1">
        <f>[9]Slovenia!CR$12</f>
        <v>0</v>
      </c>
      <c r="CS36" s="1">
        <f>[9]Slovenia!CS$12</f>
        <v>0</v>
      </c>
      <c r="CT36" s="1">
        <f>[9]Slovenia!CT$12</f>
        <v>0</v>
      </c>
      <c r="CU36" s="1">
        <f>[9]Slovenia!CU$12</f>
        <v>0</v>
      </c>
      <c r="CV36" s="1">
        <f>[9]Slovenia!CV$12</f>
        <v>0</v>
      </c>
      <c r="CW36" s="1">
        <f>[9]Slovenia!CW$12</f>
        <v>0</v>
      </c>
      <c r="CX36" s="1">
        <f>[9]Slovenia!CX$12</f>
        <v>0</v>
      </c>
      <c r="CY36" s="1">
        <f>[9]Slovenia!CY$12</f>
        <v>0</v>
      </c>
      <c r="CZ36" s="1">
        <f>[9]Slovenia!CZ$12</f>
        <v>0</v>
      </c>
      <c r="DA36" s="1">
        <f>[9]Slovenia!DA$12</f>
        <v>0</v>
      </c>
      <c r="DB36" s="1">
        <f>[9]Slovenia!DB$12</f>
        <v>0</v>
      </c>
      <c r="DC36" s="1">
        <f>[9]Slovenia!DC$12</f>
        <v>0</v>
      </c>
      <c r="DD36" s="1">
        <f>[9]Slovenia!DD$12</f>
        <v>0</v>
      </c>
      <c r="DE36" s="1">
        <f>[9]Slovenia!DE$12</f>
        <v>0</v>
      </c>
      <c r="DF36" s="1">
        <f>[9]Slovenia!DF$12</f>
        <v>0</v>
      </c>
      <c r="DG36" s="1">
        <f>[9]Slovenia!DG$12</f>
        <v>0</v>
      </c>
      <c r="DH36" s="1">
        <f>[9]Slovenia!DH$12</f>
        <v>0</v>
      </c>
      <c r="DI36" s="1">
        <f>[9]Slovenia!DI$12</f>
        <v>0</v>
      </c>
      <c r="DJ36" s="1">
        <f>[9]Slovenia!DJ$12</f>
        <v>0</v>
      </c>
      <c r="DK36" s="1">
        <f>[9]Slovenia!DK$12</f>
        <v>0</v>
      </c>
      <c r="DL36" s="1">
        <f>[9]Slovenia!DL$12</f>
        <v>0</v>
      </c>
      <c r="DM36" s="1">
        <f>[9]Slovenia!DM$12</f>
        <v>0</v>
      </c>
      <c r="DN36" s="1">
        <f>[9]Slovenia!DN$12</f>
        <v>0</v>
      </c>
      <c r="DO36" s="1">
        <f>[9]Slovenia!DO$12</f>
        <v>0</v>
      </c>
      <c r="DP36" s="1">
        <f>[9]Slovenia!DP$12</f>
        <v>0</v>
      </c>
      <c r="DQ36" s="1">
        <f>[9]Slovenia!DQ$12</f>
        <v>0</v>
      </c>
      <c r="DR36" s="1">
        <f>[9]Slovenia!DR$12</f>
        <v>0</v>
      </c>
      <c r="DS36" s="1">
        <f>[9]Slovenia!DS$12</f>
        <v>0</v>
      </c>
      <c r="DT36" s="1">
        <f>[9]Slovenia!DT$12</f>
        <v>0</v>
      </c>
      <c r="DU36" s="1">
        <f>[9]Slovenia!DU$12</f>
        <v>0</v>
      </c>
      <c r="DV36" s="1">
        <f>[9]Slovenia!DV$12</f>
        <v>0</v>
      </c>
      <c r="DW36" s="1">
        <f>[9]Slovenia!DW$12</f>
        <v>0</v>
      </c>
      <c r="DX36" s="1">
        <f>[9]Slovenia!DX$12</f>
        <v>0</v>
      </c>
      <c r="DY36" s="1">
        <f>[9]Slovenia!DY$12</f>
        <v>0</v>
      </c>
      <c r="DZ36" s="1">
        <f>[9]Slovenia!DZ$12</f>
        <v>0</v>
      </c>
      <c r="EA36" s="1">
        <f>[9]Slovenia!EA$12</f>
        <v>0</v>
      </c>
      <c r="EB36" s="1">
        <f>[9]Slovenia!EB$12</f>
        <v>0</v>
      </c>
      <c r="EC36" s="1">
        <f>[9]Slovenia!EC$12</f>
        <v>0</v>
      </c>
      <c r="ED36" s="1">
        <f>[9]Slovenia!ED$12</f>
        <v>0</v>
      </c>
      <c r="EE36" s="1">
        <f>[9]Slovenia!EE$12</f>
        <v>0</v>
      </c>
      <c r="EF36" s="1">
        <f>[9]Slovenia!EF$12</f>
        <v>0</v>
      </c>
      <c r="EG36" s="1">
        <f>[9]Slovenia!EG$12</f>
        <v>0</v>
      </c>
      <c r="EH36" s="1">
        <f>[9]Slovenia!EH$12</f>
        <v>0</v>
      </c>
      <c r="EI36" s="1">
        <f>[9]Slovenia!EI$12</f>
        <v>0</v>
      </c>
      <c r="EJ36" s="1">
        <f>[9]Slovenia!EJ$12</f>
        <v>0</v>
      </c>
      <c r="EK36" s="1">
        <f>[9]Slovenia!EK$12</f>
        <v>0</v>
      </c>
      <c r="EL36" s="1">
        <f>[9]Slovenia!EL$12</f>
        <v>0</v>
      </c>
      <c r="EM36" s="1">
        <f>[9]Slovenia!EM$12</f>
        <v>0</v>
      </c>
      <c r="EN36" s="1">
        <f>[9]Slovenia!EN$12</f>
        <v>0</v>
      </c>
      <c r="EO36" s="1">
        <f>[9]Slovenia!EO$12</f>
        <v>0</v>
      </c>
      <c r="EP36" s="1">
        <f>[9]Slovenia!EP$12</f>
        <v>0</v>
      </c>
      <c r="EQ36" s="1">
        <f>[9]Slovenia!EQ$12</f>
        <v>0</v>
      </c>
      <c r="ER36" s="1">
        <f>[9]Slovenia!ER$12</f>
        <v>0</v>
      </c>
      <c r="ES36" s="1">
        <f>[9]Slovenia!ES$12</f>
        <v>0</v>
      </c>
      <c r="ET36" s="1">
        <f>[9]Slovenia!ET$12</f>
        <v>0</v>
      </c>
      <c r="EU36" s="1">
        <f>[9]Slovenia!EU$12</f>
        <v>0</v>
      </c>
      <c r="EV36" s="1">
        <f>[9]Slovenia!EV$12</f>
        <v>0</v>
      </c>
      <c r="EW36" s="1">
        <f>[9]Slovenia!EW$12</f>
        <v>0</v>
      </c>
      <c r="EX36" s="1">
        <f>[9]Slovenia!EX$12</f>
        <v>0</v>
      </c>
      <c r="EY36" s="1">
        <f>[9]Slovenia!EY$12</f>
        <v>0</v>
      </c>
      <c r="EZ36" s="1">
        <f>[9]Slovenia!EZ$12</f>
        <v>0</v>
      </c>
      <c r="FA36" s="1">
        <f>[9]Slovenia!FA$12</f>
        <v>0</v>
      </c>
      <c r="FB36" s="1">
        <f>[9]Slovenia!FB$12</f>
        <v>0</v>
      </c>
      <c r="FC36" s="1">
        <f>[9]Slovenia!FC$12</f>
        <v>0</v>
      </c>
      <c r="FD36" s="1">
        <f>[9]Slovenia!FD$12</f>
        <v>0</v>
      </c>
      <c r="FE36" s="1">
        <f>[9]Slovenia!FE$12</f>
        <v>0</v>
      </c>
      <c r="FF36" s="1">
        <f>[9]Slovenia!FF$12</f>
        <v>0</v>
      </c>
      <c r="FG36" s="1">
        <f>[9]Slovenia!FG$12</f>
        <v>0</v>
      </c>
      <c r="FH36" s="1">
        <f>[9]Slovenia!FH$12</f>
        <v>0</v>
      </c>
      <c r="FI36" s="1">
        <f>[9]Slovenia!FI$12</f>
        <v>0</v>
      </c>
      <c r="FJ36" s="1">
        <f>[9]Slovenia!FJ$12</f>
        <v>0</v>
      </c>
      <c r="FK36" s="1">
        <f>[9]Slovenia!FK$12</f>
        <v>0</v>
      </c>
      <c r="FL36" s="1">
        <f>[9]Slovenia!FL$12</f>
        <v>0</v>
      </c>
      <c r="FM36" s="1">
        <f>[9]Slovenia!FM$12</f>
        <v>0</v>
      </c>
      <c r="FN36" s="1">
        <f>[9]Slovenia!FN$12</f>
        <v>0</v>
      </c>
      <c r="FO36" s="1">
        <f>[9]Slovenia!FO$12</f>
        <v>0</v>
      </c>
      <c r="FP36" s="1">
        <f>[9]Slovenia!FP$12</f>
        <v>0</v>
      </c>
      <c r="FQ36" s="1">
        <f>[9]Slovenia!FQ$12</f>
        <v>0</v>
      </c>
      <c r="FR36" s="1">
        <f>[9]Slovenia!FR$12</f>
        <v>0</v>
      </c>
      <c r="FS36" s="1">
        <f>[9]Slovenia!FS$12</f>
        <v>0</v>
      </c>
      <c r="FT36" s="1">
        <f>[9]Slovenia!FT$12</f>
        <v>0</v>
      </c>
      <c r="FU36" s="1">
        <f>[9]Slovenia!FU$12</f>
        <v>0</v>
      </c>
      <c r="FV36" s="1">
        <f>[9]Slovenia!FV$12</f>
        <v>0</v>
      </c>
      <c r="FW36" s="1">
        <f>[9]Slovenia!FW$12</f>
        <v>0</v>
      </c>
      <c r="FX36" s="1">
        <f>[9]Slovenia!FX$12</f>
        <v>0</v>
      </c>
      <c r="FY36" s="1">
        <f>[9]Slovenia!FY$12</f>
        <v>0</v>
      </c>
      <c r="FZ36" s="2">
        <f>SUM($B36:FY36)</f>
        <v>0</v>
      </c>
    </row>
    <row r="37" spans="1:182">
      <c r="A37" t="s">
        <v>48</v>
      </c>
      <c r="B37" s="1">
        <f>[9]Romania!B$12</f>
        <v>0</v>
      </c>
      <c r="C37" s="1">
        <f>[9]Romania!C$12</f>
        <v>42929</v>
      </c>
      <c r="D37" s="1">
        <f>[9]Romania!D$12</f>
        <v>16850</v>
      </c>
      <c r="E37" s="1">
        <f>[9]Romania!E$12</f>
        <v>11572</v>
      </c>
      <c r="F37" s="1">
        <f>[9]Romania!F$12</f>
        <v>0</v>
      </c>
      <c r="G37" s="1">
        <f>[9]Romania!G$12</f>
        <v>0</v>
      </c>
      <c r="H37" s="1">
        <f>[9]Romania!H$12</f>
        <v>33518</v>
      </c>
      <c r="I37" s="1">
        <f>[9]Romania!I$12</f>
        <v>0</v>
      </c>
      <c r="J37" s="1">
        <f>[9]Romania!J$12</f>
        <v>0</v>
      </c>
      <c r="K37" s="1">
        <f>[9]Romania!K$12</f>
        <v>36688</v>
      </c>
      <c r="L37" s="1">
        <f>[9]Romania!L$12</f>
        <v>8473</v>
      </c>
      <c r="M37" s="1">
        <f>[9]Romania!M$12</f>
        <v>0</v>
      </c>
      <c r="N37" s="1">
        <f>[9]Romania!N$12</f>
        <v>7489</v>
      </c>
      <c r="O37" s="1">
        <f>[9]Romania!O$12</f>
        <v>0</v>
      </c>
      <c r="P37" s="1">
        <f>[9]Romania!P$12</f>
        <v>17563</v>
      </c>
      <c r="Q37" s="1">
        <f>[9]Romania!Q$12</f>
        <v>0</v>
      </c>
      <c r="R37" s="1">
        <f>[9]Romania!R$12</f>
        <v>10016</v>
      </c>
      <c r="S37" s="1">
        <f>[9]Romania!S$12</f>
        <v>0</v>
      </c>
      <c r="T37" s="1">
        <f>[9]Romania!T$12</f>
        <v>0</v>
      </c>
      <c r="U37" s="1">
        <f>[9]Romania!U$12</f>
        <v>0</v>
      </c>
      <c r="V37" s="1">
        <f>[9]Romania!V$12</f>
        <v>0</v>
      </c>
      <c r="W37" s="1">
        <f>[9]Romania!W$12</f>
        <v>0</v>
      </c>
      <c r="X37" s="1">
        <f>[9]Romania!X$12</f>
        <v>0</v>
      </c>
      <c r="Y37" s="1">
        <f>[9]Romania!Y$12</f>
        <v>0</v>
      </c>
      <c r="Z37" s="1">
        <f>[9]Romania!Z$12</f>
        <v>72755</v>
      </c>
      <c r="AA37" s="1">
        <f>[9]Romania!AA$12</f>
        <v>13777</v>
      </c>
      <c r="AB37" s="1">
        <f>[9]Romania!AB$12</f>
        <v>48173</v>
      </c>
      <c r="AC37" s="1">
        <f>[9]Romania!AC$12</f>
        <v>0</v>
      </c>
      <c r="AD37" s="1">
        <f>[9]Romania!AD$12</f>
        <v>39350</v>
      </c>
      <c r="AE37" s="1">
        <f>[9]Romania!AE$12</f>
        <v>9156</v>
      </c>
      <c r="AF37" s="1">
        <f>[9]Romania!AF$12</f>
        <v>0</v>
      </c>
      <c r="AG37" s="1">
        <f>[9]Romania!AG$12</f>
        <v>0</v>
      </c>
      <c r="AH37" s="1">
        <f>[9]Romania!AH$12</f>
        <v>304</v>
      </c>
      <c r="AI37" s="1">
        <f>[9]Romania!AI$12</f>
        <v>0</v>
      </c>
      <c r="AJ37" s="1">
        <f>[9]Romania!AJ$12</f>
        <v>11273</v>
      </c>
      <c r="AK37" s="1">
        <f>[9]Romania!AK$12</f>
        <v>12681</v>
      </c>
      <c r="AL37" s="1">
        <f>[9]Romania!AL$12</f>
        <v>13080</v>
      </c>
      <c r="AM37" s="1">
        <f>[9]Romania!AM$12</f>
        <v>0</v>
      </c>
      <c r="AN37" s="1">
        <f>[9]Romania!AN$12</f>
        <v>0</v>
      </c>
      <c r="AO37" s="1">
        <f>[9]Romania!AO$12</f>
        <v>4285</v>
      </c>
      <c r="AP37" s="1">
        <f>[9]Romania!AP$12</f>
        <v>0</v>
      </c>
      <c r="AQ37" s="1">
        <f>[9]Romania!AQ$12</f>
        <v>0</v>
      </c>
      <c r="AR37" s="1">
        <f>[9]Romania!AR$12</f>
        <v>5504</v>
      </c>
      <c r="AS37" s="1">
        <f>[9]Romania!AS$12</f>
        <v>0</v>
      </c>
      <c r="AT37" s="1">
        <f>[9]Romania!AT$12</f>
        <v>2970</v>
      </c>
      <c r="AU37" s="1">
        <f>[9]Romania!AU$12</f>
        <v>4793</v>
      </c>
      <c r="AV37" s="1">
        <f>[9]Romania!AV$12</f>
        <v>3580</v>
      </c>
      <c r="AW37" s="1">
        <f>[9]Romania!AW$12</f>
        <v>0</v>
      </c>
      <c r="AX37" s="1">
        <f>[9]Romania!AX$12</f>
        <v>0</v>
      </c>
      <c r="AY37" s="1">
        <f>[9]Romania!AY$12</f>
        <v>0</v>
      </c>
      <c r="AZ37" s="1">
        <f>[9]Romania!AZ$12</f>
        <v>0</v>
      </c>
      <c r="BA37" s="1">
        <f>[9]Romania!BA$12</f>
        <v>0</v>
      </c>
      <c r="BB37" s="1">
        <f>[9]Romania!BB$12</f>
        <v>10432</v>
      </c>
      <c r="BC37" s="1">
        <f>[9]Romania!BC$12</f>
        <v>0</v>
      </c>
      <c r="BD37" s="1">
        <f>[9]Romania!BD$12</f>
        <v>577</v>
      </c>
      <c r="BE37" s="1">
        <f>[9]Romania!BE$12</f>
        <v>0</v>
      </c>
      <c r="BF37" s="1">
        <f>[9]Romania!BF$12</f>
        <v>0</v>
      </c>
      <c r="BG37" s="1">
        <f>[9]Romania!BG$12</f>
        <v>0</v>
      </c>
      <c r="BH37" s="1">
        <f>[9]Romania!BH$12</f>
        <v>0</v>
      </c>
      <c r="BI37" s="1">
        <f>[9]Romania!BI$12</f>
        <v>0</v>
      </c>
      <c r="BJ37" s="1">
        <f>[9]Romania!BJ$12</f>
        <v>0</v>
      </c>
      <c r="BK37" s="1">
        <f>[9]Romania!BK$12</f>
        <v>9248</v>
      </c>
      <c r="BL37" s="1">
        <f>[9]Romania!BL$12</f>
        <v>0</v>
      </c>
      <c r="BM37" s="1">
        <f>[9]Romania!BM$12</f>
        <v>0</v>
      </c>
      <c r="BN37" s="1">
        <f>[9]Romania!BN$12</f>
        <v>0</v>
      </c>
      <c r="BO37" s="1">
        <f>[9]Romania!BO$12</f>
        <v>0</v>
      </c>
      <c r="BP37" s="1">
        <f>[9]Romania!BP$12</f>
        <v>0</v>
      </c>
      <c r="BQ37" s="1">
        <f>[9]Romania!BQ$12</f>
        <v>0</v>
      </c>
      <c r="BR37" s="1">
        <f>[9]Romania!BR$12</f>
        <v>0</v>
      </c>
      <c r="BS37" s="1">
        <f>[9]Romania!BS$12</f>
        <v>0</v>
      </c>
      <c r="BT37" s="1">
        <f>[9]Romania!BT$12</f>
        <v>0</v>
      </c>
      <c r="BU37" s="1">
        <f>[9]Romania!BU$12</f>
        <v>985</v>
      </c>
      <c r="BV37" s="1">
        <f>[9]Romania!BV$12</f>
        <v>9913</v>
      </c>
      <c r="BW37" s="1">
        <f>[9]Romania!BW$12</f>
        <v>0</v>
      </c>
      <c r="BX37" s="1">
        <f>[9]Romania!BX$12</f>
        <v>0</v>
      </c>
      <c r="BY37" s="1">
        <f>[9]Romania!BY$12</f>
        <v>0</v>
      </c>
      <c r="BZ37" s="1">
        <f>[9]Romania!BZ$12</f>
        <v>16450</v>
      </c>
      <c r="CA37" s="1">
        <f>[9]Romania!CA$12</f>
        <v>3861</v>
      </c>
      <c r="CB37" s="1">
        <f>[9]Romania!CB$12</f>
        <v>0</v>
      </c>
      <c r="CC37" s="1">
        <f>[9]Romania!CC$12</f>
        <v>0</v>
      </c>
      <c r="CD37" s="1">
        <f>[9]Romania!CD$12</f>
        <v>0</v>
      </c>
      <c r="CE37" s="1">
        <f>[9]Romania!CE$12</f>
        <v>0</v>
      </c>
      <c r="CF37" s="1">
        <f>[9]Romania!CF$12</f>
        <v>7391</v>
      </c>
      <c r="CG37" s="1">
        <f>[9]Romania!CG$12</f>
        <v>0</v>
      </c>
      <c r="CH37" s="1">
        <f>[9]Romania!CH$12</f>
        <v>0</v>
      </c>
      <c r="CI37" s="1">
        <f>[9]Romania!CI$12</f>
        <v>4095</v>
      </c>
      <c r="CJ37" s="1">
        <f>[9]Romania!CJ$12</f>
        <v>0</v>
      </c>
      <c r="CK37" s="1">
        <f>[9]Romania!CK$12</f>
        <v>16476</v>
      </c>
      <c r="CL37" s="1">
        <f>[9]Romania!CL$12</f>
        <v>3861</v>
      </c>
      <c r="CM37" s="1">
        <f>[9]Romania!CM$12</f>
        <v>11350</v>
      </c>
      <c r="CN37" s="1">
        <f>[9]Romania!CN$12</f>
        <v>0</v>
      </c>
      <c r="CO37" s="1">
        <f>[9]Romania!CO$12</f>
        <v>0</v>
      </c>
      <c r="CP37" s="1">
        <f>[9]Romania!CP$12</f>
        <v>8222</v>
      </c>
      <c r="CQ37" s="1">
        <f>[9]Romania!CQ$12</f>
        <v>0</v>
      </c>
      <c r="CR37" s="1">
        <f>[9]Romania!CR$12</f>
        <v>0</v>
      </c>
      <c r="CS37" s="1">
        <f>[9]Romania!CS$12</f>
        <v>16476</v>
      </c>
      <c r="CT37" s="1">
        <f>[9]Romania!CT$12</f>
        <v>4563</v>
      </c>
      <c r="CU37" s="1">
        <f>[9]Romania!CU$12</f>
        <v>0</v>
      </c>
      <c r="CV37" s="1">
        <f>[9]Romania!CV$12</f>
        <v>0</v>
      </c>
      <c r="CW37" s="1">
        <f>[9]Romania!CW$12</f>
        <v>0</v>
      </c>
      <c r="CX37" s="1">
        <f>[9]Romania!CX$12</f>
        <v>1000</v>
      </c>
      <c r="CY37" s="1">
        <f>[9]Romania!CY$12</f>
        <v>31017</v>
      </c>
      <c r="CZ37" s="1">
        <f>[9]Romania!CZ$12</f>
        <v>0</v>
      </c>
      <c r="DA37" s="1">
        <f>[9]Romania!DA$12</f>
        <v>3738</v>
      </c>
      <c r="DB37" s="1">
        <f>[9]Romania!DB$12</f>
        <v>41333</v>
      </c>
      <c r="DC37" s="1">
        <f>[9]Romania!DC$12</f>
        <v>4563</v>
      </c>
      <c r="DD37" s="1">
        <f>[9]Romania!DD$12</f>
        <v>0</v>
      </c>
      <c r="DE37" s="1">
        <f>[9]Romania!DE$12</f>
        <v>4680</v>
      </c>
      <c r="DF37" s="1">
        <f>[9]Romania!DF$12</f>
        <v>0</v>
      </c>
      <c r="DG37" s="1">
        <f>[9]Romania!DG$12</f>
        <v>10150</v>
      </c>
      <c r="DH37" s="1">
        <f>[9]Romania!DH$12</f>
        <v>1040</v>
      </c>
      <c r="DI37" s="1">
        <f>[9]Romania!DI$12</f>
        <v>8865</v>
      </c>
      <c r="DJ37" s="1">
        <f>[9]Romania!DJ$12</f>
        <v>0</v>
      </c>
      <c r="DK37" s="1">
        <f>[9]Romania!DK$12</f>
        <v>8670</v>
      </c>
      <c r="DL37" s="1">
        <f>[9]Romania!DL$12</f>
        <v>0</v>
      </c>
      <c r="DM37" s="1">
        <f>[9]Romania!DM$12</f>
        <v>0</v>
      </c>
      <c r="DN37" s="1">
        <f>[9]Romania!DN$12</f>
        <v>0</v>
      </c>
      <c r="DO37" s="1">
        <f>[9]Romania!DO$12</f>
        <v>14848</v>
      </c>
      <c r="DP37" s="1">
        <f>[9]Romania!DP$12</f>
        <v>0</v>
      </c>
      <c r="DQ37" s="1">
        <f>[9]Romania!DQ$12</f>
        <v>0</v>
      </c>
      <c r="DR37" s="1">
        <f>[9]Romania!DR$12</f>
        <v>0</v>
      </c>
      <c r="DS37" s="1">
        <f>[9]Romania!DS$12</f>
        <v>0</v>
      </c>
      <c r="DT37" s="1">
        <f>[9]Romania!DT$12</f>
        <v>0</v>
      </c>
      <c r="DU37" s="1">
        <f>[9]Romania!DU$12</f>
        <v>0</v>
      </c>
      <c r="DV37" s="1">
        <f>[9]Romania!DV$12</f>
        <v>4396</v>
      </c>
      <c r="DW37" s="1">
        <f>[9]Romania!DW$12</f>
        <v>0</v>
      </c>
      <c r="DX37" s="1">
        <f>[9]Romania!DX$12</f>
        <v>0</v>
      </c>
      <c r="DY37" s="1">
        <f>[9]Romania!DY$12</f>
        <v>3537</v>
      </c>
      <c r="DZ37" s="1">
        <f>[9]Romania!DZ$12</f>
        <v>0</v>
      </c>
      <c r="EA37" s="1">
        <f>[9]Romania!EA$12</f>
        <v>0</v>
      </c>
      <c r="EB37" s="1">
        <f>[9]Romania!EB$12</f>
        <v>0</v>
      </c>
      <c r="EC37" s="1">
        <f>[9]Romania!EC$12</f>
        <v>3931</v>
      </c>
      <c r="ED37" s="1">
        <f>[9]Romania!ED$12</f>
        <v>0</v>
      </c>
      <c r="EE37" s="1">
        <f>[9]Romania!EE$12</f>
        <v>0</v>
      </c>
      <c r="EF37" s="1">
        <f>[9]Romania!EF$12</f>
        <v>0</v>
      </c>
      <c r="EG37" s="1">
        <f>[9]Romania!EG$12</f>
        <v>0</v>
      </c>
      <c r="EH37" s="1">
        <f>[9]Romania!EH$12</f>
        <v>0</v>
      </c>
      <c r="EI37" s="1">
        <f>[9]Romania!EI$12</f>
        <v>0</v>
      </c>
      <c r="EJ37" s="1">
        <f>[9]Romania!EJ$12</f>
        <v>0</v>
      </c>
      <c r="EK37" s="1">
        <f>[9]Romania!EK$12</f>
        <v>0</v>
      </c>
      <c r="EL37" s="1">
        <f>[9]Romania!EL$12</f>
        <v>0</v>
      </c>
      <c r="EM37" s="1">
        <f>[9]Romania!EM$12</f>
        <v>0</v>
      </c>
      <c r="EN37" s="1">
        <f>[9]Romania!EN$12</f>
        <v>0</v>
      </c>
      <c r="EO37" s="1">
        <f>[9]Romania!EO$12</f>
        <v>0</v>
      </c>
      <c r="EP37" s="1">
        <f>[9]Romania!EP$12</f>
        <v>0</v>
      </c>
      <c r="EQ37" s="1">
        <f>[9]Romania!EQ$12</f>
        <v>0</v>
      </c>
      <c r="ER37" s="1">
        <f>[9]Romania!ER$12</f>
        <v>0</v>
      </c>
      <c r="ES37" s="1">
        <f>[9]Romania!ES$12</f>
        <v>0</v>
      </c>
      <c r="ET37" s="1">
        <f>[9]Romania!ET$12</f>
        <v>0</v>
      </c>
      <c r="EU37" s="1">
        <f>[9]Romania!EU$12</f>
        <v>0</v>
      </c>
      <c r="EV37" s="1">
        <f>[9]Romania!EV$12</f>
        <v>0</v>
      </c>
      <c r="EW37" s="1">
        <f>[9]Romania!EW$12</f>
        <v>0</v>
      </c>
      <c r="EX37" s="1">
        <f>[9]Romania!EX$12</f>
        <v>0</v>
      </c>
      <c r="EY37" s="1">
        <f>[9]Romania!EY$12</f>
        <v>0</v>
      </c>
      <c r="EZ37" s="1">
        <f>[9]Romania!EZ$12</f>
        <v>0</v>
      </c>
      <c r="FA37" s="1">
        <f>[9]Romania!FA$12</f>
        <v>28512</v>
      </c>
      <c r="FB37" s="1">
        <f>[9]Romania!FB$12</f>
        <v>0</v>
      </c>
      <c r="FC37" s="1">
        <f>[9]Romania!FC$12</f>
        <v>32066</v>
      </c>
      <c r="FD37" s="1">
        <f>[9]Romania!FD$12</f>
        <v>45725</v>
      </c>
      <c r="FE37" s="1">
        <f>[9]Romania!FE$12</f>
        <v>0</v>
      </c>
      <c r="FF37" s="1">
        <f>[9]Romania!FF$12</f>
        <v>0</v>
      </c>
      <c r="FG37" s="1">
        <f>[9]Romania!FG$12</f>
        <v>0</v>
      </c>
      <c r="FH37" s="1">
        <f>[9]Romania!FH$12</f>
        <v>0</v>
      </c>
      <c r="FI37" s="1">
        <f>[9]Romania!FI$12</f>
        <v>0</v>
      </c>
      <c r="FJ37" s="1">
        <f>[9]Romania!FJ$12</f>
        <v>0</v>
      </c>
      <c r="FK37" s="1">
        <f>[9]Romania!FK$12</f>
        <v>0</v>
      </c>
      <c r="FL37" s="1">
        <f>[9]Romania!FL$12</f>
        <v>0</v>
      </c>
      <c r="FM37" s="1">
        <f>[9]Romania!FM$12</f>
        <v>0</v>
      </c>
      <c r="FN37" s="1">
        <f>[9]Romania!FN$12</f>
        <v>0</v>
      </c>
      <c r="FO37" s="1">
        <f>[9]Romania!FO$12</f>
        <v>0</v>
      </c>
      <c r="FP37" s="1">
        <f>[9]Romania!FP$12</f>
        <v>0</v>
      </c>
      <c r="FQ37" s="1">
        <f>[9]Romania!FQ$12</f>
        <v>0</v>
      </c>
      <c r="FR37" s="1">
        <f>[9]Romania!FR$12</f>
        <v>0</v>
      </c>
      <c r="FS37" s="1">
        <f>[9]Romania!FS$12</f>
        <v>0</v>
      </c>
      <c r="FT37" s="1">
        <f>[9]Romania!FT$12</f>
        <v>0</v>
      </c>
      <c r="FU37" s="1">
        <f>[9]Romania!FU$12</f>
        <v>0</v>
      </c>
      <c r="FV37" s="1">
        <f>[9]Romania!FV$12</f>
        <v>0</v>
      </c>
      <c r="FW37" s="1">
        <f>[9]Romania!FW$12</f>
        <v>0</v>
      </c>
      <c r="FX37" s="1">
        <f>[9]Romania!FX$12</f>
        <v>0</v>
      </c>
      <c r="FY37" s="1">
        <f>[9]Romania!FY$12</f>
        <v>0</v>
      </c>
      <c r="FZ37" s="2">
        <f>SUM($B37:FY37)</f>
        <v>798750</v>
      </c>
    </row>
    <row r="38" spans="1:182">
      <c r="A38" t="s">
        <v>49</v>
      </c>
      <c r="B38" s="1">
        <f>[9]Croatia!B$12</f>
        <v>0</v>
      </c>
      <c r="C38" s="1">
        <f>[9]Croatia!C$12</f>
        <v>0</v>
      </c>
      <c r="D38" s="1">
        <f>[9]Croatia!D$12</f>
        <v>0</v>
      </c>
      <c r="E38" s="1">
        <f>[9]Croatia!E$12</f>
        <v>0</v>
      </c>
      <c r="F38" s="1">
        <f>[9]Croatia!F$12</f>
        <v>0</v>
      </c>
      <c r="G38" s="1">
        <f>[9]Croatia!G$12</f>
        <v>0</v>
      </c>
      <c r="H38" s="1">
        <f>[9]Croatia!H$12</f>
        <v>0</v>
      </c>
      <c r="I38" s="1">
        <f>[9]Croatia!I$12</f>
        <v>0</v>
      </c>
      <c r="J38" s="1">
        <f>[9]Croatia!J$12</f>
        <v>0</v>
      </c>
      <c r="K38" s="1">
        <f>[9]Croatia!K$12</f>
        <v>0</v>
      </c>
      <c r="L38" s="1">
        <f>[9]Croatia!L$12</f>
        <v>0</v>
      </c>
      <c r="M38" s="1">
        <f>[9]Croatia!M$12</f>
        <v>0</v>
      </c>
      <c r="N38" s="1">
        <f>[9]Croatia!N$12</f>
        <v>0</v>
      </c>
      <c r="O38" s="1">
        <f>[9]Croatia!O$12</f>
        <v>0</v>
      </c>
      <c r="P38" s="1">
        <f>[9]Croatia!P$12</f>
        <v>0</v>
      </c>
      <c r="Q38" s="1">
        <f>[9]Croatia!Q$12</f>
        <v>0</v>
      </c>
      <c r="R38" s="1">
        <f>[9]Croatia!R$12</f>
        <v>0</v>
      </c>
      <c r="S38" s="1">
        <f>[9]Croatia!S$12</f>
        <v>0</v>
      </c>
      <c r="T38" s="1">
        <f>[9]Croatia!T$12</f>
        <v>0</v>
      </c>
      <c r="U38" s="1">
        <f>[9]Croatia!U$12</f>
        <v>0</v>
      </c>
      <c r="V38" s="1">
        <f>[9]Croatia!V$12</f>
        <v>0</v>
      </c>
      <c r="W38" s="1">
        <f>[9]Croatia!W$12</f>
        <v>0</v>
      </c>
      <c r="X38" s="1">
        <f>[9]Croatia!X$12</f>
        <v>0</v>
      </c>
      <c r="Y38" s="1">
        <f>[9]Croatia!Y$12</f>
        <v>0</v>
      </c>
      <c r="Z38" s="1">
        <f>[9]Croatia!Z$12</f>
        <v>0</v>
      </c>
      <c r="AA38" s="1">
        <f>[9]Croatia!AA$12</f>
        <v>0</v>
      </c>
      <c r="AB38" s="1">
        <f>[9]Croatia!AB$12</f>
        <v>0</v>
      </c>
      <c r="AC38" s="1">
        <f>[9]Croatia!AC$12</f>
        <v>0</v>
      </c>
      <c r="AD38" s="1">
        <f>[9]Croatia!AD$12</f>
        <v>0</v>
      </c>
      <c r="AE38" s="1">
        <f>[9]Croatia!AE$12</f>
        <v>0</v>
      </c>
      <c r="AF38" s="1">
        <f>[9]Croatia!AF$12</f>
        <v>0</v>
      </c>
      <c r="AG38" s="1">
        <f>[9]Croatia!AG$12</f>
        <v>0</v>
      </c>
      <c r="AH38" s="1">
        <f>[9]Croatia!AH$12</f>
        <v>0</v>
      </c>
      <c r="AI38" s="1">
        <f>[9]Croatia!AI$12</f>
        <v>0</v>
      </c>
      <c r="AJ38" s="1">
        <f>[9]Croatia!AJ$12</f>
        <v>0</v>
      </c>
      <c r="AK38" s="1">
        <f>[9]Croatia!AK$12</f>
        <v>0</v>
      </c>
      <c r="AL38" s="1">
        <f>[9]Croatia!AL$12</f>
        <v>0</v>
      </c>
      <c r="AM38" s="1">
        <f>[9]Croatia!AM$12</f>
        <v>0</v>
      </c>
      <c r="AN38" s="1">
        <f>[9]Croatia!AN$12</f>
        <v>0</v>
      </c>
      <c r="AO38" s="1">
        <f>[9]Croatia!AO$12</f>
        <v>0</v>
      </c>
      <c r="AP38" s="1">
        <f>[9]Croatia!AP$12</f>
        <v>0</v>
      </c>
      <c r="AQ38" s="1">
        <f>[9]Croatia!AQ$12</f>
        <v>0</v>
      </c>
      <c r="AR38" s="1">
        <f>[9]Croatia!AR$12</f>
        <v>0</v>
      </c>
      <c r="AS38" s="1">
        <f>[9]Croatia!AS$12</f>
        <v>0</v>
      </c>
      <c r="AT38" s="1">
        <f>[9]Croatia!AT$12</f>
        <v>0</v>
      </c>
      <c r="AU38" s="1">
        <f>[9]Croatia!AU$12</f>
        <v>0</v>
      </c>
      <c r="AV38" s="1">
        <f>[9]Croatia!AV$12</f>
        <v>0</v>
      </c>
      <c r="AW38" s="1">
        <f>[9]Croatia!AW$12</f>
        <v>0</v>
      </c>
      <c r="AX38" s="1">
        <f>[9]Croatia!AX$12</f>
        <v>0</v>
      </c>
      <c r="AY38" s="1">
        <f>[9]Croatia!AY$12</f>
        <v>0</v>
      </c>
      <c r="AZ38" s="1">
        <f>[9]Croatia!AZ$12</f>
        <v>0</v>
      </c>
      <c r="BA38" s="1">
        <f>[9]Croatia!BA$12</f>
        <v>0</v>
      </c>
      <c r="BB38" s="1">
        <f>[9]Croatia!BB$12</f>
        <v>0</v>
      </c>
      <c r="BC38" s="1">
        <f>[9]Croatia!BC$12</f>
        <v>0</v>
      </c>
      <c r="BD38" s="1">
        <f>[9]Croatia!BD$12</f>
        <v>0</v>
      </c>
      <c r="BE38" s="1">
        <f>[9]Croatia!BE$12</f>
        <v>0</v>
      </c>
      <c r="BF38" s="1">
        <f>[9]Croatia!BF$12</f>
        <v>24677</v>
      </c>
      <c r="BG38" s="1">
        <f>[9]Croatia!BG$12</f>
        <v>24645</v>
      </c>
      <c r="BH38" s="1">
        <f>[9]Croatia!BH$12</f>
        <v>0</v>
      </c>
      <c r="BI38" s="1">
        <f>[9]Croatia!BI$12</f>
        <v>24642</v>
      </c>
      <c r="BJ38" s="1">
        <f>[9]Croatia!BJ$12</f>
        <v>0</v>
      </c>
      <c r="BK38" s="1">
        <f>[9]Croatia!BK$12</f>
        <v>0</v>
      </c>
      <c r="BL38" s="1">
        <f>[9]Croatia!BL$12</f>
        <v>0</v>
      </c>
      <c r="BM38" s="1">
        <f>[9]Croatia!BM$12</f>
        <v>0</v>
      </c>
      <c r="BN38" s="1">
        <f>[9]Croatia!BN$12</f>
        <v>0</v>
      </c>
      <c r="BO38" s="1">
        <f>[9]Croatia!BO$12</f>
        <v>0</v>
      </c>
      <c r="BP38" s="1">
        <f>[9]Croatia!BP$12</f>
        <v>0</v>
      </c>
      <c r="BQ38" s="1">
        <f>[9]Croatia!BQ$12</f>
        <v>0</v>
      </c>
      <c r="BR38" s="1">
        <f>[9]Croatia!BR$12</f>
        <v>0</v>
      </c>
      <c r="BS38" s="1">
        <f>[9]Croatia!BS$12</f>
        <v>23311</v>
      </c>
      <c r="BT38" s="1">
        <f>[9]Croatia!BT$12</f>
        <v>0</v>
      </c>
      <c r="BU38" s="1">
        <f>[9]Croatia!BU$12</f>
        <v>0</v>
      </c>
      <c r="BV38" s="1">
        <f>[9]Croatia!BV$12</f>
        <v>0</v>
      </c>
      <c r="BW38" s="1">
        <f>[9]Croatia!BW$12</f>
        <v>22322</v>
      </c>
      <c r="BX38" s="1">
        <f>[9]Croatia!BX$12</f>
        <v>0</v>
      </c>
      <c r="BY38" s="1">
        <f>[9]Croatia!BY$12</f>
        <v>0</v>
      </c>
      <c r="BZ38" s="1">
        <f>[9]Croatia!BZ$12</f>
        <v>0</v>
      </c>
      <c r="CA38" s="1">
        <f>[9]Croatia!CA$12</f>
        <v>0</v>
      </c>
      <c r="CB38" s="1">
        <f>[9]Croatia!CB$12</f>
        <v>0</v>
      </c>
      <c r="CC38" s="1">
        <f>[9]Croatia!CC$12</f>
        <v>0</v>
      </c>
      <c r="CD38" s="1">
        <f>[9]Croatia!CD$12</f>
        <v>0</v>
      </c>
      <c r="CE38" s="1">
        <f>[9]Croatia!CE$12</f>
        <v>0</v>
      </c>
      <c r="CF38" s="1">
        <f>[9]Croatia!CF$12</f>
        <v>0</v>
      </c>
      <c r="CG38" s="1">
        <f>[9]Croatia!CG$12</f>
        <v>25404</v>
      </c>
      <c r="CH38" s="1">
        <f>[9]Croatia!CH$12</f>
        <v>0</v>
      </c>
      <c r="CI38" s="1">
        <f>[9]Croatia!CI$12</f>
        <v>0</v>
      </c>
      <c r="CJ38" s="1">
        <f>[9]Croatia!CJ$12</f>
        <v>0</v>
      </c>
      <c r="CK38" s="1">
        <f>[9]Croatia!CK$12</f>
        <v>0</v>
      </c>
      <c r="CL38" s="1">
        <f>[9]Croatia!CL$12</f>
        <v>0</v>
      </c>
      <c r="CM38" s="1">
        <f>[9]Croatia!CM$12</f>
        <v>0</v>
      </c>
      <c r="CN38" s="1">
        <f>[9]Croatia!CN$12</f>
        <v>0</v>
      </c>
      <c r="CO38" s="1">
        <f>[9]Croatia!CO$12</f>
        <v>0</v>
      </c>
      <c r="CP38" s="1">
        <f>[9]Croatia!CP$12</f>
        <v>0</v>
      </c>
      <c r="CQ38" s="1">
        <f>[9]Croatia!CQ$12</f>
        <v>0</v>
      </c>
      <c r="CR38" s="1">
        <f>[9]Croatia!CR$12</f>
        <v>0</v>
      </c>
      <c r="CS38" s="1">
        <f>[9]Croatia!CS$12</f>
        <v>0</v>
      </c>
      <c r="CT38" s="1">
        <f>[9]Croatia!CT$12</f>
        <v>0</v>
      </c>
      <c r="CU38" s="1">
        <f>[9]Croatia!CU$12</f>
        <v>0</v>
      </c>
      <c r="CV38" s="1">
        <f>[9]Croatia!CV$12</f>
        <v>0</v>
      </c>
      <c r="CW38" s="1">
        <f>[9]Croatia!CW$12</f>
        <v>0</v>
      </c>
      <c r="CX38" s="1">
        <f>[9]Croatia!CX$12</f>
        <v>0</v>
      </c>
      <c r="CY38" s="1">
        <f>[9]Croatia!CY$12</f>
        <v>0</v>
      </c>
      <c r="CZ38" s="1">
        <f>[9]Croatia!CZ$12</f>
        <v>0</v>
      </c>
      <c r="DA38" s="1">
        <f>[9]Croatia!DA$12</f>
        <v>0</v>
      </c>
      <c r="DB38" s="1">
        <f>[9]Croatia!DB$12</f>
        <v>27451</v>
      </c>
      <c r="DC38" s="1">
        <f>[9]Croatia!DC$12</f>
        <v>0</v>
      </c>
      <c r="DD38" s="1">
        <f>[9]Croatia!DD$12</f>
        <v>0</v>
      </c>
      <c r="DE38" s="1">
        <f>[9]Croatia!DE$12</f>
        <v>0</v>
      </c>
      <c r="DF38" s="1">
        <f>[9]Croatia!DF$12</f>
        <v>27451</v>
      </c>
      <c r="DG38" s="1">
        <f>[9]Croatia!DG$12</f>
        <v>0</v>
      </c>
      <c r="DH38" s="1">
        <f>[9]Croatia!DH$12</f>
        <v>0</v>
      </c>
      <c r="DI38" s="1">
        <f>[9]Croatia!DI$12</f>
        <v>0</v>
      </c>
      <c r="DJ38" s="1">
        <f>[9]Croatia!DJ$12</f>
        <v>0</v>
      </c>
      <c r="DK38" s="1">
        <f>[9]Croatia!DK$12</f>
        <v>0</v>
      </c>
      <c r="DL38" s="1">
        <f>[9]Croatia!DL$12</f>
        <v>0</v>
      </c>
      <c r="DM38" s="1">
        <f>[9]Croatia!DM$12</f>
        <v>0</v>
      </c>
      <c r="DN38" s="1">
        <f>[9]Croatia!DN$12</f>
        <v>0</v>
      </c>
      <c r="DO38" s="1">
        <f>[9]Croatia!DO$12</f>
        <v>0</v>
      </c>
      <c r="DP38" s="1">
        <f>[9]Croatia!DP$12</f>
        <v>0</v>
      </c>
      <c r="DQ38" s="1">
        <f>[9]Croatia!DQ$12</f>
        <v>0</v>
      </c>
      <c r="DR38" s="1">
        <f>[9]Croatia!DR$12</f>
        <v>0</v>
      </c>
      <c r="DS38" s="1">
        <f>[9]Croatia!DS$12</f>
        <v>0</v>
      </c>
      <c r="DT38" s="1">
        <f>[9]Croatia!DT$12</f>
        <v>0</v>
      </c>
      <c r="DU38" s="1">
        <f>[9]Croatia!DU$12</f>
        <v>0</v>
      </c>
      <c r="DV38" s="1">
        <f>[9]Croatia!DV$12</f>
        <v>0</v>
      </c>
      <c r="DW38" s="1">
        <f>[9]Croatia!DW$12</f>
        <v>0</v>
      </c>
      <c r="DX38" s="1">
        <f>[9]Croatia!DX$12</f>
        <v>0</v>
      </c>
      <c r="DY38" s="1">
        <f>[9]Croatia!DY$12</f>
        <v>0</v>
      </c>
      <c r="DZ38" s="1">
        <f>[9]Croatia!DZ$12</f>
        <v>0</v>
      </c>
      <c r="EA38" s="1">
        <f>[9]Croatia!EA$12</f>
        <v>0</v>
      </c>
      <c r="EB38" s="1">
        <f>[9]Croatia!EB$12</f>
        <v>0</v>
      </c>
      <c r="EC38" s="1">
        <f>[9]Croatia!EC$12</f>
        <v>0</v>
      </c>
      <c r="ED38" s="1">
        <f>[9]Croatia!ED$12</f>
        <v>0</v>
      </c>
      <c r="EE38" s="1">
        <f>[9]Croatia!EE$12</f>
        <v>0</v>
      </c>
      <c r="EF38" s="1">
        <f>[9]Croatia!EF$12</f>
        <v>0</v>
      </c>
      <c r="EG38" s="1">
        <f>[9]Croatia!EG$12</f>
        <v>0</v>
      </c>
      <c r="EH38" s="1">
        <f>[9]Croatia!EH$12</f>
        <v>0</v>
      </c>
      <c r="EI38" s="1">
        <f>[9]Croatia!EI$12</f>
        <v>0</v>
      </c>
      <c r="EJ38" s="1">
        <f>[9]Croatia!EJ$12</f>
        <v>0</v>
      </c>
      <c r="EK38" s="1">
        <f>[9]Croatia!EK$12</f>
        <v>0</v>
      </c>
      <c r="EL38" s="1">
        <f>[9]Croatia!EL$12</f>
        <v>0</v>
      </c>
      <c r="EM38" s="1">
        <f>[9]Croatia!EM$12</f>
        <v>0</v>
      </c>
      <c r="EN38" s="1">
        <f>[9]Croatia!EN$12</f>
        <v>0</v>
      </c>
      <c r="EO38" s="1">
        <f>[9]Croatia!EO$12</f>
        <v>0</v>
      </c>
      <c r="EP38" s="1">
        <f>[9]Croatia!EP$12</f>
        <v>0</v>
      </c>
      <c r="EQ38" s="1">
        <f>[9]Croatia!EQ$12</f>
        <v>0</v>
      </c>
      <c r="ER38" s="1">
        <f>[9]Croatia!ER$12</f>
        <v>0</v>
      </c>
      <c r="ES38" s="1">
        <f>[9]Croatia!ES$12</f>
        <v>0</v>
      </c>
      <c r="ET38" s="1">
        <f>[9]Croatia!ET$12</f>
        <v>0</v>
      </c>
      <c r="EU38" s="1">
        <f>[9]Croatia!EU$12</f>
        <v>0</v>
      </c>
      <c r="EV38" s="1">
        <f>[9]Croatia!EV$12</f>
        <v>0</v>
      </c>
      <c r="EW38" s="1">
        <f>[9]Croatia!EW$12</f>
        <v>0</v>
      </c>
      <c r="EX38" s="1">
        <f>[9]Croatia!EX$12</f>
        <v>0</v>
      </c>
      <c r="EY38" s="1">
        <f>[9]Croatia!EY$12</f>
        <v>0</v>
      </c>
      <c r="EZ38" s="1">
        <f>[9]Croatia!EZ$12</f>
        <v>0</v>
      </c>
      <c r="FA38" s="1">
        <f>[9]Croatia!FA$12</f>
        <v>0</v>
      </c>
      <c r="FB38" s="1">
        <f>[9]Croatia!FB$12</f>
        <v>0</v>
      </c>
      <c r="FC38" s="1">
        <f>[9]Croatia!FC$12</f>
        <v>0</v>
      </c>
      <c r="FD38" s="1">
        <f>[9]Croatia!FD$12</f>
        <v>0</v>
      </c>
      <c r="FE38" s="1">
        <f>[9]Croatia!FE$12</f>
        <v>0</v>
      </c>
      <c r="FF38" s="1">
        <f>[9]Croatia!FF$12</f>
        <v>0</v>
      </c>
      <c r="FG38" s="1">
        <f>[9]Croatia!FG$12</f>
        <v>0</v>
      </c>
      <c r="FH38" s="1">
        <f>[9]Croatia!FH$12</f>
        <v>0</v>
      </c>
      <c r="FI38" s="1">
        <f>[9]Croatia!FI$12</f>
        <v>0</v>
      </c>
      <c r="FJ38" s="1">
        <f>[9]Croatia!FJ$12</f>
        <v>0</v>
      </c>
      <c r="FK38" s="1">
        <f>[9]Croatia!FK$12</f>
        <v>0</v>
      </c>
      <c r="FL38" s="1">
        <f>[9]Croatia!FL$12</f>
        <v>0</v>
      </c>
      <c r="FM38" s="1">
        <f>[9]Croatia!FM$12</f>
        <v>0</v>
      </c>
      <c r="FN38" s="1">
        <f>[9]Croatia!FN$12</f>
        <v>0</v>
      </c>
      <c r="FO38" s="1">
        <f>[9]Croatia!FO$12</f>
        <v>0</v>
      </c>
      <c r="FP38" s="1">
        <f>[9]Croatia!FP$12</f>
        <v>0</v>
      </c>
      <c r="FQ38" s="1">
        <f>[9]Croatia!FQ$12</f>
        <v>0</v>
      </c>
      <c r="FR38" s="1">
        <f>[9]Croatia!FR$12</f>
        <v>0</v>
      </c>
      <c r="FS38" s="1">
        <f>[9]Croatia!FS$12</f>
        <v>0</v>
      </c>
      <c r="FT38" s="1">
        <f>[9]Croatia!FT$12</f>
        <v>0</v>
      </c>
      <c r="FU38" s="1">
        <f>[9]Croatia!FU$12</f>
        <v>0</v>
      </c>
      <c r="FV38" s="1">
        <f>[9]Croatia!FV$12</f>
        <v>0</v>
      </c>
      <c r="FW38" s="1">
        <f>[9]Croatia!FW$12</f>
        <v>0</v>
      </c>
      <c r="FX38" s="1">
        <f>[9]Croatia!FX$12</f>
        <v>0</v>
      </c>
      <c r="FY38" s="1">
        <f>[9]Croatia!FY$12</f>
        <v>0</v>
      </c>
      <c r="FZ38" s="2">
        <f>SUM($B38:FY38)</f>
        <v>199903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D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10</v>
      </c>
      <c r="B3" s="1">
        <f>[10]IntraEU!B$12</f>
        <v>22824</v>
      </c>
      <c r="C3" s="1">
        <f>[10]IntraEU!C$12</f>
        <v>48393</v>
      </c>
      <c r="D3" s="1">
        <f>[10]IntraEU!D$12</f>
        <v>33936</v>
      </c>
      <c r="E3" s="1">
        <f>[10]IntraEU!E$12</f>
        <v>28477</v>
      </c>
      <c r="F3" s="1">
        <f>[10]IntraEU!F$12</f>
        <v>40321</v>
      </c>
      <c r="G3" s="1">
        <f>[10]IntraEU!G$12</f>
        <v>54673</v>
      </c>
      <c r="H3" s="1">
        <f>[10]IntraEU!H$12</f>
        <v>77766</v>
      </c>
      <c r="I3" s="1">
        <f>[10]IntraEU!I$12</f>
        <v>74522</v>
      </c>
      <c r="J3" s="1">
        <f>[10]IntraEU!J$12</f>
        <v>68506</v>
      </c>
      <c r="K3" s="1">
        <f>[10]IntraEU!K$12</f>
        <v>95379</v>
      </c>
      <c r="L3" s="1">
        <f>[10]IntraEU!L$12</f>
        <v>46242</v>
      </c>
      <c r="M3" s="1">
        <f>[10]IntraEU!M$12</f>
        <v>90115</v>
      </c>
      <c r="N3" s="1">
        <f>[10]IntraEU!N$12</f>
        <v>49366</v>
      </c>
      <c r="O3" s="1">
        <f>[10]IntraEU!O$12</f>
        <v>55311</v>
      </c>
      <c r="P3" s="1">
        <f>[10]IntraEU!P$12</f>
        <v>64178</v>
      </c>
      <c r="Q3" s="1">
        <f>[10]IntraEU!Q$12</f>
        <v>57550</v>
      </c>
      <c r="R3" s="1">
        <f>[10]IntraEU!R$12</f>
        <v>108055</v>
      </c>
      <c r="S3" s="1">
        <f>[10]IntraEU!S$12</f>
        <v>64625</v>
      </c>
      <c r="T3" s="1">
        <f>[10]IntraEU!T$12</f>
        <v>91660</v>
      </c>
      <c r="U3" s="1">
        <f>[10]IntraEU!U$12</f>
        <v>92296</v>
      </c>
      <c r="V3" s="1">
        <f>[10]IntraEU!V$12</f>
        <v>94835</v>
      </c>
      <c r="W3" s="1">
        <f>[10]IntraEU!W$12</f>
        <v>129220</v>
      </c>
      <c r="X3" s="1">
        <f>[10]IntraEU!X$12</f>
        <v>232115</v>
      </c>
      <c r="Y3" s="1">
        <f>[10]IntraEU!Y$12</f>
        <v>244825</v>
      </c>
      <c r="Z3" s="1">
        <f>[10]IntraEU!Z$12</f>
        <v>147697</v>
      </c>
      <c r="AA3" s="1">
        <f>[10]IntraEU!AA$12</f>
        <v>180532</v>
      </c>
      <c r="AB3" s="1">
        <f>[10]IntraEU!AB$12</f>
        <v>258842</v>
      </c>
      <c r="AC3" s="1">
        <f>[10]IntraEU!AC$12</f>
        <v>229143</v>
      </c>
      <c r="AD3" s="1">
        <f>[10]IntraEU!AD$12</f>
        <v>396655</v>
      </c>
      <c r="AE3" s="1">
        <f>[10]IntraEU!AE$12</f>
        <v>687588</v>
      </c>
      <c r="AF3" s="1">
        <f>[10]IntraEU!AF$12</f>
        <v>534111</v>
      </c>
      <c r="AG3" s="1">
        <f>[10]IntraEU!AG$12</f>
        <v>518338</v>
      </c>
      <c r="AH3" s="1">
        <f>[10]IntraEU!AH$12</f>
        <v>270727</v>
      </c>
      <c r="AI3" s="1">
        <f>[10]IntraEU!AI$12</f>
        <v>667341</v>
      </c>
      <c r="AJ3" s="1">
        <f>[10]IntraEU!AJ$12</f>
        <v>627368</v>
      </c>
      <c r="AK3" s="1">
        <f>[10]IntraEU!AK$12</f>
        <v>619538</v>
      </c>
      <c r="AL3" s="1">
        <f>[10]IntraEU!AL$12</f>
        <v>539949</v>
      </c>
      <c r="AM3" s="1">
        <f>[10]IntraEU!AM$12</f>
        <v>191783</v>
      </c>
      <c r="AN3" s="1">
        <f>[10]IntraEU!AN$12</f>
        <v>131294</v>
      </c>
      <c r="AO3" s="1">
        <f>[10]IntraEU!AO$12</f>
        <v>117419</v>
      </c>
      <c r="AP3" s="1">
        <f>[10]IntraEU!AP$12</f>
        <v>65244</v>
      </c>
      <c r="AQ3" s="1">
        <f>[10]IntraEU!AQ$12</f>
        <v>225736</v>
      </c>
      <c r="AR3" s="1">
        <f>[10]IntraEU!AR$12</f>
        <v>144077</v>
      </c>
      <c r="AS3" s="1">
        <f>[10]IntraEU!AS$12</f>
        <v>111171</v>
      </c>
      <c r="AT3" s="1">
        <f>[10]IntraEU!AT$12</f>
        <v>141669</v>
      </c>
      <c r="AU3" s="1">
        <f>[10]IntraEU!AU$12</f>
        <v>190913</v>
      </c>
      <c r="AV3" s="1">
        <f>[10]IntraEU!AV$12</f>
        <v>257094</v>
      </c>
      <c r="AW3" s="1">
        <f>[10]IntraEU!AW$12</f>
        <v>283705</v>
      </c>
      <c r="AX3" s="1">
        <f>[10]IntraEU!AX$12</f>
        <v>350521</v>
      </c>
      <c r="AY3" s="1">
        <f>[10]IntraEU!AY$12</f>
        <v>169195</v>
      </c>
      <c r="AZ3" s="1">
        <f>[10]IntraEU!AZ$12</f>
        <v>317695</v>
      </c>
      <c r="BA3" s="1">
        <f>[10]IntraEU!BA$12</f>
        <v>444292</v>
      </c>
      <c r="BB3" s="1">
        <f>[10]IntraEU!BB$12</f>
        <v>175236</v>
      </c>
      <c r="BC3" s="1">
        <f>[10]IntraEU!BC$12</f>
        <v>267445</v>
      </c>
      <c r="BD3" s="1">
        <f>[10]IntraEU!BD$12</f>
        <v>319273</v>
      </c>
      <c r="BE3" s="1">
        <f>[10]IntraEU!BE$12</f>
        <v>199233</v>
      </c>
      <c r="BF3" s="1">
        <f>[10]IntraEU!BF$12</f>
        <v>343067</v>
      </c>
      <c r="BG3" s="1">
        <f>[10]IntraEU!BG$12</f>
        <v>356179</v>
      </c>
      <c r="BH3" s="1">
        <f>[10]IntraEU!BH$12</f>
        <v>311691</v>
      </c>
      <c r="BI3" s="1">
        <f>[10]IntraEU!BI$12</f>
        <v>491319</v>
      </c>
      <c r="BJ3" s="1">
        <f>[10]IntraEU!BJ$12</f>
        <v>279039</v>
      </c>
      <c r="BK3" s="1">
        <f>[10]IntraEU!BK$12</f>
        <v>262632</v>
      </c>
      <c r="BL3" s="1">
        <f>[10]IntraEU!BL$12</f>
        <v>312526</v>
      </c>
      <c r="BM3" s="1">
        <f>[10]IntraEU!BM$12</f>
        <v>374446</v>
      </c>
      <c r="BN3" s="1">
        <f>[10]IntraEU!BN$12</f>
        <v>438303</v>
      </c>
      <c r="BO3" s="1">
        <f>[10]IntraEU!BO$12</f>
        <v>468762</v>
      </c>
      <c r="BP3" s="1">
        <f>[10]IntraEU!BP$12</f>
        <v>209572</v>
      </c>
      <c r="BQ3" s="1">
        <f>[10]IntraEU!BQ$12</f>
        <v>287140</v>
      </c>
      <c r="BR3" s="1">
        <f>[10]IntraEU!BR$12</f>
        <v>285423</v>
      </c>
      <c r="BS3" s="1">
        <f>[10]IntraEU!BS$12</f>
        <v>358621</v>
      </c>
      <c r="BT3" s="1">
        <f>[10]IntraEU!BT$12</f>
        <v>268126</v>
      </c>
      <c r="BU3" s="1">
        <f>[10]IntraEU!BU$12</f>
        <v>372062</v>
      </c>
      <c r="BV3" s="1">
        <f>[10]IntraEU!BV$12</f>
        <v>279518</v>
      </c>
      <c r="BW3" s="1">
        <f>[10]IntraEU!BW$12</f>
        <v>108373</v>
      </c>
      <c r="BX3" s="1">
        <f>[10]IntraEU!BX$12</f>
        <v>448805</v>
      </c>
      <c r="BY3" s="1">
        <f>[10]IntraEU!BY$12</f>
        <v>219201</v>
      </c>
      <c r="BZ3" s="1">
        <f>[10]IntraEU!BZ$12</f>
        <v>192827</v>
      </c>
      <c r="CA3" s="1">
        <f>[10]IntraEU!CA$12</f>
        <v>208763</v>
      </c>
      <c r="CB3" s="1">
        <f>[10]IntraEU!CB$12</f>
        <v>136192</v>
      </c>
      <c r="CC3" s="1">
        <f>[10]IntraEU!CC$12</f>
        <v>244342</v>
      </c>
      <c r="CD3" s="1">
        <f>[10]IntraEU!CD$12</f>
        <v>331738</v>
      </c>
      <c r="CE3" s="1">
        <f>[10]IntraEU!CE$12</f>
        <v>260892</v>
      </c>
      <c r="CF3" s="1">
        <f>[10]IntraEU!CF$12</f>
        <v>269419</v>
      </c>
      <c r="CG3" s="1">
        <f>[10]IntraEU!CG$12</f>
        <v>278391</v>
      </c>
      <c r="CH3" s="1">
        <f>[10]IntraEU!CH$12</f>
        <v>195181</v>
      </c>
      <c r="CI3" s="1">
        <f>[10]IntraEU!CI$12</f>
        <v>296421</v>
      </c>
      <c r="CJ3" s="1">
        <f>[10]IntraEU!CJ$12</f>
        <v>295636</v>
      </c>
      <c r="CK3" s="1">
        <f>[10]IntraEU!CK$12</f>
        <v>282366</v>
      </c>
      <c r="CL3" s="1">
        <f>[10]IntraEU!CL$12</f>
        <v>590227</v>
      </c>
      <c r="CM3" s="1">
        <f>[10]IntraEU!CM$12</f>
        <v>344260</v>
      </c>
      <c r="CN3" s="1">
        <f>[10]IntraEU!CN$12</f>
        <v>378294</v>
      </c>
      <c r="CO3" s="1">
        <f>[10]IntraEU!CO$12</f>
        <v>343143</v>
      </c>
      <c r="CP3" s="1">
        <f>[10]IntraEU!CP$12</f>
        <v>264463</v>
      </c>
      <c r="CQ3" s="1">
        <f>[10]IntraEU!CQ$12</f>
        <v>329142</v>
      </c>
      <c r="CR3" s="1">
        <f>[10]IntraEU!CR$12</f>
        <v>543334</v>
      </c>
      <c r="CS3" s="1">
        <f>[10]IntraEU!CS$12</f>
        <v>405594</v>
      </c>
      <c r="CT3" s="1">
        <f>[10]IntraEU!CT$12</f>
        <v>404459</v>
      </c>
      <c r="CU3" s="1">
        <f>[10]IntraEU!CU$12</f>
        <v>351825</v>
      </c>
      <c r="CV3" s="1">
        <f>[10]IntraEU!CV$12</f>
        <v>270233</v>
      </c>
      <c r="CW3" s="1">
        <f>[10]IntraEU!CW$12</f>
        <v>303392</v>
      </c>
      <c r="CX3" s="1">
        <f>[10]IntraEU!CX$12</f>
        <v>372352</v>
      </c>
      <c r="CY3" s="1">
        <f>[10]IntraEU!CY$12</f>
        <v>231982</v>
      </c>
      <c r="CZ3" s="1">
        <f>[10]IntraEU!CZ$12</f>
        <v>369356</v>
      </c>
      <c r="DA3" s="1">
        <f>[10]IntraEU!DA$12</f>
        <v>403826</v>
      </c>
      <c r="DB3" s="1">
        <f>[10]IntraEU!DB$12</f>
        <v>287108</v>
      </c>
      <c r="DC3" s="1">
        <f>[10]IntraEU!DC$12</f>
        <v>607182</v>
      </c>
      <c r="DD3" s="1">
        <f>[10]IntraEU!DD$12</f>
        <v>468528</v>
      </c>
      <c r="DE3" s="1">
        <f>[10]IntraEU!DE$12</f>
        <v>531649</v>
      </c>
      <c r="DF3" s="1">
        <f>[10]IntraEU!DF$12</f>
        <v>424722</v>
      </c>
      <c r="DG3" s="1">
        <f>[10]IntraEU!DG$12</f>
        <v>328913</v>
      </c>
      <c r="DH3" s="1">
        <f>[10]IntraEU!DH$12</f>
        <v>353015</v>
      </c>
      <c r="DI3" s="1">
        <f>[10]IntraEU!DI$12</f>
        <v>471617</v>
      </c>
      <c r="DJ3" s="1">
        <f>[10]IntraEU!DJ$12</f>
        <v>504918</v>
      </c>
      <c r="DK3" s="1">
        <f>[10]IntraEU!DK$12</f>
        <v>592994</v>
      </c>
      <c r="DL3" s="1">
        <f>[10]IntraEU!DL$12</f>
        <v>428348</v>
      </c>
      <c r="DM3" s="1">
        <f>[10]IntraEU!DM$12</f>
        <v>449571</v>
      </c>
      <c r="DN3" s="1">
        <f>[10]IntraEU!DN$12</f>
        <v>485757</v>
      </c>
      <c r="DO3" s="1">
        <f>[10]IntraEU!DO$12</f>
        <v>436775</v>
      </c>
      <c r="DP3" s="1">
        <f>[10]IntraEU!DP$12</f>
        <v>611853</v>
      </c>
      <c r="DQ3" s="1">
        <f>[10]IntraEU!DQ$12</f>
        <v>538929</v>
      </c>
      <c r="DR3" s="1">
        <f>[10]IntraEU!DR$12</f>
        <v>535480</v>
      </c>
      <c r="DS3" s="1">
        <f>[10]IntraEU!DS$12</f>
        <v>408740</v>
      </c>
      <c r="DT3" s="1">
        <f>[10]IntraEU!DT$12</f>
        <v>508367</v>
      </c>
      <c r="DU3" s="1">
        <f>[10]IntraEU!DU$12</f>
        <v>544086</v>
      </c>
      <c r="DV3" s="1">
        <f>[10]IntraEU!DV$12</f>
        <v>274941</v>
      </c>
      <c r="DW3" s="1">
        <f>[10]IntraEU!DW$12</f>
        <v>476993</v>
      </c>
      <c r="DX3" s="1">
        <f>[10]IntraEU!DX$12</f>
        <v>454269</v>
      </c>
      <c r="DY3" s="1">
        <f>[10]IntraEU!DY$12</f>
        <v>368327</v>
      </c>
      <c r="DZ3" s="1">
        <f>[10]IntraEU!DZ$12</f>
        <v>526834</v>
      </c>
      <c r="EA3" s="1">
        <f>[10]IntraEU!EA$12</f>
        <v>375728</v>
      </c>
      <c r="EB3" s="1">
        <f>[10]IntraEU!EB$12</f>
        <v>577077</v>
      </c>
      <c r="EC3" s="1">
        <f>[10]IntraEU!EC$12</f>
        <v>461874</v>
      </c>
      <c r="ED3" s="1">
        <f>[10]IntraEU!ED$12</f>
        <v>332319</v>
      </c>
      <c r="EE3" s="1">
        <f>[10]IntraEU!EE$12</f>
        <v>326025</v>
      </c>
      <c r="EF3" s="1">
        <f>[10]IntraEU!EF$12</f>
        <v>527977</v>
      </c>
      <c r="EG3" s="1">
        <f>[10]IntraEU!EG$12</f>
        <v>640221</v>
      </c>
      <c r="EH3" s="1">
        <f>[10]IntraEU!EH$12</f>
        <v>361469</v>
      </c>
      <c r="EI3" s="1">
        <f>[10]IntraEU!EI$12</f>
        <v>402377</v>
      </c>
      <c r="EJ3" s="1">
        <f>[10]IntraEU!EJ$12</f>
        <v>356150</v>
      </c>
      <c r="EK3" s="1">
        <f>[10]IntraEU!EK$12</f>
        <v>297974</v>
      </c>
      <c r="EL3" s="1">
        <f>[10]IntraEU!EL$12</f>
        <v>402049</v>
      </c>
      <c r="EM3" s="1">
        <f>[10]IntraEU!EM$12</f>
        <v>631105</v>
      </c>
      <c r="EN3" s="1">
        <f>[10]IntraEU!EN$12</f>
        <v>586033</v>
      </c>
      <c r="EO3" s="1">
        <f>[10]IntraEU!EO$12</f>
        <v>714839</v>
      </c>
      <c r="EP3" s="1">
        <f>[10]IntraEU!EP$12</f>
        <v>735395</v>
      </c>
      <c r="EQ3" s="1">
        <f>[10]IntraEU!EQ$12</f>
        <v>448320</v>
      </c>
      <c r="ER3" s="1">
        <f>[10]IntraEU!ER$12</f>
        <v>584934</v>
      </c>
      <c r="ES3" s="1">
        <f>[10]IntraEU!ES$12</f>
        <v>572058</v>
      </c>
      <c r="ET3" s="1">
        <f>[10]IntraEU!ET$12</f>
        <v>492748</v>
      </c>
      <c r="EU3" s="1">
        <f>[10]IntraEU!EU$12</f>
        <v>794660</v>
      </c>
      <c r="EV3" s="1">
        <f>[10]IntraEU!EV$12</f>
        <v>1648523</v>
      </c>
      <c r="EW3" s="1">
        <f>[10]IntraEU!EW$12</f>
        <v>1137476</v>
      </c>
      <c r="EX3" s="1">
        <f>[10]IntraEU!EX$12</f>
        <v>1614102</v>
      </c>
      <c r="EY3" s="1">
        <f>[10]IntraEU!EY$12</f>
        <v>826479</v>
      </c>
      <c r="EZ3" s="1">
        <f>[10]IntraEU!EZ$12</f>
        <v>835707</v>
      </c>
      <c r="FA3" s="1">
        <f>[10]IntraEU!FA$12</f>
        <v>307331</v>
      </c>
      <c r="FB3" s="1">
        <f>[10]IntraEU!FB$12</f>
        <v>375253</v>
      </c>
      <c r="FC3" s="1">
        <f>[10]IntraEU!FC$12</f>
        <v>303860</v>
      </c>
      <c r="FD3" s="1">
        <f>[10]IntraEU!FD$12</f>
        <v>279705</v>
      </c>
      <c r="FE3" s="1">
        <f>[10]IntraEU!FE$12</f>
        <v>441859</v>
      </c>
      <c r="FF3" s="1">
        <f>[10]IntraEU!FF$12</f>
        <v>588638</v>
      </c>
      <c r="FG3" s="1">
        <f>[10]IntraEU!FG$12</f>
        <v>551277</v>
      </c>
      <c r="FH3" s="1">
        <f>[10]IntraEU!FH$12</f>
        <v>335658</v>
      </c>
      <c r="FI3" s="1">
        <f>[10]IntraEU!FI$12</f>
        <v>414029</v>
      </c>
      <c r="FJ3" s="1">
        <f>[10]IntraEU!FJ$12</f>
        <v>473779</v>
      </c>
      <c r="FK3" s="1">
        <f>[10]IntraEU!FK$12</f>
        <v>496229</v>
      </c>
      <c r="FL3" s="1">
        <f>[10]IntraEU!FL$12</f>
        <v>394237</v>
      </c>
      <c r="FM3" s="1">
        <f>[10]IntraEU!FM$12</f>
        <v>387403</v>
      </c>
      <c r="FN3" s="1">
        <f>[10]IntraEU!FN$12</f>
        <v>428466</v>
      </c>
      <c r="FO3" s="1">
        <f>[10]IntraEU!FO$12</f>
        <v>343819</v>
      </c>
      <c r="FP3" s="1">
        <f>[10]IntraEU!FP$12</f>
        <v>358866</v>
      </c>
      <c r="FQ3" s="1">
        <f>[10]IntraEU!FQ$12</f>
        <v>420274</v>
      </c>
      <c r="FR3" s="1">
        <f>[10]IntraEU!FR$12</f>
        <v>359086</v>
      </c>
      <c r="FS3" s="1">
        <f>[10]IntraEU!FS$12</f>
        <v>375225</v>
      </c>
      <c r="FT3" s="1">
        <f>[10]IntraEU!FT$12</f>
        <v>0</v>
      </c>
      <c r="FU3" s="1">
        <f>[10]IntraEU!FU$12</f>
        <v>0</v>
      </c>
      <c r="FV3" s="1">
        <f>[10]IntraEU!FV$12</f>
        <v>0</v>
      </c>
      <c r="FW3" s="1">
        <f>[10]IntraEU!FW$12</f>
        <v>0</v>
      </c>
      <c r="FX3" s="1">
        <f>[10]IntraEU!FX$12</f>
        <v>0</v>
      </c>
      <c r="FY3" s="1">
        <f>[10]IntraEU!FY$12</f>
        <v>0</v>
      </c>
      <c r="FZ3" s="2">
        <f>SUM($B3:FY3)</f>
        <v>63057398</v>
      </c>
    </row>
    <row r="4" spans="1:182">
      <c r="A4" t="s">
        <v>11</v>
      </c>
      <c r="B4" s="1">
        <f>[10]ExtraEU!B$12</f>
        <v>22119</v>
      </c>
      <c r="C4" s="1">
        <f>[10]ExtraEU!C$12</f>
        <v>7112</v>
      </c>
      <c r="D4" s="1">
        <f>[10]ExtraEU!D$12</f>
        <v>10020</v>
      </c>
      <c r="E4" s="1">
        <f>[10]ExtraEU!E$12</f>
        <v>4389</v>
      </c>
      <c r="F4" s="1">
        <f>[10]ExtraEU!F$12</f>
        <v>15334</v>
      </c>
      <c r="G4" s="1">
        <f>[10]ExtraEU!G$12</f>
        <v>4752</v>
      </c>
      <c r="H4" s="1">
        <f>[10]ExtraEU!H$12</f>
        <v>15828</v>
      </c>
      <c r="I4" s="1">
        <f>[10]ExtraEU!I$12</f>
        <v>3509</v>
      </c>
      <c r="J4" s="1">
        <f>[10]ExtraEU!J$12</f>
        <v>4136</v>
      </c>
      <c r="K4" s="1">
        <f>[10]ExtraEU!K$12</f>
        <v>4763</v>
      </c>
      <c r="L4" s="1">
        <f>[10]ExtraEU!L$12</f>
        <v>13206</v>
      </c>
      <c r="M4" s="1">
        <f>[10]ExtraEU!M$12</f>
        <v>11604</v>
      </c>
      <c r="N4" s="1">
        <f>[10]ExtraEU!N$12</f>
        <v>5649</v>
      </c>
      <c r="O4" s="1">
        <f>[10]ExtraEU!O$12</f>
        <v>21140</v>
      </c>
      <c r="P4" s="1">
        <f>[10]ExtraEU!P$12</f>
        <v>16346</v>
      </c>
      <c r="Q4" s="1">
        <f>[10]ExtraEU!Q$12</f>
        <v>21292</v>
      </c>
      <c r="R4" s="1">
        <f>[10]ExtraEU!R$12</f>
        <v>4389</v>
      </c>
      <c r="S4" s="1">
        <f>[10]ExtraEU!S$12</f>
        <v>3810</v>
      </c>
      <c r="T4" s="1">
        <f>[10]ExtraEU!T$12</f>
        <v>3828</v>
      </c>
      <c r="U4" s="1">
        <f>[10]ExtraEU!U$12</f>
        <v>5297</v>
      </c>
      <c r="V4" s="1">
        <f>[10]ExtraEU!V$12</f>
        <v>6785</v>
      </c>
      <c r="W4" s="1">
        <f>[10]ExtraEU!W$12</f>
        <v>279526</v>
      </c>
      <c r="X4" s="1">
        <f>[10]ExtraEU!X$12</f>
        <v>41012</v>
      </c>
      <c r="Y4" s="1">
        <f>[10]ExtraEU!Y$12</f>
        <v>52530</v>
      </c>
      <c r="Z4" s="1">
        <f>[10]ExtraEU!Z$12</f>
        <v>149068</v>
      </c>
      <c r="AA4" s="1">
        <f>[10]ExtraEU!AA$12</f>
        <v>288954</v>
      </c>
      <c r="AB4" s="1">
        <f>[10]ExtraEU!AB$12</f>
        <v>409748</v>
      </c>
      <c r="AC4" s="1">
        <f>[10]ExtraEU!AC$12</f>
        <v>45029</v>
      </c>
      <c r="AD4" s="1">
        <f>[10]ExtraEU!AD$12</f>
        <v>132413</v>
      </c>
      <c r="AE4" s="1">
        <f>[10]ExtraEU!AE$12</f>
        <v>299882</v>
      </c>
      <c r="AF4" s="1">
        <f>[10]ExtraEU!AF$12</f>
        <v>304720</v>
      </c>
      <c r="AG4" s="1">
        <f>[10]ExtraEU!AG$12</f>
        <v>237751</v>
      </c>
      <c r="AH4" s="1">
        <f>[10]ExtraEU!AH$12</f>
        <v>258231</v>
      </c>
      <c r="AI4" s="1">
        <f>[10]ExtraEU!AI$12</f>
        <v>713248</v>
      </c>
      <c r="AJ4" s="1">
        <f>[10]ExtraEU!AJ$12</f>
        <v>784463</v>
      </c>
      <c r="AK4" s="1">
        <f>[10]ExtraEU!AK$12</f>
        <v>779637</v>
      </c>
      <c r="AL4" s="1">
        <f>[10]ExtraEU!AL$12</f>
        <v>524649</v>
      </c>
      <c r="AM4" s="1">
        <f>[10]ExtraEU!AM$12</f>
        <v>243348</v>
      </c>
      <c r="AN4" s="1">
        <f>[10]ExtraEU!AN$12</f>
        <v>128386</v>
      </c>
      <c r="AO4" s="1">
        <f>[10]ExtraEU!AO$12</f>
        <v>52984</v>
      </c>
      <c r="AP4" s="1">
        <f>[10]ExtraEU!AP$12</f>
        <v>33750</v>
      </c>
      <c r="AQ4" s="1">
        <f>[10]ExtraEU!AQ$12</f>
        <v>81751</v>
      </c>
      <c r="AR4" s="1">
        <f>[10]ExtraEU!AR$12</f>
        <v>153913</v>
      </c>
      <c r="AS4" s="1">
        <f>[10]ExtraEU!AS$12</f>
        <v>145539</v>
      </c>
      <c r="AT4" s="1">
        <f>[10]ExtraEU!AT$12</f>
        <v>281472</v>
      </c>
      <c r="AU4" s="1">
        <f>[10]ExtraEU!AU$12</f>
        <v>274985</v>
      </c>
      <c r="AV4" s="1">
        <f>[10]ExtraEU!AV$12</f>
        <v>184197</v>
      </c>
      <c r="AW4" s="1">
        <f>[10]ExtraEU!AW$12</f>
        <v>321736</v>
      </c>
      <c r="AX4" s="1">
        <f>[10]ExtraEU!AX$12</f>
        <v>213832</v>
      </c>
      <c r="AY4" s="1">
        <f>[10]ExtraEU!AY$12</f>
        <v>204902</v>
      </c>
      <c r="AZ4" s="1">
        <f>[10]ExtraEU!AZ$12</f>
        <v>122738</v>
      </c>
      <c r="BA4" s="1">
        <f>[10]ExtraEU!BA$12</f>
        <v>118863</v>
      </c>
      <c r="BB4" s="1">
        <f>[10]ExtraEU!BB$12</f>
        <v>55382</v>
      </c>
      <c r="BC4" s="1">
        <f>[10]ExtraEU!BC$12</f>
        <v>131103</v>
      </c>
      <c r="BD4" s="1">
        <f>[10]ExtraEU!BD$12</f>
        <v>94685</v>
      </c>
      <c r="BE4" s="1">
        <f>[10]ExtraEU!BE$12</f>
        <v>106094</v>
      </c>
      <c r="BF4" s="1">
        <f>[10]ExtraEU!BF$12</f>
        <v>165377</v>
      </c>
      <c r="BG4" s="1">
        <f>[10]ExtraEU!BG$12</f>
        <v>165463</v>
      </c>
      <c r="BH4" s="1">
        <f>[10]ExtraEU!BH$12</f>
        <v>132127</v>
      </c>
      <c r="BI4" s="1">
        <f>[10]ExtraEU!BI$12</f>
        <v>92460</v>
      </c>
      <c r="BJ4" s="1">
        <f>[10]ExtraEU!BJ$12</f>
        <v>122454</v>
      </c>
      <c r="BK4" s="1">
        <f>[10]ExtraEU!BK$12</f>
        <v>89851</v>
      </c>
      <c r="BL4" s="1">
        <f>[10]ExtraEU!BL$12</f>
        <v>77545</v>
      </c>
      <c r="BM4" s="1">
        <f>[10]ExtraEU!BM$12</f>
        <v>81101</v>
      </c>
      <c r="BN4" s="1">
        <f>[10]ExtraEU!BN$12</f>
        <v>41211</v>
      </c>
      <c r="BO4" s="1">
        <f>[10]ExtraEU!BO$12</f>
        <v>73890</v>
      </c>
      <c r="BP4" s="1">
        <f>[10]ExtraEU!BP$12</f>
        <v>38278</v>
      </c>
      <c r="BQ4" s="1">
        <f>[10]ExtraEU!BQ$12</f>
        <v>79020</v>
      </c>
      <c r="BR4" s="1">
        <f>[10]ExtraEU!BR$12</f>
        <v>91235</v>
      </c>
      <c r="BS4" s="1">
        <f>[10]ExtraEU!BS$12</f>
        <v>124635</v>
      </c>
      <c r="BT4" s="1">
        <f>[10]ExtraEU!BT$12</f>
        <v>161196</v>
      </c>
      <c r="BU4" s="1">
        <f>[10]ExtraEU!BU$12</f>
        <v>100893</v>
      </c>
      <c r="BV4" s="1">
        <f>[10]ExtraEU!BV$12</f>
        <v>73143</v>
      </c>
      <c r="BW4" s="1">
        <f>[10]ExtraEU!BW$12</f>
        <v>52830</v>
      </c>
      <c r="BX4" s="1">
        <f>[10]ExtraEU!BX$12</f>
        <v>48157</v>
      </c>
      <c r="BY4" s="1">
        <f>[10]ExtraEU!BY$12</f>
        <v>16806</v>
      </c>
      <c r="BZ4" s="1">
        <f>[10]ExtraEU!BZ$12</f>
        <v>10466</v>
      </c>
      <c r="CA4" s="1">
        <f>[10]ExtraEU!CA$12</f>
        <v>11538</v>
      </c>
      <c r="CB4" s="1">
        <f>[10]ExtraEU!CB$12</f>
        <v>36022</v>
      </c>
      <c r="CC4" s="1">
        <f>[10]ExtraEU!CC$12</f>
        <v>66698</v>
      </c>
      <c r="CD4" s="1">
        <f>[10]ExtraEU!CD$12</f>
        <v>71269</v>
      </c>
      <c r="CE4" s="1">
        <f>[10]ExtraEU!CE$12</f>
        <v>78357</v>
      </c>
      <c r="CF4" s="1">
        <f>[10]ExtraEU!CF$12</f>
        <v>57500</v>
      </c>
      <c r="CG4" s="1">
        <f>[10]ExtraEU!CG$12</f>
        <v>48584</v>
      </c>
      <c r="CH4" s="1">
        <f>[10]ExtraEU!CH$12</f>
        <v>71115</v>
      </c>
      <c r="CI4" s="1">
        <f>[10]ExtraEU!CI$12</f>
        <v>74069</v>
      </c>
      <c r="CJ4" s="1">
        <f>[10]ExtraEU!CJ$12</f>
        <v>63809</v>
      </c>
      <c r="CK4" s="1">
        <f>[10]ExtraEU!CK$12</f>
        <v>38156</v>
      </c>
      <c r="CL4" s="1">
        <f>[10]ExtraEU!CL$12</f>
        <v>6288</v>
      </c>
      <c r="CM4" s="1">
        <f>[10]ExtraEU!CM$12</f>
        <v>78487</v>
      </c>
      <c r="CN4" s="1">
        <f>[10]ExtraEU!CN$12</f>
        <v>91640</v>
      </c>
      <c r="CO4" s="1">
        <f>[10]ExtraEU!CO$12</f>
        <v>38856</v>
      </c>
      <c r="CP4" s="1">
        <f>[10]ExtraEU!CP$12</f>
        <v>51220</v>
      </c>
      <c r="CQ4" s="1">
        <f>[10]ExtraEU!CQ$12</f>
        <v>54399</v>
      </c>
      <c r="CR4" s="1">
        <f>[10]ExtraEU!CR$12</f>
        <v>86619</v>
      </c>
      <c r="CS4" s="1">
        <f>[10]ExtraEU!CS$12</f>
        <v>126770</v>
      </c>
      <c r="CT4" s="1">
        <f>[10]ExtraEU!CT$12</f>
        <v>303427</v>
      </c>
      <c r="CU4" s="1">
        <f>[10]ExtraEU!CU$12</f>
        <v>117272</v>
      </c>
      <c r="CV4" s="1">
        <f>[10]ExtraEU!CV$12</f>
        <v>81942</v>
      </c>
      <c r="CW4" s="1">
        <f>[10]ExtraEU!CW$12</f>
        <v>8366</v>
      </c>
      <c r="CX4" s="1">
        <f>[10]ExtraEU!CX$12</f>
        <v>85742</v>
      </c>
      <c r="CY4" s="1">
        <f>[10]ExtraEU!CY$12</f>
        <v>100545</v>
      </c>
      <c r="CZ4" s="1">
        <f>[10]ExtraEU!CZ$12</f>
        <v>42964</v>
      </c>
      <c r="DA4" s="1">
        <f>[10]ExtraEU!DA$12</f>
        <v>80682</v>
      </c>
      <c r="DB4" s="1">
        <f>[10]ExtraEU!DB$12</f>
        <v>126762</v>
      </c>
      <c r="DC4" s="1">
        <f>[10]ExtraEU!DC$12</f>
        <v>195409</v>
      </c>
      <c r="DD4" s="1">
        <f>[10]ExtraEU!DD$12</f>
        <v>176966</v>
      </c>
      <c r="DE4" s="1">
        <f>[10]ExtraEU!DE$12</f>
        <v>116378</v>
      </c>
      <c r="DF4" s="1">
        <f>[10]ExtraEU!DF$12</f>
        <v>150233</v>
      </c>
      <c r="DG4" s="1">
        <f>[10]ExtraEU!DG$12</f>
        <v>66168</v>
      </c>
      <c r="DH4" s="1">
        <f>[10]ExtraEU!DH$12</f>
        <v>49003</v>
      </c>
      <c r="DI4" s="1">
        <f>[10]ExtraEU!DI$12</f>
        <v>60773</v>
      </c>
      <c r="DJ4" s="1">
        <f>[10]ExtraEU!DJ$12</f>
        <v>34542</v>
      </c>
      <c r="DK4" s="1">
        <f>[10]ExtraEU!DK$12</f>
        <v>18068</v>
      </c>
      <c r="DL4" s="1">
        <f>[10]ExtraEU!DL$12</f>
        <v>69640</v>
      </c>
      <c r="DM4" s="1">
        <f>[10]ExtraEU!DM$12</f>
        <v>125717</v>
      </c>
      <c r="DN4" s="1">
        <f>[10]ExtraEU!DN$12</f>
        <v>232685</v>
      </c>
      <c r="DO4" s="1">
        <f>[10]ExtraEU!DO$12</f>
        <v>280439</v>
      </c>
      <c r="DP4" s="1">
        <f>[10]ExtraEU!DP$12</f>
        <v>142224</v>
      </c>
      <c r="DQ4" s="1">
        <f>[10]ExtraEU!DQ$12</f>
        <v>79192</v>
      </c>
      <c r="DR4" s="1">
        <f>[10]ExtraEU!DR$12</f>
        <v>63111</v>
      </c>
      <c r="DS4" s="1">
        <f>[10]ExtraEU!DS$12</f>
        <v>60928</v>
      </c>
      <c r="DT4" s="1">
        <f>[10]ExtraEU!DT$12</f>
        <v>64257</v>
      </c>
      <c r="DU4" s="1">
        <f>[10]ExtraEU!DU$12</f>
        <v>110729</v>
      </c>
      <c r="DV4" s="1">
        <f>[10]ExtraEU!DV$12</f>
        <v>90090</v>
      </c>
      <c r="DW4" s="1">
        <f>[10]ExtraEU!DW$12</f>
        <v>53011</v>
      </c>
      <c r="DX4" s="1">
        <f>[10]ExtraEU!DX$12</f>
        <v>45577</v>
      </c>
      <c r="DY4" s="1">
        <f>[10]ExtraEU!DY$12</f>
        <v>53604</v>
      </c>
      <c r="DZ4" s="1">
        <f>[10]ExtraEU!DZ$12</f>
        <v>121401</v>
      </c>
      <c r="EA4" s="1">
        <f>[10]ExtraEU!EA$12</f>
        <v>54932</v>
      </c>
      <c r="EB4" s="1">
        <f>[10]ExtraEU!EB$12</f>
        <v>201334</v>
      </c>
      <c r="EC4" s="1">
        <f>[10]ExtraEU!EC$12</f>
        <v>325066</v>
      </c>
      <c r="ED4" s="1">
        <f>[10]ExtraEU!ED$12</f>
        <v>82653</v>
      </c>
      <c r="EE4" s="1">
        <f>[10]ExtraEU!EE$12</f>
        <v>148863</v>
      </c>
      <c r="EF4" s="1">
        <f>[10]ExtraEU!EF$12</f>
        <v>162395</v>
      </c>
      <c r="EG4" s="1">
        <f>[10]ExtraEU!EG$12</f>
        <v>154654</v>
      </c>
      <c r="EH4" s="1">
        <f>[10]ExtraEU!EH$12</f>
        <v>94607</v>
      </c>
      <c r="EI4" s="1">
        <f>[10]ExtraEU!EI$12</f>
        <v>175089</v>
      </c>
      <c r="EJ4" s="1">
        <f>[10]ExtraEU!EJ$12</f>
        <v>145457</v>
      </c>
      <c r="EK4" s="1">
        <f>[10]ExtraEU!EK$12</f>
        <v>128014</v>
      </c>
      <c r="EL4" s="1">
        <f>[10]ExtraEU!EL$12</f>
        <v>82667</v>
      </c>
      <c r="EM4" s="1">
        <f>[10]ExtraEU!EM$12</f>
        <v>241169</v>
      </c>
      <c r="EN4" s="1">
        <f>[10]ExtraEU!EN$12</f>
        <v>141236</v>
      </c>
      <c r="EO4" s="1">
        <f>[10]ExtraEU!EO$12</f>
        <v>184478</v>
      </c>
      <c r="EP4" s="1">
        <f>[10]ExtraEU!EP$12</f>
        <v>85739</v>
      </c>
      <c r="EQ4" s="1">
        <f>[10]ExtraEU!EQ$12</f>
        <v>55433</v>
      </c>
      <c r="ER4" s="1">
        <f>[10]ExtraEU!ER$12</f>
        <v>77591</v>
      </c>
      <c r="ES4" s="1">
        <f>[10]ExtraEU!ES$12</f>
        <v>78573</v>
      </c>
      <c r="ET4" s="1">
        <f>[10]ExtraEU!ET$12</f>
        <v>165518</v>
      </c>
      <c r="EU4" s="1">
        <f>[10]ExtraEU!EU$12</f>
        <v>90595</v>
      </c>
      <c r="EV4" s="1">
        <f>[10]ExtraEU!EV$12</f>
        <v>91337</v>
      </c>
      <c r="EW4" s="1">
        <f>[10]ExtraEU!EW$12</f>
        <v>94779</v>
      </c>
      <c r="EX4" s="1">
        <f>[10]ExtraEU!EX$12</f>
        <v>72383</v>
      </c>
      <c r="EY4" s="1">
        <f>[10]ExtraEU!EY$12</f>
        <v>185386</v>
      </c>
      <c r="EZ4" s="1">
        <f>[10]ExtraEU!EZ$12</f>
        <v>188316</v>
      </c>
      <c r="FA4" s="1">
        <f>[10]ExtraEU!FA$12</f>
        <v>241181</v>
      </c>
      <c r="FB4" s="1">
        <f>[10]ExtraEU!FB$12</f>
        <v>70864</v>
      </c>
      <c r="FC4" s="1">
        <f>[10]ExtraEU!FC$12</f>
        <v>91274</v>
      </c>
      <c r="FD4" s="1">
        <f>[10]ExtraEU!FD$12</f>
        <v>148697</v>
      </c>
      <c r="FE4" s="1">
        <f>[10]ExtraEU!FE$12</f>
        <v>34747</v>
      </c>
      <c r="FF4" s="1">
        <f>[10]ExtraEU!FF$12</f>
        <v>279200</v>
      </c>
      <c r="FG4" s="1">
        <f>[10]ExtraEU!FG$12</f>
        <v>125615</v>
      </c>
      <c r="FH4" s="1">
        <f>[10]ExtraEU!FH$12</f>
        <v>237432</v>
      </c>
      <c r="FI4" s="1">
        <f>[10]ExtraEU!FI$12</f>
        <v>231735</v>
      </c>
      <c r="FJ4" s="1">
        <f>[10]ExtraEU!FJ$12</f>
        <v>99297</v>
      </c>
      <c r="FK4" s="1">
        <f>[10]ExtraEU!FK$12</f>
        <v>221832</v>
      </c>
      <c r="FL4" s="1">
        <f>[10]ExtraEU!FL$12</f>
        <v>187442</v>
      </c>
      <c r="FM4" s="1">
        <f>[10]ExtraEU!FM$12</f>
        <v>139097</v>
      </c>
      <c r="FN4" s="1">
        <f>[10]ExtraEU!FN$12</f>
        <v>103900</v>
      </c>
      <c r="FO4" s="1">
        <f>[10]ExtraEU!FO$12</f>
        <v>126186</v>
      </c>
      <c r="FP4" s="1">
        <f>[10]ExtraEU!FP$12</f>
        <v>125255</v>
      </c>
      <c r="FQ4" s="1">
        <f>[10]ExtraEU!FQ$12</f>
        <v>152661</v>
      </c>
      <c r="FR4" s="1">
        <f>[10]ExtraEU!FR$12</f>
        <v>177485</v>
      </c>
      <c r="FS4" s="1">
        <f>[10]ExtraEU!FS$12</f>
        <v>239476</v>
      </c>
      <c r="FT4" s="1">
        <f>[10]ExtraEU!FT$12</f>
        <v>0</v>
      </c>
      <c r="FU4" s="1">
        <f>[10]ExtraEU!FU$12</f>
        <v>0</v>
      </c>
      <c r="FV4" s="1">
        <f>[10]ExtraEU!FV$12</f>
        <v>0</v>
      </c>
      <c r="FW4" s="1">
        <f>[10]ExtraEU!FW$12</f>
        <v>0</v>
      </c>
      <c r="FX4" s="1">
        <f>[10]ExtraEU!FX$12</f>
        <v>0</v>
      </c>
      <c r="FY4" s="1">
        <f>[10]ExtraEU!FY$12</f>
        <v>0</v>
      </c>
      <c r="FZ4" s="2">
        <f>SUM($B4:FY4)</f>
        <v>21394850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50</v>
      </c>
      <c r="B6" s="1">
        <f>[10]Albania!B$12</f>
        <v>0</v>
      </c>
      <c r="C6" s="1">
        <f>[10]Albania!C$12</f>
        <v>0</v>
      </c>
      <c r="D6" s="1">
        <f>[10]Albania!D$12</f>
        <v>0</v>
      </c>
      <c r="E6" s="1">
        <f>[10]Albania!E$12</f>
        <v>0</v>
      </c>
      <c r="F6" s="1">
        <f>[10]Albania!F$12</f>
        <v>0</v>
      </c>
      <c r="G6" s="1">
        <f>[10]Albania!G$12</f>
        <v>0</v>
      </c>
      <c r="H6" s="1">
        <f>[10]Albania!H$12</f>
        <v>0</v>
      </c>
      <c r="I6" s="1">
        <f>[10]Albania!I$12</f>
        <v>0</v>
      </c>
      <c r="J6" s="1">
        <f>[10]Albania!J$12</f>
        <v>0</v>
      </c>
      <c r="K6" s="1">
        <f>[10]Albania!K$12</f>
        <v>0</v>
      </c>
      <c r="L6" s="1">
        <f>[10]Albania!L$12</f>
        <v>0</v>
      </c>
      <c r="M6" s="1">
        <f>[10]Albania!M$12</f>
        <v>0</v>
      </c>
      <c r="N6" s="1">
        <f>[10]Albania!N$12</f>
        <v>0</v>
      </c>
      <c r="O6" s="1">
        <f>[10]Albania!O$12</f>
        <v>0</v>
      </c>
      <c r="P6" s="1">
        <f>[10]Albania!P$12</f>
        <v>0</v>
      </c>
      <c r="Q6" s="1">
        <f>[10]Albania!Q$12</f>
        <v>0</v>
      </c>
      <c r="R6" s="1">
        <f>[10]Albania!R$12</f>
        <v>0</v>
      </c>
      <c r="S6" s="1">
        <f>[10]Albania!S$12</f>
        <v>0</v>
      </c>
      <c r="T6" s="1">
        <f>[10]Albania!T$12</f>
        <v>0</v>
      </c>
      <c r="U6" s="1">
        <f>[10]Albania!U$12</f>
        <v>0</v>
      </c>
      <c r="V6" s="1">
        <f>[10]Albania!V$12</f>
        <v>0</v>
      </c>
      <c r="W6" s="1">
        <f>[10]Albania!W$12</f>
        <v>0</v>
      </c>
      <c r="X6" s="1">
        <f>[10]Albania!X$12</f>
        <v>0</v>
      </c>
      <c r="Y6" s="1">
        <f>[10]Albania!Y$12</f>
        <v>0</v>
      </c>
      <c r="Z6" s="1">
        <f>[10]Albania!Z$12</f>
        <v>0</v>
      </c>
      <c r="AA6" s="1">
        <f>[10]Albania!AA$12</f>
        <v>0</v>
      </c>
      <c r="AB6" s="1">
        <f>[10]Albania!AB$12</f>
        <v>0</v>
      </c>
      <c r="AC6" s="1">
        <f>[10]Albania!AC$12</f>
        <v>0</v>
      </c>
      <c r="AD6" s="1">
        <f>[10]Albania!AD$12</f>
        <v>0</v>
      </c>
      <c r="AE6" s="1">
        <f>[10]Albania!AE$12</f>
        <v>0</v>
      </c>
      <c r="AF6" s="1">
        <f>[10]Albania!AF$12</f>
        <v>0</v>
      </c>
      <c r="AG6" s="1">
        <f>[10]Albania!AG$12</f>
        <v>0</v>
      </c>
      <c r="AH6" s="1">
        <f>[10]Albania!AH$12</f>
        <v>0</v>
      </c>
      <c r="AI6" s="1">
        <f>[10]Albania!AI$12</f>
        <v>0</v>
      </c>
      <c r="AJ6" s="1">
        <f>[10]Albania!AJ$12</f>
        <v>0</v>
      </c>
      <c r="AK6" s="1">
        <f>[10]Albania!AK$12</f>
        <v>0</v>
      </c>
      <c r="AL6" s="1">
        <f>[10]Albania!AL$12</f>
        <v>0</v>
      </c>
      <c r="AM6" s="1">
        <f>[10]Albania!AM$12</f>
        <v>0</v>
      </c>
      <c r="AN6" s="1">
        <f>[10]Albania!AN$12</f>
        <v>0</v>
      </c>
      <c r="AO6" s="1">
        <f>[10]Albania!AO$12</f>
        <v>0</v>
      </c>
      <c r="AP6" s="1">
        <f>[10]Albania!AP$12</f>
        <v>0</v>
      </c>
      <c r="AQ6" s="1">
        <f>[10]Albania!AQ$12</f>
        <v>0</v>
      </c>
      <c r="AR6" s="1">
        <f>[10]Albania!AR$12</f>
        <v>0</v>
      </c>
      <c r="AS6" s="1">
        <f>[10]Albania!AS$12</f>
        <v>0</v>
      </c>
      <c r="AT6" s="1">
        <f>[10]Albania!AT$12</f>
        <v>0</v>
      </c>
      <c r="AU6" s="1">
        <f>[10]Albania!AU$12</f>
        <v>0</v>
      </c>
      <c r="AV6" s="1">
        <f>[10]Albania!AV$12</f>
        <v>0</v>
      </c>
      <c r="AW6" s="1">
        <f>[10]Albania!AW$12</f>
        <v>0</v>
      </c>
      <c r="AX6" s="1">
        <f>[10]Albania!AX$12</f>
        <v>0</v>
      </c>
      <c r="AY6" s="1">
        <f>[10]Albania!AY$12</f>
        <v>0</v>
      </c>
      <c r="AZ6" s="1">
        <f>[10]Albania!AZ$12</f>
        <v>0</v>
      </c>
      <c r="BA6" s="1">
        <f>[10]Albania!BA$12</f>
        <v>0</v>
      </c>
      <c r="BB6" s="1">
        <f>[10]Albania!BB$12</f>
        <v>0</v>
      </c>
      <c r="BC6" s="1">
        <f>[10]Albania!BC$12</f>
        <v>0</v>
      </c>
      <c r="BD6" s="1">
        <f>[10]Albania!BD$12</f>
        <v>0</v>
      </c>
      <c r="BE6" s="1">
        <f>[10]Albania!BE$12</f>
        <v>0</v>
      </c>
      <c r="BF6" s="1">
        <f>[10]Albania!BF$12</f>
        <v>0</v>
      </c>
      <c r="BG6" s="1">
        <f>[10]Albania!BG$12</f>
        <v>0</v>
      </c>
      <c r="BH6" s="1">
        <f>[10]Albania!BH$12</f>
        <v>0</v>
      </c>
      <c r="BI6" s="1">
        <f>[10]Albania!BI$12</f>
        <v>0</v>
      </c>
      <c r="BJ6" s="1">
        <f>[10]Albania!BJ$12</f>
        <v>0</v>
      </c>
      <c r="BK6" s="1">
        <f>[10]Albania!BK$12</f>
        <v>0</v>
      </c>
      <c r="BL6" s="1">
        <f>[10]Albania!BL$12</f>
        <v>0</v>
      </c>
      <c r="BM6" s="1">
        <f>[10]Albania!BM$12</f>
        <v>0</v>
      </c>
      <c r="BN6" s="1">
        <f>[10]Albania!BN$12</f>
        <v>0</v>
      </c>
      <c r="BO6" s="1">
        <f>[10]Albania!BO$12</f>
        <v>0</v>
      </c>
      <c r="BP6" s="1">
        <f>[10]Albania!BP$12</f>
        <v>0</v>
      </c>
      <c r="BQ6" s="1">
        <f>[10]Albania!BQ$12</f>
        <v>0</v>
      </c>
      <c r="BR6" s="1">
        <f>[10]Albania!BR$12</f>
        <v>0</v>
      </c>
      <c r="BS6" s="1">
        <f>[10]Albania!BS$12</f>
        <v>0</v>
      </c>
      <c r="BT6" s="1">
        <f>[10]Albania!BT$12</f>
        <v>0</v>
      </c>
      <c r="BU6" s="1">
        <f>[10]Albania!BU$12</f>
        <v>0</v>
      </c>
      <c r="BV6" s="1">
        <f>[10]Albania!BV$12</f>
        <v>0</v>
      </c>
      <c r="BW6" s="1">
        <f>[10]Albania!BW$12</f>
        <v>0</v>
      </c>
      <c r="BX6" s="1">
        <f>[10]Albania!BX$12</f>
        <v>0</v>
      </c>
      <c r="BY6" s="1">
        <f>[10]Albania!BY$12</f>
        <v>0</v>
      </c>
      <c r="BZ6" s="1">
        <f>[10]Albania!BZ$12</f>
        <v>0</v>
      </c>
      <c r="CA6" s="1">
        <f>[10]Albania!CA$12</f>
        <v>0</v>
      </c>
      <c r="CB6" s="1">
        <f>[10]Albania!CB$12</f>
        <v>0</v>
      </c>
      <c r="CC6" s="1">
        <f>[10]Albania!CC$12</f>
        <v>0</v>
      </c>
      <c r="CD6" s="1">
        <f>[10]Albania!CD$12</f>
        <v>0</v>
      </c>
      <c r="CE6" s="1">
        <f>[10]Albania!CE$12</f>
        <v>0</v>
      </c>
      <c r="CF6" s="1">
        <f>[10]Albania!CF$12</f>
        <v>0</v>
      </c>
      <c r="CG6" s="1">
        <f>[10]Albania!CG$12</f>
        <v>0</v>
      </c>
      <c r="CH6" s="1">
        <f>[10]Albania!CH$12</f>
        <v>0</v>
      </c>
      <c r="CI6" s="1">
        <f>[10]Albania!CI$12</f>
        <v>0</v>
      </c>
      <c r="CJ6" s="1">
        <f>[10]Albania!CJ$12</f>
        <v>0</v>
      </c>
      <c r="CK6" s="1">
        <f>[10]Albania!CK$12</f>
        <v>0</v>
      </c>
      <c r="CL6" s="1">
        <f>[10]Albania!CL$12</f>
        <v>0</v>
      </c>
      <c r="CM6" s="1">
        <f>[10]Albania!CM$12</f>
        <v>0</v>
      </c>
      <c r="CN6" s="1">
        <f>[10]Albania!CN$12</f>
        <v>0</v>
      </c>
      <c r="CO6" s="1">
        <f>[10]Albania!CO$12</f>
        <v>0</v>
      </c>
      <c r="CP6" s="1">
        <f>[10]Albania!CP$12</f>
        <v>0</v>
      </c>
      <c r="CQ6" s="1">
        <f>[10]Albania!CQ$12</f>
        <v>0</v>
      </c>
      <c r="CR6" s="1">
        <f>[10]Albania!CR$12</f>
        <v>0</v>
      </c>
      <c r="CS6" s="1">
        <f>[10]Albania!CS$12</f>
        <v>0</v>
      </c>
      <c r="CT6" s="1">
        <f>[10]Albania!CT$12</f>
        <v>0</v>
      </c>
      <c r="CU6" s="1">
        <f>[10]Albania!CU$12</f>
        <v>0</v>
      </c>
      <c r="CV6" s="1">
        <f>[10]Albania!CV$12</f>
        <v>0</v>
      </c>
      <c r="CW6" s="1">
        <f>[10]Albania!CW$12</f>
        <v>0</v>
      </c>
      <c r="CX6" s="1">
        <f>[10]Albania!CX$12</f>
        <v>0</v>
      </c>
      <c r="CY6" s="1">
        <f>[10]Albania!CY$12</f>
        <v>0</v>
      </c>
      <c r="CZ6" s="1">
        <f>[10]Albania!CZ$12</f>
        <v>0</v>
      </c>
      <c r="DA6" s="1">
        <f>[10]Albania!DA$12</f>
        <v>0</v>
      </c>
      <c r="DB6" s="1">
        <f>[10]Albania!DB$12</f>
        <v>0</v>
      </c>
      <c r="DC6" s="1">
        <f>[10]Albania!DC$12</f>
        <v>0</v>
      </c>
      <c r="DD6" s="1">
        <f>[10]Albania!DD$12</f>
        <v>0</v>
      </c>
      <c r="DE6" s="1">
        <f>[10]Albania!DE$12</f>
        <v>0</v>
      </c>
      <c r="DF6" s="1">
        <f>[10]Albania!DF$12</f>
        <v>0</v>
      </c>
      <c r="DG6" s="1">
        <f>[10]Albania!DG$12</f>
        <v>0</v>
      </c>
      <c r="DH6" s="1">
        <f>[10]Albania!DH$12</f>
        <v>0</v>
      </c>
      <c r="DI6" s="1">
        <f>[10]Albania!DI$12</f>
        <v>0</v>
      </c>
      <c r="DJ6" s="1">
        <f>[10]Albania!DJ$12</f>
        <v>0</v>
      </c>
      <c r="DK6" s="1">
        <f>[10]Albania!DK$12</f>
        <v>0</v>
      </c>
      <c r="DL6" s="1">
        <f>[10]Albania!DL$12</f>
        <v>0</v>
      </c>
      <c r="DM6" s="1">
        <f>[10]Albania!DM$12</f>
        <v>0</v>
      </c>
      <c r="DN6" s="1">
        <f>[10]Albania!DN$12</f>
        <v>0</v>
      </c>
      <c r="DO6" s="1">
        <f>[10]Albania!DO$12</f>
        <v>0</v>
      </c>
      <c r="DP6" s="1">
        <f>[10]Albania!DP$12</f>
        <v>0</v>
      </c>
      <c r="DQ6" s="1">
        <f>[10]Albania!DQ$12</f>
        <v>0</v>
      </c>
      <c r="DR6" s="1">
        <f>[10]Albania!DR$12</f>
        <v>0</v>
      </c>
      <c r="DS6" s="1">
        <f>[10]Albania!DS$12</f>
        <v>0</v>
      </c>
      <c r="DT6" s="1">
        <f>[10]Albania!DT$12</f>
        <v>0</v>
      </c>
      <c r="DU6" s="1">
        <f>[10]Albania!DU$12</f>
        <v>0</v>
      </c>
      <c r="DV6" s="1">
        <f>[10]Albania!DV$12</f>
        <v>0</v>
      </c>
      <c r="DW6" s="1">
        <f>[10]Albania!DW$12</f>
        <v>0</v>
      </c>
      <c r="DX6" s="1">
        <f>[10]Albania!DX$12</f>
        <v>0</v>
      </c>
      <c r="DY6" s="1">
        <f>[10]Albania!DY$12</f>
        <v>0</v>
      </c>
      <c r="DZ6" s="1">
        <f>[10]Albania!DZ$12</f>
        <v>0</v>
      </c>
      <c r="EA6" s="1">
        <f>[10]Albania!EA$12</f>
        <v>0</v>
      </c>
      <c r="EB6" s="1">
        <f>[10]Albania!EB$12</f>
        <v>0</v>
      </c>
      <c r="EC6" s="1">
        <f>[10]Albania!EC$12</f>
        <v>0</v>
      </c>
      <c r="ED6" s="1">
        <f>[10]Albania!ED$12</f>
        <v>0</v>
      </c>
      <c r="EE6" s="1">
        <f>[10]Albania!EE$12</f>
        <v>0</v>
      </c>
      <c r="EF6" s="1">
        <f>[10]Albania!EF$12</f>
        <v>0</v>
      </c>
      <c r="EG6" s="1">
        <f>[10]Albania!EG$12</f>
        <v>0</v>
      </c>
      <c r="EH6" s="1">
        <f>[10]Albania!EH$12</f>
        <v>0</v>
      </c>
      <c r="EI6" s="1">
        <f>[10]Albania!EI$12</f>
        <v>0</v>
      </c>
      <c r="EJ6" s="1">
        <f>[10]Albania!EJ$12</f>
        <v>0</v>
      </c>
      <c r="EK6" s="1">
        <f>[10]Albania!EK$12</f>
        <v>0</v>
      </c>
      <c r="EL6" s="1">
        <f>[10]Albania!EL$12</f>
        <v>0</v>
      </c>
      <c r="EM6" s="1">
        <f>[10]Albania!EM$12</f>
        <v>0</v>
      </c>
      <c r="EN6" s="1">
        <f>[10]Albania!EN$12</f>
        <v>0</v>
      </c>
      <c r="EO6" s="1">
        <f>[10]Albania!EO$12</f>
        <v>0</v>
      </c>
      <c r="EP6" s="1">
        <f>[10]Albania!EP$12</f>
        <v>0</v>
      </c>
      <c r="EQ6" s="1">
        <f>[10]Albania!EQ$12</f>
        <v>0</v>
      </c>
      <c r="ER6" s="1">
        <f>[10]Albania!ER$12</f>
        <v>0</v>
      </c>
      <c r="ES6" s="1">
        <f>[10]Albania!ES$12</f>
        <v>0</v>
      </c>
      <c r="ET6" s="1">
        <f>[10]Albania!ET$12</f>
        <v>0</v>
      </c>
      <c r="EU6" s="1">
        <f>[10]Albania!EU$12</f>
        <v>0</v>
      </c>
      <c r="EV6" s="1">
        <f>[10]Albania!EV$12</f>
        <v>0</v>
      </c>
      <c r="EW6" s="1">
        <f>[10]Albania!EW$12</f>
        <v>0</v>
      </c>
      <c r="EX6" s="1">
        <f>[10]Albania!EX$12</f>
        <v>0</v>
      </c>
      <c r="EY6" s="1">
        <f>[10]Albania!EY$12</f>
        <v>0</v>
      </c>
      <c r="EZ6" s="1">
        <f>[10]Albania!EZ$12</f>
        <v>0</v>
      </c>
      <c r="FA6" s="1">
        <f>[10]Albania!FA$12</f>
        <v>0</v>
      </c>
      <c r="FB6" s="1">
        <f>[10]Albania!FB$12</f>
        <v>0</v>
      </c>
      <c r="FC6" s="1">
        <f>[10]Albania!FC$12</f>
        <v>0</v>
      </c>
      <c r="FD6" s="1">
        <f>[10]Albania!FD$12</f>
        <v>0</v>
      </c>
      <c r="FE6" s="1">
        <f>[10]Albania!FE$12</f>
        <v>0</v>
      </c>
      <c r="FF6" s="1">
        <f>[10]Albania!FF$12</f>
        <v>0</v>
      </c>
      <c r="FG6" s="1">
        <f>[10]Albania!FG$12</f>
        <v>0</v>
      </c>
      <c r="FH6" s="1">
        <f>[10]Albania!FH$12</f>
        <v>0</v>
      </c>
      <c r="FI6" s="1">
        <f>[10]Albania!FI$12</f>
        <v>0</v>
      </c>
      <c r="FJ6" s="1">
        <f>[10]Albania!FJ$12</f>
        <v>0</v>
      </c>
      <c r="FK6" s="1">
        <f>[10]Albania!FK$12</f>
        <v>0</v>
      </c>
      <c r="FL6" s="1">
        <f>[10]Albania!FL$12</f>
        <v>0</v>
      </c>
      <c r="FM6" s="1">
        <f>[10]Albania!FM$12</f>
        <v>0</v>
      </c>
      <c r="FN6" s="1">
        <f>[10]Albania!FN$12</f>
        <v>0</v>
      </c>
      <c r="FO6" s="1">
        <f>[10]Albania!FO$12</f>
        <v>0</v>
      </c>
      <c r="FP6" s="1">
        <f>[10]Albania!FP$12</f>
        <v>0</v>
      </c>
      <c r="FQ6" s="1">
        <f>[10]Albania!FQ$12</f>
        <v>0</v>
      </c>
      <c r="FR6" s="1">
        <f>[10]Albania!FR$12</f>
        <v>0</v>
      </c>
      <c r="FS6" s="1">
        <f>[10]Albania!FS$12</f>
        <v>0</v>
      </c>
      <c r="FT6" s="1">
        <f>[10]Albania!FT$12</f>
        <v>0</v>
      </c>
      <c r="FU6" s="1">
        <f>[10]Albania!FU$12</f>
        <v>0</v>
      </c>
      <c r="FV6" s="1">
        <f>[10]Albania!FV$12</f>
        <v>0</v>
      </c>
      <c r="FW6" s="1">
        <f>[10]Albania!FW$12</f>
        <v>0</v>
      </c>
      <c r="FX6" s="1">
        <f>[10]Albania!FX$12</f>
        <v>0</v>
      </c>
      <c r="FY6" s="1">
        <f>[10]Albania!FY$12</f>
        <v>0</v>
      </c>
      <c r="FZ6" s="2">
        <f>SUM($B6:FY6)</f>
        <v>0</v>
      </c>
    </row>
    <row r="7" spans="1:182">
      <c r="A7" t="s">
        <v>0</v>
      </c>
      <c r="B7" s="1">
        <f>[10]Belarus!B$12</f>
        <v>0</v>
      </c>
      <c r="C7" s="1">
        <f>[10]Belarus!C$12</f>
        <v>0</v>
      </c>
      <c r="D7" s="1">
        <f>[10]Belarus!D$12</f>
        <v>0</v>
      </c>
      <c r="E7" s="1">
        <f>[10]Belarus!E$12</f>
        <v>0</v>
      </c>
      <c r="F7" s="1">
        <f>[10]Belarus!F$12</f>
        <v>0</v>
      </c>
      <c r="G7" s="1">
        <f>[10]Belarus!G$12</f>
        <v>0</v>
      </c>
      <c r="H7" s="1">
        <f>[10]Belarus!H$12</f>
        <v>0</v>
      </c>
      <c r="I7" s="1">
        <f>[10]Belarus!I$12</f>
        <v>0</v>
      </c>
      <c r="J7" s="1">
        <f>[10]Belarus!J$12</f>
        <v>0</v>
      </c>
      <c r="K7" s="1">
        <f>[10]Belarus!K$12</f>
        <v>0</v>
      </c>
      <c r="L7" s="1">
        <f>[10]Belarus!L$12</f>
        <v>0</v>
      </c>
      <c r="M7" s="1">
        <f>[10]Belarus!M$12</f>
        <v>0</v>
      </c>
      <c r="N7" s="1">
        <f>[10]Belarus!N$12</f>
        <v>0</v>
      </c>
      <c r="O7" s="1">
        <f>[10]Belarus!O$12</f>
        <v>0</v>
      </c>
      <c r="P7" s="1">
        <f>[10]Belarus!P$12</f>
        <v>0</v>
      </c>
      <c r="Q7" s="1">
        <f>[10]Belarus!Q$12</f>
        <v>0</v>
      </c>
      <c r="R7" s="1">
        <f>[10]Belarus!R$12</f>
        <v>0</v>
      </c>
      <c r="S7" s="1">
        <f>[10]Belarus!S$12</f>
        <v>0</v>
      </c>
      <c r="T7" s="1">
        <f>[10]Belarus!T$12</f>
        <v>0</v>
      </c>
      <c r="U7" s="1">
        <f>[10]Belarus!U$12</f>
        <v>0</v>
      </c>
      <c r="V7" s="1">
        <f>[10]Belarus!V$12</f>
        <v>0</v>
      </c>
      <c r="W7" s="1">
        <f>[10]Belarus!W$12</f>
        <v>0</v>
      </c>
      <c r="X7" s="1">
        <f>[10]Belarus!X$12</f>
        <v>0</v>
      </c>
      <c r="Y7" s="1">
        <f>[10]Belarus!Y$12</f>
        <v>0</v>
      </c>
      <c r="Z7" s="1">
        <f>[10]Belarus!Z$12</f>
        <v>0</v>
      </c>
      <c r="AA7" s="1">
        <f>[10]Belarus!AA$12</f>
        <v>0</v>
      </c>
      <c r="AB7" s="1">
        <f>[10]Belarus!AB$12</f>
        <v>4213</v>
      </c>
      <c r="AC7" s="1">
        <f>[10]Belarus!AC$12</f>
        <v>0</v>
      </c>
      <c r="AD7" s="1">
        <f>[10]Belarus!AD$12</f>
        <v>0</v>
      </c>
      <c r="AE7" s="1">
        <f>[10]Belarus!AE$12</f>
        <v>0</v>
      </c>
      <c r="AF7" s="1">
        <f>[10]Belarus!AF$12</f>
        <v>0</v>
      </c>
      <c r="AG7" s="1">
        <f>[10]Belarus!AG$12</f>
        <v>0</v>
      </c>
      <c r="AH7" s="1">
        <f>[10]Belarus!AH$12</f>
        <v>0</v>
      </c>
      <c r="AI7" s="1">
        <f>[10]Belarus!AI$12</f>
        <v>0</v>
      </c>
      <c r="AJ7" s="1">
        <f>[10]Belarus!AJ$12</f>
        <v>0</v>
      </c>
      <c r="AK7" s="1">
        <f>[10]Belarus!AK$12</f>
        <v>0</v>
      </c>
      <c r="AL7" s="1">
        <f>[10]Belarus!AL$12</f>
        <v>0</v>
      </c>
      <c r="AM7" s="1">
        <f>[10]Belarus!AM$12</f>
        <v>0</v>
      </c>
      <c r="AN7" s="1">
        <f>[10]Belarus!AN$12</f>
        <v>0</v>
      </c>
      <c r="AO7" s="1">
        <f>[10]Belarus!AO$12</f>
        <v>0</v>
      </c>
      <c r="AP7" s="1">
        <f>[10]Belarus!AP$12</f>
        <v>0</v>
      </c>
      <c r="AQ7" s="1">
        <f>[10]Belarus!AQ$12</f>
        <v>0</v>
      </c>
      <c r="AR7" s="1">
        <f>[10]Belarus!AR$12</f>
        <v>0</v>
      </c>
      <c r="AS7" s="1">
        <f>[10]Belarus!AS$12</f>
        <v>0</v>
      </c>
      <c r="AT7" s="1">
        <f>[10]Belarus!AT$12</f>
        <v>0</v>
      </c>
      <c r="AU7" s="1">
        <f>[10]Belarus!AU$12</f>
        <v>0</v>
      </c>
      <c r="AV7" s="1">
        <f>[10]Belarus!AV$12</f>
        <v>0</v>
      </c>
      <c r="AW7" s="1">
        <f>[10]Belarus!AW$12</f>
        <v>0</v>
      </c>
      <c r="AX7" s="1">
        <f>[10]Belarus!AX$12</f>
        <v>0</v>
      </c>
      <c r="AY7" s="1">
        <f>[10]Belarus!AY$12</f>
        <v>0</v>
      </c>
      <c r="AZ7" s="1">
        <f>[10]Belarus!AZ$12</f>
        <v>0</v>
      </c>
      <c r="BA7" s="1">
        <f>[10]Belarus!BA$12</f>
        <v>0</v>
      </c>
      <c r="BB7" s="1">
        <f>[10]Belarus!BB$12</f>
        <v>0</v>
      </c>
      <c r="BC7" s="1">
        <f>[10]Belarus!BC$12</f>
        <v>0</v>
      </c>
      <c r="BD7" s="1">
        <f>[10]Belarus!BD$12</f>
        <v>0</v>
      </c>
      <c r="BE7" s="1">
        <f>[10]Belarus!BE$12</f>
        <v>0</v>
      </c>
      <c r="BF7" s="1">
        <f>[10]Belarus!BF$12</f>
        <v>0</v>
      </c>
      <c r="BG7" s="1">
        <f>[10]Belarus!BG$12</f>
        <v>0</v>
      </c>
      <c r="BH7" s="1">
        <f>[10]Belarus!BH$12</f>
        <v>0</v>
      </c>
      <c r="BI7" s="1">
        <f>[10]Belarus!BI$12</f>
        <v>0</v>
      </c>
      <c r="BJ7" s="1">
        <f>[10]Belarus!BJ$12</f>
        <v>0</v>
      </c>
      <c r="BK7" s="1">
        <f>[10]Belarus!BK$12</f>
        <v>0</v>
      </c>
      <c r="BL7" s="1">
        <f>[10]Belarus!BL$12</f>
        <v>0</v>
      </c>
      <c r="BM7" s="1">
        <f>[10]Belarus!BM$12</f>
        <v>0</v>
      </c>
      <c r="BN7" s="1">
        <f>[10]Belarus!BN$12</f>
        <v>0</v>
      </c>
      <c r="BO7" s="1">
        <f>[10]Belarus!BO$12</f>
        <v>0</v>
      </c>
      <c r="BP7" s="1">
        <f>[10]Belarus!BP$12</f>
        <v>0</v>
      </c>
      <c r="BQ7" s="1">
        <f>[10]Belarus!BQ$12</f>
        <v>0</v>
      </c>
      <c r="BR7" s="1">
        <f>[10]Belarus!BR$12</f>
        <v>0</v>
      </c>
      <c r="BS7" s="1">
        <f>[10]Belarus!BS$12</f>
        <v>0</v>
      </c>
      <c r="BT7" s="1">
        <f>[10]Belarus!BT$12</f>
        <v>0</v>
      </c>
      <c r="BU7" s="1">
        <f>[10]Belarus!BU$12</f>
        <v>0</v>
      </c>
      <c r="BV7" s="1">
        <f>[10]Belarus!BV$12</f>
        <v>0</v>
      </c>
      <c r="BW7" s="1">
        <f>[10]Belarus!BW$12</f>
        <v>0</v>
      </c>
      <c r="BX7" s="1">
        <f>[10]Belarus!BX$12</f>
        <v>0</v>
      </c>
      <c r="BY7" s="1">
        <f>[10]Belarus!BY$12</f>
        <v>0</v>
      </c>
      <c r="BZ7" s="1">
        <f>[10]Belarus!BZ$12</f>
        <v>0</v>
      </c>
      <c r="CA7" s="1">
        <f>[10]Belarus!CA$12</f>
        <v>0</v>
      </c>
      <c r="CB7" s="1">
        <f>[10]Belarus!CB$12</f>
        <v>0</v>
      </c>
      <c r="CC7" s="1">
        <f>[10]Belarus!CC$12</f>
        <v>0</v>
      </c>
      <c r="CD7" s="1">
        <f>[10]Belarus!CD$12</f>
        <v>0</v>
      </c>
      <c r="CE7" s="1">
        <f>[10]Belarus!CE$12</f>
        <v>0</v>
      </c>
      <c r="CF7" s="1">
        <f>[10]Belarus!CF$12</f>
        <v>0</v>
      </c>
      <c r="CG7" s="1">
        <f>[10]Belarus!CG$12</f>
        <v>0</v>
      </c>
      <c r="CH7" s="1">
        <f>[10]Belarus!CH$12</f>
        <v>0</v>
      </c>
      <c r="CI7" s="1">
        <f>[10]Belarus!CI$12</f>
        <v>0</v>
      </c>
      <c r="CJ7" s="1">
        <f>[10]Belarus!CJ$12</f>
        <v>0</v>
      </c>
      <c r="CK7" s="1">
        <f>[10]Belarus!CK$12</f>
        <v>0</v>
      </c>
      <c r="CL7" s="1">
        <f>[10]Belarus!CL$12</f>
        <v>0</v>
      </c>
      <c r="CM7" s="1">
        <f>[10]Belarus!CM$12</f>
        <v>0</v>
      </c>
      <c r="CN7" s="1">
        <f>[10]Belarus!CN$12</f>
        <v>0</v>
      </c>
      <c r="CO7" s="1">
        <f>[10]Belarus!CO$12</f>
        <v>0</v>
      </c>
      <c r="CP7" s="1">
        <f>[10]Belarus!CP$12</f>
        <v>0</v>
      </c>
      <c r="CQ7" s="1">
        <f>[10]Belarus!CQ$12</f>
        <v>0</v>
      </c>
      <c r="CR7" s="1">
        <f>[10]Belarus!CR$12</f>
        <v>0</v>
      </c>
      <c r="CS7" s="1">
        <f>[10]Belarus!CS$12</f>
        <v>0</v>
      </c>
      <c r="CT7" s="1">
        <f>[10]Belarus!CT$12</f>
        <v>0</v>
      </c>
      <c r="CU7" s="1">
        <f>[10]Belarus!CU$12</f>
        <v>0</v>
      </c>
      <c r="CV7" s="1">
        <f>[10]Belarus!CV$12</f>
        <v>0</v>
      </c>
      <c r="CW7" s="1">
        <f>[10]Belarus!CW$12</f>
        <v>0</v>
      </c>
      <c r="CX7" s="1">
        <f>[10]Belarus!CX$12</f>
        <v>0</v>
      </c>
      <c r="CY7" s="1">
        <f>[10]Belarus!CY$12</f>
        <v>0</v>
      </c>
      <c r="CZ7" s="1">
        <f>[10]Belarus!CZ$12</f>
        <v>0</v>
      </c>
      <c r="DA7" s="1">
        <f>[10]Belarus!DA$12</f>
        <v>0</v>
      </c>
      <c r="DB7" s="1">
        <f>[10]Belarus!DB$12</f>
        <v>0</v>
      </c>
      <c r="DC7" s="1">
        <f>[10]Belarus!DC$12</f>
        <v>0</v>
      </c>
      <c r="DD7" s="1">
        <f>[10]Belarus!DD$12</f>
        <v>0</v>
      </c>
      <c r="DE7" s="1">
        <f>[10]Belarus!DE$12</f>
        <v>0</v>
      </c>
      <c r="DF7" s="1">
        <f>[10]Belarus!DF$12</f>
        <v>0</v>
      </c>
      <c r="DG7" s="1">
        <f>[10]Belarus!DG$12</f>
        <v>0</v>
      </c>
      <c r="DH7" s="1">
        <f>[10]Belarus!DH$12</f>
        <v>0</v>
      </c>
      <c r="DI7" s="1">
        <f>[10]Belarus!DI$12</f>
        <v>0</v>
      </c>
      <c r="DJ7" s="1">
        <f>[10]Belarus!DJ$12</f>
        <v>0</v>
      </c>
      <c r="DK7" s="1">
        <f>[10]Belarus!DK$12</f>
        <v>0</v>
      </c>
      <c r="DL7" s="1">
        <f>[10]Belarus!DL$12</f>
        <v>0</v>
      </c>
      <c r="DM7" s="1">
        <f>[10]Belarus!DM$12</f>
        <v>0</v>
      </c>
      <c r="DN7" s="1">
        <f>[10]Belarus!DN$12</f>
        <v>0</v>
      </c>
      <c r="DO7" s="1">
        <f>[10]Belarus!DO$12</f>
        <v>0</v>
      </c>
      <c r="DP7" s="1">
        <f>[10]Belarus!DP$12</f>
        <v>0</v>
      </c>
      <c r="DQ7" s="1">
        <f>[10]Belarus!DQ$12</f>
        <v>0</v>
      </c>
      <c r="DR7" s="1">
        <f>[10]Belarus!DR$12</f>
        <v>0</v>
      </c>
      <c r="DS7" s="1">
        <f>[10]Belarus!DS$12</f>
        <v>0</v>
      </c>
      <c r="DT7" s="1">
        <f>[10]Belarus!DT$12</f>
        <v>0</v>
      </c>
      <c r="DU7" s="1">
        <f>[10]Belarus!DU$12</f>
        <v>0</v>
      </c>
      <c r="DV7" s="1">
        <f>[10]Belarus!DV$12</f>
        <v>0</v>
      </c>
      <c r="DW7" s="1">
        <f>[10]Belarus!DW$12</f>
        <v>0</v>
      </c>
      <c r="DX7" s="1">
        <f>[10]Belarus!DX$12</f>
        <v>0</v>
      </c>
      <c r="DY7" s="1">
        <f>[10]Belarus!DY$12</f>
        <v>0</v>
      </c>
      <c r="DZ7" s="1">
        <f>[10]Belarus!DZ$12</f>
        <v>0</v>
      </c>
      <c r="EA7" s="1">
        <f>[10]Belarus!EA$12</f>
        <v>0</v>
      </c>
      <c r="EB7" s="1">
        <f>[10]Belarus!EB$12</f>
        <v>0</v>
      </c>
      <c r="EC7" s="1">
        <f>[10]Belarus!EC$12</f>
        <v>0</v>
      </c>
      <c r="ED7" s="1">
        <f>[10]Belarus!ED$12</f>
        <v>0</v>
      </c>
      <c r="EE7" s="1">
        <f>[10]Belarus!EE$12</f>
        <v>0</v>
      </c>
      <c r="EF7" s="1">
        <f>[10]Belarus!EF$12</f>
        <v>0</v>
      </c>
      <c r="EG7" s="1">
        <f>[10]Belarus!EG$12</f>
        <v>0</v>
      </c>
      <c r="EH7" s="1">
        <f>[10]Belarus!EH$12</f>
        <v>0</v>
      </c>
      <c r="EI7" s="1">
        <f>[10]Belarus!EI$12</f>
        <v>0</v>
      </c>
      <c r="EJ7" s="1">
        <f>[10]Belarus!EJ$12</f>
        <v>0</v>
      </c>
      <c r="EK7" s="1">
        <f>[10]Belarus!EK$12</f>
        <v>0</v>
      </c>
      <c r="EL7" s="1">
        <f>[10]Belarus!EL$12</f>
        <v>0</v>
      </c>
      <c r="EM7" s="1">
        <f>[10]Belarus!EM$12</f>
        <v>0</v>
      </c>
      <c r="EN7" s="1">
        <f>[10]Belarus!EN$12</f>
        <v>0</v>
      </c>
      <c r="EO7" s="1">
        <f>[10]Belarus!EO$12</f>
        <v>0</v>
      </c>
      <c r="EP7" s="1">
        <f>[10]Belarus!EP$12</f>
        <v>0</v>
      </c>
      <c r="EQ7" s="1">
        <f>[10]Belarus!EQ$12</f>
        <v>0</v>
      </c>
      <c r="ER7" s="1">
        <f>[10]Belarus!ER$12</f>
        <v>0</v>
      </c>
      <c r="ES7" s="1">
        <f>[10]Belarus!ES$12</f>
        <v>0</v>
      </c>
      <c r="ET7" s="1">
        <f>[10]Belarus!ET$12</f>
        <v>0</v>
      </c>
      <c r="EU7" s="1">
        <f>[10]Belarus!EU$12</f>
        <v>0</v>
      </c>
      <c r="EV7" s="1">
        <f>[10]Belarus!EV$12</f>
        <v>0</v>
      </c>
      <c r="EW7" s="1">
        <f>[10]Belarus!EW$12</f>
        <v>0</v>
      </c>
      <c r="EX7" s="1">
        <f>[10]Belarus!EX$12</f>
        <v>0</v>
      </c>
      <c r="EY7" s="1">
        <f>[10]Belarus!EY$12</f>
        <v>0</v>
      </c>
      <c r="EZ7" s="1">
        <f>[10]Belarus!EZ$12</f>
        <v>0</v>
      </c>
      <c r="FA7" s="1">
        <f>[10]Belarus!FA$12</f>
        <v>0</v>
      </c>
      <c r="FB7" s="1">
        <f>[10]Belarus!FB$12</f>
        <v>0</v>
      </c>
      <c r="FC7" s="1">
        <f>[10]Belarus!FC$12</f>
        <v>0</v>
      </c>
      <c r="FD7" s="1">
        <f>[10]Belarus!FD$12</f>
        <v>0</v>
      </c>
      <c r="FE7" s="1">
        <f>[10]Belarus!FE$12</f>
        <v>0</v>
      </c>
      <c r="FF7" s="1">
        <f>[10]Belarus!FF$12</f>
        <v>0</v>
      </c>
      <c r="FG7" s="1">
        <f>[10]Belarus!FG$12</f>
        <v>0</v>
      </c>
      <c r="FH7" s="1">
        <f>[10]Belarus!FH$12</f>
        <v>0</v>
      </c>
      <c r="FI7" s="1">
        <f>[10]Belarus!FI$12</f>
        <v>0</v>
      </c>
      <c r="FJ7" s="1">
        <f>[10]Belarus!FJ$12</f>
        <v>0</v>
      </c>
      <c r="FK7" s="1">
        <f>[10]Belarus!FK$12</f>
        <v>0</v>
      </c>
      <c r="FL7" s="1">
        <f>[10]Belarus!FL$12</f>
        <v>0</v>
      </c>
      <c r="FM7" s="1">
        <f>[10]Belarus!FM$12</f>
        <v>0</v>
      </c>
      <c r="FN7" s="1">
        <f>[10]Belarus!FN$12</f>
        <v>0</v>
      </c>
      <c r="FO7" s="1">
        <f>[10]Belarus!FO$12</f>
        <v>0</v>
      </c>
      <c r="FP7" s="1">
        <f>[10]Belarus!FP$12</f>
        <v>0</v>
      </c>
      <c r="FQ7" s="1">
        <f>[10]Belarus!FQ$12</f>
        <v>0</v>
      </c>
      <c r="FR7" s="1">
        <f>[10]Belarus!FR$12</f>
        <v>0</v>
      </c>
      <c r="FS7" s="1">
        <f>[10]Belarus!FS$12</f>
        <v>0</v>
      </c>
      <c r="FT7" s="1">
        <f>[10]Belarus!FT$12</f>
        <v>0</v>
      </c>
      <c r="FU7" s="1">
        <f>[10]Belarus!FU$12</f>
        <v>0</v>
      </c>
      <c r="FV7" s="1">
        <f>[10]Belarus!FV$12</f>
        <v>0</v>
      </c>
      <c r="FW7" s="1">
        <f>[10]Belarus!FW$12</f>
        <v>0</v>
      </c>
      <c r="FX7" s="1">
        <f>[10]Belarus!FX$12</f>
        <v>0</v>
      </c>
      <c r="FY7" s="1">
        <f>[10]Belarus!FY$12</f>
        <v>0</v>
      </c>
      <c r="FZ7" s="2">
        <f>SUM($B7:FY7)</f>
        <v>4213</v>
      </c>
    </row>
    <row r="8" spans="1:182">
      <c r="A8" t="s">
        <v>8</v>
      </c>
      <c r="B8" s="1">
        <f>[10]BosniaHerzegovina!B$12</f>
        <v>0</v>
      </c>
      <c r="C8" s="1">
        <f>[10]BosniaHerzegovina!C$12</f>
        <v>0</v>
      </c>
      <c r="D8" s="1">
        <f>[10]BosniaHerzegovina!D$12</f>
        <v>0</v>
      </c>
      <c r="E8" s="1">
        <f>[10]BosniaHerzegovina!E$12</f>
        <v>0</v>
      </c>
      <c r="F8" s="1">
        <f>[10]BosniaHerzegovina!F$12</f>
        <v>0</v>
      </c>
      <c r="G8" s="1">
        <f>[10]BosniaHerzegovina!G$12</f>
        <v>0</v>
      </c>
      <c r="H8" s="1">
        <f>[10]BosniaHerzegovina!H$12</f>
        <v>0</v>
      </c>
      <c r="I8" s="1">
        <f>[10]BosniaHerzegovina!I$12</f>
        <v>0</v>
      </c>
      <c r="J8" s="1">
        <f>[10]BosniaHerzegovina!J$12</f>
        <v>0</v>
      </c>
      <c r="K8" s="1">
        <f>[10]BosniaHerzegovina!K$12</f>
        <v>0</v>
      </c>
      <c r="L8" s="1">
        <f>[10]BosniaHerzegovina!L$12</f>
        <v>0</v>
      </c>
      <c r="M8" s="1">
        <f>[10]BosniaHerzegovina!M$12</f>
        <v>0</v>
      </c>
      <c r="N8" s="1">
        <f>[10]BosniaHerzegovina!N$12</f>
        <v>0</v>
      </c>
      <c r="O8" s="1">
        <f>[10]BosniaHerzegovina!O$12</f>
        <v>0</v>
      </c>
      <c r="P8" s="1">
        <f>[10]BosniaHerzegovina!P$12</f>
        <v>0</v>
      </c>
      <c r="Q8" s="1">
        <f>[10]BosniaHerzegovina!Q$12</f>
        <v>0</v>
      </c>
      <c r="R8" s="1">
        <f>[10]BosniaHerzegovina!R$12</f>
        <v>0</v>
      </c>
      <c r="S8" s="1">
        <f>[10]BosniaHerzegovina!S$12</f>
        <v>0</v>
      </c>
      <c r="T8" s="1">
        <f>[10]BosniaHerzegovina!T$12</f>
        <v>0</v>
      </c>
      <c r="U8" s="1">
        <f>[10]BosniaHerzegovina!U$12</f>
        <v>0</v>
      </c>
      <c r="V8" s="1">
        <f>[10]BosniaHerzegovina!V$12</f>
        <v>0</v>
      </c>
      <c r="W8" s="1">
        <f>[10]BosniaHerzegovina!W$12</f>
        <v>3450</v>
      </c>
      <c r="X8" s="1">
        <f>[10]BosniaHerzegovina!X$12</f>
        <v>0</v>
      </c>
      <c r="Y8" s="1">
        <f>[10]BosniaHerzegovina!Y$12</f>
        <v>9035</v>
      </c>
      <c r="Z8" s="1">
        <f>[10]BosniaHerzegovina!Z$12</f>
        <v>0</v>
      </c>
      <c r="AA8" s="1">
        <f>[10]BosniaHerzegovina!AA$12</f>
        <v>27881</v>
      </c>
      <c r="AB8" s="1">
        <f>[10]BosniaHerzegovina!AB$12</f>
        <v>700</v>
      </c>
      <c r="AC8" s="1">
        <f>[10]BosniaHerzegovina!AC$12</f>
        <v>0</v>
      </c>
      <c r="AD8" s="1">
        <f>[10]BosniaHerzegovina!AD$12</f>
        <v>13626</v>
      </c>
      <c r="AE8" s="1">
        <f>[10]BosniaHerzegovina!AE$12</f>
        <v>39407</v>
      </c>
      <c r="AF8" s="1">
        <f>[10]BosniaHerzegovina!AF$12</f>
        <v>11120</v>
      </c>
      <c r="AG8" s="1">
        <f>[10]BosniaHerzegovina!AG$12</f>
        <v>7530</v>
      </c>
      <c r="AH8" s="1">
        <f>[10]BosniaHerzegovina!AH$12</f>
        <v>28017</v>
      </c>
      <c r="AI8" s="1">
        <f>[10]BosniaHerzegovina!AI$12</f>
        <v>41253</v>
      </c>
      <c r="AJ8" s="1">
        <f>[10]BosniaHerzegovina!AJ$12</f>
        <v>73902</v>
      </c>
      <c r="AK8" s="1">
        <f>[10]BosniaHerzegovina!AK$12</f>
        <v>53525</v>
      </c>
      <c r="AL8" s="1">
        <f>[10]BosniaHerzegovina!AL$12</f>
        <v>34404</v>
      </c>
      <c r="AM8" s="1">
        <f>[10]BosniaHerzegovina!AM$12</f>
        <v>11341</v>
      </c>
      <c r="AN8" s="1">
        <f>[10]BosniaHerzegovina!AN$12</f>
        <v>4006</v>
      </c>
      <c r="AO8" s="1">
        <f>[10]BosniaHerzegovina!AO$12</f>
        <v>0</v>
      </c>
      <c r="AP8" s="1">
        <f>[10]BosniaHerzegovina!AP$12</f>
        <v>0</v>
      </c>
      <c r="AQ8" s="1">
        <f>[10]BosniaHerzegovina!AQ$12</f>
        <v>7959</v>
      </c>
      <c r="AR8" s="1">
        <f>[10]BosniaHerzegovina!AR$12</f>
        <v>0</v>
      </c>
      <c r="AS8" s="1">
        <f>[10]BosniaHerzegovina!AS$12</f>
        <v>0</v>
      </c>
      <c r="AT8" s="1">
        <f>[10]BosniaHerzegovina!AT$12</f>
        <v>0</v>
      </c>
      <c r="AU8" s="1">
        <f>[10]BosniaHerzegovina!AU$12</f>
        <v>4647</v>
      </c>
      <c r="AV8" s="1">
        <f>[10]BosniaHerzegovina!AV$12</f>
        <v>0</v>
      </c>
      <c r="AW8" s="1">
        <f>[10]BosniaHerzegovina!AW$12</f>
        <v>4817</v>
      </c>
      <c r="AX8" s="1">
        <f>[10]BosniaHerzegovina!AX$12</f>
        <v>0</v>
      </c>
      <c r="AY8" s="1">
        <f>[10]BosniaHerzegovina!AY$12</f>
        <v>0</v>
      </c>
      <c r="AZ8" s="1">
        <f>[10]BosniaHerzegovina!AZ$12</f>
        <v>0</v>
      </c>
      <c r="BA8" s="1">
        <f>[10]BosniaHerzegovina!BA$12</f>
        <v>0</v>
      </c>
      <c r="BB8" s="1">
        <f>[10]BosniaHerzegovina!BB$12</f>
        <v>0</v>
      </c>
      <c r="BC8" s="1">
        <f>[10]BosniaHerzegovina!BC$12</f>
        <v>0</v>
      </c>
      <c r="BD8" s="1">
        <f>[10]BosniaHerzegovina!BD$12</f>
        <v>0</v>
      </c>
      <c r="BE8" s="1">
        <f>[10]BosniaHerzegovina!BE$12</f>
        <v>0</v>
      </c>
      <c r="BF8" s="1">
        <f>[10]BosniaHerzegovina!BF$12</f>
        <v>0</v>
      </c>
      <c r="BG8" s="1">
        <f>[10]BosniaHerzegovina!BG$12</f>
        <v>0</v>
      </c>
      <c r="BH8" s="1">
        <f>[10]BosniaHerzegovina!BH$12</f>
        <v>0</v>
      </c>
      <c r="BI8" s="1">
        <f>[10]BosniaHerzegovina!BI$12</f>
        <v>0</v>
      </c>
      <c r="BJ8" s="1">
        <f>[10]BosniaHerzegovina!BJ$12</f>
        <v>0</v>
      </c>
      <c r="BK8" s="1">
        <f>[10]BosniaHerzegovina!BK$12</f>
        <v>1190</v>
      </c>
      <c r="BL8" s="1">
        <f>[10]BosniaHerzegovina!BL$12</f>
        <v>0</v>
      </c>
      <c r="BM8" s="1">
        <f>[10]BosniaHerzegovina!BM$12</f>
        <v>0</v>
      </c>
      <c r="BN8" s="1">
        <f>[10]BosniaHerzegovina!BN$12</f>
        <v>0</v>
      </c>
      <c r="BO8" s="1">
        <f>[10]BosniaHerzegovina!BO$12</f>
        <v>0</v>
      </c>
      <c r="BP8" s="1">
        <f>[10]BosniaHerzegovina!BP$12</f>
        <v>0</v>
      </c>
      <c r="BQ8" s="1">
        <f>[10]BosniaHerzegovina!BQ$12</f>
        <v>0</v>
      </c>
      <c r="BR8" s="1">
        <f>[10]BosniaHerzegovina!BR$12</f>
        <v>0</v>
      </c>
      <c r="BS8" s="1">
        <f>[10]BosniaHerzegovina!BS$12</f>
        <v>0</v>
      </c>
      <c r="BT8" s="1">
        <f>[10]BosniaHerzegovina!BT$12</f>
        <v>0</v>
      </c>
      <c r="BU8" s="1">
        <f>[10]BosniaHerzegovina!BU$12</f>
        <v>0</v>
      </c>
      <c r="BV8" s="1">
        <f>[10]BosniaHerzegovina!BV$12</f>
        <v>0</v>
      </c>
      <c r="BW8" s="1">
        <f>[10]BosniaHerzegovina!BW$12</f>
        <v>0</v>
      </c>
      <c r="BX8" s="1">
        <f>[10]BosniaHerzegovina!BX$12</f>
        <v>0</v>
      </c>
      <c r="BY8" s="1">
        <f>[10]BosniaHerzegovina!BY$12</f>
        <v>0</v>
      </c>
      <c r="BZ8" s="1">
        <f>[10]BosniaHerzegovina!BZ$12</f>
        <v>0</v>
      </c>
      <c r="CA8" s="1">
        <f>[10]BosniaHerzegovina!CA$12</f>
        <v>0</v>
      </c>
      <c r="CB8" s="1">
        <f>[10]BosniaHerzegovina!CB$12</f>
        <v>0</v>
      </c>
      <c r="CC8" s="1">
        <f>[10]BosniaHerzegovina!CC$12</f>
        <v>0</v>
      </c>
      <c r="CD8" s="1">
        <f>[10]BosniaHerzegovina!CD$12</f>
        <v>0</v>
      </c>
      <c r="CE8" s="1">
        <f>[10]BosniaHerzegovina!CE$12</f>
        <v>0</v>
      </c>
      <c r="CF8" s="1">
        <f>[10]BosniaHerzegovina!CF$12</f>
        <v>0</v>
      </c>
      <c r="CG8" s="1">
        <f>[10]BosniaHerzegovina!CG$12</f>
        <v>0</v>
      </c>
      <c r="CH8" s="1">
        <f>[10]BosniaHerzegovina!CH$12</f>
        <v>3840</v>
      </c>
      <c r="CI8" s="1">
        <f>[10]BosniaHerzegovina!CI$12</f>
        <v>11260</v>
      </c>
      <c r="CJ8" s="1">
        <f>[10]BosniaHerzegovina!CJ$12</f>
        <v>0</v>
      </c>
      <c r="CK8" s="1">
        <f>[10]BosniaHerzegovina!CK$12</f>
        <v>0</v>
      </c>
      <c r="CL8" s="1">
        <f>[10]BosniaHerzegovina!CL$12</f>
        <v>0</v>
      </c>
      <c r="CM8" s="1">
        <f>[10]BosniaHerzegovina!CM$12</f>
        <v>3850</v>
      </c>
      <c r="CN8" s="1">
        <f>[10]BosniaHerzegovina!CN$12</f>
        <v>0</v>
      </c>
      <c r="CO8" s="1">
        <f>[10]BosniaHerzegovina!CO$12</f>
        <v>0</v>
      </c>
      <c r="CP8" s="1">
        <f>[10]BosniaHerzegovina!CP$12</f>
        <v>0</v>
      </c>
      <c r="CQ8" s="1">
        <f>[10]BosniaHerzegovina!CQ$12</f>
        <v>0</v>
      </c>
      <c r="CR8" s="1">
        <f>[10]BosniaHerzegovina!CR$12</f>
        <v>0</v>
      </c>
      <c r="CS8" s="1">
        <f>[10]BosniaHerzegovina!CS$12</f>
        <v>0</v>
      </c>
      <c r="CT8" s="1">
        <f>[10]BosniaHerzegovina!CT$12</f>
        <v>6174</v>
      </c>
      <c r="CU8" s="1">
        <f>[10]BosniaHerzegovina!CU$12</f>
        <v>0</v>
      </c>
      <c r="CV8" s="1">
        <f>[10]BosniaHerzegovina!CV$12</f>
        <v>0</v>
      </c>
      <c r="CW8" s="1">
        <f>[10]BosniaHerzegovina!CW$12</f>
        <v>0</v>
      </c>
      <c r="CX8" s="1">
        <f>[10]BosniaHerzegovina!CX$12</f>
        <v>0</v>
      </c>
      <c r="CY8" s="1">
        <f>[10]BosniaHerzegovina!CY$12</f>
        <v>0</v>
      </c>
      <c r="CZ8" s="1">
        <f>[10]BosniaHerzegovina!CZ$12</f>
        <v>0</v>
      </c>
      <c r="DA8" s="1">
        <f>[10]BosniaHerzegovina!DA$12</f>
        <v>0</v>
      </c>
      <c r="DB8" s="1">
        <f>[10]BosniaHerzegovina!DB$12</f>
        <v>0</v>
      </c>
      <c r="DC8" s="1">
        <f>[10]BosniaHerzegovina!DC$12</f>
        <v>0</v>
      </c>
      <c r="DD8" s="1">
        <f>[10]BosniaHerzegovina!DD$12</f>
        <v>0</v>
      </c>
      <c r="DE8" s="1">
        <f>[10]BosniaHerzegovina!DE$12</f>
        <v>0</v>
      </c>
      <c r="DF8" s="1">
        <f>[10]BosniaHerzegovina!DF$12</f>
        <v>0</v>
      </c>
      <c r="DG8" s="1">
        <f>[10]BosniaHerzegovina!DG$12</f>
        <v>0</v>
      </c>
      <c r="DH8" s="1">
        <f>[10]BosniaHerzegovina!DH$12</f>
        <v>0</v>
      </c>
      <c r="DI8" s="1">
        <f>[10]BosniaHerzegovina!DI$12</f>
        <v>0</v>
      </c>
      <c r="DJ8" s="1">
        <f>[10]BosniaHerzegovina!DJ$12</f>
        <v>0</v>
      </c>
      <c r="DK8" s="1">
        <f>[10]BosniaHerzegovina!DK$12</f>
        <v>0</v>
      </c>
      <c r="DL8" s="1">
        <f>[10]BosniaHerzegovina!DL$12</f>
        <v>0</v>
      </c>
      <c r="DM8" s="1">
        <f>[10]BosniaHerzegovina!DM$12</f>
        <v>0</v>
      </c>
      <c r="DN8" s="1">
        <f>[10]BosniaHerzegovina!DN$12</f>
        <v>0</v>
      </c>
      <c r="DO8" s="1">
        <f>[10]BosniaHerzegovina!DO$12</f>
        <v>0</v>
      </c>
      <c r="DP8" s="1">
        <f>[10]BosniaHerzegovina!DP$12</f>
        <v>0</v>
      </c>
      <c r="DQ8" s="1">
        <f>[10]BosniaHerzegovina!DQ$12</f>
        <v>0</v>
      </c>
      <c r="DR8" s="1">
        <f>[10]BosniaHerzegovina!DR$12</f>
        <v>0</v>
      </c>
      <c r="DS8" s="1">
        <f>[10]BosniaHerzegovina!DS$12</f>
        <v>0</v>
      </c>
      <c r="DT8" s="1">
        <f>[10]BosniaHerzegovina!DT$12</f>
        <v>0</v>
      </c>
      <c r="DU8" s="1">
        <f>[10]BosniaHerzegovina!DU$12</f>
        <v>0</v>
      </c>
      <c r="DV8" s="1">
        <f>[10]BosniaHerzegovina!DV$12</f>
        <v>0</v>
      </c>
      <c r="DW8" s="1">
        <f>[10]BosniaHerzegovina!DW$12</f>
        <v>0</v>
      </c>
      <c r="DX8" s="1">
        <f>[10]BosniaHerzegovina!DX$12</f>
        <v>0</v>
      </c>
      <c r="DY8" s="1">
        <f>[10]BosniaHerzegovina!DY$12</f>
        <v>0</v>
      </c>
      <c r="DZ8" s="1">
        <f>[10]BosniaHerzegovina!DZ$12</f>
        <v>0</v>
      </c>
      <c r="EA8" s="1">
        <f>[10]BosniaHerzegovina!EA$12</f>
        <v>0</v>
      </c>
      <c r="EB8" s="1">
        <f>[10]BosniaHerzegovina!EB$12</f>
        <v>0</v>
      </c>
      <c r="EC8" s="1">
        <f>[10]BosniaHerzegovina!EC$12</f>
        <v>0</v>
      </c>
      <c r="ED8" s="1">
        <f>[10]BosniaHerzegovina!ED$12</f>
        <v>0</v>
      </c>
      <c r="EE8" s="1">
        <f>[10]BosniaHerzegovina!EE$12</f>
        <v>0</v>
      </c>
      <c r="EF8" s="1">
        <f>[10]BosniaHerzegovina!EF$12</f>
        <v>0</v>
      </c>
      <c r="EG8" s="1">
        <f>[10]BosniaHerzegovina!EG$12</f>
        <v>0</v>
      </c>
      <c r="EH8" s="1">
        <f>[10]BosniaHerzegovina!EH$12</f>
        <v>0</v>
      </c>
      <c r="EI8" s="1">
        <f>[10]BosniaHerzegovina!EI$12</f>
        <v>0</v>
      </c>
      <c r="EJ8" s="1">
        <f>[10]BosniaHerzegovina!EJ$12</f>
        <v>0</v>
      </c>
      <c r="EK8" s="1">
        <f>[10]BosniaHerzegovina!EK$12</f>
        <v>0</v>
      </c>
      <c r="EL8" s="1">
        <f>[10]BosniaHerzegovina!EL$12</f>
        <v>0</v>
      </c>
      <c r="EM8" s="1">
        <f>[10]BosniaHerzegovina!EM$12</f>
        <v>0</v>
      </c>
      <c r="EN8" s="1">
        <f>[10]BosniaHerzegovina!EN$12</f>
        <v>0</v>
      </c>
      <c r="EO8" s="1">
        <f>[10]BosniaHerzegovina!EO$12</f>
        <v>0</v>
      </c>
      <c r="EP8" s="1">
        <f>[10]BosniaHerzegovina!EP$12</f>
        <v>0</v>
      </c>
      <c r="EQ8" s="1">
        <f>[10]BosniaHerzegovina!EQ$12</f>
        <v>0</v>
      </c>
      <c r="ER8" s="1">
        <f>[10]BosniaHerzegovina!ER$12</f>
        <v>0</v>
      </c>
      <c r="ES8" s="1">
        <f>[10]BosniaHerzegovina!ES$12</f>
        <v>0</v>
      </c>
      <c r="ET8" s="1">
        <f>[10]BosniaHerzegovina!ET$12</f>
        <v>0</v>
      </c>
      <c r="EU8" s="1">
        <f>[10]BosniaHerzegovina!EU$12</f>
        <v>0</v>
      </c>
      <c r="EV8" s="1">
        <f>[10]BosniaHerzegovina!EV$12</f>
        <v>0</v>
      </c>
      <c r="EW8" s="1">
        <f>[10]BosniaHerzegovina!EW$12</f>
        <v>0</v>
      </c>
      <c r="EX8" s="1">
        <f>[10]BosniaHerzegovina!EX$12</f>
        <v>0</v>
      </c>
      <c r="EY8" s="1">
        <f>[10]BosniaHerzegovina!EY$12</f>
        <v>0</v>
      </c>
      <c r="EZ8" s="1">
        <f>[10]BosniaHerzegovina!EZ$12</f>
        <v>0</v>
      </c>
      <c r="FA8" s="1">
        <f>[10]BosniaHerzegovina!FA$12</f>
        <v>0</v>
      </c>
      <c r="FB8" s="1">
        <f>[10]BosniaHerzegovina!FB$12</f>
        <v>0</v>
      </c>
      <c r="FC8" s="1">
        <f>[10]BosniaHerzegovina!FC$12</f>
        <v>0</v>
      </c>
      <c r="FD8" s="1">
        <f>[10]BosniaHerzegovina!FD$12</f>
        <v>0</v>
      </c>
      <c r="FE8" s="1">
        <f>[10]BosniaHerzegovina!FE$12</f>
        <v>0</v>
      </c>
      <c r="FF8" s="1">
        <f>[10]BosniaHerzegovina!FF$12</f>
        <v>0</v>
      </c>
      <c r="FG8" s="1">
        <f>[10]BosniaHerzegovina!FG$12</f>
        <v>0</v>
      </c>
      <c r="FH8" s="1">
        <f>[10]BosniaHerzegovina!FH$12</f>
        <v>0</v>
      </c>
      <c r="FI8" s="1">
        <f>[10]BosniaHerzegovina!FI$12</f>
        <v>0</v>
      </c>
      <c r="FJ8" s="1">
        <f>[10]BosniaHerzegovina!FJ$12</f>
        <v>0</v>
      </c>
      <c r="FK8" s="1">
        <f>[10]BosniaHerzegovina!FK$12</f>
        <v>0</v>
      </c>
      <c r="FL8" s="1">
        <f>[10]BosniaHerzegovina!FL$12</f>
        <v>0</v>
      </c>
      <c r="FM8" s="1">
        <f>[10]BosniaHerzegovina!FM$12</f>
        <v>0</v>
      </c>
      <c r="FN8" s="1">
        <f>[10]BosniaHerzegovina!FN$12</f>
        <v>0</v>
      </c>
      <c r="FO8" s="1">
        <f>[10]BosniaHerzegovina!FO$12</f>
        <v>0</v>
      </c>
      <c r="FP8" s="1">
        <f>[10]BosniaHerzegovina!FP$12</f>
        <v>0</v>
      </c>
      <c r="FQ8" s="1">
        <f>[10]BosniaHerzegovina!FQ$12</f>
        <v>0</v>
      </c>
      <c r="FR8" s="1">
        <f>[10]BosniaHerzegovina!FR$12</f>
        <v>0</v>
      </c>
      <c r="FS8" s="1">
        <f>[10]BosniaHerzegovina!FS$12</f>
        <v>0</v>
      </c>
      <c r="FT8" s="1">
        <f>[10]BosniaHerzegovina!FT$12</f>
        <v>0</v>
      </c>
      <c r="FU8" s="1">
        <f>[10]BosniaHerzegovina!FU$12</f>
        <v>0</v>
      </c>
      <c r="FV8" s="1">
        <f>[10]BosniaHerzegovina!FV$12</f>
        <v>0</v>
      </c>
      <c r="FW8" s="1">
        <f>[10]BosniaHerzegovina!FW$12</f>
        <v>0</v>
      </c>
      <c r="FX8" s="1">
        <f>[10]BosniaHerzegovina!FX$12</f>
        <v>0</v>
      </c>
      <c r="FY8" s="1">
        <f>[10]BosniaHerzegovina!FY$12</f>
        <v>0</v>
      </c>
      <c r="FZ8" s="2">
        <f>SUM($B8:FY8)</f>
        <v>402934</v>
      </c>
    </row>
    <row r="9" spans="1:182">
      <c r="A9" t="s">
        <v>1</v>
      </c>
      <c r="B9" s="1">
        <f>[10]Canada!B$12</f>
        <v>0</v>
      </c>
      <c r="C9" s="1">
        <f>[10]Canada!C$12</f>
        <v>0</v>
      </c>
      <c r="D9" s="1">
        <f>[10]Canada!D$12</f>
        <v>0</v>
      </c>
      <c r="E9" s="1">
        <f>[10]Canada!E$12</f>
        <v>0</v>
      </c>
      <c r="F9" s="1">
        <f>[10]Canada!F$12</f>
        <v>7368</v>
      </c>
      <c r="G9" s="1">
        <f>[10]Canada!G$12</f>
        <v>0</v>
      </c>
      <c r="H9" s="1">
        <f>[10]Canada!H$12</f>
        <v>0</v>
      </c>
      <c r="I9" s="1">
        <f>[10]Canada!I$12</f>
        <v>0</v>
      </c>
      <c r="J9" s="1">
        <f>[10]Canada!J$12</f>
        <v>0</v>
      </c>
      <c r="K9" s="1">
        <f>[10]Canada!K$12</f>
        <v>0</v>
      </c>
      <c r="L9" s="1">
        <f>[10]Canada!L$12</f>
        <v>0</v>
      </c>
      <c r="M9" s="1">
        <f>[10]Canada!M$12</f>
        <v>0</v>
      </c>
      <c r="N9" s="1">
        <f>[10]Canada!N$12</f>
        <v>0</v>
      </c>
      <c r="O9" s="1">
        <f>[10]Canada!O$12</f>
        <v>0</v>
      </c>
      <c r="P9" s="1">
        <f>[10]Canada!P$12</f>
        <v>0</v>
      </c>
      <c r="Q9" s="1">
        <f>[10]Canada!Q$12</f>
        <v>0</v>
      </c>
      <c r="R9" s="1">
        <f>[10]Canada!R$12</f>
        <v>0</v>
      </c>
      <c r="S9" s="1">
        <f>[10]Canada!S$12</f>
        <v>0</v>
      </c>
      <c r="T9" s="1">
        <f>[10]Canada!T$12</f>
        <v>0</v>
      </c>
      <c r="U9" s="1">
        <f>[10]Canada!U$12</f>
        <v>0</v>
      </c>
      <c r="V9" s="1">
        <f>[10]Canada!V$12</f>
        <v>0</v>
      </c>
      <c r="W9" s="1">
        <f>[10]Canada!W$12</f>
        <v>0</v>
      </c>
      <c r="X9" s="1">
        <f>[10]Canada!X$12</f>
        <v>0</v>
      </c>
      <c r="Y9" s="1">
        <f>[10]Canada!Y$12</f>
        <v>0</v>
      </c>
      <c r="Z9" s="1">
        <f>[10]Canada!Z$12</f>
        <v>0</v>
      </c>
      <c r="AA9" s="1">
        <f>[10]Canada!AA$12</f>
        <v>0</v>
      </c>
      <c r="AB9" s="1">
        <f>[10]Canada!AB$12</f>
        <v>0</v>
      </c>
      <c r="AC9" s="1">
        <f>[10]Canada!AC$12</f>
        <v>0</v>
      </c>
      <c r="AD9" s="1">
        <f>[10]Canada!AD$12</f>
        <v>0</v>
      </c>
      <c r="AE9" s="1">
        <f>[10]Canada!AE$12</f>
        <v>0</v>
      </c>
      <c r="AF9" s="1">
        <f>[10]Canada!AF$12</f>
        <v>0</v>
      </c>
      <c r="AG9" s="1">
        <f>[10]Canada!AG$12</f>
        <v>0</v>
      </c>
      <c r="AH9" s="1">
        <f>[10]Canada!AH$12</f>
        <v>0</v>
      </c>
      <c r="AI9" s="1">
        <f>[10]Canada!AI$12</f>
        <v>0</v>
      </c>
      <c r="AJ9" s="1">
        <f>[10]Canada!AJ$12</f>
        <v>0</v>
      </c>
      <c r="AK9" s="1">
        <f>[10]Canada!AK$12</f>
        <v>0</v>
      </c>
      <c r="AL9" s="1">
        <f>[10]Canada!AL$12</f>
        <v>0</v>
      </c>
      <c r="AM9" s="1">
        <f>[10]Canada!AM$12</f>
        <v>0</v>
      </c>
      <c r="AN9" s="1">
        <f>[10]Canada!AN$12</f>
        <v>0</v>
      </c>
      <c r="AO9" s="1">
        <f>[10]Canada!AO$12</f>
        <v>0</v>
      </c>
      <c r="AP9" s="1">
        <f>[10]Canada!AP$12</f>
        <v>0</v>
      </c>
      <c r="AQ9" s="1">
        <f>[10]Canada!AQ$12</f>
        <v>0</v>
      </c>
      <c r="AR9" s="1">
        <f>[10]Canada!AR$12</f>
        <v>0</v>
      </c>
      <c r="AS9" s="1">
        <f>[10]Canada!AS$12</f>
        <v>0</v>
      </c>
      <c r="AT9" s="1">
        <f>[10]Canada!AT$12</f>
        <v>7192</v>
      </c>
      <c r="AU9" s="1">
        <f>[10]Canada!AU$12</f>
        <v>0</v>
      </c>
      <c r="AV9" s="1">
        <f>[10]Canada!AV$12</f>
        <v>7079</v>
      </c>
      <c r="AW9" s="1">
        <f>[10]Canada!AW$12</f>
        <v>0</v>
      </c>
      <c r="AX9" s="1">
        <f>[10]Canada!AX$12</f>
        <v>0</v>
      </c>
      <c r="AY9" s="1">
        <f>[10]Canada!AY$12</f>
        <v>0</v>
      </c>
      <c r="AZ9" s="1">
        <f>[10]Canada!AZ$12</f>
        <v>0</v>
      </c>
      <c r="BA9" s="1">
        <f>[10]Canada!BA$12</f>
        <v>0</v>
      </c>
      <c r="BB9" s="1">
        <f>[10]Canada!BB$12</f>
        <v>0</v>
      </c>
      <c r="BC9" s="1">
        <f>[10]Canada!BC$12</f>
        <v>0</v>
      </c>
      <c r="BD9" s="1">
        <f>[10]Canada!BD$12</f>
        <v>0</v>
      </c>
      <c r="BE9" s="1">
        <f>[10]Canada!BE$12</f>
        <v>0</v>
      </c>
      <c r="BF9" s="1">
        <f>[10]Canada!BF$12</f>
        <v>0</v>
      </c>
      <c r="BG9" s="1">
        <f>[10]Canada!BG$12</f>
        <v>0</v>
      </c>
      <c r="BH9" s="1">
        <f>[10]Canada!BH$12</f>
        <v>0</v>
      </c>
      <c r="BI9" s="1">
        <f>[10]Canada!BI$12</f>
        <v>0</v>
      </c>
      <c r="BJ9" s="1">
        <f>[10]Canada!BJ$12</f>
        <v>0</v>
      </c>
      <c r="BK9" s="1">
        <f>[10]Canada!BK$12</f>
        <v>0</v>
      </c>
      <c r="BL9" s="1">
        <f>[10]Canada!BL$12</f>
        <v>0</v>
      </c>
      <c r="BM9" s="1">
        <f>[10]Canada!BM$12</f>
        <v>0</v>
      </c>
      <c r="BN9" s="1">
        <f>[10]Canada!BN$12</f>
        <v>0</v>
      </c>
      <c r="BO9" s="1">
        <f>[10]Canada!BO$12</f>
        <v>0</v>
      </c>
      <c r="BP9" s="1">
        <f>[10]Canada!BP$12</f>
        <v>0</v>
      </c>
      <c r="BQ9" s="1">
        <f>[10]Canada!BQ$12</f>
        <v>0</v>
      </c>
      <c r="BR9" s="1">
        <f>[10]Canada!BR$12</f>
        <v>0</v>
      </c>
      <c r="BS9" s="1">
        <f>[10]Canada!BS$12</f>
        <v>0</v>
      </c>
      <c r="BT9" s="1">
        <f>[10]Canada!BT$12</f>
        <v>0</v>
      </c>
      <c r="BU9" s="1">
        <f>[10]Canada!BU$12</f>
        <v>0</v>
      </c>
      <c r="BV9" s="1">
        <f>[10]Canada!BV$12</f>
        <v>0</v>
      </c>
      <c r="BW9" s="1">
        <f>[10]Canada!BW$12</f>
        <v>0</v>
      </c>
      <c r="BX9" s="1">
        <f>[10]Canada!BX$12</f>
        <v>0</v>
      </c>
      <c r="BY9" s="1">
        <f>[10]Canada!BY$12</f>
        <v>0</v>
      </c>
      <c r="BZ9" s="1">
        <f>[10]Canada!BZ$12</f>
        <v>0</v>
      </c>
      <c r="CA9" s="1">
        <f>[10]Canada!CA$12</f>
        <v>0</v>
      </c>
      <c r="CB9" s="1">
        <f>[10]Canada!CB$12</f>
        <v>0</v>
      </c>
      <c r="CC9" s="1">
        <f>[10]Canada!CC$12</f>
        <v>0</v>
      </c>
      <c r="CD9" s="1">
        <f>[10]Canada!CD$12</f>
        <v>0</v>
      </c>
      <c r="CE9" s="1">
        <f>[10]Canada!CE$12</f>
        <v>0</v>
      </c>
      <c r="CF9" s="1">
        <f>[10]Canada!CF$12</f>
        <v>0</v>
      </c>
      <c r="CG9" s="1">
        <f>[10]Canada!CG$12</f>
        <v>0</v>
      </c>
      <c r="CH9" s="1">
        <f>[10]Canada!CH$12</f>
        <v>0</v>
      </c>
      <c r="CI9" s="1">
        <f>[10]Canada!CI$12</f>
        <v>0</v>
      </c>
      <c r="CJ9" s="1">
        <f>[10]Canada!CJ$12</f>
        <v>0</v>
      </c>
      <c r="CK9" s="1">
        <f>[10]Canada!CK$12</f>
        <v>0</v>
      </c>
      <c r="CL9" s="1">
        <f>[10]Canada!CL$12</f>
        <v>0</v>
      </c>
      <c r="CM9" s="1">
        <f>[10]Canada!CM$12</f>
        <v>0</v>
      </c>
      <c r="CN9" s="1">
        <f>[10]Canada!CN$12</f>
        <v>0</v>
      </c>
      <c r="CO9" s="1">
        <f>[10]Canada!CO$12</f>
        <v>0</v>
      </c>
      <c r="CP9" s="1">
        <f>[10]Canada!CP$12</f>
        <v>0</v>
      </c>
      <c r="CQ9" s="1">
        <f>[10]Canada!CQ$12</f>
        <v>0</v>
      </c>
      <c r="CR9" s="1">
        <f>[10]Canada!CR$12</f>
        <v>0</v>
      </c>
      <c r="CS9" s="1">
        <f>[10]Canada!CS$12</f>
        <v>0</v>
      </c>
      <c r="CT9" s="1">
        <f>[10]Canada!CT$12</f>
        <v>0</v>
      </c>
      <c r="CU9" s="1">
        <f>[10]Canada!CU$12</f>
        <v>0</v>
      </c>
      <c r="CV9" s="1">
        <f>[10]Canada!CV$12</f>
        <v>0</v>
      </c>
      <c r="CW9" s="1">
        <f>[10]Canada!CW$12</f>
        <v>0</v>
      </c>
      <c r="CX9" s="1">
        <f>[10]Canada!CX$12</f>
        <v>0</v>
      </c>
      <c r="CY9" s="1">
        <f>[10]Canada!CY$12</f>
        <v>0</v>
      </c>
      <c r="CZ9" s="1">
        <f>[10]Canada!CZ$12</f>
        <v>0</v>
      </c>
      <c r="DA9" s="1">
        <f>[10]Canada!DA$12</f>
        <v>0</v>
      </c>
      <c r="DB9" s="1">
        <f>[10]Canada!DB$12</f>
        <v>0</v>
      </c>
      <c r="DC9" s="1">
        <f>[10]Canada!DC$12</f>
        <v>0</v>
      </c>
      <c r="DD9" s="1">
        <f>[10]Canada!DD$12</f>
        <v>0</v>
      </c>
      <c r="DE9" s="1">
        <f>[10]Canada!DE$12</f>
        <v>0</v>
      </c>
      <c r="DF9" s="1">
        <f>[10]Canada!DF$12</f>
        <v>0</v>
      </c>
      <c r="DG9" s="1">
        <f>[10]Canada!DG$12</f>
        <v>0</v>
      </c>
      <c r="DH9" s="1">
        <f>[10]Canada!DH$12</f>
        <v>0</v>
      </c>
      <c r="DI9" s="1">
        <f>[10]Canada!DI$12</f>
        <v>0</v>
      </c>
      <c r="DJ9" s="1">
        <f>[10]Canada!DJ$12</f>
        <v>0</v>
      </c>
      <c r="DK9" s="1">
        <f>[10]Canada!DK$12</f>
        <v>0</v>
      </c>
      <c r="DL9" s="1">
        <f>[10]Canada!DL$12</f>
        <v>0</v>
      </c>
      <c r="DM9" s="1">
        <f>[10]Canada!DM$12</f>
        <v>0</v>
      </c>
      <c r="DN9" s="1">
        <f>[10]Canada!DN$12</f>
        <v>0</v>
      </c>
      <c r="DO9" s="1">
        <f>[10]Canada!DO$12</f>
        <v>0</v>
      </c>
      <c r="DP9" s="1">
        <f>[10]Canada!DP$12</f>
        <v>0</v>
      </c>
      <c r="DQ9" s="1">
        <f>[10]Canada!DQ$12</f>
        <v>0</v>
      </c>
      <c r="DR9" s="1">
        <f>[10]Canada!DR$12</f>
        <v>0</v>
      </c>
      <c r="DS9" s="1">
        <f>[10]Canada!DS$12</f>
        <v>0</v>
      </c>
      <c r="DT9" s="1">
        <f>[10]Canada!DT$12</f>
        <v>0</v>
      </c>
      <c r="DU9" s="1">
        <f>[10]Canada!DU$12</f>
        <v>0</v>
      </c>
      <c r="DV9" s="1">
        <f>[10]Canada!DV$12</f>
        <v>0</v>
      </c>
      <c r="DW9" s="1">
        <f>[10]Canada!DW$12</f>
        <v>0</v>
      </c>
      <c r="DX9" s="1">
        <f>[10]Canada!DX$12</f>
        <v>0</v>
      </c>
      <c r="DY9" s="1">
        <f>[10]Canada!DY$12</f>
        <v>0</v>
      </c>
      <c r="DZ9" s="1">
        <f>[10]Canada!DZ$12</f>
        <v>0</v>
      </c>
      <c r="EA9" s="1">
        <f>[10]Canada!EA$12</f>
        <v>0</v>
      </c>
      <c r="EB9" s="1">
        <f>[10]Canada!EB$12</f>
        <v>0</v>
      </c>
      <c r="EC9" s="1">
        <f>[10]Canada!EC$12</f>
        <v>0</v>
      </c>
      <c r="ED9" s="1">
        <f>[10]Canada!ED$12</f>
        <v>0</v>
      </c>
      <c r="EE9" s="1">
        <f>[10]Canada!EE$12</f>
        <v>0</v>
      </c>
      <c r="EF9" s="1">
        <f>[10]Canada!EF$12</f>
        <v>0</v>
      </c>
      <c r="EG9" s="1">
        <f>[10]Canada!EG$12</f>
        <v>0</v>
      </c>
      <c r="EH9" s="1">
        <f>[10]Canada!EH$12</f>
        <v>0</v>
      </c>
      <c r="EI9" s="1">
        <f>[10]Canada!EI$12</f>
        <v>0</v>
      </c>
      <c r="EJ9" s="1">
        <f>[10]Canada!EJ$12</f>
        <v>0</v>
      </c>
      <c r="EK9" s="1">
        <f>[10]Canada!EK$12</f>
        <v>0</v>
      </c>
      <c r="EL9" s="1">
        <f>[10]Canada!EL$12</f>
        <v>0</v>
      </c>
      <c r="EM9" s="1">
        <f>[10]Canada!EM$12</f>
        <v>0</v>
      </c>
      <c r="EN9" s="1">
        <f>[10]Canada!EN$12</f>
        <v>0</v>
      </c>
      <c r="EO9" s="1">
        <f>[10]Canada!EO$12</f>
        <v>0</v>
      </c>
      <c r="EP9" s="1">
        <f>[10]Canada!EP$12</f>
        <v>0</v>
      </c>
      <c r="EQ9" s="1">
        <f>[10]Canada!EQ$12</f>
        <v>0</v>
      </c>
      <c r="ER9" s="1">
        <f>[10]Canada!ER$12</f>
        <v>0</v>
      </c>
      <c r="ES9" s="1">
        <f>[10]Canada!ES$12</f>
        <v>3973</v>
      </c>
      <c r="ET9" s="1">
        <f>[10]Canada!ET$12</f>
        <v>0</v>
      </c>
      <c r="EU9" s="1">
        <f>[10]Canada!EU$12</f>
        <v>0</v>
      </c>
      <c r="EV9" s="1">
        <f>[10]Canada!EV$12</f>
        <v>0</v>
      </c>
      <c r="EW9" s="1">
        <f>[10]Canada!EW$12</f>
        <v>0</v>
      </c>
      <c r="EX9" s="1">
        <f>[10]Canada!EX$12</f>
        <v>0</v>
      </c>
      <c r="EY9" s="1">
        <f>[10]Canada!EY$12</f>
        <v>0</v>
      </c>
      <c r="EZ9" s="1">
        <f>[10]Canada!EZ$12</f>
        <v>0</v>
      </c>
      <c r="FA9" s="1">
        <f>[10]Canada!FA$12</f>
        <v>0</v>
      </c>
      <c r="FB9" s="1">
        <f>[10]Canada!FB$12</f>
        <v>0</v>
      </c>
      <c r="FC9" s="1">
        <f>[10]Canada!FC$12</f>
        <v>0</v>
      </c>
      <c r="FD9" s="1">
        <f>[10]Canada!FD$12</f>
        <v>0</v>
      </c>
      <c r="FE9" s="1">
        <f>[10]Canada!FE$12</f>
        <v>0</v>
      </c>
      <c r="FF9" s="1">
        <f>[10]Canada!FF$12</f>
        <v>0</v>
      </c>
      <c r="FG9" s="1">
        <f>[10]Canada!FG$12</f>
        <v>0</v>
      </c>
      <c r="FH9" s="1">
        <f>[10]Canada!FH$12</f>
        <v>0</v>
      </c>
      <c r="FI9" s="1">
        <f>[10]Canada!FI$12</f>
        <v>0</v>
      </c>
      <c r="FJ9" s="1">
        <f>[10]Canada!FJ$12</f>
        <v>0</v>
      </c>
      <c r="FK9" s="1">
        <f>[10]Canada!FK$12</f>
        <v>0</v>
      </c>
      <c r="FL9" s="1">
        <f>[10]Canada!FL$12</f>
        <v>0</v>
      </c>
      <c r="FM9" s="1">
        <f>[10]Canada!FM$12</f>
        <v>0</v>
      </c>
      <c r="FN9" s="1">
        <f>[10]Canada!FN$12</f>
        <v>0</v>
      </c>
      <c r="FO9" s="1">
        <f>[10]Canada!FO$12</f>
        <v>0</v>
      </c>
      <c r="FP9" s="1">
        <f>[10]Canada!FP$12</f>
        <v>0</v>
      </c>
      <c r="FQ9" s="1">
        <f>[10]Canada!FQ$12</f>
        <v>0</v>
      </c>
      <c r="FR9" s="1">
        <f>[10]Canada!FR$12</f>
        <v>0</v>
      </c>
      <c r="FS9" s="1">
        <f>[10]Canada!FS$12</f>
        <v>0</v>
      </c>
      <c r="FT9" s="1">
        <f>[10]Canada!FT$12</f>
        <v>0</v>
      </c>
      <c r="FU9" s="1">
        <f>[10]Canada!FU$12</f>
        <v>0</v>
      </c>
      <c r="FV9" s="1">
        <f>[10]Canada!FV$12</f>
        <v>0</v>
      </c>
      <c r="FW9" s="1">
        <f>[10]Canada!FW$12</f>
        <v>0</v>
      </c>
      <c r="FX9" s="1">
        <f>[10]Canada!FX$12</f>
        <v>0</v>
      </c>
      <c r="FY9" s="1">
        <f>[10]Canada!FY$12</f>
        <v>0</v>
      </c>
      <c r="FZ9" s="2">
        <f>SUM($B9:FY9)</f>
        <v>25612</v>
      </c>
    </row>
    <row r="10" spans="1:182">
      <c r="A10" t="s">
        <v>6</v>
      </c>
      <c r="B10" s="1">
        <f>[10]Norway!B$12</f>
        <v>0</v>
      </c>
      <c r="C10" s="1">
        <f>[10]Norway!C$12</f>
        <v>0</v>
      </c>
      <c r="D10" s="1">
        <f>[10]Norway!D$12</f>
        <v>0</v>
      </c>
      <c r="E10" s="1">
        <f>[10]Norway!E$12</f>
        <v>0</v>
      </c>
      <c r="F10" s="1">
        <f>[10]Norway!F$12</f>
        <v>0</v>
      </c>
      <c r="G10" s="1">
        <f>[10]Norway!G$12</f>
        <v>0</v>
      </c>
      <c r="H10" s="1">
        <f>[10]Norway!H$12</f>
        <v>0</v>
      </c>
      <c r="I10" s="1">
        <f>[10]Norway!I$12</f>
        <v>0</v>
      </c>
      <c r="J10" s="1">
        <f>[10]Norway!J$12</f>
        <v>0</v>
      </c>
      <c r="K10" s="1">
        <f>[10]Norway!K$12</f>
        <v>0</v>
      </c>
      <c r="L10" s="1">
        <f>[10]Norway!L$12</f>
        <v>0</v>
      </c>
      <c r="M10" s="1">
        <f>[10]Norway!M$12</f>
        <v>0</v>
      </c>
      <c r="N10" s="1">
        <f>[10]Norway!N$12</f>
        <v>0</v>
      </c>
      <c r="O10" s="1">
        <f>[10]Norway!O$12</f>
        <v>0</v>
      </c>
      <c r="P10" s="1">
        <f>[10]Norway!P$12</f>
        <v>0</v>
      </c>
      <c r="Q10" s="1">
        <f>[10]Norway!Q$12</f>
        <v>0</v>
      </c>
      <c r="R10" s="1">
        <f>[10]Norway!R$12</f>
        <v>0</v>
      </c>
      <c r="S10" s="1">
        <f>[10]Norway!S$12</f>
        <v>0</v>
      </c>
      <c r="T10" s="1">
        <f>[10]Norway!T$12</f>
        <v>0</v>
      </c>
      <c r="U10" s="1">
        <f>[10]Norway!U$12</f>
        <v>0</v>
      </c>
      <c r="V10" s="1">
        <f>[10]Norway!V$12</f>
        <v>0</v>
      </c>
      <c r="W10" s="1">
        <f>[10]Norway!W$12</f>
        <v>0</v>
      </c>
      <c r="X10" s="1">
        <f>[10]Norway!X$12</f>
        <v>0</v>
      </c>
      <c r="Y10" s="1">
        <f>[10]Norway!Y$12</f>
        <v>0</v>
      </c>
      <c r="Z10" s="1">
        <f>[10]Norway!Z$12</f>
        <v>0</v>
      </c>
      <c r="AA10" s="1">
        <f>[10]Norway!AA$12</f>
        <v>0</v>
      </c>
      <c r="AB10" s="1">
        <f>[10]Norway!AB$12</f>
        <v>0</v>
      </c>
      <c r="AC10" s="1">
        <f>[10]Norway!AC$12</f>
        <v>0</v>
      </c>
      <c r="AD10" s="1">
        <f>[10]Norway!AD$12</f>
        <v>0</v>
      </c>
      <c r="AE10" s="1">
        <f>[10]Norway!AE$12</f>
        <v>0</v>
      </c>
      <c r="AF10" s="1">
        <f>[10]Norway!AF$12</f>
        <v>0</v>
      </c>
      <c r="AG10" s="1">
        <f>[10]Norway!AG$12</f>
        <v>0</v>
      </c>
      <c r="AH10" s="1">
        <f>[10]Norway!AH$12</f>
        <v>0</v>
      </c>
      <c r="AI10" s="1">
        <f>[10]Norway!AI$12</f>
        <v>0</v>
      </c>
      <c r="AJ10" s="1">
        <f>[10]Norway!AJ$12</f>
        <v>0</v>
      </c>
      <c r="AK10" s="1">
        <f>[10]Norway!AK$12</f>
        <v>0</v>
      </c>
      <c r="AL10" s="1">
        <f>[10]Norway!AL$12</f>
        <v>0</v>
      </c>
      <c r="AM10" s="1">
        <f>[10]Norway!AM$12</f>
        <v>0</v>
      </c>
      <c r="AN10" s="1">
        <f>[10]Norway!AN$12</f>
        <v>0</v>
      </c>
      <c r="AO10" s="1">
        <f>[10]Norway!AO$12</f>
        <v>0</v>
      </c>
      <c r="AP10" s="1">
        <f>[10]Norway!AP$12</f>
        <v>0</v>
      </c>
      <c r="AQ10" s="1">
        <f>[10]Norway!AQ$12</f>
        <v>0</v>
      </c>
      <c r="AR10" s="1">
        <f>[10]Norway!AR$12</f>
        <v>0</v>
      </c>
      <c r="AS10" s="1">
        <f>[10]Norway!AS$12</f>
        <v>0</v>
      </c>
      <c r="AT10" s="1">
        <f>[10]Norway!AT$12</f>
        <v>0</v>
      </c>
      <c r="AU10" s="1">
        <f>[10]Norway!AU$12</f>
        <v>0</v>
      </c>
      <c r="AV10" s="1">
        <f>[10]Norway!AV$12</f>
        <v>0</v>
      </c>
      <c r="AW10" s="1">
        <f>[10]Norway!AW$12</f>
        <v>0</v>
      </c>
      <c r="AX10" s="1">
        <f>[10]Norway!AX$12</f>
        <v>0</v>
      </c>
      <c r="AY10" s="1">
        <f>[10]Norway!AY$12</f>
        <v>0</v>
      </c>
      <c r="AZ10" s="1">
        <f>[10]Norway!AZ$12</f>
        <v>0</v>
      </c>
      <c r="BA10" s="1">
        <f>[10]Norway!BA$12</f>
        <v>0</v>
      </c>
      <c r="BB10" s="1">
        <f>[10]Norway!BB$12</f>
        <v>0</v>
      </c>
      <c r="BC10" s="1">
        <f>[10]Norway!BC$12</f>
        <v>0</v>
      </c>
      <c r="BD10" s="1">
        <f>[10]Norway!BD$12</f>
        <v>0</v>
      </c>
      <c r="BE10" s="1">
        <f>[10]Norway!BE$12</f>
        <v>0</v>
      </c>
      <c r="BF10" s="1">
        <f>[10]Norway!BF$12</f>
        <v>0</v>
      </c>
      <c r="BG10" s="1">
        <f>[10]Norway!BG$12</f>
        <v>0</v>
      </c>
      <c r="BH10" s="1">
        <f>[10]Norway!BH$12</f>
        <v>0</v>
      </c>
      <c r="BI10" s="1">
        <f>[10]Norway!BI$12</f>
        <v>0</v>
      </c>
      <c r="BJ10" s="1">
        <f>[10]Norway!BJ$12</f>
        <v>0</v>
      </c>
      <c r="BK10" s="1">
        <f>[10]Norway!BK$12</f>
        <v>0</v>
      </c>
      <c r="BL10" s="1">
        <f>[10]Norway!BL$12</f>
        <v>0</v>
      </c>
      <c r="BM10" s="1">
        <f>[10]Norway!BM$12</f>
        <v>0</v>
      </c>
      <c r="BN10" s="1">
        <f>[10]Norway!BN$12</f>
        <v>0</v>
      </c>
      <c r="BO10" s="1">
        <f>[10]Norway!BO$12</f>
        <v>0</v>
      </c>
      <c r="BP10" s="1">
        <f>[10]Norway!BP$12</f>
        <v>0</v>
      </c>
      <c r="BQ10" s="1">
        <f>[10]Norway!BQ$12</f>
        <v>0</v>
      </c>
      <c r="BR10" s="1">
        <f>[10]Norway!BR$12</f>
        <v>0</v>
      </c>
      <c r="BS10" s="1">
        <f>[10]Norway!BS$12</f>
        <v>0</v>
      </c>
      <c r="BT10" s="1">
        <f>[10]Norway!BT$12</f>
        <v>0</v>
      </c>
      <c r="BU10" s="1">
        <f>[10]Norway!BU$12</f>
        <v>0</v>
      </c>
      <c r="BV10" s="1">
        <f>[10]Norway!BV$12</f>
        <v>0</v>
      </c>
      <c r="BW10" s="1">
        <f>[10]Norway!BW$12</f>
        <v>0</v>
      </c>
      <c r="BX10" s="1">
        <f>[10]Norway!BX$12</f>
        <v>0</v>
      </c>
      <c r="BY10" s="1">
        <f>[10]Norway!BY$12</f>
        <v>0</v>
      </c>
      <c r="BZ10" s="1">
        <f>[10]Norway!BZ$12</f>
        <v>0</v>
      </c>
      <c r="CA10" s="1">
        <f>[10]Norway!CA$12</f>
        <v>0</v>
      </c>
      <c r="CB10" s="1">
        <f>[10]Norway!CB$12</f>
        <v>0</v>
      </c>
      <c r="CC10" s="1">
        <f>[10]Norway!CC$12</f>
        <v>0</v>
      </c>
      <c r="CD10" s="1">
        <f>[10]Norway!CD$12</f>
        <v>0</v>
      </c>
      <c r="CE10" s="1">
        <f>[10]Norway!CE$12</f>
        <v>0</v>
      </c>
      <c r="CF10" s="1">
        <f>[10]Norway!CF$12</f>
        <v>0</v>
      </c>
      <c r="CG10" s="1">
        <f>[10]Norway!CG$12</f>
        <v>0</v>
      </c>
      <c r="CH10" s="1">
        <f>[10]Norway!CH$12</f>
        <v>0</v>
      </c>
      <c r="CI10" s="1">
        <f>[10]Norway!CI$12</f>
        <v>0</v>
      </c>
      <c r="CJ10" s="1">
        <f>[10]Norway!CJ$12</f>
        <v>0</v>
      </c>
      <c r="CK10" s="1">
        <f>[10]Norway!CK$12</f>
        <v>0</v>
      </c>
      <c r="CL10" s="1">
        <f>[10]Norway!CL$12</f>
        <v>0</v>
      </c>
      <c r="CM10" s="1">
        <f>[10]Norway!CM$12</f>
        <v>0</v>
      </c>
      <c r="CN10" s="1">
        <f>[10]Norway!CN$12</f>
        <v>0</v>
      </c>
      <c r="CO10" s="1">
        <f>[10]Norway!CO$12</f>
        <v>0</v>
      </c>
      <c r="CP10" s="1">
        <f>[10]Norway!CP$12</f>
        <v>0</v>
      </c>
      <c r="CQ10" s="1">
        <f>[10]Norway!CQ$12</f>
        <v>0</v>
      </c>
      <c r="CR10" s="1">
        <f>[10]Norway!CR$12</f>
        <v>0</v>
      </c>
      <c r="CS10" s="1">
        <f>[10]Norway!CS$12</f>
        <v>0</v>
      </c>
      <c r="CT10" s="1">
        <f>[10]Norway!CT$12</f>
        <v>0</v>
      </c>
      <c r="CU10" s="1">
        <f>[10]Norway!CU$12</f>
        <v>0</v>
      </c>
      <c r="CV10" s="1">
        <f>[10]Norway!CV$12</f>
        <v>0</v>
      </c>
      <c r="CW10" s="1">
        <f>[10]Norway!CW$12</f>
        <v>0</v>
      </c>
      <c r="CX10" s="1">
        <f>[10]Norway!CX$12</f>
        <v>0</v>
      </c>
      <c r="CY10" s="1">
        <f>[10]Norway!CY$12</f>
        <v>0</v>
      </c>
      <c r="CZ10" s="1">
        <f>[10]Norway!CZ$12</f>
        <v>0</v>
      </c>
      <c r="DA10" s="1">
        <f>[10]Norway!DA$12</f>
        <v>0</v>
      </c>
      <c r="DB10" s="1">
        <f>[10]Norway!DB$12</f>
        <v>0</v>
      </c>
      <c r="DC10" s="1">
        <f>[10]Norway!DC$12</f>
        <v>0</v>
      </c>
      <c r="DD10" s="1">
        <f>[10]Norway!DD$12</f>
        <v>0</v>
      </c>
      <c r="DE10" s="1">
        <f>[10]Norway!DE$12</f>
        <v>0</v>
      </c>
      <c r="DF10" s="1">
        <f>[10]Norway!DF$12</f>
        <v>0</v>
      </c>
      <c r="DG10" s="1">
        <f>[10]Norway!DG$12</f>
        <v>0</v>
      </c>
      <c r="DH10" s="1">
        <f>[10]Norway!DH$12</f>
        <v>0</v>
      </c>
      <c r="DI10" s="1">
        <f>[10]Norway!DI$12</f>
        <v>0</v>
      </c>
      <c r="DJ10" s="1">
        <f>[10]Norway!DJ$12</f>
        <v>0</v>
      </c>
      <c r="DK10" s="1">
        <f>[10]Norway!DK$12</f>
        <v>0</v>
      </c>
      <c r="DL10" s="1">
        <f>[10]Norway!DL$12</f>
        <v>0</v>
      </c>
      <c r="DM10" s="1">
        <f>[10]Norway!DM$12</f>
        <v>0</v>
      </c>
      <c r="DN10" s="1">
        <f>[10]Norway!DN$12</f>
        <v>0</v>
      </c>
      <c r="DO10" s="1">
        <f>[10]Norway!DO$12</f>
        <v>0</v>
      </c>
      <c r="DP10" s="1">
        <f>[10]Norway!DP$12</f>
        <v>0</v>
      </c>
      <c r="DQ10" s="1">
        <f>[10]Norway!DQ$12</f>
        <v>0</v>
      </c>
      <c r="DR10" s="1">
        <f>[10]Norway!DR$12</f>
        <v>0</v>
      </c>
      <c r="DS10" s="1">
        <f>[10]Norway!DS$12</f>
        <v>0</v>
      </c>
      <c r="DT10" s="1">
        <f>[10]Norway!DT$12</f>
        <v>0</v>
      </c>
      <c r="DU10" s="1">
        <f>[10]Norway!DU$12</f>
        <v>0</v>
      </c>
      <c r="DV10" s="1">
        <f>[10]Norway!DV$12</f>
        <v>0</v>
      </c>
      <c r="DW10" s="1">
        <f>[10]Norway!DW$12</f>
        <v>0</v>
      </c>
      <c r="DX10" s="1">
        <f>[10]Norway!DX$12</f>
        <v>0</v>
      </c>
      <c r="DY10" s="1">
        <f>[10]Norway!DY$12</f>
        <v>0</v>
      </c>
      <c r="DZ10" s="1">
        <f>[10]Norway!DZ$12</f>
        <v>0</v>
      </c>
      <c r="EA10" s="1">
        <f>[10]Norway!EA$12</f>
        <v>0</v>
      </c>
      <c r="EB10" s="1">
        <f>[10]Norway!EB$12</f>
        <v>0</v>
      </c>
      <c r="EC10" s="1">
        <f>[10]Norway!EC$12</f>
        <v>0</v>
      </c>
      <c r="ED10" s="1">
        <f>[10]Norway!ED$12</f>
        <v>0</v>
      </c>
      <c r="EE10" s="1">
        <f>[10]Norway!EE$12</f>
        <v>0</v>
      </c>
      <c r="EF10" s="1">
        <f>[10]Norway!EF$12</f>
        <v>0</v>
      </c>
      <c r="EG10" s="1">
        <f>[10]Norway!EG$12</f>
        <v>0</v>
      </c>
      <c r="EH10" s="1">
        <f>[10]Norway!EH$12</f>
        <v>0</v>
      </c>
      <c r="EI10" s="1">
        <f>[10]Norway!EI$12</f>
        <v>0</v>
      </c>
      <c r="EJ10" s="1">
        <f>[10]Norway!EJ$12</f>
        <v>0</v>
      </c>
      <c r="EK10" s="1">
        <f>[10]Norway!EK$12</f>
        <v>0</v>
      </c>
      <c r="EL10" s="1">
        <f>[10]Norway!EL$12</f>
        <v>0</v>
      </c>
      <c r="EM10" s="1">
        <f>[10]Norway!EM$12</f>
        <v>0</v>
      </c>
      <c r="EN10" s="1">
        <f>[10]Norway!EN$12</f>
        <v>0</v>
      </c>
      <c r="EO10" s="1">
        <f>[10]Norway!EO$12</f>
        <v>0</v>
      </c>
      <c r="EP10" s="1">
        <f>[10]Norway!EP$12</f>
        <v>0</v>
      </c>
      <c r="EQ10" s="1">
        <f>[10]Norway!EQ$12</f>
        <v>0</v>
      </c>
      <c r="ER10" s="1">
        <f>[10]Norway!ER$12</f>
        <v>0</v>
      </c>
      <c r="ES10" s="1">
        <f>[10]Norway!ES$12</f>
        <v>0</v>
      </c>
      <c r="ET10" s="1">
        <f>[10]Norway!ET$12</f>
        <v>0</v>
      </c>
      <c r="EU10" s="1">
        <f>[10]Norway!EU$12</f>
        <v>0</v>
      </c>
      <c r="EV10" s="1">
        <f>[10]Norway!EV$12</f>
        <v>0</v>
      </c>
      <c r="EW10" s="1">
        <f>[10]Norway!EW$12</f>
        <v>0</v>
      </c>
      <c r="EX10" s="1">
        <f>[10]Norway!EX$12</f>
        <v>0</v>
      </c>
      <c r="EY10" s="1">
        <f>[10]Norway!EY$12</f>
        <v>0</v>
      </c>
      <c r="EZ10" s="1">
        <f>[10]Norway!EZ$12</f>
        <v>0</v>
      </c>
      <c r="FA10" s="1">
        <f>[10]Norway!FA$12</f>
        <v>0</v>
      </c>
      <c r="FB10" s="1">
        <f>[10]Norway!FB$12</f>
        <v>0</v>
      </c>
      <c r="FC10" s="1">
        <f>[10]Norway!FC$12</f>
        <v>0</v>
      </c>
      <c r="FD10" s="1">
        <f>[10]Norway!FD$12</f>
        <v>0</v>
      </c>
      <c r="FE10" s="1">
        <f>[10]Norway!FE$12</f>
        <v>0</v>
      </c>
      <c r="FF10" s="1">
        <f>[10]Norway!FF$12</f>
        <v>0</v>
      </c>
      <c r="FG10" s="1">
        <f>[10]Norway!FG$12</f>
        <v>0</v>
      </c>
      <c r="FH10" s="1">
        <f>[10]Norway!FH$12</f>
        <v>0</v>
      </c>
      <c r="FI10" s="1">
        <f>[10]Norway!FI$12</f>
        <v>0</v>
      </c>
      <c r="FJ10" s="1">
        <f>[10]Norway!FJ$12</f>
        <v>0</v>
      </c>
      <c r="FK10" s="1">
        <f>[10]Norway!FK$12</f>
        <v>0</v>
      </c>
      <c r="FL10" s="1">
        <f>[10]Norway!FL$12</f>
        <v>0</v>
      </c>
      <c r="FM10" s="1">
        <f>[10]Norway!FM$12</f>
        <v>0</v>
      </c>
      <c r="FN10" s="1">
        <f>[10]Norway!FN$12</f>
        <v>0</v>
      </c>
      <c r="FO10" s="1">
        <f>[10]Norway!FO$12</f>
        <v>0</v>
      </c>
      <c r="FP10" s="1">
        <f>[10]Norway!FP$12</f>
        <v>0</v>
      </c>
      <c r="FQ10" s="1">
        <f>[10]Norway!FQ$12</f>
        <v>0</v>
      </c>
      <c r="FR10" s="1">
        <f>[10]Norway!FR$12</f>
        <v>0</v>
      </c>
      <c r="FS10" s="1">
        <f>[10]Norway!FS$12</f>
        <v>0</v>
      </c>
      <c r="FT10" s="1">
        <f>[10]Norway!FT$12</f>
        <v>0</v>
      </c>
      <c r="FU10" s="1">
        <f>[10]Norway!FU$12</f>
        <v>0</v>
      </c>
      <c r="FV10" s="1">
        <f>[10]Norway!FV$12</f>
        <v>0</v>
      </c>
      <c r="FW10" s="1">
        <f>[10]Norway!FW$12</f>
        <v>0</v>
      </c>
      <c r="FX10" s="1">
        <f>[10]Norway!FX$12</f>
        <v>0</v>
      </c>
      <c r="FY10" s="1">
        <f>[10]Norway!FY$12</f>
        <v>0</v>
      </c>
      <c r="FZ10" s="2">
        <f>SUM($B10:FY10)</f>
        <v>0</v>
      </c>
    </row>
    <row r="11" spans="1:182">
      <c r="A11" t="s">
        <v>3</v>
      </c>
      <c r="B11" s="1">
        <f>[10]Russia!B$12</f>
        <v>0</v>
      </c>
      <c r="C11" s="1">
        <f>[10]Russia!C$12</f>
        <v>0</v>
      </c>
      <c r="D11" s="1">
        <f>[10]Russia!D$12</f>
        <v>0</v>
      </c>
      <c r="E11" s="1">
        <f>[10]Russia!E$12</f>
        <v>0</v>
      </c>
      <c r="F11" s="1">
        <f>[10]Russia!F$12</f>
        <v>0</v>
      </c>
      <c r="G11" s="1">
        <f>[10]Russia!G$12</f>
        <v>0</v>
      </c>
      <c r="H11" s="1">
        <f>[10]Russia!H$12</f>
        <v>0</v>
      </c>
      <c r="I11" s="1">
        <f>[10]Russia!I$12</f>
        <v>0</v>
      </c>
      <c r="J11" s="1">
        <f>[10]Russia!J$12</f>
        <v>0</v>
      </c>
      <c r="K11" s="1">
        <f>[10]Russia!K$12</f>
        <v>0</v>
      </c>
      <c r="L11" s="1">
        <f>[10]Russia!L$12</f>
        <v>0</v>
      </c>
      <c r="M11" s="1">
        <f>[10]Russia!M$12</f>
        <v>0</v>
      </c>
      <c r="N11" s="1">
        <f>[10]Russia!N$12</f>
        <v>0</v>
      </c>
      <c r="O11" s="1">
        <f>[10]Russia!O$12</f>
        <v>0</v>
      </c>
      <c r="P11" s="1">
        <f>[10]Russia!P$12</f>
        <v>0</v>
      </c>
      <c r="Q11" s="1">
        <f>[10]Russia!Q$12</f>
        <v>0</v>
      </c>
      <c r="R11" s="1">
        <f>[10]Russia!R$12</f>
        <v>0</v>
      </c>
      <c r="S11" s="1">
        <f>[10]Russia!S$12</f>
        <v>0</v>
      </c>
      <c r="T11" s="1">
        <f>[10]Russia!T$12</f>
        <v>0</v>
      </c>
      <c r="U11" s="1">
        <f>[10]Russia!U$12</f>
        <v>0</v>
      </c>
      <c r="V11" s="1">
        <f>[10]Russia!V$12</f>
        <v>0</v>
      </c>
      <c r="W11" s="1">
        <f>[10]Russia!W$12</f>
        <v>0</v>
      </c>
      <c r="X11" s="1">
        <f>[10]Russia!X$12</f>
        <v>0</v>
      </c>
      <c r="Y11" s="1">
        <f>[10]Russia!Y$12</f>
        <v>0</v>
      </c>
      <c r="Z11" s="1">
        <f>[10]Russia!Z$12</f>
        <v>0</v>
      </c>
      <c r="AA11" s="1">
        <f>[10]Russia!AA$12</f>
        <v>0</v>
      </c>
      <c r="AB11" s="1">
        <f>[10]Russia!AB$12</f>
        <v>0</v>
      </c>
      <c r="AC11" s="1">
        <f>[10]Russia!AC$12</f>
        <v>0</v>
      </c>
      <c r="AD11" s="1">
        <f>[10]Russia!AD$12</f>
        <v>0</v>
      </c>
      <c r="AE11" s="1">
        <f>[10]Russia!AE$12</f>
        <v>0</v>
      </c>
      <c r="AF11" s="1">
        <f>[10]Russia!AF$12</f>
        <v>0</v>
      </c>
      <c r="AG11" s="1">
        <f>[10]Russia!AG$12</f>
        <v>0</v>
      </c>
      <c r="AH11" s="1">
        <f>[10]Russia!AH$12</f>
        <v>0</v>
      </c>
      <c r="AI11" s="1">
        <f>[10]Russia!AI$12</f>
        <v>0</v>
      </c>
      <c r="AJ11" s="1">
        <f>[10]Russia!AJ$12</f>
        <v>0</v>
      </c>
      <c r="AK11" s="1">
        <f>[10]Russia!AK$12</f>
        <v>0</v>
      </c>
      <c r="AL11" s="1">
        <f>[10]Russia!AL$12</f>
        <v>0</v>
      </c>
      <c r="AM11" s="1">
        <f>[10]Russia!AM$12</f>
        <v>0</v>
      </c>
      <c r="AN11" s="1">
        <f>[10]Russia!AN$12</f>
        <v>0</v>
      </c>
      <c r="AO11" s="1">
        <f>[10]Russia!AO$12</f>
        <v>0</v>
      </c>
      <c r="AP11" s="1">
        <f>[10]Russia!AP$12</f>
        <v>0</v>
      </c>
      <c r="AQ11" s="1">
        <f>[10]Russia!AQ$12</f>
        <v>0</v>
      </c>
      <c r="AR11" s="1">
        <f>[10]Russia!AR$12</f>
        <v>0</v>
      </c>
      <c r="AS11" s="1">
        <f>[10]Russia!AS$12</f>
        <v>0</v>
      </c>
      <c r="AT11" s="1">
        <f>[10]Russia!AT$12</f>
        <v>0</v>
      </c>
      <c r="AU11" s="1">
        <f>[10]Russia!AU$12</f>
        <v>0</v>
      </c>
      <c r="AV11" s="1">
        <f>[10]Russia!AV$12</f>
        <v>0</v>
      </c>
      <c r="AW11" s="1">
        <f>[10]Russia!AW$12</f>
        <v>0</v>
      </c>
      <c r="AX11" s="1">
        <f>[10]Russia!AX$12</f>
        <v>0</v>
      </c>
      <c r="AY11" s="1">
        <f>[10]Russia!AY$12</f>
        <v>0</v>
      </c>
      <c r="AZ11" s="1">
        <f>[10]Russia!AZ$12</f>
        <v>0</v>
      </c>
      <c r="BA11" s="1">
        <f>[10]Russia!BA$12</f>
        <v>0</v>
      </c>
      <c r="BB11" s="1">
        <f>[10]Russia!BB$12</f>
        <v>0</v>
      </c>
      <c r="BC11" s="1">
        <f>[10]Russia!BC$12</f>
        <v>0</v>
      </c>
      <c r="BD11" s="1">
        <f>[10]Russia!BD$12</f>
        <v>0</v>
      </c>
      <c r="BE11" s="1">
        <f>[10]Russia!BE$12</f>
        <v>2212</v>
      </c>
      <c r="BF11" s="1">
        <f>[10]Russia!BF$12</f>
        <v>0</v>
      </c>
      <c r="BG11" s="1">
        <f>[10]Russia!BG$12</f>
        <v>0</v>
      </c>
      <c r="BH11" s="1">
        <f>[10]Russia!BH$12</f>
        <v>0</v>
      </c>
      <c r="BI11" s="1">
        <f>[10]Russia!BI$12</f>
        <v>0</v>
      </c>
      <c r="BJ11" s="1">
        <f>[10]Russia!BJ$12</f>
        <v>0</v>
      </c>
      <c r="BK11" s="1">
        <f>[10]Russia!BK$12</f>
        <v>8341</v>
      </c>
      <c r="BL11" s="1">
        <f>[10]Russia!BL$12</f>
        <v>0</v>
      </c>
      <c r="BM11" s="1">
        <f>[10]Russia!BM$12</f>
        <v>0</v>
      </c>
      <c r="BN11" s="1">
        <f>[10]Russia!BN$12</f>
        <v>0</v>
      </c>
      <c r="BO11" s="1">
        <f>[10]Russia!BO$12</f>
        <v>0</v>
      </c>
      <c r="BP11" s="1">
        <f>[10]Russia!BP$12</f>
        <v>0</v>
      </c>
      <c r="BQ11" s="1">
        <f>[10]Russia!BQ$12</f>
        <v>0</v>
      </c>
      <c r="BR11" s="1">
        <f>[10]Russia!BR$12</f>
        <v>0</v>
      </c>
      <c r="BS11" s="1">
        <f>[10]Russia!BS$12</f>
        <v>0</v>
      </c>
      <c r="BT11" s="1">
        <f>[10]Russia!BT$12</f>
        <v>0</v>
      </c>
      <c r="BU11" s="1">
        <f>[10]Russia!BU$12</f>
        <v>0</v>
      </c>
      <c r="BV11" s="1">
        <f>[10]Russia!BV$12</f>
        <v>0</v>
      </c>
      <c r="BW11" s="1">
        <f>[10]Russia!BW$12</f>
        <v>0</v>
      </c>
      <c r="BX11" s="1">
        <f>[10]Russia!BX$12</f>
        <v>0</v>
      </c>
      <c r="BY11" s="1">
        <f>[10]Russia!BY$12</f>
        <v>0</v>
      </c>
      <c r="BZ11" s="1">
        <f>[10]Russia!BZ$12</f>
        <v>0</v>
      </c>
      <c r="CA11" s="1">
        <f>[10]Russia!CA$12</f>
        <v>0</v>
      </c>
      <c r="CB11" s="1">
        <f>[10]Russia!CB$12</f>
        <v>0</v>
      </c>
      <c r="CC11" s="1">
        <f>[10]Russia!CC$12</f>
        <v>0</v>
      </c>
      <c r="CD11" s="1">
        <f>[10]Russia!CD$12</f>
        <v>0</v>
      </c>
      <c r="CE11" s="1">
        <f>[10]Russia!CE$12</f>
        <v>0</v>
      </c>
      <c r="CF11" s="1">
        <f>[10]Russia!CF$12</f>
        <v>0</v>
      </c>
      <c r="CG11" s="1">
        <f>[10]Russia!CG$12</f>
        <v>0</v>
      </c>
      <c r="CH11" s="1">
        <f>[10]Russia!CH$12</f>
        <v>0</v>
      </c>
      <c r="CI11" s="1">
        <f>[10]Russia!CI$12</f>
        <v>7108</v>
      </c>
      <c r="CJ11" s="1">
        <f>[10]Russia!CJ$12</f>
        <v>6337</v>
      </c>
      <c r="CK11" s="1">
        <f>[10]Russia!CK$12</f>
        <v>2983</v>
      </c>
      <c r="CL11" s="1">
        <f>[10]Russia!CL$12</f>
        <v>0</v>
      </c>
      <c r="CM11" s="1">
        <f>[10]Russia!CM$12</f>
        <v>6701</v>
      </c>
      <c r="CN11" s="1">
        <f>[10]Russia!CN$12</f>
        <v>0</v>
      </c>
      <c r="CO11" s="1">
        <f>[10]Russia!CO$12</f>
        <v>3114</v>
      </c>
      <c r="CP11" s="1">
        <f>[10]Russia!CP$12</f>
        <v>0</v>
      </c>
      <c r="CQ11" s="1">
        <f>[10]Russia!CQ$12</f>
        <v>0</v>
      </c>
      <c r="CR11" s="1">
        <f>[10]Russia!CR$12</f>
        <v>0</v>
      </c>
      <c r="CS11" s="1">
        <f>[10]Russia!CS$12</f>
        <v>0</v>
      </c>
      <c r="CT11" s="1">
        <f>[10]Russia!CT$12</f>
        <v>0</v>
      </c>
      <c r="CU11" s="1">
        <f>[10]Russia!CU$12</f>
        <v>0</v>
      </c>
      <c r="CV11" s="1">
        <f>[10]Russia!CV$12</f>
        <v>0</v>
      </c>
      <c r="CW11" s="1">
        <f>[10]Russia!CW$12</f>
        <v>0</v>
      </c>
      <c r="CX11" s="1">
        <f>[10]Russia!CX$12</f>
        <v>3346</v>
      </c>
      <c r="CY11" s="1">
        <f>[10]Russia!CY$12</f>
        <v>10345</v>
      </c>
      <c r="CZ11" s="1">
        <f>[10]Russia!CZ$12</f>
        <v>3446</v>
      </c>
      <c r="DA11" s="1">
        <f>[10]Russia!DA$12</f>
        <v>13384</v>
      </c>
      <c r="DB11" s="1">
        <f>[10]Russia!DB$12</f>
        <v>0</v>
      </c>
      <c r="DC11" s="1">
        <f>[10]Russia!DC$12</f>
        <v>7322</v>
      </c>
      <c r="DD11" s="1">
        <f>[10]Russia!DD$12</f>
        <v>3711</v>
      </c>
      <c r="DE11" s="1">
        <f>[10]Russia!DE$12</f>
        <v>3821</v>
      </c>
      <c r="DF11" s="1">
        <f>[10]Russia!DF$12</f>
        <v>3721</v>
      </c>
      <c r="DG11" s="1">
        <f>[10]Russia!DG$12</f>
        <v>3472</v>
      </c>
      <c r="DH11" s="1">
        <f>[10]Russia!DH$12</f>
        <v>3556</v>
      </c>
      <c r="DI11" s="1">
        <f>[10]Russia!DI$12</f>
        <v>0</v>
      </c>
      <c r="DJ11" s="1">
        <f>[10]Russia!DJ$12</f>
        <v>0</v>
      </c>
      <c r="DK11" s="1">
        <f>[10]Russia!DK$12</f>
        <v>0</v>
      </c>
      <c r="DL11" s="1">
        <f>[10]Russia!DL$12</f>
        <v>0</v>
      </c>
      <c r="DM11" s="1">
        <f>[10]Russia!DM$12</f>
        <v>3456</v>
      </c>
      <c r="DN11" s="1">
        <f>[10]Russia!DN$12</f>
        <v>0</v>
      </c>
      <c r="DO11" s="1">
        <f>[10]Russia!DO$12</f>
        <v>3567</v>
      </c>
      <c r="DP11" s="1">
        <f>[10]Russia!DP$12</f>
        <v>0</v>
      </c>
      <c r="DQ11" s="1">
        <f>[10]Russia!DQ$12</f>
        <v>0</v>
      </c>
      <c r="DR11" s="1">
        <f>[10]Russia!DR$12</f>
        <v>0</v>
      </c>
      <c r="DS11" s="1">
        <f>[10]Russia!DS$12</f>
        <v>0</v>
      </c>
      <c r="DT11" s="1">
        <f>[10]Russia!DT$12</f>
        <v>0</v>
      </c>
      <c r="DU11" s="1">
        <f>[10]Russia!DU$12</f>
        <v>0</v>
      </c>
      <c r="DV11" s="1">
        <f>[10]Russia!DV$12</f>
        <v>0</v>
      </c>
      <c r="DW11" s="1">
        <f>[10]Russia!DW$12</f>
        <v>0</v>
      </c>
      <c r="DX11" s="1">
        <f>[10]Russia!DX$12</f>
        <v>0</v>
      </c>
      <c r="DY11" s="1">
        <f>[10]Russia!DY$12</f>
        <v>0</v>
      </c>
      <c r="DZ11" s="1">
        <f>[10]Russia!DZ$12</f>
        <v>0</v>
      </c>
      <c r="EA11" s="1">
        <f>[10]Russia!EA$12</f>
        <v>0</v>
      </c>
      <c r="EB11" s="1">
        <f>[10]Russia!EB$12</f>
        <v>0</v>
      </c>
      <c r="EC11" s="1">
        <f>[10]Russia!EC$12</f>
        <v>0</v>
      </c>
      <c r="ED11" s="1">
        <f>[10]Russia!ED$12</f>
        <v>0</v>
      </c>
      <c r="EE11" s="1">
        <f>[10]Russia!EE$12</f>
        <v>0</v>
      </c>
      <c r="EF11" s="1">
        <f>[10]Russia!EF$12</f>
        <v>0</v>
      </c>
      <c r="EG11" s="1">
        <f>[10]Russia!EG$12</f>
        <v>0</v>
      </c>
      <c r="EH11" s="1">
        <f>[10]Russia!EH$12</f>
        <v>0</v>
      </c>
      <c r="EI11" s="1">
        <f>[10]Russia!EI$12</f>
        <v>0</v>
      </c>
      <c r="EJ11" s="1">
        <f>[10]Russia!EJ$12</f>
        <v>0</v>
      </c>
      <c r="EK11" s="1">
        <f>[10]Russia!EK$12</f>
        <v>0</v>
      </c>
      <c r="EL11" s="1">
        <f>[10]Russia!EL$12</f>
        <v>0</v>
      </c>
      <c r="EM11" s="1">
        <f>[10]Russia!EM$12</f>
        <v>23532</v>
      </c>
      <c r="EN11" s="1">
        <f>[10]Russia!EN$12</f>
        <v>45028</v>
      </c>
      <c r="EO11" s="1">
        <f>[10]Russia!EO$12</f>
        <v>64498</v>
      </c>
      <c r="EP11" s="1">
        <f>[10]Russia!EP$12</f>
        <v>23498</v>
      </c>
      <c r="EQ11" s="1">
        <f>[10]Russia!EQ$12</f>
        <v>9498</v>
      </c>
      <c r="ER11" s="1">
        <f>[10]Russia!ER$12</f>
        <v>0</v>
      </c>
      <c r="ES11" s="1">
        <f>[10]Russia!ES$12</f>
        <v>0</v>
      </c>
      <c r="ET11" s="1">
        <f>[10]Russia!ET$12</f>
        <v>0</v>
      </c>
      <c r="EU11" s="1">
        <f>[10]Russia!EU$12</f>
        <v>0</v>
      </c>
      <c r="EV11" s="1">
        <f>[10]Russia!EV$12</f>
        <v>0</v>
      </c>
      <c r="EW11" s="1">
        <f>[10]Russia!EW$12</f>
        <v>0</v>
      </c>
      <c r="EX11" s="1">
        <f>[10]Russia!EX$12</f>
        <v>0</v>
      </c>
      <c r="EY11" s="1">
        <f>[10]Russia!EY$12</f>
        <v>0</v>
      </c>
      <c r="EZ11" s="1">
        <f>[10]Russia!EZ$12</f>
        <v>0</v>
      </c>
      <c r="FA11" s="1">
        <f>[10]Russia!FA$12</f>
        <v>0</v>
      </c>
      <c r="FB11" s="1">
        <f>[10]Russia!FB$12</f>
        <v>0</v>
      </c>
      <c r="FC11" s="1">
        <f>[10]Russia!FC$12</f>
        <v>0</v>
      </c>
      <c r="FD11" s="1">
        <f>[10]Russia!FD$12</f>
        <v>0</v>
      </c>
      <c r="FE11" s="1">
        <f>[10]Russia!FE$12</f>
        <v>0</v>
      </c>
      <c r="FF11" s="1">
        <f>[10]Russia!FF$12</f>
        <v>0</v>
      </c>
      <c r="FG11" s="1">
        <f>[10]Russia!FG$12</f>
        <v>0</v>
      </c>
      <c r="FH11" s="1">
        <f>[10]Russia!FH$12</f>
        <v>0</v>
      </c>
      <c r="FI11" s="1">
        <f>[10]Russia!FI$12</f>
        <v>0</v>
      </c>
      <c r="FJ11" s="1">
        <f>[10]Russia!FJ$12</f>
        <v>0</v>
      </c>
      <c r="FK11" s="1">
        <f>[10]Russia!FK$12</f>
        <v>0</v>
      </c>
      <c r="FL11" s="1">
        <f>[10]Russia!FL$12</f>
        <v>0</v>
      </c>
      <c r="FM11" s="1">
        <f>[10]Russia!FM$12</f>
        <v>0</v>
      </c>
      <c r="FN11" s="1">
        <f>[10]Russia!FN$12</f>
        <v>0</v>
      </c>
      <c r="FO11" s="1">
        <f>[10]Russia!FO$12</f>
        <v>0</v>
      </c>
      <c r="FP11" s="1">
        <f>[10]Russia!FP$12</f>
        <v>0</v>
      </c>
      <c r="FQ11" s="1">
        <f>[10]Russia!FQ$12</f>
        <v>0</v>
      </c>
      <c r="FR11" s="1">
        <f>[10]Russia!FR$12</f>
        <v>0</v>
      </c>
      <c r="FS11" s="1">
        <f>[10]Russia!FS$12</f>
        <v>0</v>
      </c>
      <c r="FT11" s="1">
        <f>[10]Russia!FT$12</f>
        <v>0</v>
      </c>
      <c r="FU11" s="1">
        <f>[10]Russia!FU$12</f>
        <v>0</v>
      </c>
      <c r="FV11" s="1">
        <f>[10]Russia!FV$12</f>
        <v>0</v>
      </c>
      <c r="FW11" s="1">
        <f>[10]Russia!FW$12</f>
        <v>0</v>
      </c>
      <c r="FX11" s="1">
        <f>[10]Russia!FX$12</f>
        <v>0</v>
      </c>
      <c r="FY11" s="1">
        <f>[10]Russia!FY$12</f>
        <v>0</v>
      </c>
      <c r="FZ11" s="2">
        <f>SUM($B11:FY11)</f>
        <v>265997</v>
      </c>
    </row>
    <row r="12" spans="1:182">
      <c r="A12" t="s">
        <v>9</v>
      </c>
      <c r="B12" s="1">
        <f>[10]Serbia!B$12</f>
        <v>0</v>
      </c>
      <c r="C12" s="1">
        <f>[10]Serbia!C$12</f>
        <v>0</v>
      </c>
      <c r="D12" s="1">
        <f>[10]Serbia!D$12</f>
        <v>0</v>
      </c>
      <c r="E12" s="1">
        <f>[10]Serbia!E$12</f>
        <v>0</v>
      </c>
      <c r="F12" s="1">
        <f>[10]Serbia!F$12</f>
        <v>0</v>
      </c>
      <c r="G12" s="1">
        <f>[10]Serbia!G$12</f>
        <v>0</v>
      </c>
      <c r="H12" s="1">
        <f>[10]Serbia!H$12</f>
        <v>0</v>
      </c>
      <c r="I12" s="1">
        <f>[10]Serbia!I$12</f>
        <v>0</v>
      </c>
      <c r="J12" s="1">
        <f>[10]Serbia!J$12</f>
        <v>0</v>
      </c>
      <c r="K12" s="1">
        <f>[10]Serbia!K$12</f>
        <v>0</v>
      </c>
      <c r="L12" s="1">
        <f>[10]Serbia!L$12</f>
        <v>0</v>
      </c>
      <c r="M12" s="1">
        <f>[10]Serbia!M$12</f>
        <v>0</v>
      </c>
      <c r="N12" s="1">
        <f>[10]Serbia!N$12</f>
        <v>0</v>
      </c>
      <c r="O12" s="1">
        <f>[10]Serbia!O$12</f>
        <v>0</v>
      </c>
      <c r="P12" s="1">
        <f>[10]Serbia!P$12</f>
        <v>0</v>
      </c>
      <c r="Q12" s="1">
        <f>[10]Serbia!Q$12</f>
        <v>3498</v>
      </c>
      <c r="R12" s="1">
        <f>[10]Serbia!R$12</f>
        <v>0</v>
      </c>
      <c r="S12" s="1">
        <f>[10]Serbia!S$12</f>
        <v>0</v>
      </c>
      <c r="T12" s="1">
        <f>[10]Serbia!T$12</f>
        <v>0</v>
      </c>
      <c r="U12" s="1">
        <f>[10]Serbia!U$12</f>
        <v>0</v>
      </c>
      <c r="V12" s="1">
        <f>[10]Serbia!V$12</f>
        <v>3507</v>
      </c>
      <c r="W12" s="1">
        <f>[10]Serbia!W$12</f>
        <v>43266</v>
      </c>
      <c r="X12" s="1">
        <f>[10]Serbia!X$12</f>
        <v>26681</v>
      </c>
      <c r="Y12" s="1">
        <f>[10]Serbia!Y$12</f>
        <v>33451</v>
      </c>
      <c r="Z12" s="1">
        <f>[10]Serbia!Z$12</f>
        <v>133794</v>
      </c>
      <c r="AA12" s="1">
        <f>[10]Serbia!AA$12</f>
        <v>221441</v>
      </c>
      <c r="AB12" s="1">
        <f>[10]Serbia!AB$12</f>
        <v>215438</v>
      </c>
      <c r="AC12" s="1">
        <f>[10]Serbia!AC$12</f>
        <v>28292</v>
      </c>
      <c r="AD12" s="1">
        <f>[10]Serbia!AD$12</f>
        <v>111237</v>
      </c>
      <c r="AE12" s="1">
        <f>[10]Serbia!AE$12</f>
        <v>259644</v>
      </c>
      <c r="AF12" s="1">
        <f>[10]Serbia!AF$12</f>
        <v>281400</v>
      </c>
      <c r="AG12" s="1">
        <f>[10]Serbia!AG$12</f>
        <v>194519</v>
      </c>
      <c r="AH12" s="1">
        <f>[10]Serbia!AH$12</f>
        <v>205827</v>
      </c>
      <c r="AI12" s="1">
        <f>[10]Serbia!AI$12</f>
        <v>598357</v>
      </c>
      <c r="AJ12" s="1">
        <f>[10]Serbia!AJ$12</f>
        <v>651787</v>
      </c>
      <c r="AK12" s="1">
        <f>[10]Serbia!AK$12</f>
        <v>679137</v>
      </c>
      <c r="AL12" s="1">
        <f>[10]Serbia!AL$12</f>
        <v>430752</v>
      </c>
      <c r="AM12" s="1">
        <f>[10]Serbia!AM$12</f>
        <v>201015</v>
      </c>
      <c r="AN12" s="1">
        <f>[10]Serbia!AN$12</f>
        <v>107525</v>
      </c>
      <c r="AO12" s="1">
        <f>[10]Serbia!AO$12</f>
        <v>41142</v>
      </c>
      <c r="AP12" s="1">
        <f>[10]Serbia!AP$12</f>
        <v>19175</v>
      </c>
      <c r="AQ12" s="1">
        <f>[10]Serbia!AQ$12</f>
        <v>52253</v>
      </c>
      <c r="AR12" s="1">
        <f>[10]Serbia!AR$12</f>
        <v>137634</v>
      </c>
      <c r="AS12" s="1">
        <f>[10]Serbia!AS$12</f>
        <v>124594</v>
      </c>
      <c r="AT12" s="1">
        <f>[10]Serbia!AT$12</f>
        <v>235614</v>
      </c>
      <c r="AU12" s="1">
        <f>[10]Serbia!AU$12</f>
        <v>250014</v>
      </c>
      <c r="AV12" s="1">
        <f>[10]Serbia!AV$12</f>
        <v>149350</v>
      </c>
      <c r="AW12" s="1">
        <f>[10]Serbia!AW$12</f>
        <v>301229</v>
      </c>
      <c r="AX12" s="1">
        <f>[10]Serbia!AX$12</f>
        <v>203452</v>
      </c>
      <c r="AY12" s="1">
        <f>[10]Serbia!AY$12</f>
        <v>182577</v>
      </c>
      <c r="AZ12" s="1">
        <f>[10]Serbia!AZ$12</f>
        <v>95549</v>
      </c>
      <c r="BA12" s="1">
        <f>[10]Serbia!BA$12</f>
        <v>88057</v>
      </c>
      <c r="BB12" s="1">
        <f>[10]Serbia!BB$12</f>
        <v>28228</v>
      </c>
      <c r="BC12" s="1">
        <f>[10]Serbia!BC$12</f>
        <v>63243</v>
      </c>
      <c r="BD12" s="1">
        <f>[10]Serbia!BD$12</f>
        <v>71277</v>
      </c>
      <c r="BE12" s="1">
        <f>[10]Serbia!BE$12</f>
        <v>87933</v>
      </c>
      <c r="BF12" s="1">
        <f>[10]Serbia!BF$12</f>
        <v>138931</v>
      </c>
      <c r="BG12" s="1">
        <f>[10]Serbia!BG$12</f>
        <v>153495</v>
      </c>
      <c r="BH12" s="1">
        <f>[10]Serbia!BH$12</f>
        <v>88981</v>
      </c>
      <c r="BI12" s="1">
        <f>[10]Serbia!BI$12</f>
        <v>67969</v>
      </c>
      <c r="BJ12" s="1">
        <f>[10]Serbia!BJ$12</f>
        <v>97948</v>
      </c>
      <c r="BK12" s="1">
        <f>[10]Serbia!BK$12</f>
        <v>69243</v>
      </c>
      <c r="BL12" s="1">
        <f>[10]Serbia!BL$12</f>
        <v>72436</v>
      </c>
      <c r="BM12" s="1">
        <f>[10]Serbia!BM$12</f>
        <v>72544</v>
      </c>
      <c r="BN12" s="1">
        <f>[10]Serbia!BN$12</f>
        <v>29226</v>
      </c>
      <c r="BO12" s="1">
        <f>[10]Serbia!BO$12</f>
        <v>37478</v>
      </c>
      <c r="BP12" s="1">
        <f>[10]Serbia!BP$12</f>
        <v>10044</v>
      </c>
      <c r="BQ12" s="1">
        <f>[10]Serbia!BQ$12</f>
        <v>56881</v>
      </c>
      <c r="BR12" s="1">
        <f>[10]Serbia!BR$12</f>
        <v>59790</v>
      </c>
      <c r="BS12" s="1">
        <f>[10]Serbia!BS$12</f>
        <v>88553</v>
      </c>
      <c r="BT12" s="1">
        <f>[10]Serbia!BT$12</f>
        <v>81849</v>
      </c>
      <c r="BU12" s="1">
        <f>[10]Serbia!BU$12</f>
        <v>38720</v>
      </c>
      <c r="BV12" s="1">
        <f>[10]Serbia!BV$12</f>
        <v>60493</v>
      </c>
      <c r="BW12" s="1">
        <f>[10]Serbia!BW$12</f>
        <v>36931</v>
      </c>
      <c r="BX12" s="1">
        <f>[10]Serbia!BX$12</f>
        <v>19507</v>
      </c>
      <c r="BY12" s="1">
        <f>[10]Serbia!BY$12</f>
        <v>3590</v>
      </c>
      <c r="BZ12" s="1">
        <f>[10]Serbia!BZ$12</f>
        <v>0</v>
      </c>
      <c r="CA12" s="1">
        <f>[10]Serbia!CA$12</f>
        <v>3019</v>
      </c>
      <c r="CB12" s="1">
        <f>[10]Serbia!CB$12</f>
        <v>7350</v>
      </c>
      <c r="CC12" s="1">
        <f>[10]Serbia!CC$12</f>
        <v>20746</v>
      </c>
      <c r="CD12" s="1">
        <f>[10]Serbia!CD$12</f>
        <v>23472</v>
      </c>
      <c r="CE12" s="1">
        <f>[10]Serbia!CE$12</f>
        <v>30097</v>
      </c>
      <c r="CF12" s="1">
        <f>[10]Serbia!CF$12</f>
        <v>19095</v>
      </c>
      <c r="CG12" s="1">
        <f>[10]Serbia!CG$12</f>
        <v>8374</v>
      </c>
      <c r="CH12" s="1">
        <f>[10]Serbia!CH$12</f>
        <v>20387</v>
      </c>
      <c r="CI12" s="1">
        <f>[10]Serbia!CI$12</f>
        <v>16042</v>
      </c>
      <c r="CJ12" s="1">
        <f>[10]Serbia!CJ$12</f>
        <v>20621</v>
      </c>
      <c r="CK12" s="1">
        <f>[10]Serbia!CK$12</f>
        <v>3952</v>
      </c>
      <c r="CL12" s="1">
        <f>[10]Serbia!CL$12</f>
        <v>0</v>
      </c>
      <c r="CM12" s="1">
        <f>[10]Serbia!CM$12</f>
        <v>0</v>
      </c>
      <c r="CN12" s="1">
        <f>[10]Serbia!CN$12</f>
        <v>0</v>
      </c>
      <c r="CO12" s="1">
        <f>[10]Serbia!CO$12</f>
        <v>0</v>
      </c>
      <c r="CP12" s="1">
        <f>[10]Serbia!CP$12</f>
        <v>7638</v>
      </c>
      <c r="CQ12" s="1">
        <f>[10]Serbia!CQ$12</f>
        <v>8595</v>
      </c>
      <c r="CR12" s="1">
        <f>[10]Serbia!CR$12</f>
        <v>7034</v>
      </c>
      <c r="CS12" s="1">
        <f>[10]Serbia!CS$12</f>
        <v>50495</v>
      </c>
      <c r="CT12" s="1">
        <f>[10]Serbia!CT$12</f>
        <v>186485</v>
      </c>
      <c r="CU12" s="1">
        <f>[10]Serbia!CU$12</f>
        <v>72061</v>
      </c>
      <c r="CV12" s="1">
        <f>[10]Serbia!CV$12</f>
        <v>40581</v>
      </c>
      <c r="CW12" s="1">
        <f>[10]Serbia!CW$12</f>
        <v>2207</v>
      </c>
      <c r="CX12" s="1">
        <f>[10]Serbia!CX$12</f>
        <v>3157</v>
      </c>
      <c r="CY12" s="1">
        <f>[10]Serbia!CY$12</f>
        <v>30416</v>
      </c>
      <c r="CZ12" s="1">
        <f>[10]Serbia!CZ$12</f>
        <v>19602</v>
      </c>
      <c r="DA12" s="1">
        <f>[10]Serbia!DA$12</f>
        <v>45009</v>
      </c>
      <c r="DB12" s="1">
        <f>[10]Serbia!DB$12</f>
        <v>105771</v>
      </c>
      <c r="DC12" s="1">
        <f>[10]Serbia!DC$12</f>
        <v>124893</v>
      </c>
      <c r="DD12" s="1">
        <f>[10]Serbia!DD$12</f>
        <v>118476</v>
      </c>
      <c r="DE12" s="1">
        <f>[10]Serbia!DE$12</f>
        <v>66227</v>
      </c>
      <c r="DF12" s="1">
        <f>[10]Serbia!DF$12</f>
        <v>110706</v>
      </c>
      <c r="DG12" s="1">
        <f>[10]Serbia!DG$12</f>
        <v>34623</v>
      </c>
      <c r="DH12" s="1">
        <f>[10]Serbia!DH$12</f>
        <v>4264</v>
      </c>
      <c r="DI12" s="1">
        <f>[10]Serbia!DI$12</f>
        <v>18135</v>
      </c>
      <c r="DJ12" s="1">
        <f>[10]Serbia!DJ$12</f>
        <v>10642</v>
      </c>
      <c r="DK12" s="1">
        <f>[10]Serbia!DK$12</f>
        <v>6938</v>
      </c>
      <c r="DL12" s="1">
        <f>[10]Serbia!DL$12</f>
        <v>7317</v>
      </c>
      <c r="DM12" s="1">
        <f>[10]Serbia!DM$12</f>
        <v>0</v>
      </c>
      <c r="DN12" s="1">
        <f>[10]Serbia!DN$12</f>
        <v>25395</v>
      </c>
      <c r="DO12" s="1">
        <f>[10]Serbia!DO$12</f>
        <v>28956</v>
      </c>
      <c r="DP12" s="1">
        <f>[10]Serbia!DP$12</f>
        <v>18596</v>
      </c>
      <c r="DQ12" s="1">
        <f>[10]Serbia!DQ$12</f>
        <v>9942</v>
      </c>
      <c r="DR12" s="1">
        <f>[10]Serbia!DR$12</f>
        <v>13691</v>
      </c>
      <c r="DS12" s="1">
        <f>[10]Serbia!DS$12</f>
        <v>8356</v>
      </c>
      <c r="DT12" s="1">
        <f>[10]Serbia!DT$12</f>
        <v>6360</v>
      </c>
      <c r="DU12" s="1">
        <f>[10]Serbia!DU$12</f>
        <v>3140</v>
      </c>
      <c r="DV12" s="1">
        <f>[10]Serbia!DV$12</f>
        <v>3152</v>
      </c>
      <c r="DW12" s="1">
        <f>[10]Serbia!DW$12</f>
        <v>2170</v>
      </c>
      <c r="DX12" s="1">
        <f>[10]Serbia!DX$12</f>
        <v>3180</v>
      </c>
      <c r="DY12" s="1">
        <f>[10]Serbia!DY$12</f>
        <v>1640</v>
      </c>
      <c r="DZ12" s="1">
        <f>[10]Serbia!DZ$12</f>
        <v>6078</v>
      </c>
      <c r="EA12" s="1">
        <f>[10]Serbia!EA$12</f>
        <v>0</v>
      </c>
      <c r="EB12" s="1">
        <f>[10]Serbia!EB$12</f>
        <v>13389</v>
      </c>
      <c r="EC12" s="1">
        <f>[10]Serbia!EC$12</f>
        <v>11237</v>
      </c>
      <c r="ED12" s="1">
        <f>[10]Serbia!ED$12</f>
        <v>4144</v>
      </c>
      <c r="EE12" s="1">
        <f>[10]Serbia!EE$12</f>
        <v>4361</v>
      </c>
      <c r="EF12" s="1">
        <f>[10]Serbia!EF$12</f>
        <v>1178</v>
      </c>
      <c r="EG12" s="1">
        <f>[10]Serbia!EG$12</f>
        <v>0</v>
      </c>
      <c r="EH12" s="1">
        <f>[10]Serbia!EH$12</f>
        <v>3387</v>
      </c>
      <c r="EI12" s="1">
        <f>[10]Serbia!EI$12</f>
        <v>4149</v>
      </c>
      <c r="EJ12" s="1">
        <f>[10]Serbia!EJ$12</f>
        <v>0</v>
      </c>
      <c r="EK12" s="1">
        <f>[10]Serbia!EK$12</f>
        <v>0</v>
      </c>
      <c r="EL12" s="1">
        <f>[10]Serbia!EL$12</f>
        <v>6116</v>
      </c>
      <c r="EM12" s="1">
        <f>[10]Serbia!EM$12</f>
        <v>20780</v>
      </c>
      <c r="EN12" s="1">
        <f>[10]Serbia!EN$12</f>
        <v>4403</v>
      </c>
      <c r="EO12" s="1">
        <f>[10]Serbia!EO$12</f>
        <v>7004</v>
      </c>
      <c r="EP12" s="1">
        <f>[10]Serbia!EP$12</f>
        <v>3623</v>
      </c>
      <c r="EQ12" s="1">
        <f>[10]Serbia!EQ$12</f>
        <v>3985</v>
      </c>
      <c r="ER12" s="1">
        <f>[10]Serbia!ER$12</f>
        <v>11361</v>
      </c>
      <c r="ES12" s="1">
        <f>[10]Serbia!ES$12</f>
        <v>5595</v>
      </c>
      <c r="ET12" s="1">
        <f>[10]Serbia!ET$12</f>
        <v>0</v>
      </c>
      <c r="EU12" s="1">
        <f>[10]Serbia!EU$12</f>
        <v>5555</v>
      </c>
      <c r="EV12" s="1">
        <f>[10]Serbia!EV$12</f>
        <v>5595</v>
      </c>
      <c r="EW12" s="1">
        <f>[10]Serbia!EW$12</f>
        <v>0</v>
      </c>
      <c r="EX12" s="1">
        <f>[10]Serbia!EX$12</f>
        <v>0</v>
      </c>
      <c r="EY12" s="1">
        <f>[10]Serbia!EY$12</f>
        <v>0</v>
      </c>
      <c r="EZ12" s="1">
        <f>[10]Serbia!EZ$12</f>
        <v>0</v>
      </c>
      <c r="FA12" s="1">
        <f>[10]Serbia!FA$12</f>
        <v>0</v>
      </c>
      <c r="FB12" s="1">
        <f>[10]Serbia!FB$12</f>
        <v>0</v>
      </c>
      <c r="FC12" s="1">
        <f>[10]Serbia!FC$12</f>
        <v>0</v>
      </c>
      <c r="FD12" s="1">
        <f>[10]Serbia!FD$12</f>
        <v>0</v>
      </c>
      <c r="FE12" s="1">
        <f>[10]Serbia!FE$12</f>
        <v>0</v>
      </c>
      <c r="FF12" s="1">
        <f>[10]Serbia!FF$12</f>
        <v>4347</v>
      </c>
      <c r="FG12" s="1">
        <f>[10]Serbia!FG$12</f>
        <v>0</v>
      </c>
      <c r="FH12" s="1">
        <f>[10]Serbia!FH$12</f>
        <v>4830</v>
      </c>
      <c r="FI12" s="1">
        <f>[10]Serbia!FI$12</f>
        <v>11335</v>
      </c>
      <c r="FJ12" s="1">
        <f>[10]Serbia!FJ$12</f>
        <v>0</v>
      </c>
      <c r="FK12" s="1">
        <f>[10]Serbia!FK$12</f>
        <v>12472</v>
      </c>
      <c r="FL12" s="1">
        <f>[10]Serbia!FL$12</f>
        <v>6078</v>
      </c>
      <c r="FM12" s="1">
        <f>[10]Serbia!FM$12</f>
        <v>14946</v>
      </c>
      <c r="FN12" s="1">
        <f>[10]Serbia!FN$12</f>
        <v>7330</v>
      </c>
      <c r="FO12" s="1">
        <f>[10]Serbia!FO$12</f>
        <v>2566</v>
      </c>
      <c r="FP12" s="1">
        <f>[10]Serbia!FP$12</f>
        <v>0</v>
      </c>
      <c r="FQ12" s="1">
        <f>[10]Serbia!FQ$12</f>
        <v>0</v>
      </c>
      <c r="FR12" s="1">
        <f>[10]Serbia!FR$12</f>
        <v>0</v>
      </c>
      <c r="FS12" s="1">
        <f>[10]Serbia!FS$12</f>
        <v>0</v>
      </c>
      <c r="FT12" s="1">
        <f>[10]Serbia!FT$12</f>
        <v>0</v>
      </c>
      <c r="FU12" s="1">
        <f>[10]Serbia!FU$12</f>
        <v>0</v>
      </c>
      <c r="FV12" s="1">
        <f>[10]Serbia!FV$12</f>
        <v>0</v>
      </c>
      <c r="FW12" s="1">
        <f>[10]Serbia!FW$12</f>
        <v>0</v>
      </c>
      <c r="FX12" s="1">
        <f>[10]Serbia!FX$12</f>
        <v>0</v>
      </c>
      <c r="FY12" s="1">
        <f>[10]Serbia!FY$12</f>
        <v>0</v>
      </c>
      <c r="FZ12" s="2">
        <f>SUM($B12:FY12)</f>
        <v>9411347</v>
      </c>
    </row>
    <row r="13" spans="1:182">
      <c r="A13" t="s">
        <v>5</v>
      </c>
      <c r="B13" s="1">
        <f>[10]SouthAfrica!B$12</f>
        <v>0</v>
      </c>
      <c r="C13" s="1">
        <f>[10]SouthAfrica!C$12</f>
        <v>0</v>
      </c>
      <c r="D13" s="1">
        <f>[10]SouthAfrica!D$12</f>
        <v>0</v>
      </c>
      <c r="E13" s="1">
        <f>[10]SouthAfrica!E$12</f>
        <v>0</v>
      </c>
      <c r="F13" s="1">
        <f>[10]SouthAfrica!F$12</f>
        <v>0</v>
      </c>
      <c r="G13" s="1">
        <f>[10]SouthAfrica!G$12</f>
        <v>0</v>
      </c>
      <c r="H13" s="1">
        <f>[10]SouthAfrica!H$12</f>
        <v>0</v>
      </c>
      <c r="I13" s="1">
        <f>[10]SouthAfrica!I$12</f>
        <v>0</v>
      </c>
      <c r="J13" s="1">
        <f>[10]SouthAfrica!J$12</f>
        <v>0</v>
      </c>
      <c r="K13" s="1">
        <f>[10]SouthAfrica!K$12</f>
        <v>0</v>
      </c>
      <c r="L13" s="1">
        <f>[10]SouthAfrica!L$12</f>
        <v>0</v>
      </c>
      <c r="M13" s="1">
        <f>[10]SouthAfrica!M$12</f>
        <v>0</v>
      </c>
      <c r="N13" s="1">
        <f>[10]SouthAfrica!N$12</f>
        <v>0</v>
      </c>
      <c r="O13" s="1">
        <f>[10]SouthAfrica!O$12</f>
        <v>0</v>
      </c>
      <c r="P13" s="1">
        <f>[10]SouthAfrica!P$12</f>
        <v>0</v>
      </c>
      <c r="Q13" s="1">
        <f>[10]SouthAfrica!Q$12</f>
        <v>0</v>
      </c>
      <c r="R13" s="1">
        <f>[10]SouthAfrica!R$12</f>
        <v>0</v>
      </c>
      <c r="S13" s="1">
        <f>[10]SouthAfrica!S$12</f>
        <v>0</v>
      </c>
      <c r="T13" s="1">
        <f>[10]SouthAfrica!T$12</f>
        <v>0</v>
      </c>
      <c r="U13" s="1">
        <f>[10]SouthAfrica!U$12</f>
        <v>0</v>
      </c>
      <c r="V13" s="1">
        <f>[10]SouthAfrica!V$12</f>
        <v>0</v>
      </c>
      <c r="W13" s="1">
        <f>[10]SouthAfrica!W$12</f>
        <v>0</v>
      </c>
      <c r="X13" s="1">
        <f>[10]SouthAfrica!X$12</f>
        <v>0</v>
      </c>
      <c r="Y13" s="1">
        <f>[10]SouthAfrica!Y$12</f>
        <v>0</v>
      </c>
      <c r="Z13" s="1">
        <f>[10]SouthAfrica!Z$12</f>
        <v>0</v>
      </c>
      <c r="AA13" s="1">
        <f>[10]SouthAfrica!AA$12</f>
        <v>0</v>
      </c>
      <c r="AB13" s="1">
        <f>[10]SouthAfrica!AB$12</f>
        <v>0</v>
      </c>
      <c r="AC13" s="1">
        <f>[10]SouthAfrica!AC$12</f>
        <v>0</v>
      </c>
      <c r="AD13" s="1">
        <f>[10]SouthAfrica!AD$12</f>
        <v>0</v>
      </c>
      <c r="AE13" s="1">
        <f>[10]SouthAfrica!AE$12</f>
        <v>0</v>
      </c>
      <c r="AF13" s="1">
        <f>[10]SouthAfrica!AF$12</f>
        <v>0</v>
      </c>
      <c r="AG13" s="1">
        <f>[10]SouthAfrica!AG$12</f>
        <v>0</v>
      </c>
      <c r="AH13" s="1">
        <f>[10]SouthAfrica!AH$12</f>
        <v>0</v>
      </c>
      <c r="AI13" s="1">
        <f>[10]SouthAfrica!AI$12</f>
        <v>0</v>
      </c>
      <c r="AJ13" s="1">
        <f>[10]SouthAfrica!AJ$12</f>
        <v>0</v>
      </c>
      <c r="AK13" s="1">
        <f>[10]SouthAfrica!AK$12</f>
        <v>0</v>
      </c>
      <c r="AL13" s="1">
        <f>[10]SouthAfrica!AL$12</f>
        <v>0</v>
      </c>
      <c r="AM13" s="1">
        <f>[10]SouthAfrica!AM$12</f>
        <v>0</v>
      </c>
      <c r="AN13" s="1">
        <f>[10]SouthAfrica!AN$12</f>
        <v>0</v>
      </c>
      <c r="AO13" s="1">
        <f>[10]SouthAfrica!AO$12</f>
        <v>0</v>
      </c>
      <c r="AP13" s="1">
        <f>[10]SouthAfrica!AP$12</f>
        <v>0</v>
      </c>
      <c r="AQ13" s="1">
        <f>[10]SouthAfrica!AQ$12</f>
        <v>0</v>
      </c>
      <c r="AR13" s="1">
        <f>[10]SouthAfrica!AR$12</f>
        <v>0</v>
      </c>
      <c r="AS13" s="1">
        <f>[10]SouthAfrica!AS$12</f>
        <v>0</v>
      </c>
      <c r="AT13" s="1">
        <f>[10]SouthAfrica!AT$12</f>
        <v>0</v>
      </c>
      <c r="AU13" s="1">
        <f>[10]SouthAfrica!AU$12</f>
        <v>0</v>
      </c>
      <c r="AV13" s="1">
        <f>[10]SouthAfrica!AV$12</f>
        <v>0</v>
      </c>
      <c r="AW13" s="1">
        <f>[10]SouthAfrica!AW$12</f>
        <v>0</v>
      </c>
      <c r="AX13" s="1">
        <f>[10]SouthAfrica!AX$12</f>
        <v>0</v>
      </c>
      <c r="AY13" s="1">
        <f>[10]SouthAfrica!AY$12</f>
        <v>0</v>
      </c>
      <c r="AZ13" s="1">
        <f>[10]SouthAfrica!AZ$12</f>
        <v>0</v>
      </c>
      <c r="BA13" s="1">
        <f>[10]SouthAfrica!BA$12</f>
        <v>0</v>
      </c>
      <c r="BB13" s="1">
        <f>[10]SouthAfrica!BB$12</f>
        <v>0</v>
      </c>
      <c r="BC13" s="1">
        <f>[10]SouthAfrica!BC$12</f>
        <v>0</v>
      </c>
      <c r="BD13" s="1">
        <f>[10]SouthAfrica!BD$12</f>
        <v>0</v>
      </c>
      <c r="BE13" s="1">
        <f>[10]SouthAfrica!BE$12</f>
        <v>0</v>
      </c>
      <c r="BF13" s="1">
        <f>[10]SouthAfrica!BF$12</f>
        <v>0</v>
      </c>
      <c r="BG13" s="1">
        <f>[10]SouthAfrica!BG$12</f>
        <v>0</v>
      </c>
      <c r="BH13" s="1">
        <f>[10]SouthAfrica!BH$12</f>
        <v>0</v>
      </c>
      <c r="BI13" s="1">
        <f>[10]SouthAfrica!BI$12</f>
        <v>0</v>
      </c>
      <c r="BJ13" s="1">
        <f>[10]SouthAfrica!BJ$12</f>
        <v>0</v>
      </c>
      <c r="BK13" s="1">
        <f>[10]SouthAfrica!BK$12</f>
        <v>0</v>
      </c>
      <c r="BL13" s="1">
        <f>[10]SouthAfrica!BL$12</f>
        <v>0</v>
      </c>
      <c r="BM13" s="1">
        <f>[10]SouthAfrica!BM$12</f>
        <v>0</v>
      </c>
      <c r="BN13" s="1">
        <f>[10]SouthAfrica!BN$12</f>
        <v>0</v>
      </c>
      <c r="BO13" s="1">
        <f>[10]SouthAfrica!BO$12</f>
        <v>0</v>
      </c>
      <c r="BP13" s="1">
        <f>[10]SouthAfrica!BP$12</f>
        <v>0</v>
      </c>
      <c r="BQ13" s="1">
        <f>[10]SouthAfrica!BQ$12</f>
        <v>0</v>
      </c>
      <c r="BR13" s="1">
        <f>[10]SouthAfrica!BR$12</f>
        <v>0</v>
      </c>
      <c r="BS13" s="1">
        <f>[10]SouthAfrica!BS$12</f>
        <v>0</v>
      </c>
      <c r="BT13" s="1">
        <f>[10]SouthAfrica!BT$12</f>
        <v>0</v>
      </c>
      <c r="BU13" s="1">
        <f>[10]SouthAfrica!BU$12</f>
        <v>0</v>
      </c>
      <c r="BV13" s="1">
        <f>[10]SouthAfrica!BV$12</f>
        <v>0</v>
      </c>
      <c r="BW13" s="1">
        <f>[10]SouthAfrica!BW$12</f>
        <v>0</v>
      </c>
      <c r="BX13" s="1">
        <f>[10]SouthAfrica!BX$12</f>
        <v>0</v>
      </c>
      <c r="BY13" s="1">
        <f>[10]SouthAfrica!BY$12</f>
        <v>0</v>
      </c>
      <c r="BZ13" s="1">
        <f>[10]SouthAfrica!BZ$12</f>
        <v>0</v>
      </c>
      <c r="CA13" s="1">
        <f>[10]SouthAfrica!CA$12</f>
        <v>0</v>
      </c>
      <c r="CB13" s="1">
        <f>[10]SouthAfrica!CB$12</f>
        <v>0</v>
      </c>
      <c r="CC13" s="1">
        <f>[10]SouthAfrica!CC$12</f>
        <v>0</v>
      </c>
      <c r="CD13" s="1">
        <f>[10]SouthAfrica!CD$12</f>
        <v>0</v>
      </c>
      <c r="CE13" s="1">
        <f>[10]SouthAfrica!CE$12</f>
        <v>0</v>
      </c>
      <c r="CF13" s="1">
        <f>[10]SouthAfrica!CF$12</f>
        <v>0</v>
      </c>
      <c r="CG13" s="1">
        <f>[10]SouthAfrica!CG$12</f>
        <v>0</v>
      </c>
      <c r="CH13" s="1">
        <f>[10]SouthAfrica!CH$12</f>
        <v>0</v>
      </c>
      <c r="CI13" s="1">
        <f>[10]SouthAfrica!CI$12</f>
        <v>0</v>
      </c>
      <c r="CJ13" s="1">
        <f>[10]SouthAfrica!CJ$12</f>
        <v>0</v>
      </c>
      <c r="CK13" s="1">
        <f>[10]SouthAfrica!CK$12</f>
        <v>0</v>
      </c>
      <c r="CL13" s="1">
        <f>[10]SouthAfrica!CL$12</f>
        <v>0</v>
      </c>
      <c r="CM13" s="1">
        <f>[10]SouthAfrica!CM$12</f>
        <v>0</v>
      </c>
      <c r="CN13" s="1">
        <f>[10]SouthAfrica!CN$12</f>
        <v>0</v>
      </c>
      <c r="CO13" s="1">
        <f>[10]SouthAfrica!CO$12</f>
        <v>0</v>
      </c>
      <c r="CP13" s="1">
        <f>[10]SouthAfrica!CP$12</f>
        <v>0</v>
      </c>
      <c r="CQ13" s="1">
        <f>[10]SouthAfrica!CQ$12</f>
        <v>0</v>
      </c>
      <c r="CR13" s="1">
        <f>[10]SouthAfrica!CR$12</f>
        <v>0</v>
      </c>
      <c r="CS13" s="1">
        <f>[10]SouthAfrica!CS$12</f>
        <v>0</v>
      </c>
      <c r="CT13" s="1">
        <f>[10]SouthAfrica!CT$12</f>
        <v>0</v>
      </c>
      <c r="CU13" s="1">
        <f>[10]SouthAfrica!CU$12</f>
        <v>0</v>
      </c>
      <c r="CV13" s="1">
        <f>[10]SouthAfrica!CV$12</f>
        <v>0</v>
      </c>
      <c r="CW13" s="1">
        <f>[10]SouthAfrica!CW$12</f>
        <v>0</v>
      </c>
      <c r="CX13" s="1">
        <f>[10]SouthAfrica!CX$12</f>
        <v>0</v>
      </c>
      <c r="CY13" s="1">
        <f>[10]SouthAfrica!CY$12</f>
        <v>0</v>
      </c>
      <c r="CZ13" s="1">
        <f>[10]SouthAfrica!CZ$12</f>
        <v>0</v>
      </c>
      <c r="DA13" s="1">
        <f>[10]SouthAfrica!DA$12</f>
        <v>0</v>
      </c>
      <c r="DB13" s="1">
        <f>[10]SouthAfrica!DB$12</f>
        <v>0</v>
      </c>
      <c r="DC13" s="1">
        <f>[10]SouthAfrica!DC$12</f>
        <v>0</v>
      </c>
      <c r="DD13" s="1">
        <f>[10]SouthAfrica!DD$12</f>
        <v>0</v>
      </c>
      <c r="DE13" s="1">
        <f>[10]SouthAfrica!DE$12</f>
        <v>0</v>
      </c>
      <c r="DF13" s="1">
        <f>[10]SouthAfrica!DF$12</f>
        <v>0</v>
      </c>
      <c r="DG13" s="1">
        <f>[10]SouthAfrica!DG$12</f>
        <v>0</v>
      </c>
      <c r="DH13" s="1">
        <f>[10]SouthAfrica!DH$12</f>
        <v>0</v>
      </c>
      <c r="DI13" s="1">
        <f>[10]SouthAfrica!DI$12</f>
        <v>0</v>
      </c>
      <c r="DJ13" s="1">
        <f>[10]SouthAfrica!DJ$12</f>
        <v>0</v>
      </c>
      <c r="DK13" s="1">
        <f>[10]SouthAfrica!DK$12</f>
        <v>0</v>
      </c>
      <c r="DL13" s="1">
        <f>[10]SouthAfrica!DL$12</f>
        <v>0</v>
      </c>
      <c r="DM13" s="1">
        <f>[10]SouthAfrica!DM$12</f>
        <v>0</v>
      </c>
      <c r="DN13" s="1">
        <f>[10]SouthAfrica!DN$12</f>
        <v>0</v>
      </c>
      <c r="DO13" s="1">
        <f>[10]SouthAfrica!DO$12</f>
        <v>0</v>
      </c>
      <c r="DP13" s="1">
        <f>[10]SouthAfrica!DP$12</f>
        <v>0</v>
      </c>
      <c r="DQ13" s="1">
        <f>[10]SouthAfrica!DQ$12</f>
        <v>0</v>
      </c>
      <c r="DR13" s="1">
        <f>[10]SouthAfrica!DR$12</f>
        <v>0</v>
      </c>
      <c r="DS13" s="1">
        <f>[10]SouthAfrica!DS$12</f>
        <v>0</v>
      </c>
      <c r="DT13" s="1">
        <f>[10]SouthAfrica!DT$12</f>
        <v>0</v>
      </c>
      <c r="DU13" s="1">
        <f>[10]SouthAfrica!DU$12</f>
        <v>0</v>
      </c>
      <c r="DV13" s="1">
        <f>[10]SouthAfrica!DV$12</f>
        <v>0</v>
      </c>
      <c r="DW13" s="1">
        <f>[10]SouthAfrica!DW$12</f>
        <v>0</v>
      </c>
      <c r="DX13" s="1">
        <f>[10]SouthAfrica!DX$12</f>
        <v>0</v>
      </c>
      <c r="DY13" s="1">
        <f>[10]SouthAfrica!DY$12</f>
        <v>0</v>
      </c>
      <c r="DZ13" s="1">
        <f>[10]SouthAfrica!DZ$12</f>
        <v>0</v>
      </c>
      <c r="EA13" s="1">
        <f>[10]SouthAfrica!EA$12</f>
        <v>0</v>
      </c>
      <c r="EB13" s="1">
        <f>[10]SouthAfrica!EB$12</f>
        <v>0</v>
      </c>
      <c r="EC13" s="1">
        <f>[10]SouthAfrica!EC$12</f>
        <v>0</v>
      </c>
      <c r="ED13" s="1">
        <f>[10]SouthAfrica!ED$12</f>
        <v>0</v>
      </c>
      <c r="EE13" s="1">
        <f>[10]SouthAfrica!EE$12</f>
        <v>0</v>
      </c>
      <c r="EF13" s="1">
        <f>[10]SouthAfrica!EF$12</f>
        <v>0</v>
      </c>
      <c r="EG13" s="1">
        <f>[10]SouthAfrica!EG$12</f>
        <v>0</v>
      </c>
      <c r="EH13" s="1">
        <f>[10]SouthAfrica!EH$12</f>
        <v>0</v>
      </c>
      <c r="EI13" s="1">
        <f>[10]SouthAfrica!EI$12</f>
        <v>0</v>
      </c>
      <c r="EJ13" s="1">
        <f>[10]SouthAfrica!EJ$12</f>
        <v>0</v>
      </c>
      <c r="EK13" s="1">
        <f>[10]SouthAfrica!EK$12</f>
        <v>0</v>
      </c>
      <c r="EL13" s="1">
        <f>[10]SouthAfrica!EL$12</f>
        <v>0</v>
      </c>
      <c r="EM13" s="1">
        <f>[10]SouthAfrica!EM$12</f>
        <v>0</v>
      </c>
      <c r="EN13" s="1">
        <f>[10]SouthAfrica!EN$12</f>
        <v>0</v>
      </c>
      <c r="EO13" s="1">
        <f>[10]SouthAfrica!EO$12</f>
        <v>0</v>
      </c>
      <c r="EP13" s="1">
        <f>[10]SouthAfrica!EP$12</f>
        <v>0</v>
      </c>
      <c r="EQ13" s="1">
        <f>[10]SouthAfrica!EQ$12</f>
        <v>0</v>
      </c>
      <c r="ER13" s="1">
        <f>[10]SouthAfrica!ER$12</f>
        <v>0</v>
      </c>
      <c r="ES13" s="1">
        <f>[10]SouthAfrica!ES$12</f>
        <v>0</v>
      </c>
      <c r="ET13" s="1">
        <f>[10]SouthAfrica!ET$12</f>
        <v>0</v>
      </c>
      <c r="EU13" s="1">
        <f>[10]SouthAfrica!EU$12</f>
        <v>0</v>
      </c>
      <c r="EV13" s="1">
        <f>[10]SouthAfrica!EV$12</f>
        <v>0</v>
      </c>
      <c r="EW13" s="1">
        <f>[10]SouthAfrica!EW$12</f>
        <v>0</v>
      </c>
      <c r="EX13" s="1">
        <f>[10]SouthAfrica!EX$12</f>
        <v>0</v>
      </c>
      <c r="EY13" s="1">
        <f>[10]SouthAfrica!EY$12</f>
        <v>0</v>
      </c>
      <c r="EZ13" s="1">
        <f>[10]SouthAfrica!EZ$12</f>
        <v>0</v>
      </c>
      <c r="FA13" s="1">
        <f>[10]SouthAfrica!FA$12</f>
        <v>0</v>
      </c>
      <c r="FB13" s="1">
        <f>[10]SouthAfrica!FB$12</f>
        <v>0</v>
      </c>
      <c r="FC13" s="1">
        <f>[10]SouthAfrica!FC$12</f>
        <v>0</v>
      </c>
      <c r="FD13" s="1">
        <f>[10]SouthAfrica!FD$12</f>
        <v>0</v>
      </c>
      <c r="FE13" s="1">
        <f>[10]SouthAfrica!FE$12</f>
        <v>0</v>
      </c>
      <c r="FF13" s="1">
        <f>[10]SouthAfrica!FF$12</f>
        <v>0</v>
      </c>
      <c r="FG13" s="1">
        <f>[10]SouthAfrica!FG$12</f>
        <v>0</v>
      </c>
      <c r="FH13" s="1">
        <f>[10]SouthAfrica!FH$12</f>
        <v>0</v>
      </c>
      <c r="FI13" s="1">
        <f>[10]SouthAfrica!FI$12</f>
        <v>0</v>
      </c>
      <c r="FJ13" s="1">
        <f>[10]SouthAfrica!FJ$12</f>
        <v>0</v>
      </c>
      <c r="FK13" s="1">
        <f>[10]SouthAfrica!FK$12</f>
        <v>0</v>
      </c>
      <c r="FL13" s="1">
        <f>[10]SouthAfrica!FL$12</f>
        <v>0</v>
      </c>
      <c r="FM13" s="1">
        <f>[10]SouthAfrica!FM$12</f>
        <v>0</v>
      </c>
      <c r="FN13" s="1">
        <f>[10]SouthAfrica!FN$12</f>
        <v>0</v>
      </c>
      <c r="FO13" s="1">
        <f>[10]SouthAfrica!FO$12</f>
        <v>0</v>
      </c>
      <c r="FP13" s="1">
        <f>[10]SouthAfrica!FP$12</f>
        <v>0</v>
      </c>
      <c r="FQ13" s="1">
        <f>[10]SouthAfrica!FQ$12</f>
        <v>0</v>
      </c>
      <c r="FR13" s="1">
        <f>[10]SouthAfrica!FR$12</f>
        <v>0</v>
      </c>
      <c r="FS13" s="1">
        <f>[10]SouthAfrica!FS$12</f>
        <v>0</v>
      </c>
      <c r="FT13" s="1">
        <f>[10]SouthAfrica!FT$12</f>
        <v>0</v>
      </c>
      <c r="FU13" s="1">
        <f>[10]SouthAfrica!FU$12</f>
        <v>0</v>
      </c>
      <c r="FV13" s="1">
        <f>[10]SouthAfrica!FV$12</f>
        <v>0</v>
      </c>
      <c r="FW13" s="1">
        <f>[10]SouthAfrica!FW$12</f>
        <v>0</v>
      </c>
      <c r="FX13" s="1">
        <f>[10]SouthAfrica!FX$12</f>
        <v>0</v>
      </c>
      <c r="FY13" s="1">
        <f>[10]SouthAfrica!FY$12</f>
        <v>0</v>
      </c>
      <c r="FZ13" s="2">
        <f>SUM($B13:FY13)</f>
        <v>0</v>
      </c>
    </row>
    <row r="14" spans="1:182">
      <c r="A14" t="s">
        <v>7</v>
      </c>
      <c r="B14" s="1">
        <f>[10]Switzerland!B$12</f>
        <v>0</v>
      </c>
      <c r="C14" s="1">
        <f>[10]Switzerland!C$12</f>
        <v>0</v>
      </c>
      <c r="D14" s="1">
        <f>[10]Switzerland!D$12</f>
        <v>0</v>
      </c>
      <c r="E14" s="1">
        <f>[10]Switzerland!E$12</f>
        <v>0</v>
      </c>
      <c r="F14" s="1">
        <f>[10]Switzerland!F$12</f>
        <v>0</v>
      </c>
      <c r="G14" s="1">
        <f>[10]Switzerland!G$12</f>
        <v>0</v>
      </c>
      <c r="H14" s="1">
        <f>[10]Switzerland!H$12</f>
        <v>0</v>
      </c>
      <c r="I14" s="1">
        <f>[10]Switzerland!I$12</f>
        <v>0</v>
      </c>
      <c r="J14" s="1">
        <f>[10]Switzerland!J$12</f>
        <v>0</v>
      </c>
      <c r="K14" s="1">
        <f>[10]Switzerland!K$12</f>
        <v>0</v>
      </c>
      <c r="L14" s="1">
        <f>[10]Switzerland!L$12</f>
        <v>0</v>
      </c>
      <c r="M14" s="1">
        <f>[10]Switzerland!M$12</f>
        <v>0</v>
      </c>
      <c r="N14" s="1">
        <f>[10]Switzerland!N$12</f>
        <v>0</v>
      </c>
      <c r="O14" s="1">
        <f>[10]Switzerland!O$12</f>
        <v>0</v>
      </c>
      <c r="P14" s="1">
        <f>[10]Switzerland!P$12</f>
        <v>0</v>
      </c>
      <c r="Q14" s="1">
        <f>[10]Switzerland!Q$12</f>
        <v>0</v>
      </c>
      <c r="R14" s="1">
        <f>[10]Switzerland!R$12</f>
        <v>0</v>
      </c>
      <c r="S14" s="1">
        <f>[10]Switzerland!S$12</f>
        <v>0</v>
      </c>
      <c r="T14" s="1">
        <f>[10]Switzerland!T$12</f>
        <v>0</v>
      </c>
      <c r="U14" s="1">
        <f>[10]Switzerland!U$12</f>
        <v>0</v>
      </c>
      <c r="V14" s="1">
        <f>[10]Switzerland!V$12</f>
        <v>0</v>
      </c>
      <c r="W14" s="1">
        <f>[10]Switzerland!W$12</f>
        <v>0</v>
      </c>
      <c r="X14" s="1">
        <f>[10]Switzerland!X$12</f>
        <v>0</v>
      </c>
      <c r="Y14" s="1">
        <f>[10]Switzerland!Y$12</f>
        <v>0</v>
      </c>
      <c r="Z14" s="1">
        <f>[10]Switzerland!Z$12</f>
        <v>0</v>
      </c>
      <c r="AA14" s="1">
        <f>[10]Switzerland!AA$12</f>
        <v>0</v>
      </c>
      <c r="AB14" s="1">
        <f>[10]Switzerland!AB$12</f>
        <v>0</v>
      </c>
      <c r="AC14" s="1">
        <f>[10]Switzerland!AC$12</f>
        <v>0</v>
      </c>
      <c r="AD14" s="1">
        <f>[10]Switzerland!AD$12</f>
        <v>0</v>
      </c>
      <c r="AE14" s="1">
        <f>[10]Switzerland!AE$12</f>
        <v>0</v>
      </c>
      <c r="AF14" s="1">
        <f>[10]Switzerland!AF$12</f>
        <v>0</v>
      </c>
      <c r="AG14" s="1">
        <f>[10]Switzerland!AG$12</f>
        <v>0</v>
      </c>
      <c r="AH14" s="1">
        <f>[10]Switzerland!AH$12</f>
        <v>0</v>
      </c>
      <c r="AI14" s="1">
        <f>[10]Switzerland!AI$12</f>
        <v>0</v>
      </c>
      <c r="AJ14" s="1">
        <f>[10]Switzerland!AJ$12</f>
        <v>0</v>
      </c>
      <c r="AK14" s="1">
        <f>[10]Switzerland!AK$12</f>
        <v>0</v>
      </c>
      <c r="AL14" s="1">
        <f>[10]Switzerland!AL$12</f>
        <v>0</v>
      </c>
      <c r="AM14" s="1">
        <f>[10]Switzerland!AM$12</f>
        <v>0</v>
      </c>
      <c r="AN14" s="1">
        <f>[10]Switzerland!AN$12</f>
        <v>0</v>
      </c>
      <c r="AO14" s="1">
        <f>[10]Switzerland!AO$12</f>
        <v>0</v>
      </c>
      <c r="AP14" s="1">
        <f>[10]Switzerland!AP$12</f>
        <v>0</v>
      </c>
      <c r="AQ14" s="1">
        <f>[10]Switzerland!AQ$12</f>
        <v>0</v>
      </c>
      <c r="AR14" s="1">
        <f>[10]Switzerland!AR$12</f>
        <v>0</v>
      </c>
      <c r="AS14" s="1">
        <f>[10]Switzerland!AS$12</f>
        <v>0</v>
      </c>
      <c r="AT14" s="1">
        <f>[10]Switzerland!AT$12</f>
        <v>0</v>
      </c>
      <c r="AU14" s="1">
        <f>[10]Switzerland!AU$12</f>
        <v>0</v>
      </c>
      <c r="AV14" s="1">
        <f>[10]Switzerland!AV$12</f>
        <v>0</v>
      </c>
      <c r="AW14" s="1">
        <f>[10]Switzerland!AW$12</f>
        <v>0</v>
      </c>
      <c r="AX14" s="1">
        <f>[10]Switzerland!AX$12</f>
        <v>0</v>
      </c>
      <c r="AY14" s="1">
        <f>[10]Switzerland!AY$12</f>
        <v>0</v>
      </c>
      <c r="AZ14" s="1">
        <f>[10]Switzerland!AZ$12</f>
        <v>0</v>
      </c>
      <c r="BA14" s="1">
        <f>[10]Switzerland!BA$12</f>
        <v>0</v>
      </c>
      <c r="BB14" s="1">
        <f>[10]Switzerland!BB$12</f>
        <v>0</v>
      </c>
      <c r="BC14" s="1">
        <f>[10]Switzerland!BC$12</f>
        <v>0</v>
      </c>
      <c r="BD14" s="1">
        <f>[10]Switzerland!BD$12</f>
        <v>0</v>
      </c>
      <c r="BE14" s="1">
        <f>[10]Switzerland!BE$12</f>
        <v>0</v>
      </c>
      <c r="BF14" s="1">
        <f>[10]Switzerland!BF$12</f>
        <v>0</v>
      </c>
      <c r="BG14" s="1">
        <f>[10]Switzerland!BG$12</f>
        <v>0</v>
      </c>
      <c r="BH14" s="1">
        <f>[10]Switzerland!BH$12</f>
        <v>0</v>
      </c>
      <c r="BI14" s="1">
        <f>[10]Switzerland!BI$12</f>
        <v>0</v>
      </c>
      <c r="BJ14" s="1">
        <f>[10]Switzerland!BJ$12</f>
        <v>0</v>
      </c>
      <c r="BK14" s="1">
        <f>[10]Switzerland!BK$12</f>
        <v>0</v>
      </c>
      <c r="BL14" s="1">
        <f>[10]Switzerland!BL$12</f>
        <v>0</v>
      </c>
      <c r="BM14" s="1">
        <f>[10]Switzerland!BM$12</f>
        <v>0</v>
      </c>
      <c r="BN14" s="1">
        <f>[10]Switzerland!BN$12</f>
        <v>0</v>
      </c>
      <c r="BO14" s="1">
        <f>[10]Switzerland!BO$12</f>
        <v>0</v>
      </c>
      <c r="BP14" s="1">
        <f>[10]Switzerland!BP$12</f>
        <v>0</v>
      </c>
      <c r="BQ14" s="1">
        <f>[10]Switzerland!BQ$12</f>
        <v>0</v>
      </c>
      <c r="BR14" s="1">
        <f>[10]Switzerland!BR$12</f>
        <v>0</v>
      </c>
      <c r="BS14" s="1">
        <f>[10]Switzerland!BS$12</f>
        <v>0</v>
      </c>
      <c r="BT14" s="1">
        <f>[10]Switzerland!BT$12</f>
        <v>0</v>
      </c>
      <c r="BU14" s="1">
        <f>[10]Switzerland!BU$12</f>
        <v>0</v>
      </c>
      <c r="BV14" s="1">
        <f>[10]Switzerland!BV$12</f>
        <v>0</v>
      </c>
      <c r="BW14" s="1">
        <f>[10]Switzerland!BW$12</f>
        <v>0</v>
      </c>
      <c r="BX14" s="1">
        <f>[10]Switzerland!BX$12</f>
        <v>0</v>
      </c>
      <c r="BY14" s="1">
        <f>[10]Switzerland!BY$12</f>
        <v>0</v>
      </c>
      <c r="BZ14" s="1">
        <f>[10]Switzerland!BZ$12</f>
        <v>0</v>
      </c>
      <c r="CA14" s="1">
        <f>[10]Switzerland!CA$12</f>
        <v>0</v>
      </c>
      <c r="CB14" s="1">
        <f>[10]Switzerland!CB$12</f>
        <v>0</v>
      </c>
      <c r="CC14" s="1">
        <f>[10]Switzerland!CC$12</f>
        <v>0</v>
      </c>
      <c r="CD14" s="1">
        <f>[10]Switzerland!CD$12</f>
        <v>0</v>
      </c>
      <c r="CE14" s="1">
        <f>[10]Switzerland!CE$12</f>
        <v>0</v>
      </c>
      <c r="CF14" s="1">
        <f>[10]Switzerland!CF$12</f>
        <v>0</v>
      </c>
      <c r="CG14" s="1">
        <f>[10]Switzerland!CG$12</f>
        <v>0</v>
      </c>
      <c r="CH14" s="1">
        <f>[10]Switzerland!CH$12</f>
        <v>0</v>
      </c>
      <c r="CI14" s="1">
        <f>[10]Switzerland!CI$12</f>
        <v>0</v>
      </c>
      <c r="CJ14" s="1">
        <f>[10]Switzerland!CJ$12</f>
        <v>0</v>
      </c>
      <c r="CK14" s="1">
        <f>[10]Switzerland!CK$12</f>
        <v>0</v>
      </c>
      <c r="CL14" s="1">
        <f>[10]Switzerland!CL$12</f>
        <v>0</v>
      </c>
      <c r="CM14" s="1">
        <f>[10]Switzerland!CM$12</f>
        <v>0</v>
      </c>
      <c r="CN14" s="1">
        <f>[10]Switzerland!CN$12</f>
        <v>0</v>
      </c>
      <c r="CO14" s="1">
        <f>[10]Switzerland!CO$12</f>
        <v>0</v>
      </c>
      <c r="CP14" s="1">
        <f>[10]Switzerland!CP$12</f>
        <v>0</v>
      </c>
      <c r="CQ14" s="1">
        <f>[10]Switzerland!CQ$12</f>
        <v>0</v>
      </c>
      <c r="CR14" s="1">
        <f>[10]Switzerland!CR$12</f>
        <v>0</v>
      </c>
      <c r="CS14" s="1">
        <f>[10]Switzerland!CS$12</f>
        <v>0</v>
      </c>
      <c r="CT14" s="1">
        <f>[10]Switzerland!CT$12</f>
        <v>0</v>
      </c>
      <c r="CU14" s="1">
        <f>[10]Switzerland!CU$12</f>
        <v>0</v>
      </c>
      <c r="CV14" s="1">
        <f>[10]Switzerland!CV$12</f>
        <v>0</v>
      </c>
      <c r="CW14" s="1">
        <f>[10]Switzerland!CW$12</f>
        <v>0</v>
      </c>
      <c r="CX14" s="1">
        <f>[10]Switzerland!CX$12</f>
        <v>0</v>
      </c>
      <c r="CY14" s="1">
        <f>[10]Switzerland!CY$12</f>
        <v>0</v>
      </c>
      <c r="CZ14" s="1">
        <f>[10]Switzerland!CZ$12</f>
        <v>0</v>
      </c>
      <c r="DA14" s="1">
        <f>[10]Switzerland!DA$12</f>
        <v>0</v>
      </c>
      <c r="DB14" s="1">
        <f>[10]Switzerland!DB$12</f>
        <v>0</v>
      </c>
      <c r="DC14" s="1">
        <f>[10]Switzerland!DC$12</f>
        <v>0</v>
      </c>
      <c r="DD14" s="1">
        <f>[10]Switzerland!DD$12</f>
        <v>0</v>
      </c>
      <c r="DE14" s="1">
        <f>[10]Switzerland!DE$12</f>
        <v>0</v>
      </c>
      <c r="DF14" s="1">
        <f>[10]Switzerland!DF$12</f>
        <v>0</v>
      </c>
      <c r="DG14" s="1">
        <f>[10]Switzerland!DG$12</f>
        <v>0</v>
      </c>
      <c r="DH14" s="1">
        <f>[10]Switzerland!DH$12</f>
        <v>0</v>
      </c>
      <c r="DI14" s="1">
        <f>[10]Switzerland!DI$12</f>
        <v>0</v>
      </c>
      <c r="DJ14" s="1">
        <f>[10]Switzerland!DJ$12</f>
        <v>0</v>
      </c>
      <c r="DK14" s="1">
        <f>[10]Switzerland!DK$12</f>
        <v>0</v>
      </c>
      <c r="DL14" s="1">
        <f>[10]Switzerland!DL$12</f>
        <v>0</v>
      </c>
      <c r="DM14" s="1">
        <f>[10]Switzerland!DM$12</f>
        <v>0</v>
      </c>
      <c r="DN14" s="1">
        <f>[10]Switzerland!DN$12</f>
        <v>0</v>
      </c>
      <c r="DO14" s="1">
        <f>[10]Switzerland!DO$12</f>
        <v>0</v>
      </c>
      <c r="DP14" s="1">
        <f>[10]Switzerland!DP$12</f>
        <v>0</v>
      </c>
      <c r="DQ14" s="1">
        <f>[10]Switzerland!DQ$12</f>
        <v>0</v>
      </c>
      <c r="DR14" s="1">
        <f>[10]Switzerland!DR$12</f>
        <v>0</v>
      </c>
      <c r="DS14" s="1">
        <f>[10]Switzerland!DS$12</f>
        <v>0</v>
      </c>
      <c r="DT14" s="1">
        <f>[10]Switzerland!DT$12</f>
        <v>0</v>
      </c>
      <c r="DU14" s="1">
        <f>[10]Switzerland!DU$12</f>
        <v>0</v>
      </c>
      <c r="DV14" s="1">
        <f>[10]Switzerland!DV$12</f>
        <v>0</v>
      </c>
      <c r="DW14" s="1">
        <f>[10]Switzerland!DW$12</f>
        <v>0</v>
      </c>
      <c r="DX14" s="1">
        <f>[10]Switzerland!DX$12</f>
        <v>0</v>
      </c>
      <c r="DY14" s="1">
        <f>[10]Switzerland!DY$12</f>
        <v>0</v>
      </c>
      <c r="DZ14" s="1">
        <f>[10]Switzerland!DZ$12</f>
        <v>0</v>
      </c>
      <c r="EA14" s="1">
        <f>[10]Switzerland!EA$12</f>
        <v>0</v>
      </c>
      <c r="EB14" s="1">
        <f>[10]Switzerland!EB$12</f>
        <v>0</v>
      </c>
      <c r="EC14" s="1">
        <f>[10]Switzerland!EC$12</f>
        <v>0</v>
      </c>
      <c r="ED14" s="1">
        <f>[10]Switzerland!ED$12</f>
        <v>0</v>
      </c>
      <c r="EE14" s="1">
        <f>[10]Switzerland!EE$12</f>
        <v>0</v>
      </c>
      <c r="EF14" s="1">
        <f>[10]Switzerland!EF$12</f>
        <v>0</v>
      </c>
      <c r="EG14" s="1">
        <f>[10]Switzerland!EG$12</f>
        <v>0</v>
      </c>
      <c r="EH14" s="1">
        <f>[10]Switzerland!EH$12</f>
        <v>0</v>
      </c>
      <c r="EI14" s="1">
        <f>[10]Switzerland!EI$12</f>
        <v>0</v>
      </c>
      <c r="EJ14" s="1">
        <f>[10]Switzerland!EJ$12</f>
        <v>0</v>
      </c>
      <c r="EK14" s="1">
        <f>[10]Switzerland!EK$12</f>
        <v>0</v>
      </c>
      <c r="EL14" s="1">
        <f>[10]Switzerland!EL$12</f>
        <v>0</v>
      </c>
      <c r="EM14" s="1">
        <f>[10]Switzerland!EM$12</f>
        <v>0</v>
      </c>
      <c r="EN14" s="1">
        <f>[10]Switzerland!EN$12</f>
        <v>0</v>
      </c>
      <c r="EO14" s="1">
        <f>[10]Switzerland!EO$12</f>
        <v>0</v>
      </c>
      <c r="EP14" s="1">
        <f>[10]Switzerland!EP$12</f>
        <v>0</v>
      </c>
      <c r="EQ14" s="1">
        <f>[10]Switzerland!EQ$12</f>
        <v>0</v>
      </c>
      <c r="ER14" s="1">
        <f>[10]Switzerland!ER$12</f>
        <v>0</v>
      </c>
      <c r="ES14" s="1">
        <f>[10]Switzerland!ES$12</f>
        <v>0</v>
      </c>
      <c r="ET14" s="1">
        <f>[10]Switzerland!ET$12</f>
        <v>0</v>
      </c>
      <c r="EU14" s="1">
        <f>[10]Switzerland!EU$12</f>
        <v>0</v>
      </c>
      <c r="EV14" s="1">
        <f>[10]Switzerland!EV$12</f>
        <v>0</v>
      </c>
      <c r="EW14" s="1">
        <f>[10]Switzerland!EW$12</f>
        <v>0</v>
      </c>
      <c r="EX14" s="1">
        <f>[10]Switzerland!EX$12</f>
        <v>0</v>
      </c>
      <c r="EY14" s="1">
        <f>[10]Switzerland!EY$12</f>
        <v>0</v>
      </c>
      <c r="EZ14" s="1">
        <f>[10]Switzerland!EZ$12</f>
        <v>0</v>
      </c>
      <c r="FA14" s="1">
        <f>[10]Switzerland!FA$12</f>
        <v>0</v>
      </c>
      <c r="FB14" s="1">
        <f>[10]Switzerland!FB$12</f>
        <v>0</v>
      </c>
      <c r="FC14" s="1">
        <f>[10]Switzerland!FC$12</f>
        <v>0</v>
      </c>
      <c r="FD14" s="1">
        <f>[10]Switzerland!FD$12</f>
        <v>0</v>
      </c>
      <c r="FE14" s="1">
        <f>[10]Switzerland!FE$12</f>
        <v>0</v>
      </c>
      <c r="FF14" s="1">
        <f>[10]Switzerland!FF$12</f>
        <v>0</v>
      </c>
      <c r="FG14" s="1">
        <f>[10]Switzerland!FG$12</f>
        <v>0</v>
      </c>
      <c r="FH14" s="1">
        <f>[10]Switzerland!FH$12</f>
        <v>0</v>
      </c>
      <c r="FI14" s="1">
        <f>[10]Switzerland!FI$12</f>
        <v>0</v>
      </c>
      <c r="FJ14" s="1">
        <f>[10]Switzerland!FJ$12</f>
        <v>0</v>
      </c>
      <c r="FK14" s="1">
        <f>[10]Switzerland!FK$12</f>
        <v>0</v>
      </c>
      <c r="FL14" s="1">
        <f>[10]Switzerland!FL$12</f>
        <v>0</v>
      </c>
      <c r="FM14" s="1">
        <f>[10]Switzerland!FM$12</f>
        <v>0</v>
      </c>
      <c r="FN14" s="1">
        <f>[10]Switzerland!FN$12</f>
        <v>0</v>
      </c>
      <c r="FO14" s="1">
        <f>[10]Switzerland!FO$12</f>
        <v>0</v>
      </c>
      <c r="FP14" s="1">
        <f>[10]Switzerland!FP$12</f>
        <v>0</v>
      </c>
      <c r="FQ14" s="1">
        <f>[10]Switzerland!FQ$12</f>
        <v>0</v>
      </c>
      <c r="FR14" s="1">
        <f>[10]Switzerland!FR$12</f>
        <v>0</v>
      </c>
      <c r="FS14" s="1">
        <f>[10]Switzerland!FS$12</f>
        <v>0</v>
      </c>
      <c r="FT14" s="1">
        <f>[10]Switzerland!FT$12</f>
        <v>0</v>
      </c>
      <c r="FU14" s="1">
        <f>[10]Switzerland!FU$12</f>
        <v>0</v>
      </c>
      <c r="FV14" s="1">
        <f>[10]Switzerland!FV$12</f>
        <v>0</v>
      </c>
      <c r="FW14" s="1">
        <f>[10]Switzerland!FW$12</f>
        <v>0</v>
      </c>
      <c r="FX14" s="1">
        <f>[10]Switzerland!FX$12</f>
        <v>0</v>
      </c>
      <c r="FY14" s="1">
        <f>[10]Switzerland!FY$12</f>
        <v>0</v>
      </c>
      <c r="FZ14" s="2">
        <f>SUM($B14:FY14)</f>
        <v>0</v>
      </c>
    </row>
    <row r="15" spans="1:182">
      <c r="A15" t="s">
        <v>2</v>
      </c>
      <c r="B15" s="1">
        <f>[10]Ukraine!B$12</f>
        <v>0</v>
      </c>
      <c r="C15" s="1">
        <f>[10]Ukraine!C$12</f>
        <v>0</v>
      </c>
      <c r="D15" s="1">
        <f>[10]Ukraine!D$12</f>
        <v>0</v>
      </c>
      <c r="E15" s="1">
        <f>[10]Ukraine!E$12</f>
        <v>0</v>
      </c>
      <c r="F15" s="1">
        <f>[10]Ukraine!F$12</f>
        <v>0</v>
      </c>
      <c r="G15" s="1">
        <f>[10]Ukraine!G$12</f>
        <v>0</v>
      </c>
      <c r="H15" s="1">
        <f>[10]Ukraine!H$12</f>
        <v>0</v>
      </c>
      <c r="I15" s="1">
        <f>[10]Ukraine!I$12</f>
        <v>0</v>
      </c>
      <c r="J15" s="1">
        <f>[10]Ukraine!J$12</f>
        <v>0</v>
      </c>
      <c r="K15" s="1">
        <f>[10]Ukraine!K$12</f>
        <v>0</v>
      </c>
      <c r="L15" s="1">
        <f>[10]Ukraine!L$12</f>
        <v>0</v>
      </c>
      <c r="M15" s="1">
        <f>[10]Ukraine!M$12</f>
        <v>0</v>
      </c>
      <c r="N15" s="1">
        <f>[10]Ukraine!N$12</f>
        <v>0</v>
      </c>
      <c r="O15" s="1">
        <f>[10]Ukraine!O$12</f>
        <v>0</v>
      </c>
      <c r="P15" s="1">
        <f>[10]Ukraine!P$12</f>
        <v>0</v>
      </c>
      <c r="Q15" s="1">
        <f>[10]Ukraine!Q$12</f>
        <v>0</v>
      </c>
      <c r="R15" s="1">
        <f>[10]Ukraine!R$12</f>
        <v>0</v>
      </c>
      <c r="S15" s="1">
        <f>[10]Ukraine!S$12</f>
        <v>0</v>
      </c>
      <c r="T15" s="1">
        <f>[10]Ukraine!T$12</f>
        <v>0</v>
      </c>
      <c r="U15" s="1">
        <f>[10]Ukraine!U$12</f>
        <v>0</v>
      </c>
      <c r="V15" s="1">
        <f>[10]Ukraine!V$12</f>
        <v>0</v>
      </c>
      <c r="W15" s="1">
        <f>[10]Ukraine!W$12</f>
        <v>230247</v>
      </c>
      <c r="X15" s="1">
        <f>[10]Ukraine!X$12</f>
        <v>0</v>
      </c>
      <c r="Y15" s="1">
        <f>[10]Ukraine!Y$12</f>
        <v>8050</v>
      </c>
      <c r="Z15" s="1">
        <f>[10]Ukraine!Z$12</f>
        <v>4039</v>
      </c>
      <c r="AA15" s="1">
        <f>[10]Ukraine!AA$12</f>
        <v>8316</v>
      </c>
      <c r="AB15" s="1">
        <f>[10]Ukraine!AB$12</f>
        <v>166063</v>
      </c>
      <c r="AC15" s="1">
        <f>[10]Ukraine!AC$12</f>
        <v>11631</v>
      </c>
      <c r="AD15" s="1">
        <f>[10]Ukraine!AD$12</f>
        <v>0</v>
      </c>
      <c r="AE15" s="1">
        <f>[10]Ukraine!AE$12</f>
        <v>0</v>
      </c>
      <c r="AF15" s="1">
        <f>[10]Ukraine!AF$12</f>
        <v>0</v>
      </c>
      <c r="AG15" s="1">
        <f>[10]Ukraine!AG$12</f>
        <v>7229</v>
      </c>
      <c r="AH15" s="1">
        <f>[10]Ukraine!AH$12</f>
        <v>0</v>
      </c>
      <c r="AI15" s="1">
        <f>[10]Ukraine!AI$12</f>
        <v>36009</v>
      </c>
      <c r="AJ15" s="1">
        <f>[10]Ukraine!AJ$12</f>
        <v>25418</v>
      </c>
      <c r="AK15" s="1">
        <f>[10]Ukraine!AK$12</f>
        <v>27763</v>
      </c>
      <c r="AL15" s="1">
        <f>[10]Ukraine!AL$12</f>
        <v>0</v>
      </c>
      <c r="AM15" s="1">
        <f>[10]Ukraine!AM$12</f>
        <v>3721</v>
      </c>
      <c r="AN15" s="1">
        <f>[10]Ukraine!AN$12</f>
        <v>0</v>
      </c>
      <c r="AO15" s="1">
        <f>[10]Ukraine!AO$12</f>
        <v>3850</v>
      </c>
      <c r="AP15" s="1">
        <f>[10]Ukraine!AP$12</f>
        <v>4110</v>
      </c>
      <c r="AQ15" s="1">
        <f>[10]Ukraine!AQ$12</f>
        <v>0</v>
      </c>
      <c r="AR15" s="1">
        <f>[10]Ukraine!AR$12</f>
        <v>3668</v>
      </c>
      <c r="AS15" s="1">
        <f>[10]Ukraine!AS$12</f>
        <v>3410</v>
      </c>
      <c r="AT15" s="1">
        <f>[10]Ukraine!AT$12</f>
        <v>6820</v>
      </c>
      <c r="AU15" s="1">
        <f>[10]Ukraine!AU$12</f>
        <v>0</v>
      </c>
      <c r="AV15" s="1">
        <f>[10]Ukraine!AV$12</f>
        <v>3584</v>
      </c>
      <c r="AW15" s="1">
        <f>[10]Ukraine!AW$12</f>
        <v>0</v>
      </c>
      <c r="AX15" s="1">
        <f>[10]Ukraine!AX$12</f>
        <v>0</v>
      </c>
      <c r="AY15" s="1">
        <f>[10]Ukraine!AY$12</f>
        <v>8810</v>
      </c>
      <c r="AZ15" s="1">
        <f>[10]Ukraine!AZ$12</f>
        <v>0</v>
      </c>
      <c r="BA15" s="1">
        <f>[10]Ukraine!BA$12</f>
        <v>7920</v>
      </c>
      <c r="BB15" s="1">
        <f>[10]Ukraine!BB$12</f>
        <v>3935</v>
      </c>
      <c r="BC15" s="1">
        <f>[10]Ukraine!BC$12</f>
        <v>18344</v>
      </c>
      <c r="BD15" s="1">
        <f>[10]Ukraine!BD$12</f>
        <v>0</v>
      </c>
      <c r="BE15" s="1">
        <f>[10]Ukraine!BE$12</f>
        <v>0</v>
      </c>
      <c r="BF15" s="1">
        <f>[10]Ukraine!BF$12</f>
        <v>0</v>
      </c>
      <c r="BG15" s="1">
        <f>[10]Ukraine!BG$12</f>
        <v>0</v>
      </c>
      <c r="BH15" s="1">
        <f>[10]Ukraine!BH$12</f>
        <v>0</v>
      </c>
      <c r="BI15" s="1">
        <f>[10]Ukraine!BI$12</f>
        <v>5901</v>
      </c>
      <c r="BJ15" s="1">
        <f>[10]Ukraine!BJ$12</f>
        <v>2896</v>
      </c>
      <c r="BK15" s="1">
        <f>[10]Ukraine!BK$12</f>
        <v>0</v>
      </c>
      <c r="BL15" s="1">
        <f>[10]Ukraine!BL$12</f>
        <v>0</v>
      </c>
      <c r="BM15" s="1">
        <f>[10]Ukraine!BM$12</f>
        <v>0</v>
      </c>
      <c r="BN15" s="1">
        <f>[10]Ukraine!BN$12</f>
        <v>0</v>
      </c>
      <c r="BO15" s="1">
        <f>[10]Ukraine!BO$12</f>
        <v>7900</v>
      </c>
      <c r="BP15" s="1">
        <f>[10]Ukraine!BP$12</f>
        <v>2416</v>
      </c>
      <c r="BQ15" s="1">
        <f>[10]Ukraine!BQ$12</f>
        <v>14167</v>
      </c>
      <c r="BR15" s="1">
        <f>[10]Ukraine!BR$12</f>
        <v>15505</v>
      </c>
      <c r="BS15" s="1">
        <f>[10]Ukraine!BS$12</f>
        <v>11295</v>
      </c>
      <c r="BT15" s="1">
        <f>[10]Ukraine!BT$12</f>
        <v>22113</v>
      </c>
      <c r="BU15" s="1">
        <f>[10]Ukraine!BU$12</f>
        <v>8944</v>
      </c>
      <c r="BV15" s="1">
        <f>[10]Ukraine!BV$12</f>
        <v>0</v>
      </c>
      <c r="BW15" s="1">
        <f>[10]Ukraine!BW$12</f>
        <v>0</v>
      </c>
      <c r="BX15" s="1">
        <f>[10]Ukraine!BX$12</f>
        <v>0</v>
      </c>
      <c r="BY15" s="1">
        <f>[10]Ukraine!BY$12</f>
        <v>1891</v>
      </c>
      <c r="BZ15" s="1">
        <f>[10]Ukraine!BZ$12</f>
        <v>0</v>
      </c>
      <c r="CA15" s="1">
        <f>[10]Ukraine!CA$12</f>
        <v>1902</v>
      </c>
      <c r="CB15" s="1">
        <f>[10]Ukraine!CB$12</f>
        <v>18400</v>
      </c>
      <c r="CC15" s="1">
        <f>[10]Ukraine!CC$12</f>
        <v>13973</v>
      </c>
      <c r="CD15" s="1">
        <f>[10]Ukraine!CD$12</f>
        <v>9736</v>
      </c>
      <c r="CE15" s="1">
        <f>[10]Ukraine!CE$12</f>
        <v>29520</v>
      </c>
      <c r="CF15" s="1">
        <f>[10]Ukraine!CF$12</f>
        <v>24345</v>
      </c>
      <c r="CG15" s="1">
        <f>[10]Ukraine!CG$12</f>
        <v>12590</v>
      </c>
      <c r="CH15" s="1">
        <f>[10]Ukraine!CH$12</f>
        <v>0</v>
      </c>
      <c r="CI15" s="1">
        <f>[10]Ukraine!CI$12</f>
        <v>18676</v>
      </c>
      <c r="CJ15" s="1">
        <f>[10]Ukraine!CJ$12</f>
        <v>7127</v>
      </c>
      <c r="CK15" s="1">
        <f>[10]Ukraine!CK$12</f>
        <v>2360</v>
      </c>
      <c r="CL15" s="1">
        <f>[10]Ukraine!CL$12</f>
        <v>0</v>
      </c>
      <c r="CM15" s="1">
        <f>[10]Ukraine!CM$12</f>
        <v>16006</v>
      </c>
      <c r="CN15" s="1">
        <f>[10]Ukraine!CN$12</f>
        <v>34537</v>
      </c>
      <c r="CO15" s="1">
        <f>[10]Ukraine!CO$12</f>
        <v>11100</v>
      </c>
      <c r="CP15" s="1">
        <f>[10]Ukraine!CP$12</f>
        <v>5631</v>
      </c>
      <c r="CQ15" s="1">
        <f>[10]Ukraine!CQ$12</f>
        <v>15750</v>
      </c>
      <c r="CR15" s="1">
        <f>[10]Ukraine!CR$12</f>
        <v>15815</v>
      </c>
      <c r="CS15" s="1">
        <f>[10]Ukraine!CS$12</f>
        <v>34289</v>
      </c>
      <c r="CT15" s="1">
        <f>[10]Ukraine!CT$12</f>
        <v>22459</v>
      </c>
      <c r="CU15" s="1">
        <f>[10]Ukraine!CU$12</f>
        <v>7235</v>
      </c>
      <c r="CV15" s="1">
        <f>[10]Ukraine!CV$12</f>
        <v>18138</v>
      </c>
      <c r="CW15" s="1">
        <f>[10]Ukraine!CW$12</f>
        <v>2559</v>
      </c>
      <c r="CX15" s="1">
        <f>[10]Ukraine!CX$12</f>
        <v>20391</v>
      </c>
      <c r="CY15" s="1">
        <f>[10]Ukraine!CY$12</f>
        <v>27055</v>
      </c>
      <c r="CZ15" s="1">
        <f>[10]Ukraine!CZ$12</f>
        <v>9530</v>
      </c>
      <c r="DA15" s="1">
        <f>[10]Ukraine!DA$12</f>
        <v>0</v>
      </c>
      <c r="DB15" s="1">
        <f>[10]Ukraine!DB$12</f>
        <v>3051</v>
      </c>
      <c r="DC15" s="1">
        <f>[10]Ukraine!DC$12</f>
        <v>5638</v>
      </c>
      <c r="DD15" s="1">
        <f>[10]Ukraine!DD$12</f>
        <v>14650</v>
      </c>
      <c r="DE15" s="1">
        <f>[10]Ukraine!DE$12</f>
        <v>8868</v>
      </c>
      <c r="DF15" s="1">
        <f>[10]Ukraine!DF$12</f>
        <v>8412</v>
      </c>
      <c r="DG15" s="1">
        <f>[10]Ukraine!DG$12</f>
        <v>2111</v>
      </c>
      <c r="DH15" s="1">
        <f>[10]Ukraine!DH$12</f>
        <v>11766</v>
      </c>
      <c r="DI15" s="1">
        <f>[10]Ukraine!DI$12</f>
        <v>17954</v>
      </c>
      <c r="DJ15" s="1">
        <f>[10]Ukraine!DJ$12</f>
        <v>2877</v>
      </c>
      <c r="DK15" s="1">
        <f>[10]Ukraine!DK$12</f>
        <v>2685</v>
      </c>
      <c r="DL15" s="1">
        <f>[10]Ukraine!DL$12</f>
        <v>17045</v>
      </c>
      <c r="DM15" s="1">
        <f>[10]Ukraine!DM$12</f>
        <v>11490</v>
      </c>
      <c r="DN15" s="1">
        <f>[10]Ukraine!DN$12</f>
        <v>8330</v>
      </c>
      <c r="DO15" s="1">
        <f>[10]Ukraine!DO$12</f>
        <v>8212</v>
      </c>
      <c r="DP15" s="1">
        <f>[10]Ukraine!DP$12</f>
        <v>3750</v>
      </c>
      <c r="DQ15" s="1">
        <f>[10]Ukraine!DQ$12</f>
        <v>21078</v>
      </c>
      <c r="DR15" s="1">
        <f>[10]Ukraine!DR$12</f>
        <v>15735</v>
      </c>
      <c r="DS15" s="1">
        <f>[10]Ukraine!DS$12</f>
        <v>13799</v>
      </c>
      <c r="DT15" s="1">
        <f>[10]Ukraine!DT$12</f>
        <v>47126</v>
      </c>
      <c r="DU15" s="1">
        <f>[10]Ukraine!DU$12</f>
        <v>7350</v>
      </c>
      <c r="DV15" s="1">
        <f>[10]Ukraine!DV$12</f>
        <v>8433</v>
      </c>
      <c r="DW15" s="1">
        <f>[10]Ukraine!DW$12</f>
        <v>27383</v>
      </c>
      <c r="DX15" s="1">
        <f>[10]Ukraine!DX$12</f>
        <v>15805</v>
      </c>
      <c r="DY15" s="1">
        <f>[10]Ukraine!DY$12</f>
        <v>15934</v>
      </c>
      <c r="DZ15" s="1">
        <f>[10]Ukraine!DZ$12</f>
        <v>4160</v>
      </c>
      <c r="EA15" s="1">
        <f>[10]Ukraine!EA$12</f>
        <v>3984</v>
      </c>
      <c r="EB15" s="1">
        <f>[10]Ukraine!EB$12</f>
        <v>13112</v>
      </c>
      <c r="EC15" s="1">
        <f>[10]Ukraine!EC$12</f>
        <v>49511</v>
      </c>
      <c r="ED15" s="1">
        <f>[10]Ukraine!ED$12</f>
        <v>21101</v>
      </c>
      <c r="EE15" s="1">
        <f>[10]Ukraine!EE$12</f>
        <v>10150</v>
      </c>
      <c r="EF15" s="1">
        <f>[10]Ukraine!EF$12</f>
        <v>56254</v>
      </c>
      <c r="EG15" s="1">
        <f>[10]Ukraine!EG$12</f>
        <v>36575</v>
      </c>
      <c r="EH15" s="1">
        <f>[10]Ukraine!EH$12</f>
        <v>0</v>
      </c>
      <c r="EI15" s="1">
        <f>[10]Ukraine!EI$12</f>
        <v>11705</v>
      </c>
      <c r="EJ15" s="1">
        <f>[10]Ukraine!EJ$12</f>
        <v>22867</v>
      </c>
      <c r="EK15" s="1">
        <f>[10]Ukraine!EK$12</f>
        <v>12270</v>
      </c>
      <c r="EL15" s="1">
        <f>[10]Ukraine!EL$12</f>
        <v>6020</v>
      </c>
      <c r="EM15" s="1">
        <f>[10]Ukraine!EM$12</f>
        <v>12147</v>
      </c>
      <c r="EN15" s="1">
        <f>[10]Ukraine!EN$12</f>
        <v>37416</v>
      </c>
      <c r="EO15" s="1">
        <f>[10]Ukraine!EO$12</f>
        <v>36706</v>
      </c>
      <c r="EP15" s="1">
        <f>[10]Ukraine!EP$12</f>
        <v>24276</v>
      </c>
      <c r="EQ15" s="1">
        <f>[10]Ukraine!EQ$12</f>
        <v>13920</v>
      </c>
      <c r="ER15" s="1">
        <f>[10]Ukraine!ER$12</f>
        <v>7664</v>
      </c>
      <c r="ES15" s="1">
        <f>[10]Ukraine!ES$12</f>
        <v>29202</v>
      </c>
      <c r="ET15" s="1">
        <f>[10]Ukraine!ET$12</f>
        <v>16633</v>
      </c>
      <c r="EU15" s="1">
        <f>[10]Ukraine!EU$12</f>
        <v>11664</v>
      </c>
      <c r="EV15" s="1">
        <f>[10]Ukraine!EV$12</f>
        <v>18888</v>
      </c>
      <c r="EW15" s="1">
        <f>[10]Ukraine!EW$12</f>
        <v>26923</v>
      </c>
      <c r="EX15" s="1">
        <f>[10]Ukraine!EX$12</f>
        <v>8910</v>
      </c>
      <c r="EY15" s="1">
        <f>[10]Ukraine!EY$12</f>
        <v>9811</v>
      </c>
      <c r="EZ15" s="1">
        <f>[10]Ukraine!EZ$12</f>
        <v>25232</v>
      </c>
      <c r="FA15" s="1">
        <f>[10]Ukraine!FA$12</f>
        <v>23098</v>
      </c>
      <c r="FB15" s="1">
        <f>[10]Ukraine!FB$12</f>
        <v>8965</v>
      </c>
      <c r="FC15" s="1">
        <f>[10]Ukraine!FC$12</f>
        <v>4980</v>
      </c>
      <c r="FD15" s="1">
        <f>[10]Ukraine!FD$12</f>
        <v>0</v>
      </c>
      <c r="FE15" s="1">
        <f>[10]Ukraine!FE$12</f>
        <v>499</v>
      </c>
      <c r="FF15" s="1">
        <f>[10]Ukraine!FF$12</f>
        <v>2905</v>
      </c>
      <c r="FG15" s="1">
        <f>[10]Ukraine!FG$12</f>
        <v>5802</v>
      </c>
      <c r="FH15" s="1">
        <f>[10]Ukraine!FH$12</f>
        <v>17250</v>
      </c>
      <c r="FI15" s="1">
        <f>[10]Ukraine!FI$12</f>
        <v>12920</v>
      </c>
      <c r="FJ15" s="1">
        <f>[10]Ukraine!FJ$12</f>
        <v>7500</v>
      </c>
      <c r="FK15" s="1">
        <f>[10]Ukraine!FK$12</f>
        <v>0</v>
      </c>
      <c r="FL15" s="1">
        <f>[10]Ukraine!FL$12</f>
        <v>0</v>
      </c>
      <c r="FM15" s="1">
        <f>[10]Ukraine!FM$12</f>
        <v>13804</v>
      </c>
      <c r="FN15" s="1">
        <f>[10]Ukraine!FN$12</f>
        <v>3651</v>
      </c>
      <c r="FO15" s="1">
        <f>[10]Ukraine!FO$12</f>
        <v>0</v>
      </c>
      <c r="FP15" s="1">
        <f>[10]Ukraine!FP$12</f>
        <v>3178</v>
      </c>
      <c r="FQ15" s="1">
        <f>[10]Ukraine!FQ$12</f>
        <v>6356</v>
      </c>
      <c r="FR15" s="1">
        <f>[10]Ukraine!FR$12</f>
        <v>3178</v>
      </c>
      <c r="FS15" s="1">
        <f>[10]Ukraine!FS$12</f>
        <v>7321</v>
      </c>
      <c r="FT15" s="1">
        <f>[10]Ukraine!FT$12</f>
        <v>0</v>
      </c>
      <c r="FU15" s="1">
        <f>[10]Ukraine!FU$12</f>
        <v>0</v>
      </c>
      <c r="FV15" s="1">
        <f>[10]Ukraine!FV$12</f>
        <v>0</v>
      </c>
      <c r="FW15" s="1">
        <f>[10]Ukraine!FW$12</f>
        <v>0</v>
      </c>
      <c r="FX15" s="1">
        <f>[10]Ukraine!FX$12</f>
        <v>0</v>
      </c>
      <c r="FY15" s="1">
        <f>[10]Ukraine!FY$12</f>
        <v>0</v>
      </c>
      <c r="FZ15" s="2">
        <f>SUM($B15:FY15)</f>
        <v>2013079</v>
      </c>
    </row>
    <row r="16" spans="1:182">
      <c r="A16" t="s">
        <v>4</v>
      </c>
      <c r="B16" s="1">
        <f>[10]USA!B$12</f>
        <v>11386</v>
      </c>
      <c r="C16" s="1">
        <f>[10]USA!C$12</f>
        <v>0</v>
      </c>
      <c r="D16" s="1">
        <f>[10]USA!D$12</f>
        <v>3619</v>
      </c>
      <c r="E16" s="1">
        <f>[10]USA!E$12</f>
        <v>0</v>
      </c>
      <c r="F16" s="1">
        <f>[10]USA!F$12</f>
        <v>0</v>
      </c>
      <c r="G16" s="1">
        <f>[10]USA!G$12</f>
        <v>0</v>
      </c>
      <c r="H16" s="1">
        <f>[10]USA!H$12</f>
        <v>0</v>
      </c>
      <c r="I16" s="1">
        <f>[10]USA!I$12</f>
        <v>0</v>
      </c>
      <c r="J16" s="1">
        <f>[10]USA!J$12</f>
        <v>0</v>
      </c>
      <c r="K16" s="1">
        <f>[10]USA!K$12</f>
        <v>0</v>
      </c>
      <c r="L16" s="1">
        <f>[10]USA!L$12</f>
        <v>0</v>
      </c>
      <c r="M16" s="1">
        <f>[10]USA!M$12</f>
        <v>0</v>
      </c>
      <c r="N16" s="1">
        <f>[10]USA!N$12</f>
        <v>0</v>
      </c>
      <c r="O16" s="1">
        <f>[10]USA!O$12</f>
        <v>0</v>
      </c>
      <c r="P16" s="1">
        <f>[10]USA!P$12</f>
        <v>0</v>
      </c>
      <c r="Q16" s="1">
        <f>[10]USA!Q$12</f>
        <v>0</v>
      </c>
      <c r="R16" s="1">
        <f>[10]USA!R$12</f>
        <v>0</v>
      </c>
      <c r="S16" s="1">
        <f>[10]USA!S$12</f>
        <v>0</v>
      </c>
      <c r="T16" s="1">
        <f>[10]USA!T$12</f>
        <v>0</v>
      </c>
      <c r="U16" s="1">
        <f>[10]USA!U$12</f>
        <v>0</v>
      </c>
      <c r="V16" s="1">
        <f>[10]USA!V$12</f>
        <v>0</v>
      </c>
      <c r="W16" s="1">
        <f>[10]USA!W$12</f>
        <v>0</v>
      </c>
      <c r="X16" s="1">
        <f>[10]USA!X$12</f>
        <v>0</v>
      </c>
      <c r="Y16" s="1">
        <f>[10]USA!Y$12</f>
        <v>0</v>
      </c>
      <c r="Z16" s="1">
        <f>[10]USA!Z$12</f>
        <v>0</v>
      </c>
      <c r="AA16" s="1">
        <f>[10]USA!AA$12</f>
        <v>0</v>
      </c>
      <c r="AB16" s="1">
        <f>[10]USA!AB$12</f>
        <v>0</v>
      </c>
      <c r="AC16" s="1">
        <f>[10]USA!AC$12</f>
        <v>0</v>
      </c>
      <c r="AD16" s="1">
        <f>[10]USA!AD$12</f>
        <v>0</v>
      </c>
      <c r="AE16" s="1">
        <f>[10]USA!AE$12</f>
        <v>0</v>
      </c>
      <c r="AF16" s="1">
        <f>[10]USA!AF$12</f>
        <v>0</v>
      </c>
      <c r="AG16" s="1">
        <f>[10]USA!AG$12</f>
        <v>0</v>
      </c>
      <c r="AH16" s="1">
        <f>[10]USA!AH$12</f>
        <v>0</v>
      </c>
      <c r="AI16" s="1">
        <f>[10]USA!AI$12</f>
        <v>0</v>
      </c>
      <c r="AJ16" s="1">
        <f>[10]USA!AJ$12</f>
        <v>0</v>
      </c>
      <c r="AK16" s="1">
        <f>[10]USA!AK$12</f>
        <v>0</v>
      </c>
      <c r="AL16" s="1">
        <f>[10]USA!AL$12</f>
        <v>0</v>
      </c>
      <c r="AM16" s="1">
        <f>[10]USA!AM$12</f>
        <v>0</v>
      </c>
      <c r="AN16" s="1">
        <f>[10]USA!AN$12</f>
        <v>2874</v>
      </c>
      <c r="AO16" s="1">
        <f>[10]USA!AO$12</f>
        <v>0</v>
      </c>
      <c r="AP16" s="1">
        <f>[10]USA!AP$12</f>
        <v>0</v>
      </c>
      <c r="AQ16" s="1">
        <f>[10]USA!AQ$12</f>
        <v>0</v>
      </c>
      <c r="AR16" s="1">
        <f>[10]USA!AR$12</f>
        <v>0</v>
      </c>
      <c r="AS16" s="1">
        <f>[10]USA!AS$12</f>
        <v>0</v>
      </c>
      <c r="AT16" s="1">
        <f>[10]USA!AT$12</f>
        <v>0</v>
      </c>
      <c r="AU16" s="1">
        <f>[10]USA!AU$12</f>
        <v>0</v>
      </c>
      <c r="AV16" s="1">
        <f>[10]USA!AV$12</f>
        <v>0</v>
      </c>
      <c r="AW16" s="1">
        <f>[10]USA!AW$12</f>
        <v>0</v>
      </c>
      <c r="AX16" s="1">
        <f>[10]USA!AX$12</f>
        <v>0</v>
      </c>
      <c r="AY16" s="1">
        <f>[10]USA!AY$12</f>
        <v>0</v>
      </c>
      <c r="AZ16" s="1">
        <f>[10]USA!AZ$12</f>
        <v>0</v>
      </c>
      <c r="BA16" s="1">
        <f>[10]USA!BA$12</f>
        <v>0</v>
      </c>
      <c r="BB16" s="1">
        <f>[10]USA!BB$12</f>
        <v>0</v>
      </c>
      <c r="BC16" s="1">
        <f>[10]USA!BC$12</f>
        <v>0</v>
      </c>
      <c r="BD16" s="1">
        <f>[10]USA!BD$12</f>
        <v>0</v>
      </c>
      <c r="BE16" s="1">
        <f>[10]USA!BE$12</f>
        <v>0</v>
      </c>
      <c r="BF16" s="1">
        <f>[10]USA!BF$12</f>
        <v>0</v>
      </c>
      <c r="BG16" s="1">
        <f>[10]USA!BG$12</f>
        <v>0</v>
      </c>
      <c r="BH16" s="1">
        <f>[10]USA!BH$12</f>
        <v>0</v>
      </c>
      <c r="BI16" s="1">
        <f>[10]USA!BI$12</f>
        <v>0</v>
      </c>
      <c r="BJ16" s="1">
        <f>[10]USA!BJ$12</f>
        <v>0</v>
      </c>
      <c r="BK16" s="1">
        <f>[10]USA!BK$12</f>
        <v>0</v>
      </c>
      <c r="BL16" s="1">
        <f>[10]USA!BL$12</f>
        <v>0</v>
      </c>
      <c r="BM16" s="1">
        <f>[10]USA!BM$12</f>
        <v>0</v>
      </c>
      <c r="BN16" s="1">
        <f>[10]USA!BN$12</f>
        <v>0</v>
      </c>
      <c r="BO16" s="1">
        <f>[10]USA!BO$12</f>
        <v>0</v>
      </c>
      <c r="BP16" s="1">
        <f>[10]USA!BP$12</f>
        <v>0</v>
      </c>
      <c r="BQ16" s="1">
        <f>[10]USA!BQ$12</f>
        <v>0</v>
      </c>
      <c r="BR16" s="1">
        <f>[10]USA!BR$12</f>
        <v>0</v>
      </c>
      <c r="BS16" s="1">
        <f>[10]USA!BS$12</f>
        <v>0</v>
      </c>
      <c r="BT16" s="1">
        <f>[10]USA!BT$12</f>
        <v>0</v>
      </c>
      <c r="BU16" s="1">
        <f>[10]USA!BU$12</f>
        <v>0</v>
      </c>
      <c r="BV16" s="1">
        <f>[10]USA!BV$12</f>
        <v>0</v>
      </c>
      <c r="BW16" s="1">
        <f>[10]USA!BW$12</f>
        <v>0</v>
      </c>
      <c r="BX16" s="1">
        <f>[10]USA!BX$12</f>
        <v>0</v>
      </c>
      <c r="BY16" s="1">
        <f>[10]USA!BY$12</f>
        <v>0</v>
      </c>
      <c r="BZ16" s="1">
        <f>[10]USA!BZ$12</f>
        <v>0</v>
      </c>
      <c r="CA16" s="1">
        <f>[10]USA!CA$12</f>
        <v>0</v>
      </c>
      <c r="CB16" s="1">
        <f>[10]USA!CB$12</f>
        <v>0</v>
      </c>
      <c r="CC16" s="1">
        <f>[10]USA!CC$12</f>
        <v>0</v>
      </c>
      <c r="CD16" s="1">
        <f>[10]USA!CD$12</f>
        <v>0</v>
      </c>
      <c r="CE16" s="1">
        <f>[10]USA!CE$12</f>
        <v>0</v>
      </c>
      <c r="CF16" s="1">
        <f>[10]USA!CF$12</f>
        <v>0</v>
      </c>
      <c r="CG16" s="1">
        <f>[10]USA!CG$12</f>
        <v>0</v>
      </c>
      <c r="CH16" s="1">
        <f>[10]USA!CH$12</f>
        <v>0</v>
      </c>
      <c r="CI16" s="1">
        <f>[10]USA!CI$12</f>
        <v>0</v>
      </c>
      <c r="CJ16" s="1">
        <f>[10]USA!CJ$12</f>
        <v>0</v>
      </c>
      <c r="CK16" s="1">
        <f>[10]USA!CK$12</f>
        <v>0</v>
      </c>
      <c r="CL16" s="1">
        <f>[10]USA!CL$12</f>
        <v>0</v>
      </c>
      <c r="CM16" s="1">
        <f>[10]USA!CM$12</f>
        <v>0</v>
      </c>
      <c r="CN16" s="1">
        <f>[10]USA!CN$12</f>
        <v>0</v>
      </c>
      <c r="CO16" s="1">
        <f>[10]USA!CO$12</f>
        <v>0</v>
      </c>
      <c r="CP16" s="1">
        <f>[10]USA!CP$12</f>
        <v>0</v>
      </c>
      <c r="CQ16" s="1">
        <f>[10]USA!CQ$12</f>
        <v>0</v>
      </c>
      <c r="CR16" s="1">
        <f>[10]USA!CR$12</f>
        <v>0</v>
      </c>
      <c r="CS16" s="1">
        <f>[10]USA!CS$12</f>
        <v>0</v>
      </c>
      <c r="CT16" s="1">
        <f>[10]USA!CT$12</f>
        <v>0</v>
      </c>
      <c r="CU16" s="1">
        <f>[10]USA!CU$12</f>
        <v>0</v>
      </c>
      <c r="CV16" s="1">
        <f>[10]USA!CV$12</f>
        <v>0</v>
      </c>
      <c r="CW16" s="1">
        <f>[10]USA!CW$12</f>
        <v>0</v>
      </c>
      <c r="CX16" s="1">
        <f>[10]USA!CX$12</f>
        <v>0</v>
      </c>
      <c r="CY16" s="1">
        <f>[10]USA!CY$12</f>
        <v>0</v>
      </c>
      <c r="CZ16" s="1">
        <f>[10]USA!CZ$12</f>
        <v>0</v>
      </c>
      <c r="DA16" s="1">
        <f>[10]USA!DA$12</f>
        <v>0</v>
      </c>
      <c r="DB16" s="1">
        <f>[10]USA!DB$12</f>
        <v>0</v>
      </c>
      <c r="DC16" s="1">
        <f>[10]USA!DC$12</f>
        <v>0</v>
      </c>
      <c r="DD16" s="1">
        <f>[10]USA!DD$12</f>
        <v>0</v>
      </c>
      <c r="DE16" s="1">
        <f>[10]USA!DE$12</f>
        <v>0</v>
      </c>
      <c r="DF16" s="1">
        <f>[10]USA!DF$12</f>
        <v>0</v>
      </c>
      <c r="DG16" s="1">
        <f>[10]USA!DG$12</f>
        <v>0</v>
      </c>
      <c r="DH16" s="1">
        <f>[10]USA!DH$12</f>
        <v>0</v>
      </c>
      <c r="DI16" s="1">
        <f>[10]USA!DI$12</f>
        <v>0</v>
      </c>
      <c r="DJ16" s="1">
        <f>[10]USA!DJ$12</f>
        <v>0</v>
      </c>
      <c r="DK16" s="1">
        <f>[10]USA!DK$12</f>
        <v>0</v>
      </c>
      <c r="DL16" s="1">
        <f>[10]USA!DL$12</f>
        <v>0</v>
      </c>
      <c r="DM16" s="1">
        <f>[10]USA!DM$12</f>
        <v>0</v>
      </c>
      <c r="DN16" s="1">
        <f>[10]USA!DN$12</f>
        <v>0</v>
      </c>
      <c r="DO16" s="1">
        <f>[10]USA!DO$12</f>
        <v>0</v>
      </c>
      <c r="DP16" s="1">
        <f>[10]USA!DP$12</f>
        <v>0</v>
      </c>
      <c r="DQ16" s="1">
        <f>[10]USA!DQ$12</f>
        <v>0</v>
      </c>
      <c r="DR16" s="1">
        <f>[10]USA!DR$12</f>
        <v>0</v>
      </c>
      <c r="DS16" s="1">
        <f>[10]USA!DS$12</f>
        <v>0</v>
      </c>
      <c r="DT16" s="1">
        <f>[10]USA!DT$12</f>
        <v>0</v>
      </c>
      <c r="DU16" s="1">
        <f>[10]USA!DU$12</f>
        <v>0</v>
      </c>
      <c r="DV16" s="1">
        <f>[10]USA!DV$12</f>
        <v>0</v>
      </c>
      <c r="DW16" s="1">
        <f>[10]USA!DW$12</f>
        <v>0</v>
      </c>
      <c r="DX16" s="1">
        <f>[10]USA!DX$12</f>
        <v>0</v>
      </c>
      <c r="DY16" s="1">
        <f>[10]USA!DY$12</f>
        <v>0</v>
      </c>
      <c r="DZ16" s="1">
        <f>[10]USA!DZ$12</f>
        <v>0</v>
      </c>
      <c r="EA16" s="1">
        <f>[10]USA!EA$12</f>
        <v>0</v>
      </c>
      <c r="EB16" s="1">
        <f>[10]USA!EB$12</f>
        <v>0</v>
      </c>
      <c r="EC16" s="1">
        <f>[10]USA!EC$12</f>
        <v>0</v>
      </c>
      <c r="ED16" s="1">
        <f>[10]USA!ED$12</f>
        <v>0</v>
      </c>
      <c r="EE16" s="1">
        <f>[10]USA!EE$12</f>
        <v>0</v>
      </c>
      <c r="EF16" s="1">
        <f>[10]USA!EF$12</f>
        <v>0</v>
      </c>
      <c r="EG16" s="1">
        <f>[10]USA!EG$12</f>
        <v>0</v>
      </c>
      <c r="EH16" s="1">
        <f>[10]USA!EH$12</f>
        <v>0</v>
      </c>
      <c r="EI16" s="1">
        <f>[10]USA!EI$12</f>
        <v>0</v>
      </c>
      <c r="EJ16" s="1">
        <f>[10]USA!EJ$12</f>
        <v>0</v>
      </c>
      <c r="EK16" s="1">
        <f>[10]USA!EK$12</f>
        <v>0</v>
      </c>
      <c r="EL16" s="1">
        <f>[10]USA!EL$12</f>
        <v>0</v>
      </c>
      <c r="EM16" s="1">
        <f>[10]USA!EM$12</f>
        <v>0</v>
      </c>
      <c r="EN16" s="1">
        <f>[10]USA!EN$12</f>
        <v>0</v>
      </c>
      <c r="EO16" s="1">
        <f>[10]USA!EO$12</f>
        <v>0</v>
      </c>
      <c r="EP16" s="1">
        <f>[10]USA!EP$12</f>
        <v>0</v>
      </c>
      <c r="EQ16" s="1">
        <f>[10]USA!EQ$12</f>
        <v>0</v>
      </c>
      <c r="ER16" s="1">
        <f>[10]USA!ER$12</f>
        <v>0</v>
      </c>
      <c r="ES16" s="1">
        <f>[10]USA!ES$12</f>
        <v>0</v>
      </c>
      <c r="ET16" s="1">
        <f>[10]USA!ET$12</f>
        <v>0</v>
      </c>
      <c r="EU16" s="1">
        <f>[10]USA!EU$12</f>
        <v>0</v>
      </c>
      <c r="EV16" s="1">
        <f>[10]USA!EV$12</f>
        <v>0</v>
      </c>
      <c r="EW16" s="1">
        <f>[10]USA!EW$12</f>
        <v>0</v>
      </c>
      <c r="EX16" s="1">
        <f>[10]USA!EX$12</f>
        <v>0</v>
      </c>
      <c r="EY16" s="1">
        <f>[10]USA!EY$12</f>
        <v>0</v>
      </c>
      <c r="EZ16" s="1">
        <f>[10]USA!EZ$12</f>
        <v>0</v>
      </c>
      <c r="FA16" s="1">
        <f>[10]USA!FA$12</f>
        <v>0</v>
      </c>
      <c r="FB16" s="1">
        <f>[10]USA!FB$12</f>
        <v>0</v>
      </c>
      <c r="FC16" s="1">
        <f>[10]USA!FC$12</f>
        <v>0</v>
      </c>
      <c r="FD16" s="1">
        <f>[10]USA!FD$12</f>
        <v>0</v>
      </c>
      <c r="FE16" s="1">
        <f>[10]USA!FE$12</f>
        <v>0</v>
      </c>
      <c r="FF16" s="1">
        <f>[10]USA!FF$12</f>
        <v>0</v>
      </c>
      <c r="FG16" s="1">
        <f>[10]USA!FG$12</f>
        <v>0</v>
      </c>
      <c r="FH16" s="1">
        <f>[10]USA!FH$12</f>
        <v>0</v>
      </c>
      <c r="FI16" s="1">
        <f>[10]USA!FI$12</f>
        <v>0</v>
      </c>
      <c r="FJ16" s="1">
        <f>[10]USA!FJ$12</f>
        <v>0</v>
      </c>
      <c r="FK16" s="1">
        <f>[10]USA!FK$12</f>
        <v>0</v>
      </c>
      <c r="FL16" s="1">
        <f>[10]USA!FL$12</f>
        <v>0</v>
      </c>
      <c r="FM16" s="1">
        <f>[10]USA!FM$12</f>
        <v>0</v>
      </c>
      <c r="FN16" s="1">
        <f>[10]USA!FN$12</f>
        <v>0</v>
      </c>
      <c r="FO16" s="1">
        <f>[10]USA!FO$12</f>
        <v>0</v>
      </c>
      <c r="FP16" s="1">
        <f>[10]USA!FP$12</f>
        <v>0</v>
      </c>
      <c r="FQ16" s="1">
        <f>[10]USA!FQ$12</f>
        <v>0</v>
      </c>
      <c r="FR16" s="1">
        <f>[10]USA!FR$12</f>
        <v>0</v>
      </c>
      <c r="FS16" s="1">
        <f>[10]USA!FS$12</f>
        <v>0</v>
      </c>
      <c r="FT16" s="1">
        <f>[10]USA!FT$12</f>
        <v>0</v>
      </c>
      <c r="FU16" s="1">
        <f>[10]USA!FU$12</f>
        <v>0</v>
      </c>
      <c r="FV16" s="1">
        <f>[10]USA!FV$12</f>
        <v>0</v>
      </c>
      <c r="FW16" s="1">
        <f>[10]USA!FW$12</f>
        <v>0</v>
      </c>
      <c r="FX16" s="1">
        <f>[10]USA!FX$12</f>
        <v>0</v>
      </c>
      <c r="FY16" s="1">
        <f>[10]USA!FY$12</f>
        <v>0</v>
      </c>
      <c r="FZ16" s="2">
        <f>SUM($B16:FY16)</f>
        <v>17879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[11]Austria!B$12</f>
        <v>0</v>
      </c>
      <c r="C18" s="1">
        <f>[11]Austria!C$12</f>
        <v>0</v>
      </c>
      <c r="D18" s="1">
        <f>[11]Austria!D$12</f>
        <v>1437</v>
      </c>
      <c r="E18" s="1">
        <f>[11]Austria!E$12</f>
        <v>0</v>
      </c>
      <c r="F18" s="1">
        <f>[11]Austria!F$12</f>
        <v>2482</v>
      </c>
      <c r="G18" s="1">
        <f>[11]Austria!G$12</f>
        <v>0</v>
      </c>
      <c r="H18" s="1">
        <f>[11]Austria!H$12</f>
        <v>0</v>
      </c>
      <c r="I18" s="1">
        <f>[11]Austria!I$12</f>
        <v>0</v>
      </c>
      <c r="J18" s="1">
        <f>[11]Austria!J$12</f>
        <v>2090</v>
      </c>
      <c r="K18" s="1">
        <f>[11]Austria!K$12</f>
        <v>0</v>
      </c>
      <c r="L18" s="1">
        <f>[11]Austria!L$12</f>
        <v>0</v>
      </c>
      <c r="M18" s="1">
        <f>[11]Austria!M$12</f>
        <v>1829</v>
      </c>
      <c r="N18" s="1">
        <f>[11]Austria!N$12</f>
        <v>0</v>
      </c>
      <c r="O18" s="1">
        <f>[11]Austria!O$12</f>
        <v>1927</v>
      </c>
      <c r="P18" s="1">
        <f>[11]Austria!P$12</f>
        <v>0</v>
      </c>
      <c r="Q18" s="1">
        <f>[11]Austria!Q$12</f>
        <v>0</v>
      </c>
      <c r="R18" s="1">
        <f>[11]Austria!R$12</f>
        <v>1778</v>
      </c>
      <c r="S18" s="1">
        <f>[11]Austria!S$12</f>
        <v>793</v>
      </c>
      <c r="T18" s="1">
        <f>[11]Austria!T$12</f>
        <v>0</v>
      </c>
      <c r="U18" s="1">
        <f>[11]Austria!U$12</f>
        <v>0</v>
      </c>
      <c r="V18" s="1">
        <f>[11]Austria!V$12</f>
        <v>1482</v>
      </c>
      <c r="W18" s="1">
        <f>[11]Austria!W$12</f>
        <v>0</v>
      </c>
      <c r="X18" s="1">
        <f>[11]Austria!X$12</f>
        <v>0</v>
      </c>
      <c r="Y18" s="1">
        <f>[11]Austria!Y$12</f>
        <v>0</v>
      </c>
      <c r="Z18" s="1">
        <f>[11]Austria!Z$12</f>
        <v>0</v>
      </c>
      <c r="AA18" s="1">
        <f>[11]Austria!AA$12</f>
        <v>33103</v>
      </c>
      <c r="AB18" s="1">
        <f>[11]Austria!AB$12</f>
        <v>0</v>
      </c>
      <c r="AC18" s="1">
        <f>[11]Austria!AC$12</f>
        <v>0</v>
      </c>
      <c r="AD18" s="1">
        <f>[11]Austria!AD$12</f>
        <v>51120</v>
      </c>
      <c r="AE18" s="1">
        <f>[11]Austria!AE$12</f>
        <v>165718</v>
      </c>
      <c r="AF18" s="1">
        <f>[11]Austria!AF$12</f>
        <v>0</v>
      </c>
      <c r="AG18" s="1">
        <f>[11]Austria!AG$12</f>
        <v>20037</v>
      </c>
      <c r="AH18" s="1">
        <f>[11]Austria!AH$12</f>
        <v>3571</v>
      </c>
      <c r="AI18" s="1">
        <f>[11]Austria!AI$12</f>
        <v>18453</v>
      </c>
      <c r="AJ18" s="1">
        <f>[11]Austria!AJ$12</f>
        <v>30317</v>
      </c>
      <c r="AK18" s="1">
        <f>[11]Austria!AK$12</f>
        <v>18439</v>
      </c>
      <c r="AL18" s="1">
        <f>[11]Austria!AL$12</f>
        <v>7970</v>
      </c>
      <c r="AM18" s="1">
        <f>[11]Austria!AM$12</f>
        <v>15553</v>
      </c>
      <c r="AN18" s="1">
        <f>[11]Austria!AN$12</f>
        <v>12213</v>
      </c>
      <c r="AO18" s="1">
        <f>[11]Austria!AO$12</f>
        <v>3593</v>
      </c>
      <c r="AP18" s="1">
        <f>[11]Austria!AP$12</f>
        <v>0</v>
      </c>
      <c r="AQ18" s="1">
        <f>[11]Austria!AQ$12</f>
        <v>7186</v>
      </c>
      <c r="AR18" s="1">
        <f>[11]Austria!AR$12</f>
        <v>0</v>
      </c>
      <c r="AS18" s="1">
        <f>[11]Austria!AS$12</f>
        <v>0</v>
      </c>
      <c r="AT18" s="1">
        <f>[11]Austria!AT$12</f>
        <v>0</v>
      </c>
      <c r="AU18" s="1">
        <f>[11]Austria!AU$12</f>
        <v>101</v>
      </c>
      <c r="AV18" s="1">
        <f>[11]Austria!AV$12</f>
        <v>0</v>
      </c>
      <c r="AW18" s="1">
        <f>[11]Austria!AW$12</f>
        <v>12742</v>
      </c>
      <c r="AX18" s="1">
        <f>[11]Austria!AX$12</f>
        <v>0</v>
      </c>
      <c r="AY18" s="1">
        <f>[11]Austria!AY$12</f>
        <v>0</v>
      </c>
      <c r="AZ18" s="1">
        <f>[11]Austria!AZ$12</f>
        <v>5088</v>
      </c>
      <c r="BA18" s="1">
        <f>[11]Austria!BA$12</f>
        <v>53166</v>
      </c>
      <c r="BB18" s="1">
        <f>[11]Austria!BB$12</f>
        <v>0</v>
      </c>
      <c r="BC18" s="1">
        <f>[11]Austria!BC$12</f>
        <v>0</v>
      </c>
      <c r="BD18" s="1">
        <f>[11]Austria!BD$12</f>
        <v>0</v>
      </c>
      <c r="BE18" s="1">
        <f>[11]Austria!BE$12</f>
        <v>0</v>
      </c>
      <c r="BF18" s="1">
        <f>[11]Austria!BF$12</f>
        <v>2019</v>
      </c>
      <c r="BG18" s="1">
        <f>[11]Austria!BG$12</f>
        <v>0</v>
      </c>
      <c r="BH18" s="1">
        <f>[11]Austria!BH$12</f>
        <v>10185</v>
      </c>
      <c r="BI18" s="1">
        <f>[11]Austria!BI$12</f>
        <v>4935</v>
      </c>
      <c r="BJ18" s="1">
        <f>[11]Austria!BJ$12</f>
        <v>0</v>
      </c>
      <c r="BK18" s="1">
        <f>[11]Austria!BK$12</f>
        <v>8400</v>
      </c>
      <c r="BL18" s="1">
        <f>[11]Austria!BL$12</f>
        <v>0</v>
      </c>
      <c r="BM18" s="1">
        <f>[11]Austria!BM$12</f>
        <v>0</v>
      </c>
      <c r="BN18" s="1">
        <f>[11]Austria!BN$12</f>
        <v>3370</v>
      </c>
      <c r="BO18" s="1">
        <f>[11]Austria!BO$12</f>
        <v>0</v>
      </c>
      <c r="BP18" s="1">
        <f>[11]Austria!BP$12</f>
        <v>0</v>
      </c>
      <c r="BQ18" s="1">
        <f>[11]Austria!BQ$12</f>
        <v>0</v>
      </c>
      <c r="BR18" s="1">
        <f>[11]Austria!BR$12</f>
        <v>0</v>
      </c>
      <c r="BS18" s="1">
        <f>[11]Austria!BS$12</f>
        <v>15574</v>
      </c>
      <c r="BT18" s="1">
        <f>[11]Austria!BT$12</f>
        <v>0</v>
      </c>
      <c r="BU18" s="1">
        <f>[11]Austria!BU$12</f>
        <v>9603</v>
      </c>
      <c r="BV18" s="1">
        <f>[11]Austria!BV$12</f>
        <v>10007</v>
      </c>
      <c r="BW18" s="1">
        <f>[11]Austria!BW$12</f>
        <v>4998</v>
      </c>
      <c r="BX18" s="1">
        <f>[11]Austria!BX$12</f>
        <v>0</v>
      </c>
      <c r="BY18" s="1">
        <f>[11]Austria!BY$12</f>
        <v>0</v>
      </c>
      <c r="BZ18" s="1">
        <f>[11]Austria!BZ$12</f>
        <v>11044</v>
      </c>
      <c r="CA18" s="1">
        <f>[11]Austria!CA$12</f>
        <v>0</v>
      </c>
      <c r="CB18" s="1">
        <f>[11]Austria!CB$12</f>
        <v>11034</v>
      </c>
      <c r="CC18" s="1">
        <f>[11]Austria!CC$12</f>
        <v>0</v>
      </c>
      <c r="CD18" s="1">
        <f>[11]Austria!CD$12</f>
        <v>0</v>
      </c>
      <c r="CE18" s="1">
        <f>[11]Austria!CE$12</f>
        <v>20831</v>
      </c>
      <c r="CF18" s="1">
        <f>[11]Austria!CF$12</f>
        <v>0</v>
      </c>
      <c r="CG18" s="1">
        <f>[11]Austria!CG$12</f>
        <v>9797</v>
      </c>
      <c r="CH18" s="1">
        <f>[11]Austria!CH$12</f>
        <v>4372</v>
      </c>
      <c r="CI18" s="1">
        <f>[11]Austria!CI$12</f>
        <v>13331</v>
      </c>
      <c r="CJ18" s="1">
        <f>[11]Austria!CJ$12</f>
        <v>17835</v>
      </c>
      <c r="CK18" s="1">
        <f>[11]Austria!CK$12</f>
        <v>0</v>
      </c>
      <c r="CL18" s="1">
        <f>[11]Austria!CL$12</f>
        <v>0</v>
      </c>
      <c r="CM18" s="1">
        <f>[11]Austria!CM$12</f>
        <v>3683</v>
      </c>
      <c r="CN18" s="1">
        <f>[11]Austria!CN$12</f>
        <v>12756</v>
      </c>
      <c r="CO18" s="1">
        <f>[11]Austria!CO$12</f>
        <v>3920</v>
      </c>
      <c r="CP18" s="1">
        <f>[11]Austria!CP$12</f>
        <v>0</v>
      </c>
      <c r="CQ18" s="1">
        <f>[11]Austria!CQ$12</f>
        <v>7802</v>
      </c>
      <c r="CR18" s="1">
        <f>[11]Austria!CR$12</f>
        <v>18668</v>
      </c>
      <c r="CS18" s="1">
        <f>[11]Austria!CS$12</f>
        <v>0</v>
      </c>
      <c r="CT18" s="1">
        <f>[11]Austria!CT$12</f>
        <v>5040</v>
      </c>
      <c r="CU18" s="1">
        <f>[11]Austria!CU$12</f>
        <v>5040</v>
      </c>
      <c r="CV18" s="1">
        <f>[11]Austria!CV$12</f>
        <v>0</v>
      </c>
      <c r="CW18" s="1">
        <f>[11]Austria!CW$12</f>
        <v>3210</v>
      </c>
      <c r="CX18" s="1">
        <f>[11]Austria!CX$12</f>
        <v>0</v>
      </c>
      <c r="CY18" s="1">
        <f>[11]Austria!CY$12</f>
        <v>0</v>
      </c>
      <c r="CZ18" s="1">
        <f>[11]Austria!CZ$12</f>
        <v>0</v>
      </c>
      <c r="DA18" s="1">
        <f>[11]Austria!DA$12</f>
        <v>0</v>
      </c>
      <c r="DB18" s="1">
        <f>[11]Austria!DB$12</f>
        <v>0</v>
      </c>
      <c r="DC18" s="1">
        <f>[11]Austria!DC$12</f>
        <v>5767</v>
      </c>
      <c r="DD18" s="1">
        <f>[11]Austria!DD$12</f>
        <v>0</v>
      </c>
      <c r="DE18" s="1">
        <f>[11]Austria!DE$12</f>
        <v>5850</v>
      </c>
      <c r="DF18" s="1">
        <f>[11]Austria!DF$12</f>
        <v>11838</v>
      </c>
      <c r="DG18" s="1">
        <f>[11]Austria!DG$12</f>
        <v>0</v>
      </c>
      <c r="DH18" s="1">
        <f>[11]Austria!DH$12</f>
        <v>32010</v>
      </c>
      <c r="DI18" s="1">
        <f>[11]Austria!DI$12</f>
        <v>0</v>
      </c>
      <c r="DJ18" s="1">
        <f>[11]Austria!DJ$12</f>
        <v>14826</v>
      </c>
      <c r="DK18" s="1">
        <f>[11]Austria!DK$12</f>
        <v>0</v>
      </c>
      <c r="DL18" s="1">
        <f>[11]Austria!DL$12</f>
        <v>7760</v>
      </c>
      <c r="DM18" s="1">
        <f>[11]Austria!DM$12</f>
        <v>14068</v>
      </c>
      <c r="DN18" s="1">
        <f>[11]Austria!DN$12</f>
        <v>0</v>
      </c>
      <c r="DO18" s="1">
        <f>[11]Austria!DO$12</f>
        <v>0</v>
      </c>
      <c r="DP18" s="1">
        <f>[11]Austria!DP$12</f>
        <v>5175</v>
      </c>
      <c r="DQ18" s="1">
        <f>[11]Austria!DQ$12</f>
        <v>10350</v>
      </c>
      <c r="DR18" s="1">
        <f>[11]Austria!DR$12</f>
        <v>0</v>
      </c>
      <c r="DS18" s="1">
        <f>[11]Austria!DS$12</f>
        <v>7187</v>
      </c>
      <c r="DT18" s="1">
        <f>[11]Austria!DT$12</f>
        <v>11750</v>
      </c>
      <c r="DU18" s="1">
        <f>[11]Austria!DU$12</f>
        <v>0</v>
      </c>
      <c r="DV18" s="1">
        <f>[11]Austria!DV$12</f>
        <v>4823</v>
      </c>
      <c r="DW18" s="1">
        <f>[11]Austria!DW$12</f>
        <v>4823</v>
      </c>
      <c r="DX18" s="1">
        <f>[11]Austria!DX$12</f>
        <v>0</v>
      </c>
      <c r="DY18" s="1">
        <f>[11]Austria!DY$12</f>
        <v>0</v>
      </c>
      <c r="DZ18" s="1">
        <f>[11]Austria!DZ$12</f>
        <v>0</v>
      </c>
      <c r="EA18" s="1">
        <f>[11]Austria!EA$12</f>
        <v>0</v>
      </c>
      <c r="EB18" s="1">
        <f>[11]Austria!EB$12</f>
        <v>0</v>
      </c>
      <c r="EC18" s="1">
        <f>[11]Austria!EC$12</f>
        <v>0</v>
      </c>
      <c r="ED18" s="1">
        <f>[11]Austria!ED$12</f>
        <v>0</v>
      </c>
      <c r="EE18" s="1">
        <f>[11]Austria!EE$12</f>
        <v>0</v>
      </c>
      <c r="EF18" s="1">
        <f>[11]Austria!EF$12</f>
        <v>0</v>
      </c>
      <c r="EG18" s="1">
        <f>[11]Austria!EG$12</f>
        <v>0</v>
      </c>
      <c r="EH18" s="1">
        <f>[11]Austria!EH$12</f>
        <v>0</v>
      </c>
      <c r="EI18" s="1">
        <f>[11]Austria!EI$12</f>
        <v>4586</v>
      </c>
      <c r="EJ18" s="1">
        <f>[11]Austria!EJ$12</f>
        <v>0</v>
      </c>
      <c r="EK18" s="1">
        <f>[11]Austria!EK$12</f>
        <v>6637</v>
      </c>
      <c r="EL18" s="1">
        <f>[11]Austria!EL$12</f>
        <v>0</v>
      </c>
      <c r="EM18" s="1">
        <f>[11]Austria!EM$12</f>
        <v>0</v>
      </c>
      <c r="EN18" s="1">
        <f>[11]Austria!EN$12</f>
        <v>3960</v>
      </c>
      <c r="EO18" s="1">
        <f>[11]Austria!EO$12</f>
        <v>32426</v>
      </c>
      <c r="EP18" s="1">
        <f>[11]Austria!EP$12</f>
        <v>6240</v>
      </c>
      <c r="EQ18" s="1">
        <f>[11]Austria!EQ$12</f>
        <v>25100</v>
      </c>
      <c r="ER18" s="1">
        <f>[11]Austria!ER$12</f>
        <v>15827</v>
      </c>
      <c r="ES18" s="1">
        <f>[11]Austria!ES$12</f>
        <v>0</v>
      </c>
      <c r="ET18" s="1">
        <f>[11]Austria!ET$12</f>
        <v>16870</v>
      </c>
      <c r="EU18" s="1">
        <f>[11]Austria!EU$12</f>
        <v>8910</v>
      </c>
      <c r="EV18" s="1">
        <f>[11]Austria!EV$12</f>
        <v>0</v>
      </c>
      <c r="EW18" s="1">
        <f>[11]Austria!EW$12</f>
        <v>0</v>
      </c>
      <c r="EX18" s="1">
        <f>[11]Austria!EX$12</f>
        <v>8507</v>
      </c>
      <c r="EY18" s="1">
        <f>[11]Austria!EY$12</f>
        <v>0</v>
      </c>
      <c r="EZ18" s="1">
        <f>[11]Austria!EZ$12</f>
        <v>16377</v>
      </c>
      <c r="FA18" s="1">
        <f>[11]Austria!FA$12</f>
        <v>0</v>
      </c>
      <c r="FB18" s="1">
        <f>[11]Austria!FB$12</f>
        <v>0</v>
      </c>
      <c r="FC18" s="1">
        <f>[11]Austria!FC$12</f>
        <v>4574</v>
      </c>
      <c r="FD18" s="1">
        <f>[11]Austria!FD$12</f>
        <v>0</v>
      </c>
      <c r="FE18" s="1">
        <f>[11]Austria!FE$12</f>
        <v>0</v>
      </c>
      <c r="FF18" s="1">
        <f>[11]Austria!FF$12</f>
        <v>16377</v>
      </c>
      <c r="FG18" s="1">
        <f>[11]Austria!FG$12</f>
        <v>16781</v>
      </c>
      <c r="FH18" s="1">
        <f>[11]Austria!FH$12</f>
        <v>0</v>
      </c>
      <c r="FI18" s="1">
        <f>[11]Austria!FI$12</f>
        <v>8744</v>
      </c>
      <c r="FJ18" s="1">
        <f>[11]Austria!FJ$12</f>
        <v>16781</v>
      </c>
      <c r="FK18" s="1">
        <f>[11]Austria!FK$12</f>
        <v>7603</v>
      </c>
      <c r="FL18" s="1">
        <f>[11]Austria!FL$12</f>
        <v>0</v>
      </c>
      <c r="FM18" s="1">
        <f>[11]Austria!FM$12</f>
        <v>0</v>
      </c>
      <c r="FN18" s="1">
        <f>[11]Austria!FN$12</f>
        <v>0</v>
      </c>
      <c r="FO18" s="1">
        <f>[11]Austria!FO$12</f>
        <v>0</v>
      </c>
      <c r="FP18" s="1">
        <f>[11]Austria!FP$12</f>
        <v>0</v>
      </c>
      <c r="FQ18" s="1">
        <f>[11]Austria!FQ$12</f>
        <v>15824</v>
      </c>
      <c r="FR18" s="1">
        <f>[11]Austria!FR$12</f>
        <v>0</v>
      </c>
      <c r="FS18" s="1">
        <f>[11]Austria!FS$12</f>
        <v>0</v>
      </c>
      <c r="FT18" s="1">
        <f>[11]Austria!FT$12</f>
        <v>0</v>
      </c>
      <c r="FU18" s="1">
        <f>[11]Austria!FU$12</f>
        <v>0</v>
      </c>
      <c r="FV18" s="1">
        <f>[11]Austria!FV$12</f>
        <v>0</v>
      </c>
      <c r="FW18" s="1">
        <f>[11]Austria!FW$12</f>
        <v>0</v>
      </c>
      <c r="FX18" s="1">
        <f>[11]Austria!FX$12</f>
        <v>0</v>
      </c>
      <c r="FY18" s="1">
        <f>[11]Austria!FY$12</f>
        <v>0</v>
      </c>
      <c r="FZ18" s="2">
        <f>SUM($B18:FY18)</f>
        <v>1057993</v>
      </c>
    </row>
    <row r="19" spans="1:182">
      <c r="A19" t="s">
        <v>27</v>
      </c>
      <c r="B19" s="1">
        <f>[11]Belgium!B$12</f>
        <v>0</v>
      </c>
      <c r="C19" s="1">
        <f>[11]Belgium!C$12</f>
        <v>142</v>
      </c>
      <c r="D19" s="1">
        <f>[11]Belgium!D$12</f>
        <v>0</v>
      </c>
      <c r="E19" s="1">
        <f>[11]Belgium!E$12</f>
        <v>0</v>
      </c>
      <c r="F19" s="1">
        <f>[11]Belgium!F$12</f>
        <v>512</v>
      </c>
      <c r="G19" s="1">
        <f>[11]Belgium!G$12</f>
        <v>388</v>
      </c>
      <c r="H19" s="1">
        <f>[11]Belgium!H$12</f>
        <v>0</v>
      </c>
      <c r="I19" s="1">
        <f>[11]Belgium!I$12</f>
        <v>0</v>
      </c>
      <c r="J19" s="1">
        <f>[11]Belgium!J$12</f>
        <v>0</v>
      </c>
      <c r="K19" s="1">
        <f>[11]Belgium!K$12</f>
        <v>27</v>
      </c>
      <c r="L19" s="1">
        <f>[11]Belgium!L$12</f>
        <v>273</v>
      </c>
      <c r="M19" s="1">
        <f>[11]Belgium!M$12</f>
        <v>11172</v>
      </c>
      <c r="N19" s="1">
        <f>[11]Belgium!N$12</f>
        <v>0</v>
      </c>
      <c r="O19" s="1">
        <f>[11]Belgium!O$12</f>
        <v>0</v>
      </c>
      <c r="P19" s="1">
        <f>[11]Belgium!P$12</f>
        <v>80</v>
      </c>
      <c r="Q19" s="1">
        <f>[11]Belgium!Q$12</f>
        <v>0</v>
      </c>
      <c r="R19" s="1">
        <f>[11]Belgium!R$12</f>
        <v>71</v>
      </c>
      <c r="S19" s="1">
        <f>[11]Belgium!S$12</f>
        <v>0</v>
      </c>
      <c r="T19" s="1">
        <f>[11]Belgium!T$12</f>
        <v>1276</v>
      </c>
      <c r="U19" s="1">
        <f>[11]Belgium!U$12</f>
        <v>0</v>
      </c>
      <c r="V19" s="1">
        <f>[11]Belgium!V$12</f>
        <v>350</v>
      </c>
      <c r="W19" s="1">
        <f>[11]Belgium!W$12</f>
        <v>0</v>
      </c>
      <c r="X19" s="1">
        <f>[11]Belgium!X$12</f>
        <v>71</v>
      </c>
      <c r="Y19" s="1">
        <f>[11]Belgium!Y$12</f>
        <v>8</v>
      </c>
      <c r="Z19" s="1">
        <f>[11]Belgium!Z$12</f>
        <v>0</v>
      </c>
      <c r="AA19" s="1">
        <f>[11]Belgium!AA$12</f>
        <v>318</v>
      </c>
      <c r="AB19" s="1">
        <f>[11]Belgium!AB$12</f>
        <v>575</v>
      </c>
      <c r="AC19" s="1">
        <f>[11]Belgium!AC$12</f>
        <v>1059</v>
      </c>
      <c r="AD19" s="1">
        <f>[11]Belgium!AD$12</f>
        <v>424</v>
      </c>
      <c r="AE19" s="1">
        <f>[11]Belgium!AE$12</f>
        <v>230</v>
      </c>
      <c r="AF19" s="1">
        <f>[11]Belgium!AF$12</f>
        <v>230</v>
      </c>
      <c r="AG19" s="1">
        <f>[11]Belgium!AG$12</f>
        <v>224</v>
      </c>
      <c r="AH19" s="1">
        <f>[11]Belgium!AH$12</f>
        <v>424</v>
      </c>
      <c r="AI19" s="1">
        <f>[11]Belgium!AI$12</f>
        <v>895</v>
      </c>
      <c r="AJ19" s="1">
        <f>[11]Belgium!AJ$12</f>
        <v>4251</v>
      </c>
      <c r="AK19" s="1">
        <f>[11]Belgium!AK$12</f>
        <v>153</v>
      </c>
      <c r="AL19" s="1">
        <f>[11]Belgium!AL$12</f>
        <v>265</v>
      </c>
      <c r="AM19" s="1">
        <f>[11]Belgium!AM$12</f>
        <v>641</v>
      </c>
      <c r="AN19" s="1">
        <f>[11]Belgium!AN$12</f>
        <v>1671</v>
      </c>
      <c r="AO19" s="1">
        <f>[11]Belgium!AO$12</f>
        <v>1958</v>
      </c>
      <c r="AP19" s="1">
        <f>[11]Belgium!AP$12</f>
        <v>175</v>
      </c>
      <c r="AQ19" s="1">
        <f>[11]Belgium!AQ$12</f>
        <v>1355</v>
      </c>
      <c r="AR19" s="1">
        <f>[11]Belgium!AR$12</f>
        <v>601</v>
      </c>
      <c r="AS19" s="1">
        <f>[11]Belgium!AS$12</f>
        <v>1732</v>
      </c>
      <c r="AT19" s="1">
        <f>[11]Belgium!AT$12</f>
        <v>885</v>
      </c>
      <c r="AU19" s="1">
        <f>[11]Belgium!AU$12</f>
        <v>1515</v>
      </c>
      <c r="AV19" s="1">
        <f>[11]Belgium!AV$12</f>
        <v>260</v>
      </c>
      <c r="AW19" s="1">
        <f>[11]Belgium!AW$12</f>
        <v>261</v>
      </c>
      <c r="AX19" s="1">
        <f>[11]Belgium!AX$12</f>
        <v>4993</v>
      </c>
      <c r="AY19" s="1">
        <f>[11]Belgium!AY$12</f>
        <v>0</v>
      </c>
      <c r="AZ19" s="1">
        <f>[11]Belgium!AZ$12</f>
        <v>348</v>
      </c>
      <c r="BA19" s="1">
        <f>[11]Belgium!BA$12</f>
        <v>3110</v>
      </c>
      <c r="BB19" s="1">
        <f>[11]Belgium!BB$12</f>
        <v>1828</v>
      </c>
      <c r="BC19" s="1">
        <f>[11]Belgium!BC$12</f>
        <v>879</v>
      </c>
      <c r="BD19" s="1">
        <f>[11]Belgium!BD$12</f>
        <v>2012</v>
      </c>
      <c r="BE19" s="1">
        <f>[11]Belgium!BE$12</f>
        <v>1812</v>
      </c>
      <c r="BF19" s="1">
        <f>[11]Belgium!BF$12</f>
        <v>2626</v>
      </c>
      <c r="BG19" s="1">
        <f>[11]Belgium!BG$12</f>
        <v>363</v>
      </c>
      <c r="BH19" s="1">
        <f>[11]Belgium!BH$12</f>
        <v>454</v>
      </c>
      <c r="BI19" s="1">
        <f>[11]Belgium!BI$12</f>
        <v>961</v>
      </c>
      <c r="BJ19" s="1">
        <f>[11]Belgium!BJ$12</f>
        <v>1836</v>
      </c>
      <c r="BK19" s="1">
        <f>[11]Belgium!BK$12</f>
        <v>454</v>
      </c>
      <c r="BL19" s="1">
        <f>[11]Belgium!BL$12</f>
        <v>1140</v>
      </c>
      <c r="BM19" s="1">
        <f>[11]Belgium!BM$12</f>
        <v>2506</v>
      </c>
      <c r="BN19" s="1">
        <f>[11]Belgium!BN$12</f>
        <v>1626</v>
      </c>
      <c r="BO19" s="1">
        <f>[11]Belgium!BO$12</f>
        <v>4443</v>
      </c>
      <c r="BP19" s="1">
        <f>[11]Belgium!BP$12</f>
        <v>113</v>
      </c>
      <c r="BQ19" s="1">
        <f>[11]Belgium!BQ$12</f>
        <v>533</v>
      </c>
      <c r="BR19" s="1">
        <f>[11]Belgium!BR$12</f>
        <v>6568</v>
      </c>
      <c r="BS19" s="1">
        <f>[11]Belgium!BS$12</f>
        <v>831</v>
      </c>
      <c r="BT19" s="1">
        <f>[11]Belgium!BT$12</f>
        <v>2339</v>
      </c>
      <c r="BU19" s="1">
        <f>[11]Belgium!BU$12</f>
        <v>181</v>
      </c>
      <c r="BV19" s="1">
        <f>[11]Belgium!BV$12</f>
        <v>2272</v>
      </c>
      <c r="BW19" s="1">
        <f>[11]Belgium!BW$12</f>
        <v>654</v>
      </c>
      <c r="BX19" s="1">
        <f>[11]Belgium!BX$12</f>
        <v>4161</v>
      </c>
      <c r="BY19" s="1">
        <f>[11]Belgium!BY$12</f>
        <v>1468</v>
      </c>
      <c r="BZ19" s="1">
        <f>[11]Belgium!BZ$12</f>
        <v>1145</v>
      </c>
      <c r="CA19" s="1">
        <f>[11]Belgium!CA$12</f>
        <v>2132</v>
      </c>
      <c r="CB19" s="1">
        <f>[11]Belgium!CB$12</f>
        <v>0</v>
      </c>
      <c r="CC19" s="1">
        <f>[11]Belgium!CC$12</f>
        <v>0</v>
      </c>
      <c r="CD19" s="1">
        <f>[11]Belgium!CD$12</f>
        <v>382</v>
      </c>
      <c r="CE19" s="1">
        <f>[11]Belgium!CE$12</f>
        <v>358</v>
      </c>
      <c r="CF19" s="1">
        <f>[11]Belgium!CF$12</f>
        <v>389</v>
      </c>
      <c r="CG19" s="1">
        <f>[11]Belgium!CG$12</f>
        <v>908</v>
      </c>
      <c r="CH19" s="1">
        <f>[11]Belgium!CH$12</f>
        <v>3944</v>
      </c>
      <c r="CI19" s="1">
        <f>[11]Belgium!CI$12</f>
        <v>1634</v>
      </c>
      <c r="CJ19" s="1">
        <f>[11]Belgium!CJ$12</f>
        <v>1446</v>
      </c>
      <c r="CK19" s="1">
        <f>[11]Belgium!CK$12</f>
        <v>890</v>
      </c>
      <c r="CL19" s="1">
        <f>[11]Belgium!CL$12</f>
        <v>211</v>
      </c>
      <c r="CM19" s="1">
        <f>[11]Belgium!CM$12</f>
        <v>3001</v>
      </c>
      <c r="CN19" s="1">
        <f>[11]Belgium!CN$12</f>
        <v>0</v>
      </c>
      <c r="CO19" s="1">
        <f>[11]Belgium!CO$12</f>
        <v>0</v>
      </c>
      <c r="CP19" s="1">
        <f>[11]Belgium!CP$12</f>
        <v>2462</v>
      </c>
      <c r="CQ19" s="1">
        <f>[11]Belgium!CQ$12</f>
        <v>0</v>
      </c>
      <c r="CR19" s="1">
        <f>[11]Belgium!CR$12</f>
        <v>736</v>
      </c>
      <c r="CS19" s="1">
        <f>[11]Belgium!CS$12</f>
        <v>1241</v>
      </c>
      <c r="CT19" s="1">
        <f>[11]Belgium!CT$12</f>
        <v>1781</v>
      </c>
      <c r="CU19" s="1">
        <f>[11]Belgium!CU$12</f>
        <v>0</v>
      </c>
      <c r="CV19" s="1">
        <f>[11]Belgium!CV$12</f>
        <v>226</v>
      </c>
      <c r="CW19" s="1">
        <f>[11]Belgium!CW$12</f>
        <v>3304</v>
      </c>
      <c r="CX19" s="1">
        <f>[11]Belgium!CX$12</f>
        <v>0</v>
      </c>
      <c r="CY19" s="1">
        <f>[11]Belgium!CY$12</f>
        <v>1556</v>
      </c>
      <c r="CZ19" s="1">
        <f>[11]Belgium!CZ$12</f>
        <v>0</v>
      </c>
      <c r="DA19" s="1">
        <f>[11]Belgium!DA$12</f>
        <v>4637</v>
      </c>
      <c r="DB19" s="1">
        <f>[11]Belgium!DB$12</f>
        <v>228</v>
      </c>
      <c r="DC19" s="1">
        <f>[11]Belgium!DC$12</f>
        <v>11531</v>
      </c>
      <c r="DD19" s="1">
        <f>[11]Belgium!DD$12</f>
        <v>1460</v>
      </c>
      <c r="DE19" s="1">
        <f>[11]Belgium!DE$12</f>
        <v>913</v>
      </c>
      <c r="DF19" s="1">
        <f>[11]Belgium!DF$12</f>
        <v>397</v>
      </c>
      <c r="DG19" s="1">
        <f>[11]Belgium!DG$12</f>
        <v>1750</v>
      </c>
      <c r="DH19" s="1">
        <f>[11]Belgium!DH$12</f>
        <v>470</v>
      </c>
      <c r="DI19" s="1">
        <f>[11]Belgium!DI$12</f>
        <v>2585</v>
      </c>
      <c r="DJ19" s="1">
        <f>[11]Belgium!DJ$12</f>
        <v>1074</v>
      </c>
      <c r="DK19" s="1">
        <f>[11]Belgium!DK$12</f>
        <v>1457</v>
      </c>
      <c r="DL19" s="1">
        <f>[11]Belgium!DL$12</f>
        <v>1423</v>
      </c>
      <c r="DM19" s="1">
        <f>[11]Belgium!DM$12</f>
        <v>0</v>
      </c>
      <c r="DN19" s="1">
        <f>[11]Belgium!DN$12</f>
        <v>0</v>
      </c>
      <c r="DO19" s="1">
        <f>[11]Belgium!DO$12</f>
        <v>4594</v>
      </c>
      <c r="DP19" s="1">
        <f>[11]Belgium!DP$12</f>
        <v>0</v>
      </c>
      <c r="DQ19" s="1">
        <f>[11]Belgium!DQ$12</f>
        <v>1058</v>
      </c>
      <c r="DR19" s="1">
        <f>[11]Belgium!DR$12</f>
        <v>397</v>
      </c>
      <c r="DS19" s="1">
        <f>[11]Belgium!DS$12</f>
        <v>93362</v>
      </c>
      <c r="DT19" s="1">
        <f>[11]Belgium!DT$12</f>
        <v>203</v>
      </c>
      <c r="DU19" s="1">
        <f>[11]Belgium!DU$12</f>
        <v>2635</v>
      </c>
      <c r="DV19" s="1">
        <f>[11]Belgium!DV$12</f>
        <v>8</v>
      </c>
      <c r="DW19" s="1">
        <f>[11]Belgium!DW$12</f>
        <v>0</v>
      </c>
      <c r="DX19" s="1">
        <f>[11]Belgium!DX$12</f>
        <v>2946</v>
      </c>
      <c r="DY19" s="1">
        <f>[11]Belgium!DY$12</f>
        <v>461</v>
      </c>
      <c r="DZ19" s="1">
        <f>[11]Belgium!DZ$12</f>
        <v>3663</v>
      </c>
      <c r="EA19" s="1">
        <f>[11]Belgium!EA$12</f>
        <v>0</v>
      </c>
      <c r="EB19" s="1">
        <f>[11]Belgium!EB$12</f>
        <v>1292</v>
      </c>
      <c r="EC19" s="1">
        <f>[11]Belgium!EC$12</f>
        <v>2148</v>
      </c>
      <c r="ED19" s="1">
        <f>[11]Belgium!ED$12</f>
        <v>2376</v>
      </c>
      <c r="EE19" s="1">
        <f>[11]Belgium!EE$12</f>
        <v>0</v>
      </c>
      <c r="EF19" s="1">
        <f>[11]Belgium!EF$12</f>
        <v>5517</v>
      </c>
      <c r="EG19" s="1">
        <f>[11]Belgium!EG$12</f>
        <v>0</v>
      </c>
      <c r="EH19" s="1">
        <f>[11]Belgium!EH$12</f>
        <v>0</v>
      </c>
      <c r="EI19" s="1">
        <f>[11]Belgium!EI$12</f>
        <v>5943</v>
      </c>
      <c r="EJ19" s="1">
        <f>[11]Belgium!EJ$12</f>
        <v>215</v>
      </c>
      <c r="EK19" s="1">
        <f>[11]Belgium!EK$12</f>
        <v>0</v>
      </c>
      <c r="EL19" s="1">
        <f>[11]Belgium!EL$12</f>
        <v>4577</v>
      </c>
      <c r="EM19" s="1">
        <f>[11]Belgium!EM$12</f>
        <v>977</v>
      </c>
      <c r="EN19" s="1">
        <f>[11]Belgium!EN$12</f>
        <v>1195</v>
      </c>
      <c r="EO19" s="1">
        <f>[11]Belgium!EO$12</f>
        <v>19</v>
      </c>
      <c r="EP19" s="1">
        <f>[11]Belgium!EP$12</f>
        <v>0</v>
      </c>
      <c r="EQ19" s="1">
        <f>[11]Belgium!EQ$12</f>
        <v>3913</v>
      </c>
      <c r="ER19" s="1">
        <f>[11]Belgium!ER$12</f>
        <v>3731</v>
      </c>
      <c r="ES19" s="1">
        <f>[11]Belgium!ES$12</f>
        <v>8070</v>
      </c>
      <c r="ET19" s="1">
        <f>[11]Belgium!ET$12</f>
        <v>11</v>
      </c>
      <c r="EU19" s="1">
        <f>[11]Belgium!EU$12</f>
        <v>0</v>
      </c>
      <c r="EV19" s="1">
        <f>[11]Belgium!EV$12</f>
        <v>1189</v>
      </c>
      <c r="EW19" s="1">
        <f>[11]Belgium!EW$12</f>
        <v>0</v>
      </c>
      <c r="EX19" s="1">
        <f>[11]Belgium!EX$12</f>
        <v>2750</v>
      </c>
      <c r="EY19" s="1">
        <f>[11]Belgium!EY$12</f>
        <v>0</v>
      </c>
      <c r="EZ19" s="1">
        <f>[11]Belgium!EZ$12</f>
        <v>1208</v>
      </c>
      <c r="FA19" s="1">
        <f>[11]Belgium!FA$12</f>
        <v>45</v>
      </c>
      <c r="FB19" s="1">
        <f>[11]Belgium!FB$12</f>
        <v>4002</v>
      </c>
      <c r="FC19" s="1">
        <f>[11]Belgium!FC$12</f>
        <v>811</v>
      </c>
      <c r="FD19" s="1">
        <f>[11]Belgium!FD$12</f>
        <v>0</v>
      </c>
      <c r="FE19" s="1">
        <f>[11]Belgium!FE$12</f>
        <v>5046</v>
      </c>
      <c r="FF19" s="1">
        <f>[11]Belgium!FF$12</f>
        <v>325</v>
      </c>
      <c r="FG19" s="1">
        <f>[11]Belgium!FG$12</f>
        <v>787</v>
      </c>
      <c r="FH19" s="1">
        <f>[11]Belgium!FH$12</f>
        <v>2769</v>
      </c>
      <c r="FI19" s="1">
        <f>[11]Belgium!FI$12</f>
        <v>1531</v>
      </c>
      <c r="FJ19" s="1">
        <f>[11]Belgium!FJ$12</f>
        <v>0</v>
      </c>
      <c r="FK19" s="1">
        <f>[11]Belgium!FK$12</f>
        <v>949</v>
      </c>
      <c r="FL19" s="1">
        <f>[11]Belgium!FL$12</f>
        <v>14736</v>
      </c>
      <c r="FM19" s="1">
        <f>[11]Belgium!FM$12</f>
        <v>0</v>
      </c>
      <c r="FN19" s="1">
        <f>[11]Belgium!FN$12</f>
        <v>3802</v>
      </c>
      <c r="FO19" s="1">
        <f>[11]Belgium!FO$12</f>
        <v>0</v>
      </c>
      <c r="FP19" s="1">
        <f>[11]Belgium!FP$12</f>
        <v>1693</v>
      </c>
      <c r="FQ19" s="1">
        <f>[11]Belgium!FQ$12</f>
        <v>4359</v>
      </c>
      <c r="FR19" s="1">
        <f>[11]Belgium!FR$12</f>
        <v>5624</v>
      </c>
      <c r="FS19" s="1">
        <f>[11]Belgium!FS$12</f>
        <v>0</v>
      </c>
      <c r="FT19" s="1">
        <f>[11]Belgium!FT$12</f>
        <v>0</v>
      </c>
      <c r="FU19" s="1">
        <f>[11]Belgium!FU$12</f>
        <v>0</v>
      </c>
      <c r="FV19" s="1">
        <f>[11]Belgium!FV$12</f>
        <v>0</v>
      </c>
      <c r="FW19" s="1">
        <f>[11]Belgium!FW$12</f>
        <v>0</v>
      </c>
      <c r="FX19" s="1">
        <f>[11]Belgium!FX$12</f>
        <v>0</v>
      </c>
      <c r="FY19" s="1">
        <f>[11]Belgium!FY$12</f>
        <v>0</v>
      </c>
      <c r="FZ19" s="2">
        <f>SUM($B19:FY19)</f>
        <v>341591</v>
      </c>
    </row>
    <row r="20" spans="1:182">
      <c r="A20" t="s">
        <v>28</v>
      </c>
      <c r="B20" s="1">
        <f>[11]Denmark!B$12</f>
        <v>0</v>
      </c>
      <c r="C20" s="1">
        <f>[11]Denmark!C$12</f>
        <v>0</v>
      </c>
      <c r="D20" s="1">
        <f>[11]Denmark!D$12</f>
        <v>2180</v>
      </c>
      <c r="E20" s="1">
        <f>[11]Denmark!E$12</f>
        <v>0</v>
      </c>
      <c r="F20" s="1">
        <f>[11]Denmark!F$12</f>
        <v>2572</v>
      </c>
      <c r="G20" s="1">
        <f>[11]Denmark!G$12</f>
        <v>0</v>
      </c>
      <c r="H20" s="1">
        <f>[11]Denmark!H$12</f>
        <v>0</v>
      </c>
      <c r="I20" s="1">
        <f>[11]Denmark!I$12</f>
        <v>0</v>
      </c>
      <c r="J20" s="1">
        <f>[11]Denmark!J$12</f>
        <v>0</v>
      </c>
      <c r="K20" s="1">
        <f>[11]Denmark!K$12</f>
        <v>25111</v>
      </c>
      <c r="L20" s="1">
        <f>[11]Denmark!L$12</f>
        <v>0</v>
      </c>
      <c r="M20" s="1">
        <f>[11]Denmark!M$12</f>
        <v>0</v>
      </c>
      <c r="N20" s="1">
        <f>[11]Denmark!N$12</f>
        <v>0</v>
      </c>
      <c r="O20" s="1">
        <f>[11]Denmark!O$12</f>
        <v>0</v>
      </c>
      <c r="P20" s="1">
        <f>[11]Denmark!P$12</f>
        <v>0</v>
      </c>
      <c r="Q20" s="1">
        <f>[11]Denmark!Q$12</f>
        <v>0</v>
      </c>
      <c r="R20" s="1">
        <f>[11]Denmark!R$12</f>
        <v>0</v>
      </c>
      <c r="S20" s="1">
        <f>[11]Denmark!S$12</f>
        <v>0</v>
      </c>
      <c r="T20" s="1">
        <f>[11]Denmark!T$12</f>
        <v>0</v>
      </c>
      <c r="U20" s="1">
        <f>[11]Denmark!U$12</f>
        <v>0</v>
      </c>
      <c r="V20" s="1">
        <f>[11]Denmark!V$12</f>
        <v>0</v>
      </c>
      <c r="W20" s="1">
        <f>[11]Denmark!W$12</f>
        <v>0</v>
      </c>
      <c r="X20" s="1">
        <f>[11]Denmark!X$12</f>
        <v>4664</v>
      </c>
      <c r="Y20" s="1">
        <f>[11]Denmark!Y$12</f>
        <v>0</v>
      </c>
      <c r="Z20" s="1">
        <f>[11]Denmark!Z$12</f>
        <v>0</v>
      </c>
      <c r="AA20" s="1">
        <f>[11]Denmark!AA$12</f>
        <v>0</v>
      </c>
      <c r="AB20" s="1">
        <f>[11]Denmark!AB$12</f>
        <v>5971</v>
      </c>
      <c r="AC20" s="1">
        <f>[11]Denmark!AC$12</f>
        <v>0</v>
      </c>
      <c r="AD20" s="1">
        <f>[11]Denmark!AD$12</f>
        <v>0</v>
      </c>
      <c r="AE20" s="1">
        <f>[11]Denmark!AE$12</f>
        <v>0</v>
      </c>
      <c r="AF20" s="1">
        <f>[11]Denmark!AF$12</f>
        <v>0</v>
      </c>
      <c r="AG20" s="1">
        <f>[11]Denmark!AG$12</f>
        <v>0</v>
      </c>
      <c r="AH20" s="1">
        <f>[11]Denmark!AH$12</f>
        <v>0</v>
      </c>
      <c r="AI20" s="1">
        <f>[11]Denmark!AI$12</f>
        <v>81374</v>
      </c>
      <c r="AJ20" s="1">
        <f>[11]Denmark!AJ$12</f>
        <v>25433</v>
      </c>
      <c r="AK20" s="1">
        <f>[11]Denmark!AK$12</f>
        <v>25614</v>
      </c>
      <c r="AL20" s="1">
        <f>[11]Denmark!AL$12</f>
        <v>6568</v>
      </c>
      <c r="AM20" s="1">
        <f>[11]Denmark!AM$12</f>
        <v>2999</v>
      </c>
      <c r="AN20" s="1">
        <f>[11]Denmark!AN$12</f>
        <v>7033</v>
      </c>
      <c r="AO20" s="1">
        <f>[11]Denmark!AO$12</f>
        <v>0</v>
      </c>
      <c r="AP20" s="1">
        <f>[11]Denmark!AP$12</f>
        <v>0</v>
      </c>
      <c r="AQ20" s="1">
        <f>[11]Denmark!AQ$12</f>
        <v>0</v>
      </c>
      <c r="AR20" s="1">
        <f>[11]Denmark!AR$12</f>
        <v>0</v>
      </c>
      <c r="AS20" s="1">
        <f>[11]Denmark!AS$12</f>
        <v>0</v>
      </c>
      <c r="AT20" s="1">
        <f>[11]Denmark!AT$12</f>
        <v>194</v>
      </c>
      <c r="AU20" s="1">
        <f>[11]Denmark!AU$12</f>
        <v>55637</v>
      </c>
      <c r="AV20" s="1">
        <f>[11]Denmark!AV$12</f>
        <v>30507</v>
      </c>
      <c r="AW20" s="1">
        <f>[11]Denmark!AW$12</f>
        <v>0</v>
      </c>
      <c r="AX20" s="1">
        <f>[11]Denmark!AX$12</f>
        <v>18376</v>
      </c>
      <c r="AY20" s="1">
        <f>[11]Denmark!AY$12</f>
        <v>545</v>
      </c>
      <c r="AZ20" s="1">
        <f>[11]Denmark!AZ$12</f>
        <v>28265</v>
      </c>
      <c r="BA20" s="1">
        <f>[11]Denmark!BA$12</f>
        <v>2087</v>
      </c>
      <c r="BB20" s="1">
        <f>[11]Denmark!BB$12</f>
        <v>0</v>
      </c>
      <c r="BC20" s="1">
        <f>[11]Denmark!BC$12</f>
        <v>0</v>
      </c>
      <c r="BD20" s="1">
        <f>[11]Denmark!BD$12</f>
        <v>0</v>
      </c>
      <c r="BE20" s="1">
        <f>[11]Denmark!BE$12</f>
        <v>0</v>
      </c>
      <c r="BF20" s="1">
        <f>[11]Denmark!BF$12</f>
        <v>0</v>
      </c>
      <c r="BG20" s="1">
        <f>[11]Denmark!BG$12</f>
        <v>64822</v>
      </c>
      <c r="BH20" s="1">
        <f>[11]Denmark!BH$12</f>
        <v>22830</v>
      </c>
      <c r="BI20" s="1">
        <f>[11]Denmark!BI$12</f>
        <v>13103</v>
      </c>
      <c r="BJ20" s="1">
        <f>[11]Denmark!BJ$12</f>
        <v>0</v>
      </c>
      <c r="BK20" s="1">
        <f>[11]Denmark!BK$12</f>
        <v>1416</v>
      </c>
      <c r="BL20" s="1">
        <f>[11]Denmark!BL$12</f>
        <v>21246</v>
      </c>
      <c r="BM20" s="1">
        <f>[11]Denmark!BM$12</f>
        <v>14634</v>
      </c>
      <c r="BN20" s="1">
        <f>[11]Denmark!BN$12</f>
        <v>0</v>
      </c>
      <c r="BO20" s="1">
        <f>[11]Denmark!BO$12</f>
        <v>0</v>
      </c>
      <c r="BP20" s="1">
        <f>[11]Denmark!BP$12</f>
        <v>0</v>
      </c>
      <c r="BQ20" s="1">
        <f>[11]Denmark!BQ$12</f>
        <v>0</v>
      </c>
      <c r="BR20" s="1">
        <f>[11]Denmark!BR$12</f>
        <v>7316</v>
      </c>
      <c r="BS20" s="1">
        <f>[11]Denmark!BS$12</f>
        <v>107087</v>
      </c>
      <c r="BT20" s="1">
        <f>[11]Denmark!BT$12</f>
        <v>29356</v>
      </c>
      <c r="BU20" s="1">
        <f>[11]Denmark!BU$12</f>
        <v>27876</v>
      </c>
      <c r="BV20" s="1">
        <f>[11]Denmark!BV$12</f>
        <v>34622</v>
      </c>
      <c r="BW20" s="1">
        <f>[11]Denmark!BW$12</f>
        <v>0</v>
      </c>
      <c r="BX20" s="1">
        <f>[11]Denmark!BX$12</f>
        <v>36493</v>
      </c>
      <c r="BY20" s="1">
        <f>[11]Denmark!BY$12</f>
        <v>7371</v>
      </c>
      <c r="BZ20" s="1">
        <f>[11]Denmark!BZ$12</f>
        <v>0</v>
      </c>
      <c r="CA20" s="1">
        <f>[11]Denmark!CA$12</f>
        <v>0</v>
      </c>
      <c r="CB20" s="1">
        <f>[11]Denmark!CB$12</f>
        <v>0</v>
      </c>
      <c r="CC20" s="1">
        <f>[11]Denmark!CC$12</f>
        <v>0</v>
      </c>
      <c r="CD20" s="1">
        <f>[11]Denmark!CD$12</f>
        <v>17587</v>
      </c>
      <c r="CE20" s="1">
        <f>[11]Denmark!CE$12</f>
        <v>57268</v>
      </c>
      <c r="CF20" s="1">
        <f>[11]Denmark!CF$12</f>
        <v>26092</v>
      </c>
      <c r="CG20" s="1">
        <f>[11]Denmark!CG$12</f>
        <v>26092</v>
      </c>
      <c r="CH20" s="1">
        <f>[11]Denmark!CH$12</f>
        <v>13046</v>
      </c>
      <c r="CI20" s="1">
        <f>[11]Denmark!CI$12</f>
        <v>26092</v>
      </c>
      <c r="CJ20" s="1">
        <f>[11]Denmark!CJ$12</f>
        <v>23266</v>
      </c>
      <c r="CK20" s="1">
        <f>[11]Denmark!CK$12</f>
        <v>1020</v>
      </c>
      <c r="CL20" s="1">
        <f>[11]Denmark!CL$12</f>
        <v>0</v>
      </c>
      <c r="CM20" s="1">
        <f>[11]Denmark!CM$12</f>
        <v>0</v>
      </c>
      <c r="CN20" s="1">
        <f>[11]Denmark!CN$12</f>
        <v>0</v>
      </c>
      <c r="CO20" s="1">
        <f>[11]Denmark!CO$12</f>
        <v>0</v>
      </c>
      <c r="CP20" s="1">
        <f>[11]Denmark!CP$12</f>
        <v>13787</v>
      </c>
      <c r="CQ20" s="1">
        <f>[11]Denmark!CQ$12</f>
        <v>49703</v>
      </c>
      <c r="CR20" s="1">
        <f>[11]Denmark!CR$12</f>
        <v>39398</v>
      </c>
      <c r="CS20" s="1">
        <f>[11]Denmark!CS$12</f>
        <v>74717</v>
      </c>
      <c r="CT20" s="1">
        <f>[11]Denmark!CT$12</f>
        <v>25602</v>
      </c>
      <c r="CU20" s="1">
        <f>[11]Denmark!CU$12</f>
        <v>3488</v>
      </c>
      <c r="CV20" s="1">
        <f>[11]Denmark!CV$12</f>
        <v>27242</v>
      </c>
      <c r="CW20" s="1">
        <f>[11]Denmark!CW$12</f>
        <v>0</v>
      </c>
      <c r="CX20" s="1">
        <f>[11]Denmark!CX$12</f>
        <v>0</v>
      </c>
      <c r="CY20" s="1">
        <f>[11]Denmark!CY$12</f>
        <v>0</v>
      </c>
      <c r="CZ20" s="1">
        <f>[11]Denmark!CZ$12</f>
        <v>0</v>
      </c>
      <c r="DA20" s="1">
        <f>[11]Denmark!DA$12</f>
        <v>0</v>
      </c>
      <c r="DB20" s="1">
        <f>[11]Denmark!DB$12</f>
        <v>3233</v>
      </c>
      <c r="DC20" s="1">
        <f>[11]Denmark!DC$12</f>
        <v>38938</v>
      </c>
      <c r="DD20" s="1">
        <f>[11]Denmark!DD$12</f>
        <v>46881</v>
      </c>
      <c r="DE20" s="1">
        <f>[11]Denmark!DE$12</f>
        <v>63305</v>
      </c>
      <c r="DF20" s="1">
        <f>[11]Denmark!DF$12</f>
        <v>637</v>
      </c>
      <c r="DG20" s="1">
        <f>[11]Denmark!DG$12</f>
        <v>13211</v>
      </c>
      <c r="DH20" s="1">
        <f>[11]Denmark!DH$12</f>
        <v>23296</v>
      </c>
      <c r="DI20" s="1">
        <f>[11]Denmark!DI$12</f>
        <v>0</v>
      </c>
      <c r="DJ20" s="1">
        <f>[11]Denmark!DJ$12</f>
        <v>0</v>
      </c>
      <c r="DK20" s="1">
        <f>[11]Denmark!DK$12</f>
        <v>0</v>
      </c>
      <c r="DL20" s="1">
        <f>[11]Denmark!DL$12</f>
        <v>0</v>
      </c>
      <c r="DM20" s="1">
        <f>[11]Denmark!DM$12</f>
        <v>0</v>
      </c>
      <c r="DN20" s="1">
        <f>[11]Denmark!DN$12</f>
        <v>0</v>
      </c>
      <c r="DO20" s="1">
        <f>[11]Denmark!DO$12</f>
        <v>13382</v>
      </c>
      <c r="DP20" s="1">
        <f>[11]Denmark!DP$12</f>
        <v>35706</v>
      </c>
      <c r="DQ20" s="1">
        <f>[11]Denmark!DQ$12</f>
        <v>17045</v>
      </c>
      <c r="DR20" s="1">
        <f>[11]Denmark!DR$12</f>
        <v>6458</v>
      </c>
      <c r="DS20" s="1">
        <f>[11]Denmark!DS$12</f>
        <v>0</v>
      </c>
      <c r="DT20" s="1">
        <f>[11]Denmark!DT$12</f>
        <v>10052</v>
      </c>
      <c r="DU20" s="1">
        <f>[11]Denmark!DU$12</f>
        <v>0</v>
      </c>
      <c r="DV20" s="1">
        <f>[11]Denmark!DV$12</f>
        <v>0</v>
      </c>
      <c r="DW20" s="1">
        <f>[11]Denmark!DW$12</f>
        <v>0</v>
      </c>
      <c r="DX20" s="1">
        <f>[11]Denmark!DX$12</f>
        <v>0</v>
      </c>
      <c r="DY20" s="1">
        <f>[11]Denmark!DY$12</f>
        <v>0</v>
      </c>
      <c r="DZ20" s="1">
        <f>[11]Denmark!DZ$12</f>
        <v>3793</v>
      </c>
      <c r="EA20" s="1">
        <f>[11]Denmark!EA$12</f>
        <v>38630</v>
      </c>
      <c r="EB20" s="1">
        <f>[11]Denmark!EB$12</f>
        <v>55186</v>
      </c>
      <c r="EC20" s="1">
        <f>[11]Denmark!EC$12</f>
        <v>19834</v>
      </c>
      <c r="ED20" s="1">
        <f>[11]Denmark!ED$12</f>
        <v>23695</v>
      </c>
      <c r="EE20" s="1">
        <f>[11]Denmark!EE$12</f>
        <v>10641</v>
      </c>
      <c r="EF20" s="1">
        <f>[11]Denmark!EF$12</f>
        <v>0</v>
      </c>
      <c r="EG20" s="1">
        <f>[11]Denmark!EG$12</f>
        <v>0</v>
      </c>
      <c r="EH20" s="1">
        <f>[11]Denmark!EH$12</f>
        <v>0</v>
      </c>
      <c r="EI20" s="1">
        <f>[11]Denmark!EI$12</f>
        <v>0</v>
      </c>
      <c r="EJ20" s="1">
        <f>[11]Denmark!EJ$12</f>
        <v>0</v>
      </c>
      <c r="EK20" s="1">
        <f>[11]Denmark!EK$12</f>
        <v>0</v>
      </c>
      <c r="EL20" s="1">
        <f>[11]Denmark!EL$12</f>
        <v>0</v>
      </c>
      <c r="EM20" s="1">
        <f>[11]Denmark!EM$12</f>
        <v>0</v>
      </c>
      <c r="EN20" s="1">
        <f>[11]Denmark!EN$12</f>
        <v>0</v>
      </c>
      <c r="EO20" s="1">
        <f>[11]Denmark!EO$12</f>
        <v>0</v>
      </c>
      <c r="EP20" s="1">
        <f>[11]Denmark!EP$12</f>
        <v>0</v>
      </c>
      <c r="EQ20" s="1">
        <f>[11]Denmark!EQ$12</f>
        <v>0</v>
      </c>
      <c r="ER20" s="1">
        <f>[11]Denmark!ER$12</f>
        <v>4425</v>
      </c>
      <c r="ES20" s="1">
        <f>[11]Denmark!ES$12</f>
        <v>0</v>
      </c>
      <c r="ET20" s="1">
        <f>[11]Denmark!ET$12</f>
        <v>0</v>
      </c>
      <c r="EU20" s="1">
        <f>[11]Denmark!EU$12</f>
        <v>0</v>
      </c>
      <c r="EV20" s="1">
        <f>[11]Denmark!EV$12</f>
        <v>0</v>
      </c>
      <c r="EW20" s="1">
        <f>[11]Denmark!EW$12</f>
        <v>0</v>
      </c>
      <c r="EX20" s="1">
        <f>[11]Denmark!EX$12</f>
        <v>0</v>
      </c>
      <c r="EY20" s="1">
        <f>[11]Denmark!EY$12</f>
        <v>3294</v>
      </c>
      <c r="EZ20" s="1">
        <f>[11]Denmark!EZ$12</f>
        <v>0</v>
      </c>
      <c r="FA20" s="1">
        <f>[11]Denmark!FA$12</f>
        <v>0</v>
      </c>
      <c r="FB20" s="1">
        <f>[11]Denmark!FB$12</f>
        <v>0</v>
      </c>
      <c r="FC20" s="1">
        <f>[11]Denmark!FC$12</f>
        <v>0</v>
      </c>
      <c r="FD20" s="1">
        <f>[11]Denmark!FD$12</f>
        <v>5352</v>
      </c>
      <c r="FE20" s="1">
        <f>[11]Denmark!FE$12</f>
        <v>0</v>
      </c>
      <c r="FF20" s="1">
        <f>[11]Denmark!FF$12</f>
        <v>0</v>
      </c>
      <c r="FG20" s="1">
        <f>[11]Denmark!FG$12</f>
        <v>0</v>
      </c>
      <c r="FH20" s="1">
        <f>[11]Denmark!FH$12</f>
        <v>0</v>
      </c>
      <c r="FI20" s="1">
        <f>[11]Denmark!FI$12</f>
        <v>0</v>
      </c>
      <c r="FJ20" s="1">
        <f>[11]Denmark!FJ$12</f>
        <v>0</v>
      </c>
      <c r="FK20" s="1">
        <f>[11]Denmark!FK$12</f>
        <v>4118</v>
      </c>
      <c r="FL20" s="1">
        <f>[11]Denmark!FL$12</f>
        <v>0</v>
      </c>
      <c r="FM20" s="1">
        <f>[11]Denmark!FM$12</f>
        <v>0</v>
      </c>
      <c r="FN20" s="1">
        <f>[11]Denmark!FN$12</f>
        <v>0</v>
      </c>
      <c r="FO20" s="1">
        <f>[11]Denmark!FO$12</f>
        <v>4603</v>
      </c>
      <c r="FP20" s="1">
        <f>[11]Denmark!FP$12</f>
        <v>0</v>
      </c>
      <c r="FQ20" s="1">
        <f>[11]Denmark!FQ$12</f>
        <v>0</v>
      </c>
      <c r="FR20" s="1">
        <f>[11]Denmark!FR$12</f>
        <v>0</v>
      </c>
      <c r="FS20" s="1">
        <f>[11]Denmark!FS$12</f>
        <v>0</v>
      </c>
      <c r="FT20" s="1">
        <f>[11]Denmark!FT$12</f>
        <v>0</v>
      </c>
      <c r="FU20" s="1">
        <f>[11]Denmark!FU$12</f>
        <v>0</v>
      </c>
      <c r="FV20" s="1">
        <f>[11]Denmark!FV$12</f>
        <v>0</v>
      </c>
      <c r="FW20" s="1">
        <f>[11]Denmark!FW$12</f>
        <v>0</v>
      </c>
      <c r="FX20" s="1">
        <f>[11]Denmark!FX$12</f>
        <v>0</v>
      </c>
      <c r="FY20" s="1">
        <f>[11]Denmark!FY$12</f>
        <v>0</v>
      </c>
      <c r="FZ20" s="2">
        <f>SUM($B20:FY20)</f>
        <v>1583417</v>
      </c>
    </row>
    <row r="21" spans="1:182">
      <c r="A21" t="s">
        <v>29</v>
      </c>
      <c r="B21" s="1">
        <f>[11]Estonia!B$12</f>
        <v>0</v>
      </c>
      <c r="C21" s="1">
        <f>[11]Estonia!C$12</f>
        <v>0</v>
      </c>
      <c r="D21" s="1">
        <f>[11]Estonia!D$12</f>
        <v>0</v>
      </c>
      <c r="E21" s="1">
        <f>[11]Estonia!E$12</f>
        <v>0</v>
      </c>
      <c r="F21" s="1">
        <f>[11]Estonia!F$12</f>
        <v>0</v>
      </c>
      <c r="G21" s="1">
        <f>[11]Estonia!G$12</f>
        <v>0</v>
      </c>
      <c r="H21" s="1">
        <f>[11]Estonia!H$12</f>
        <v>0</v>
      </c>
      <c r="I21" s="1">
        <f>[11]Estonia!I$12</f>
        <v>0</v>
      </c>
      <c r="J21" s="1">
        <f>[11]Estonia!J$12</f>
        <v>0</v>
      </c>
      <c r="K21" s="1">
        <f>[11]Estonia!K$12</f>
        <v>0</v>
      </c>
      <c r="L21" s="1">
        <f>[11]Estonia!L$12</f>
        <v>0</v>
      </c>
      <c r="M21" s="1">
        <f>[11]Estonia!M$12</f>
        <v>0</v>
      </c>
      <c r="N21" s="1">
        <f>[11]Estonia!N$12</f>
        <v>0</v>
      </c>
      <c r="O21" s="1">
        <f>[11]Estonia!O$12</f>
        <v>0</v>
      </c>
      <c r="P21" s="1">
        <f>[11]Estonia!P$12</f>
        <v>0</v>
      </c>
      <c r="Q21" s="1">
        <f>[11]Estonia!Q$12</f>
        <v>0</v>
      </c>
      <c r="R21" s="1">
        <f>[11]Estonia!R$12</f>
        <v>0</v>
      </c>
      <c r="S21" s="1">
        <f>[11]Estonia!S$12</f>
        <v>0</v>
      </c>
      <c r="T21" s="1">
        <f>[11]Estonia!T$12</f>
        <v>0</v>
      </c>
      <c r="U21" s="1">
        <f>[11]Estonia!U$12</f>
        <v>0</v>
      </c>
      <c r="V21" s="1">
        <f>[11]Estonia!V$12</f>
        <v>0</v>
      </c>
      <c r="W21" s="1">
        <f>[11]Estonia!W$12</f>
        <v>0</v>
      </c>
      <c r="X21" s="1">
        <f>[11]Estonia!X$12</f>
        <v>0</v>
      </c>
      <c r="Y21" s="1">
        <f>[11]Estonia!Y$12</f>
        <v>0</v>
      </c>
      <c r="Z21" s="1">
        <f>[11]Estonia!Z$12</f>
        <v>0</v>
      </c>
      <c r="AA21" s="1">
        <f>[11]Estonia!AA$12</f>
        <v>0</v>
      </c>
      <c r="AB21" s="1">
        <f>[11]Estonia!AB$12</f>
        <v>0</v>
      </c>
      <c r="AC21" s="1">
        <f>[11]Estonia!AC$12</f>
        <v>0</v>
      </c>
      <c r="AD21" s="1">
        <f>[11]Estonia!AD$12</f>
        <v>0</v>
      </c>
      <c r="AE21" s="1">
        <f>[11]Estonia!AE$12</f>
        <v>0</v>
      </c>
      <c r="AF21" s="1">
        <f>[11]Estonia!AF$12</f>
        <v>0</v>
      </c>
      <c r="AG21" s="1">
        <f>[11]Estonia!AG$12</f>
        <v>0</v>
      </c>
      <c r="AH21" s="1">
        <f>[11]Estonia!AH$12</f>
        <v>0</v>
      </c>
      <c r="AI21" s="1">
        <f>[11]Estonia!AI$12</f>
        <v>0</v>
      </c>
      <c r="AJ21" s="1">
        <f>[11]Estonia!AJ$12</f>
        <v>0</v>
      </c>
      <c r="AK21" s="1">
        <f>[11]Estonia!AK$12</f>
        <v>0</v>
      </c>
      <c r="AL21" s="1">
        <f>[11]Estonia!AL$12</f>
        <v>0</v>
      </c>
      <c r="AM21" s="1">
        <f>[11]Estonia!AM$12</f>
        <v>0</v>
      </c>
      <c r="AN21" s="1">
        <f>[11]Estonia!AN$12</f>
        <v>0</v>
      </c>
      <c r="AO21" s="1">
        <f>[11]Estonia!AO$12</f>
        <v>0</v>
      </c>
      <c r="AP21" s="1">
        <f>[11]Estonia!AP$12</f>
        <v>0</v>
      </c>
      <c r="AQ21" s="1">
        <f>[11]Estonia!AQ$12</f>
        <v>0</v>
      </c>
      <c r="AR21" s="1">
        <f>[11]Estonia!AR$12</f>
        <v>0</v>
      </c>
      <c r="AS21" s="1">
        <f>[11]Estonia!AS$12</f>
        <v>0</v>
      </c>
      <c r="AT21" s="1">
        <f>[11]Estonia!AT$12</f>
        <v>0</v>
      </c>
      <c r="AU21" s="1">
        <f>[11]Estonia!AU$12</f>
        <v>0</v>
      </c>
      <c r="AV21" s="1">
        <f>[11]Estonia!AV$12</f>
        <v>0</v>
      </c>
      <c r="AW21" s="1">
        <f>[11]Estonia!AW$12</f>
        <v>0</v>
      </c>
      <c r="AX21" s="1">
        <f>[11]Estonia!AX$12</f>
        <v>0</v>
      </c>
      <c r="AY21" s="1">
        <f>[11]Estonia!AY$12</f>
        <v>0</v>
      </c>
      <c r="AZ21" s="1">
        <f>[11]Estonia!AZ$12</f>
        <v>0</v>
      </c>
      <c r="BA21" s="1">
        <f>[11]Estonia!BA$12</f>
        <v>0</v>
      </c>
      <c r="BB21" s="1">
        <f>[11]Estonia!BB$12</f>
        <v>0</v>
      </c>
      <c r="BC21" s="1">
        <f>[11]Estonia!BC$12</f>
        <v>0</v>
      </c>
      <c r="BD21" s="1">
        <f>[11]Estonia!BD$12</f>
        <v>0</v>
      </c>
      <c r="BE21" s="1">
        <f>[11]Estonia!BE$12</f>
        <v>0</v>
      </c>
      <c r="BF21" s="1">
        <f>[11]Estonia!BF$12</f>
        <v>0</v>
      </c>
      <c r="BG21" s="1">
        <f>[11]Estonia!BG$12</f>
        <v>0</v>
      </c>
      <c r="BH21" s="1">
        <f>[11]Estonia!BH$12</f>
        <v>0</v>
      </c>
      <c r="BI21" s="1">
        <f>[11]Estonia!BI$12</f>
        <v>0</v>
      </c>
      <c r="BJ21" s="1">
        <f>[11]Estonia!BJ$12</f>
        <v>0</v>
      </c>
      <c r="BK21" s="1">
        <f>[11]Estonia!BK$12</f>
        <v>0</v>
      </c>
      <c r="BL21" s="1">
        <f>[11]Estonia!BL$12</f>
        <v>0</v>
      </c>
      <c r="BM21" s="1">
        <f>[11]Estonia!BM$12</f>
        <v>0</v>
      </c>
      <c r="BN21" s="1">
        <f>[11]Estonia!BN$12</f>
        <v>0</v>
      </c>
      <c r="BO21" s="1">
        <f>[11]Estonia!BO$12</f>
        <v>0</v>
      </c>
      <c r="BP21" s="1">
        <f>[11]Estonia!BP$12</f>
        <v>0</v>
      </c>
      <c r="BQ21" s="1">
        <f>[11]Estonia!BQ$12</f>
        <v>0</v>
      </c>
      <c r="BR21" s="1">
        <f>[11]Estonia!BR$12</f>
        <v>0</v>
      </c>
      <c r="BS21" s="1">
        <f>[11]Estonia!BS$12</f>
        <v>0</v>
      </c>
      <c r="BT21" s="1">
        <f>[11]Estonia!BT$12</f>
        <v>0</v>
      </c>
      <c r="BU21" s="1">
        <f>[11]Estonia!BU$12</f>
        <v>0</v>
      </c>
      <c r="BV21" s="1">
        <f>[11]Estonia!BV$12</f>
        <v>0</v>
      </c>
      <c r="BW21" s="1">
        <f>[11]Estonia!BW$12</f>
        <v>0</v>
      </c>
      <c r="BX21" s="1">
        <f>[11]Estonia!BX$12</f>
        <v>0</v>
      </c>
      <c r="BY21" s="1">
        <f>[11]Estonia!BY$12</f>
        <v>0</v>
      </c>
      <c r="BZ21" s="1">
        <f>[11]Estonia!BZ$12</f>
        <v>0</v>
      </c>
      <c r="CA21" s="1">
        <f>[11]Estonia!CA$12</f>
        <v>0</v>
      </c>
      <c r="CB21" s="1">
        <f>[11]Estonia!CB$12</f>
        <v>0</v>
      </c>
      <c r="CC21" s="1">
        <f>[11]Estonia!CC$12</f>
        <v>0</v>
      </c>
      <c r="CD21" s="1">
        <f>[11]Estonia!CD$12</f>
        <v>0</v>
      </c>
      <c r="CE21" s="1">
        <f>[11]Estonia!CE$12</f>
        <v>0</v>
      </c>
      <c r="CF21" s="1">
        <f>[11]Estonia!CF$12</f>
        <v>0</v>
      </c>
      <c r="CG21" s="1">
        <f>[11]Estonia!CG$12</f>
        <v>0</v>
      </c>
      <c r="CH21" s="1">
        <f>[11]Estonia!CH$12</f>
        <v>0</v>
      </c>
      <c r="CI21" s="1">
        <f>[11]Estonia!CI$12</f>
        <v>0</v>
      </c>
      <c r="CJ21" s="1">
        <f>[11]Estonia!CJ$12</f>
        <v>0</v>
      </c>
      <c r="CK21" s="1">
        <f>[11]Estonia!CK$12</f>
        <v>0</v>
      </c>
      <c r="CL21" s="1">
        <f>[11]Estonia!CL$12</f>
        <v>0</v>
      </c>
      <c r="CM21" s="1">
        <f>[11]Estonia!CM$12</f>
        <v>0</v>
      </c>
      <c r="CN21" s="1">
        <f>[11]Estonia!CN$12</f>
        <v>0</v>
      </c>
      <c r="CO21" s="1">
        <f>[11]Estonia!CO$12</f>
        <v>0</v>
      </c>
      <c r="CP21" s="1">
        <f>[11]Estonia!CP$12</f>
        <v>0</v>
      </c>
      <c r="CQ21" s="1">
        <f>[11]Estonia!CQ$12</f>
        <v>0</v>
      </c>
      <c r="CR21" s="1">
        <f>[11]Estonia!CR$12</f>
        <v>0</v>
      </c>
      <c r="CS21" s="1">
        <f>[11]Estonia!CS$12</f>
        <v>0</v>
      </c>
      <c r="CT21" s="1">
        <f>[11]Estonia!CT$12</f>
        <v>0</v>
      </c>
      <c r="CU21" s="1">
        <f>[11]Estonia!CU$12</f>
        <v>0</v>
      </c>
      <c r="CV21" s="1">
        <f>[11]Estonia!CV$12</f>
        <v>0</v>
      </c>
      <c r="CW21" s="1">
        <f>[11]Estonia!CW$12</f>
        <v>0</v>
      </c>
      <c r="CX21" s="1">
        <f>[11]Estonia!CX$12</f>
        <v>0</v>
      </c>
      <c r="CY21" s="1">
        <f>[11]Estonia!CY$12</f>
        <v>0</v>
      </c>
      <c r="CZ21" s="1">
        <f>[11]Estonia!CZ$12</f>
        <v>0</v>
      </c>
      <c r="DA21" s="1">
        <f>[11]Estonia!DA$12</f>
        <v>0</v>
      </c>
      <c r="DB21" s="1">
        <f>[11]Estonia!DB$12</f>
        <v>0</v>
      </c>
      <c r="DC21" s="1">
        <f>[11]Estonia!DC$12</f>
        <v>0</v>
      </c>
      <c r="DD21" s="1">
        <f>[11]Estonia!DD$12</f>
        <v>0</v>
      </c>
      <c r="DE21" s="1">
        <f>[11]Estonia!DE$12</f>
        <v>0</v>
      </c>
      <c r="DF21" s="1">
        <f>[11]Estonia!DF$12</f>
        <v>0</v>
      </c>
      <c r="DG21" s="1">
        <f>[11]Estonia!DG$12</f>
        <v>0</v>
      </c>
      <c r="DH21" s="1">
        <f>[11]Estonia!DH$12</f>
        <v>0</v>
      </c>
      <c r="DI21" s="1">
        <f>[11]Estonia!DI$12</f>
        <v>0</v>
      </c>
      <c r="DJ21" s="1">
        <f>[11]Estonia!DJ$12</f>
        <v>0</v>
      </c>
      <c r="DK21" s="1">
        <f>[11]Estonia!DK$12</f>
        <v>0</v>
      </c>
      <c r="DL21" s="1">
        <f>[11]Estonia!DL$12</f>
        <v>0</v>
      </c>
      <c r="DM21" s="1">
        <f>[11]Estonia!DM$12</f>
        <v>0</v>
      </c>
      <c r="DN21" s="1">
        <f>[11]Estonia!DN$12</f>
        <v>0</v>
      </c>
      <c r="DO21" s="1">
        <f>[11]Estonia!DO$12</f>
        <v>0</v>
      </c>
      <c r="DP21" s="1">
        <f>[11]Estonia!DP$12</f>
        <v>0</v>
      </c>
      <c r="DQ21" s="1">
        <f>[11]Estonia!DQ$12</f>
        <v>0</v>
      </c>
      <c r="DR21" s="1">
        <f>[11]Estonia!DR$12</f>
        <v>0</v>
      </c>
      <c r="DS21" s="1">
        <f>[11]Estonia!DS$12</f>
        <v>0</v>
      </c>
      <c r="DT21" s="1">
        <f>[11]Estonia!DT$12</f>
        <v>0</v>
      </c>
      <c r="DU21" s="1">
        <f>[11]Estonia!DU$12</f>
        <v>0</v>
      </c>
      <c r="DV21" s="1">
        <f>[11]Estonia!DV$12</f>
        <v>0</v>
      </c>
      <c r="DW21" s="1">
        <f>[11]Estonia!DW$12</f>
        <v>0</v>
      </c>
      <c r="DX21" s="1">
        <f>[11]Estonia!DX$12</f>
        <v>0</v>
      </c>
      <c r="DY21" s="1">
        <f>[11]Estonia!DY$12</f>
        <v>0</v>
      </c>
      <c r="DZ21" s="1">
        <f>[11]Estonia!DZ$12</f>
        <v>0</v>
      </c>
      <c r="EA21" s="1">
        <f>[11]Estonia!EA$12</f>
        <v>0</v>
      </c>
      <c r="EB21" s="1">
        <f>[11]Estonia!EB$12</f>
        <v>0</v>
      </c>
      <c r="EC21" s="1">
        <f>[11]Estonia!EC$12</f>
        <v>0</v>
      </c>
      <c r="ED21" s="1">
        <f>[11]Estonia!ED$12</f>
        <v>0</v>
      </c>
      <c r="EE21" s="1">
        <f>[11]Estonia!EE$12</f>
        <v>0</v>
      </c>
      <c r="EF21" s="1">
        <f>[11]Estonia!EF$12</f>
        <v>0</v>
      </c>
      <c r="EG21" s="1">
        <f>[11]Estonia!EG$12</f>
        <v>0</v>
      </c>
      <c r="EH21" s="1">
        <f>[11]Estonia!EH$12</f>
        <v>0</v>
      </c>
      <c r="EI21" s="1">
        <f>[11]Estonia!EI$12</f>
        <v>0</v>
      </c>
      <c r="EJ21" s="1">
        <f>[11]Estonia!EJ$12</f>
        <v>0</v>
      </c>
      <c r="EK21" s="1">
        <f>[11]Estonia!EK$12</f>
        <v>0</v>
      </c>
      <c r="EL21" s="1">
        <f>[11]Estonia!EL$12</f>
        <v>0</v>
      </c>
      <c r="EM21" s="1">
        <f>[11]Estonia!EM$12</f>
        <v>0</v>
      </c>
      <c r="EN21" s="1">
        <f>[11]Estonia!EN$12</f>
        <v>0</v>
      </c>
      <c r="EO21" s="1">
        <f>[11]Estonia!EO$12</f>
        <v>0</v>
      </c>
      <c r="EP21" s="1">
        <f>[11]Estonia!EP$12</f>
        <v>0</v>
      </c>
      <c r="EQ21" s="1">
        <f>[11]Estonia!EQ$12</f>
        <v>0</v>
      </c>
      <c r="ER21" s="1">
        <f>[11]Estonia!ER$12</f>
        <v>0</v>
      </c>
      <c r="ES21" s="1">
        <f>[11]Estonia!ES$12</f>
        <v>0</v>
      </c>
      <c r="ET21" s="1">
        <f>[11]Estonia!ET$12</f>
        <v>0</v>
      </c>
      <c r="EU21" s="1">
        <f>[11]Estonia!EU$12</f>
        <v>0</v>
      </c>
      <c r="EV21" s="1">
        <f>[11]Estonia!EV$12</f>
        <v>0</v>
      </c>
      <c r="EW21" s="1">
        <f>[11]Estonia!EW$12</f>
        <v>0</v>
      </c>
      <c r="EX21" s="1">
        <f>[11]Estonia!EX$12</f>
        <v>0</v>
      </c>
      <c r="EY21" s="1">
        <f>[11]Estonia!EY$12</f>
        <v>0</v>
      </c>
      <c r="EZ21" s="1">
        <f>[11]Estonia!EZ$12</f>
        <v>0</v>
      </c>
      <c r="FA21" s="1">
        <f>[11]Estonia!FA$12</f>
        <v>0</v>
      </c>
      <c r="FB21" s="1">
        <f>[11]Estonia!FB$12</f>
        <v>0</v>
      </c>
      <c r="FC21" s="1">
        <f>[11]Estonia!FC$12</f>
        <v>0</v>
      </c>
      <c r="FD21" s="1">
        <f>[11]Estonia!FD$12</f>
        <v>0</v>
      </c>
      <c r="FE21" s="1">
        <f>[11]Estonia!FE$12</f>
        <v>0</v>
      </c>
      <c r="FF21" s="1">
        <f>[11]Estonia!FF$12</f>
        <v>0</v>
      </c>
      <c r="FG21" s="1">
        <f>[11]Estonia!FG$12</f>
        <v>0</v>
      </c>
      <c r="FH21" s="1">
        <f>[11]Estonia!FH$12</f>
        <v>0</v>
      </c>
      <c r="FI21" s="1">
        <f>[11]Estonia!FI$12</f>
        <v>0</v>
      </c>
      <c r="FJ21" s="1">
        <f>[11]Estonia!FJ$12</f>
        <v>0</v>
      </c>
      <c r="FK21" s="1">
        <f>[11]Estonia!FK$12</f>
        <v>0</v>
      </c>
      <c r="FL21" s="1">
        <f>[11]Estonia!FL$12</f>
        <v>0</v>
      </c>
      <c r="FM21" s="1">
        <f>[11]Estonia!FM$12</f>
        <v>0</v>
      </c>
      <c r="FN21" s="1">
        <f>[11]Estonia!FN$12</f>
        <v>24065</v>
      </c>
      <c r="FO21" s="1">
        <f>[11]Estonia!FO$12</f>
        <v>0</v>
      </c>
      <c r="FP21" s="1">
        <f>[11]Estonia!FP$12</f>
        <v>0</v>
      </c>
      <c r="FQ21" s="1">
        <f>[11]Estonia!FQ$12</f>
        <v>0</v>
      </c>
      <c r="FR21" s="1">
        <f>[11]Estonia!FR$12</f>
        <v>0</v>
      </c>
      <c r="FS21" s="1">
        <f>[11]Estonia!FS$12</f>
        <v>0</v>
      </c>
      <c r="FT21" s="1">
        <f>[11]Estonia!FT$12</f>
        <v>0</v>
      </c>
      <c r="FU21" s="1">
        <f>[11]Estonia!FU$12</f>
        <v>0</v>
      </c>
      <c r="FV21" s="1">
        <f>[11]Estonia!FV$12</f>
        <v>0</v>
      </c>
      <c r="FW21" s="1">
        <f>[11]Estonia!FW$12</f>
        <v>0</v>
      </c>
      <c r="FX21" s="1">
        <f>[11]Estonia!FX$12</f>
        <v>0</v>
      </c>
      <c r="FY21" s="1">
        <f>[11]Estonia!FY$12</f>
        <v>0</v>
      </c>
      <c r="FZ21" s="2">
        <f>SUM($B21:FY21)</f>
        <v>24065</v>
      </c>
    </row>
    <row r="22" spans="1:182">
      <c r="A22" t="s">
        <v>30</v>
      </c>
      <c r="B22" s="1">
        <f>[11]Finland!B$12</f>
        <v>0</v>
      </c>
      <c r="C22" s="1">
        <f>[11]Finland!C$12</f>
        <v>0</v>
      </c>
      <c r="D22" s="1">
        <f>[11]Finland!D$12</f>
        <v>0</v>
      </c>
      <c r="E22" s="1">
        <f>[11]Finland!E$12</f>
        <v>0</v>
      </c>
      <c r="F22" s="1">
        <f>[11]Finland!F$12</f>
        <v>0</v>
      </c>
      <c r="G22" s="1">
        <f>[11]Finland!G$12</f>
        <v>0</v>
      </c>
      <c r="H22" s="1">
        <f>[11]Finland!H$12</f>
        <v>0</v>
      </c>
      <c r="I22" s="1">
        <f>[11]Finland!I$12</f>
        <v>0</v>
      </c>
      <c r="J22" s="1">
        <f>[11]Finland!J$12</f>
        <v>0</v>
      </c>
      <c r="K22" s="1">
        <f>[11]Finland!K$12</f>
        <v>0</v>
      </c>
      <c r="L22" s="1">
        <f>[11]Finland!L$12</f>
        <v>0</v>
      </c>
      <c r="M22" s="1">
        <f>[11]Finland!M$12</f>
        <v>0</v>
      </c>
      <c r="N22" s="1">
        <f>[11]Finland!N$12</f>
        <v>0</v>
      </c>
      <c r="O22" s="1">
        <f>[11]Finland!O$12</f>
        <v>0</v>
      </c>
      <c r="P22" s="1">
        <f>[11]Finland!P$12</f>
        <v>0</v>
      </c>
      <c r="Q22" s="1">
        <f>[11]Finland!Q$12</f>
        <v>0</v>
      </c>
      <c r="R22" s="1">
        <f>[11]Finland!R$12</f>
        <v>0</v>
      </c>
      <c r="S22" s="1">
        <f>[11]Finland!S$12</f>
        <v>0</v>
      </c>
      <c r="T22" s="1">
        <f>[11]Finland!T$12</f>
        <v>0</v>
      </c>
      <c r="U22" s="1">
        <f>[11]Finland!U$12</f>
        <v>0</v>
      </c>
      <c r="V22" s="1">
        <f>[11]Finland!V$12</f>
        <v>0</v>
      </c>
      <c r="W22" s="1">
        <f>[11]Finland!W$12</f>
        <v>0</v>
      </c>
      <c r="X22" s="1">
        <f>[11]Finland!X$12</f>
        <v>0</v>
      </c>
      <c r="Y22" s="1">
        <f>[11]Finland!Y$12</f>
        <v>0</v>
      </c>
      <c r="Z22" s="1">
        <f>[11]Finland!Z$12</f>
        <v>0</v>
      </c>
      <c r="AA22" s="1">
        <f>[11]Finland!AA$12</f>
        <v>0</v>
      </c>
      <c r="AB22" s="1">
        <f>[11]Finland!AB$12</f>
        <v>0</v>
      </c>
      <c r="AC22" s="1">
        <f>[11]Finland!AC$12</f>
        <v>0</v>
      </c>
      <c r="AD22" s="1">
        <f>[11]Finland!AD$12</f>
        <v>0</v>
      </c>
      <c r="AE22" s="1">
        <f>[11]Finland!AE$12</f>
        <v>0</v>
      </c>
      <c r="AF22" s="1">
        <f>[11]Finland!AF$12</f>
        <v>0</v>
      </c>
      <c r="AG22" s="1">
        <f>[11]Finland!AG$12</f>
        <v>0</v>
      </c>
      <c r="AH22" s="1">
        <f>[11]Finland!AH$12</f>
        <v>0</v>
      </c>
      <c r="AI22" s="1">
        <f>[11]Finland!AI$12</f>
        <v>0</v>
      </c>
      <c r="AJ22" s="1">
        <f>[11]Finland!AJ$12</f>
        <v>0</v>
      </c>
      <c r="AK22" s="1">
        <f>[11]Finland!AK$12</f>
        <v>0</v>
      </c>
      <c r="AL22" s="1">
        <f>[11]Finland!AL$12</f>
        <v>0</v>
      </c>
      <c r="AM22" s="1">
        <f>[11]Finland!AM$12</f>
        <v>0</v>
      </c>
      <c r="AN22" s="1">
        <f>[11]Finland!AN$12</f>
        <v>0</v>
      </c>
      <c r="AO22" s="1">
        <f>[11]Finland!AO$12</f>
        <v>0</v>
      </c>
      <c r="AP22" s="1">
        <f>[11]Finland!AP$12</f>
        <v>0</v>
      </c>
      <c r="AQ22" s="1">
        <f>[11]Finland!AQ$12</f>
        <v>4144</v>
      </c>
      <c r="AR22" s="1">
        <f>[11]Finland!AR$12</f>
        <v>0</v>
      </c>
      <c r="AS22" s="1">
        <f>[11]Finland!AS$12</f>
        <v>0</v>
      </c>
      <c r="AT22" s="1">
        <f>[11]Finland!AT$12</f>
        <v>0</v>
      </c>
      <c r="AU22" s="1">
        <f>[11]Finland!AU$12</f>
        <v>1724</v>
      </c>
      <c r="AV22" s="1">
        <f>[11]Finland!AV$12</f>
        <v>0</v>
      </c>
      <c r="AW22" s="1">
        <f>[11]Finland!AW$12</f>
        <v>0</v>
      </c>
      <c r="AX22" s="1">
        <f>[11]Finland!AX$12</f>
        <v>0</v>
      </c>
      <c r="AY22" s="1">
        <f>[11]Finland!AY$12</f>
        <v>0</v>
      </c>
      <c r="AZ22" s="1">
        <f>[11]Finland!AZ$12</f>
        <v>0</v>
      </c>
      <c r="BA22" s="1">
        <f>[11]Finland!BA$12</f>
        <v>0</v>
      </c>
      <c r="BB22" s="1">
        <f>[11]Finland!BB$12</f>
        <v>0</v>
      </c>
      <c r="BC22" s="1">
        <f>[11]Finland!BC$12</f>
        <v>0</v>
      </c>
      <c r="BD22" s="1">
        <f>[11]Finland!BD$12</f>
        <v>0</v>
      </c>
      <c r="BE22" s="1">
        <f>[11]Finland!BE$12</f>
        <v>0</v>
      </c>
      <c r="BF22" s="1">
        <f>[11]Finland!BF$12</f>
        <v>0</v>
      </c>
      <c r="BG22" s="1">
        <f>[11]Finland!BG$12</f>
        <v>0</v>
      </c>
      <c r="BH22" s="1">
        <f>[11]Finland!BH$12</f>
        <v>0</v>
      </c>
      <c r="BI22" s="1">
        <f>[11]Finland!BI$12</f>
        <v>0</v>
      </c>
      <c r="BJ22" s="1">
        <f>[11]Finland!BJ$12</f>
        <v>0</v>
      </c>
      <c r="BK22" s="1">
        <f>[11]Finland!BK$12</f>
        <v>0</v>
      </c>
      <c r="BL22" s="1">
        <f>[11]Finland!BL$12</f>
        <v>0</v>
      </c>
      <c r="BM22" s="1">
        <f>[11]Finland!BM$12</f>
        <v>0</v>
      </c>
      <c r="BN22" s="1">
        <f>[11]Finland!BN$12</f>
        <v>0</v>
      </c>
      <c r="BO22" s="1">
        <f>[11]Finland!BO$12</f>
        <v>0</v>
      </c>
      <c r="BP22" s="1">
        <f>[11]Finland!BP$12</f>
        <v>0</v>
      </c>
      <c r="BQ22" s="1">
        <f>[11]Finland!BQ$12</f>
        <v>0</v>
      </c>
      <c r="BR22" s="1">
        <f>[11]Finland!BR$12</f>
        <v>0</v>
      </c>
      <c r="BS22" s="1">
        <f>[11]Finland!BS$12</f>
        <v>0</v>
      </c>
      <c r="BT22" s="1">
        <f>[11]Finland!BT$12</f>
        <v>0</v>
      </c>
      <c r="BU22" s="1">
        <f>[11]Finland!BU$12</f>
        <v>0</v>
      </c>
      <c r="BV22" s="1">
        <f>[11]Finland!BV$12</f>
        <v>0</v>
      </c>
      <c r="BW22" s="1">
        <f>[11]Finland!BW$12</f>
        <v>0</v>
      </c>
      <c r="BX22" s="1">
        <f>[11]Finland!BX$12</f>
        <v>0</v>
      </c>
      <c r="BY22" s="1">
        <f>[11]Finland!BY$12</f>
        <v>0</v>
      </c>
      <c r="BZ22" s="1">
        <f>[11]Finland!BZ$12</f>
        <v>0</v>
      </c>
      <c r="CA22" s="1">
        <f>[11]Finland!CA$12</f>
        <v>0</v>
      </c>
      <c r="CB22" s="1">
        <f>[11]Finland!CB$12</f>
        <v>0</v>
      </c>
      <c r="CC22" s="1">
        <f>[11]Finland!CC$12</f>
        <v>0</v>
      </c>
      <c r="CD22" s="1">
        <f>[11]Finland!CD$12</f>
        <v>0</v>
      </c>
      <c r="CE22" s="1">
        <f>[11]Finland!CE$12</f>
        <v>0</v>
      </c>
      <c r="CF22" s="1">
        <f>[11]Finland!CF$12</f>
        <v>0</v>
      </c>
      <c r="CG22" s="1">
        <f>[11]Finland!CG$12</f>
        <v>0</v>
      </c>
      <c r="CH22" s="1">
        <f>[11]Finland!CH$12</f>
        <v>0</v>
      </c>
      <c r="CI22" s="1">
        <f>[11]Finland!CI$12</f>
        <v>0</v>
      </c>
      <c r="CJ22" s="1">
        <f>[11]Finland!CJ$12</f>
        <v>0</v>
      </c>
      <c r="CK22" s="1">
        <f>[11]Finland!CK$12</f>
        <v>0</v>
      </c>
      <c r="CL22" s="1">
        <f>[11]Finland!CL$12</f>
        <v>0</v>
      </c>
      <c r="CM22" s="1">
        <f>[11]Finland!CM$12</f>
        <v>0</v>
      </c>
      <c r="CN22" s="1">
        <f>[11]Finland!CN$12</f>
        <v>0</v>
      </c>
      <c r="CO22" s="1">
        <f>[11]Finland!CO$12</f>
        <v>0</v>
      </c>
      <c r="CP22" s="1">
        <f>[11]Finland!CP$12</f>
        <v>0</v>
      </c>
      <c r="CQ22" s="1">
        <f>[11]Finland!CQ$12</f>
        <v>0</v>
      </c>
      <c r="CR22" s="1">
        <f>[11]Finland!CR$12</f>
        <v>0</v>
      </c>
      <c r="CS22" s="1">
        <f>[11]Finland!CS$12</f>
        <v>0</v>
      </c>
      <c r="CT22" s="1">
        <f>[11]Finland!CT$12</f>
        <v>0</v>
      </c>
      <c r="CU22" s="1">
        <f>[11]Finland!CU$12</f>
        <v>0</v>
      </c>
      <c r="CV22" s="1">
        <f>[11]Finland!CV$12</f>
        <v>0</v>
      </c>
      <c r="CW22" s="1">
        <f>[11]Finland!CW$12</f>
        <v>0</v>
      </c>
      <c r="CX22" s="1">
        <f>[11]Finland!CX$12</f>
        <v>0</v>
      </c>
      <c r="CY22" s="1">
        <f>[11]Finland!CY$12</f>
        <v>0</v>
      </c>
      <c r="CZ22" s="1">
        <f>[11]Finland!CZ$12</f>
        <v>0</v>
      </c>
      <c r="DA22" s="1">
        <f>[11]Finland!DA$12</f>
        <v>0</v>
      </c>
      <c r="DB22" s="1">
        <f>[11]Finland!DB$12</f>
        <v>0</v>
      </c>
      <c r="DC22" s="1">
        <f>[11]Finland!DC$12</f>
        <v>0</v>
      </c>
      <c r="DD22" s="1">
        <f>[11]Finland!DD$12</f>
        <v>0</v>
      </c>
      <c r="DE22" s="1">
        <f>[11]Finland!DE$12</f>
        <v>0</v>
      </c>
      <c r="DF22" s="1">
        <f>[11]Finland!DF$12</f>
        <v>0</v>
      </c>
      <c r="DG22" s="1">
        <f>[11]Finland!DG$12</f>
        <v>0</v>
      </c>
      <c r="DH22" s="1">
        <f>[11]Finland!DH$12</f>
        <v>0</v>
      </c>
      <c r="DI22" s="1">
        <f>[11]Finland!DI$12</f>
        <v>12604</v>
      </c>
      <c r="DJ22" s="1">
        <f>[11]Finland!DJ$12</f>
        <v>0</v>
      </c>
      <c r="DK22" s="1">
        <f>[11]Finland!DK$12</f>
        <v>1500</v>
      </c>
      <c r="DL22" s="1">
        <f>[11]Finland!DL$12</f>
        <v>0</v>
      </c>
      <c r="DM22" s="1">
        <f>[11]Finland!DM$12</f>
        <v>0</v>
      </c>
      <c r="DN22" s="1">
        <f>[11]Finland!DN$12</f>
        <v>0</v>
      </c>
      <c r="DO22" s="1">
        <f>[11]Finland!DO$12</f>
        <v>0</v>
      </c>
      <c r="DP22" s="1">
        <f>[11]Finland!DP$12</f>
        <v>0</v>
      </c>
      <c r="DQ22" s="1">
        <f>[11]Finland!DQ$12</f>
        <v>0</v>
      </c>
      <c r="DR22" s="1">
        <f>[11]Finland!DR$12</f>
        <v>0</v>
      </c>
      <c r="DS22" s="1">
        <f>[11]Finland!DS$12</f>
        <v>0</v>
      </c>
      <c r="DT22" s="1">
        <f>[11]Finland!DT$12</f>
        <v>66785</v>
      </c>
      <c r="DU22" s="1">
        <f>[11]Finland!DU$12</f>
        <v>53418</v>
      </c>
      <c r="DV22" s="1">
        <f>[11]Finland!DV$12</f>
        <v>0</v>
      </c>
      <c r="DW22" s="1">
        <f>[11]Finland!DW$12</f>
        <v>0</v>
      </c>
      <c r="DX22" s="1">
        <f>[11]Finland!DX$12</f>
        <v>0</v>
      </c>
      <c r="DY22" s="1">
        <f>[11]Finland!DY$12</f>
        <v>0</v>
      </c>
      <c r="DZ22" s="1">
        <f>[11]Finland!DZ$12</f>
        <v>0</v>
      </c>
      <c r="EA22" s="1">
        <f>[11]Finland!EA$12</f>
        <v>0</v>
      </c>
      <c r="EB22" s="1">
        <f>[11]Finland!EB$12</f>
        <v>0</v>
      </c>
      <c r="EC22" s="1">
        <f>[11]Finland!EC$12</f>
        <v>0</v>
      </c>
      <c r="ED22" s="1">
        <f>[11]Finland!ED$12</f>
        <v>0</v>
      </c>
      <c r="EE22" s="1">
        <f>[11]Finland!EE$12</f>
        <v>0</v>
      </c>
      <c r="EF22" s="1">
        <f>[11]Finland!EF$12</f>
        <v>0</v>
      </c>
      <c r="EG22" s="1">
        <f>[11]Finland!EG$12</f>
        <v>0</v>
      </c>
      <c r="EH22" s="1">
        <f>[11]Finland!EH$12</f>
        <v>0</v>
      </c>
      <c r="EI22" s="1">
        <f>[11]Finland!EI$12</f>
        <v>0</v>
      </c>
      <c r="EJ22" s="1">
        <f>[11]Finland!EJ$12</f>
        <v>0</v>
      </c>
      <c r="EK22" s="1">
        <f>[11]Finland!EK$12</f>
        <v>0</v>
      </c>
      <c r="EL22" s="1">
        <f>[11]Finland!EL$12</f>
        <v>0</v>
      </c>
      <c r="EM22" s="1">
        <f>[11]Finland!EM$12</f>
        <v>0</v>
      </c>
      <c r="EN22" s="1">
        <f>[11]Finland!EN$12</f>
        <v>0</v>
      </c>
      <c r="EO22" s="1">
        <f>[11]Finland!EO$12</f>
        <v>0</v>
      </c>
      <c r="EP22" s="1">
        <f>[11]Finland!EP$12</f>
        <v>0</v>
      </c>
      <c r="EQ22" s="1">
        <f>[11]Finland!EQ$12</f>
        <v>0</v>
      </c>
      <c r="ER22" s="1">
        <f>[11]Finland!ER$12</f>
        <v>0</v>
      </c>
      <c r="ES22" s="1">
        <f>[11]Finland!ES$12</f>
        <v>0</v>
      </c>
      <c r="ET22" s="1">
        <f>[11]Finland!ET$12</f>
        <v>0</v>
      </c>
      <c r="EU22" s="1">
        <f>[11]Finland!EU$12</f>
        <v>0</v>
      </c>
      <c r="EV22" s="1">
        <f>[11]Finland!EV$12</f>
        <v>0</v>
      </c>
      <c r="EW22" s="1">
        <f>[11]Finland!EW$12</f>
        <v>0</v>
      </c>
      <c r="EX22" s="1">
        <f>[11]Finland!EX$12</f>
        <v>0</v>
      </c>
      <c r="EY22" s="1">
        <f>[11]Finland!EY$12</f>
        <v>0</v>
      </c>
      <c r="EZ22" s="1">
        <f>[11]Finland!EZ$12</f>
        <v>0</v>
      </c>
      <c r="FA22" s="1">
        <f>[11]Finland!FA$12</f>
        <v>0</v>
      </c>
      <c r="FB22" s="1">
        <f>[11]Finland!FB$12</f>
        <v>0</v>
      </c>
      <c r="FC22" s="1">
        <f>[11]Finland!FC$12</f>
        <v>0</v>
      </c>
      <c r="FD22" s="1">
        <f>[11]Finland!FD$12</f>
        <v>0</v>
      </c>
      <c r="FE22" s="1">
        <f>[11]Finland!FE$12</f>
        <v>0</v>
      </c>
      <c r="FF22" s="1">
        <f>[11]Finland!FF$12</f>
        <v>0</v>
      </c>
      <c r="FG22" s="1">
        <f>[11]Finland!FG$12</f>
        <v>0</v>
      </c>
      <c r="FH22" s="1">
        <f>[11]Finland!FH$12</f>
        <v>0</v>
      </c>
      <c r="FI22" s="1">
        <f>[11]Finland!FI$12</f>
        <v>0</v>
      </c>
      <c r="FJ22" s="1">
        <f>[11]Finland!FJ$12</f>
        <v>0</v>
      </c>
      <c r="FK22" s="1">
        <f>[11]Finland!FK$12</f>
        <v>0</v>
      </c>
      <c r="FL22" s="1">
        <f>[11]Finland!FL$12</f>
        <v>9865</v>
      </c>
      <c r="FM22" s="1">
        <f>[11]Finland!FM$12</f>
        <v>0</v>
      </c>
      <c r="FN22" s="1">
        <f>[11]Finland!FN$12</f>
        <v>0</v>
      </c>
      <c r="FO22" s="1">
        <f>[11]Finland!FO$12</f>
        <v>0</v>
      </c>
      <c r="FP22" s="1">
        <f>[11]Finland!FP$12</f>
        <v>0</v>
      </c>
      <c r="FQ22" s="1">
        <f>[11]Finland!FQ$12</f>
        <v>0</v>
      </c>
      <c r="FR22" s="1">
        <f>[11]Finland!FR$12</f>
        <v>0</v>
      </c>
      <c r="FS22" s="1">
        <f>[11]Finland!FS$12</f>
        <v>0</v>
      </c>
      <c r="FT22" s="1">
        <f>[11]Finland!FT$12</f>
        <v>0</v>
      </c>
      <c r="FU22" s="1">
        <f>[11]Finland!FU$12</f>
        <v>0</v>
      </c>
      <c r="FV22" s="1">
        <f>[11]Finland!FV$12</f>
        <v>0</v>
      </c>
      <c r="FW22" s="1">
        <f>[11]Finland!FW$12</f>
        <v>0</v>
      </c>
      <c r="FX22" s="1">
        <f>[11]Finland!FX$12</f>
        <v>0</v>
      </c>
      <c r="FY22" s="1">
        <f>[11]Finland!FY$12</f>
        <v>0</v>
      </c>
      <c r="FZ22" s="2">
        <f>SUM($B22:FY22)</f>
        <v>150040</v>
      </c>
    </row>
    <row r="23" spans="1:182">
      <c r="A23" t="s">
        <v>31</v>
      </c>
      <c r="B23" s="1">
        <f>[11]France!B$12</f>
        <v>12683</v>
      </c>
      <c r="C23" s="1">
        <f>[11]France!C$12</f>
        <v>0</v>
      </c>
      <c r="D23" s="1">
        <f>[11]France!D$12</f>
        <v>0</v>
      </c>
      <c r="E23" s="1">
        <f>[11]France!E$12</f>
        <v>0</v>
      </c>
      <c r="F23" s="1">
        <f>[11]France!F$12</f>
        <v>0</v>
      </c>
      <c r="G23" s="1">
        <f>[11]France!G$12</f>
        <v>0</v>
      </c>
      <c r="H23" s="1">
        <f>[11]France!H$12</f>
        <v>0</v>
      </c>
      <c r="I23" s="1">
        <f>[11]France!I$12</f>
        <v>0</v>
      </c>
      <c r="J23" s="1">
        <f>[11]France!J$12</f>
        <v>0</v>
      </c>
      <c r="K23" s="1">
        <f>[11]France!K$12</f>
        <v>0</v>
      </c>
      <c r="L23" s="1">
        <f>[11]France!L$12</f>
        <v>0</v>
      </c>
      <c r="M23" s="1">
        <f>[11]France!M$12</f>
        <v>0</v>
      </c>
      <c r="N23" s="1">
        <f>[11]France!N$12</f>
        <v>0</v>
      </c>
      <c r="O23" s="1">
        <f>[11]France!O$12</f>
        <v>0</v>
      </c>
      <c r="P23" s="1">
        <f>[11]France!P$12</f>
        <v>0</v>
      </c>
      <c r="Q23" s="1">
        <f>[11]France!Q$12</f>
        <v>0</v>
      </c>
      <c r="R23" s="1">
        <f>[11]France!R$12</f>
        <v>0</v>
      </c>
      <c r="S23" s="1">
        <f>[11]France!S$12</f>
        <v>0</v>
      </c>
      <c r="T23" s="1">
        <f>[11]France!T$12</f>
        <v>0</v>
      </c>
      <c r="U23" s="1">
        <f>[11]France!U$12</f>
        <v>0</v>
      </c>
      <c r="V23" s="1">
        <f>[11]France!V$12</f>
        <v>0</v>
      </c>
      <c r="W23" s="1">
        <f>[11]France!W$12</f>
        <v>0</v>
      </c>
      <c r="X23" s="1">
        <f>[11]France!X$12</f>
        <v>0</v>
      </c>
      <c r="Y23" s="1">
        <f>[11]France!Y$12</f>
        <v>0</v>
      </c>
      <c r="Z23" s="1">
        <f>[11]France!Z$12</f>
        <v>0</v>
      </c>
      <c r="AA23" s="1">
        <f>[11]France!AA$12</f>
        <v>0</v>
      </c>
      <c r="AB23" s="1">
        <f>[11]France!AB$12</f>
        <v>0</v>
      </c>
      <c r="AC23" s="1">
        <f>[11]France!AC$12</f>
        <v>0</v>
      </c>
      <c r="AD23" s="1">
        <f>[11]France!AD$12</f>
        <v>0</v>
      </c>
      <c r="AE23" s="1">
        <f>[11]France!AE$12</f>
        <v>0</v>
      </c>
      <c r="AF23" s="1">
        <f>[11]France!AF$12</f>
        <v>0</v>
      </c>
      <c r="AG23" s="1">
        <f>[11]France!AG$12</f>
        <v>0</v>
      </c>
      <c r="AH23" s="1">
        <f>[11]France!AH$12</f>
        <v>0</v>
      </c>
      <c r="AI23" s="1">
        <f>[11]France!AI$12</f>
        <v>0</v>
      </c>
      <c r="AJ23" s="1">
        <f>[11]France!AJ$12</f>
        <v>0</v>
      </c>
      <c r="AK23" s="1">
        <f>[11]France!AK$12</f>
        <v>4883</v>
      </c>
      <c r="AL23" s="1">
        <f>[11]France!AL$12</f>
        <v>0</v>
      </c>
      <c r="AM23" s="1">
        <f>[11]France!AM$12</f>
        <v>0</v>
      </c>
      <c r="AN23" s="1">
        <f>[11]France!AN$12</f>
        <v>0</v>
      </c>
      <c r="AO23" s="1">
        <f>[11]France!AO$12</f>
        <v>0</v>
      </c>
      <c r="AP23" s="1">
        <f>[11]France!AP$12</f>
        <v>0</v>
      </c>
      <c r="AQ23" s="1">
        <f>[11]France!AQ$12</f>
        <v>0</v>
      </c>
      <c r="AR23" s="1">
        <f>[11]France!AR$12</f>
        <v>0</v>
      </c>
      <c r="AS23" s="1">
        <f>[11]France!AS$12</f>
        <v>0</v>
      </c>
      <c r="AT23" s="1">
        <f>[11]France!AT$12</f>
        <v>654</v>
      </c>
      <c r="AU23" s="1">
        <f>[11]France!AU$12</f>
        <v>0</v>
      </c>
      <c r="AV23" s="1">
        <f>[11]France!AV$12</f>
        <v>0</v>
      </c>
      <c r="AW23" s="1">
        <f>[11]France!AW$12</f>
        <v>0</v>
      </c>
      <c r="AX23" s="1">
        <f>[11]France!AX$12</f>
        <v>0</v>
      </c>
      <c r="AY23" s="1">
        <f>[11]France!AY$12</f>
        <v>0</v>
      </c>
      <c r="AZ23" s="1">
        <f>[11]France!AZ$12</f>
        <v>0</v>
      </c>
      <c r="BA23" s="1">
        <f>[11]France!BA$12</f>
        <v>0</v>
      </c>
      <c r="BB23" s="1">
        <f>[11]France!BB$12</f>
        <v>0</v>
      </c>
      <c r="BC23" s="1">
        <f>[11]France!BC$12</f>
        <v>0</v>
      </c>
      <c r="BD23" s="1">
        <f>[11]France!BD$12</f>
        <v>0</v>
      </c>
      <c r="BE23" s="1">
        <f>[11]France!BE$12</f>
        <v>0</v>
      </c>
      <c r="BF23" s="1">
        <f>[11]France!BF$12</f>
        <v>0</v>
      </c>
      <c r="BG23" s="1">
        <f>[11]France!BG$12</f>
        <v>0</v>
      </c>
      <c r="BH23" s="1">
        <f>[11]France!BH$12</f>
        <v>582</v>
      </c>
      <c r="BI23" s="1">
        <f>[11]France!BI$12</f>
        <v>0</v>
      </c>
      <c r="BJ23" s="1">
        <f>[11]France!BJ$12</f>
        <v>0</v>
      </c>
      <c r="BK23" s="1">
        <f>[11]France!BK$12</f>
        <v>0</v>
      </c>
      <c r="BL23" s="1">
        <f>[11]France!BL$12</f>
        <v>349</v>
      </c>
      <c r="BM23" s="1">
        <f>[11]France!BM$12</f>
        <v>0</v>
      </c>
      <c r="BN23" s="1">
        <f>[11]France!BN$12</f>
        <v>0</v>
      </c>
      <c r="BO23" s="1">
        <f>[11]France!BO$12</f>
        <v>0</v>
      </c>
      <c r="BP23" s="1">
        <f>[11]France!BP$12</f>
        <v>0</v>
      </c>
      <c r="BQ23" s="1">
        <f>[11]France!BQ$12</f>
        <v>0</v>
      </c>
      <c r="BR23" s="1">
        <f>[11]France!BR$12</f>
        <v>0</v>
      </c>
      <c r="BS23" s="1">
        <f>[11]France!BS$12</f>
        <v>785</v>
      </c>
      <c r="BT23" s="1">
        <f>[11]France!BT$12</f>
        <v>116</v>
      </c>
      <c r="BU23" s="1">
        <f>[11]France!BU$12</f>
        <v>2600</v>
      </c>
      <c r="BV23" s="1">
        <f>[11]France!BV$12</f>
        <v>0</v>
      </c>
      <c r="BW23" s="1">
        <f>[11]France!BW$12</f>
        <v>0</v>
      </c>
      <c r="BX23" s="1">
        <f>[11]France!BX$12</f>
        <v>0</v>
      </c>
      <c r="BY23" s="1">
        <f>[11]France!BY$12</f>
        <v>0</v>
      </c>
      <c r="BZ23" s="1">
        <f>[11]France!BZ$12</f>
        <v>0</v>
      </c>
      <c r="CA23" s="1">
        <f>[11]France!CA$12</f>
        <v>0</v>
      </c>
      <c r="CB23" s="1">
        <f>[11]France!CB$12</f>
        <v>0</v>
      </c>
      <c r="CC23" s="1">
        <f>[11]France!CC$12</f>
        <v>0</v>
      </c>
      <c r="CD23" s="1">
        <f>[11]France!CD$12</f>
        <v>0</v>
      </c>
      <c r="CE23" s="1">
        <f>[11]France!CE$12</f>
        <v>0</v>
      </c>
      <c r="CF23" s="1">
        <f>[11]France!CF$12</f>
        <v>0</v>
      </c>
      <c r="CG23" s="1">
        <f>[11]France!CG$12</f>
        <v>0</v>
      </c>
      <c r="CH23" s="1">
        <f>[11]France!CH$12</f>
        <v>0</v>
      </c>
      <c r="CI23" s="1">
        <f>[11]France!CI$12</f>
        <v>0</v>
      </c>
      <c r="CJ23" s="1">
        <f>[11]France!CJ$12</f>
        <v>0</v>
      </c>
      <c r="CK23" s="1">
        <f>[11]France!CK$12</f>
        <v>0</v>
      </c>
      <c r="CL23" s="1">
        <f>[11]France!CL$12</f>
        <v>0</v>
      </c>
      <c r="CM23" s="1">
        <f>[11]France!CM$12</f>
        <v>0</v>
      </c>
      <c r="CN23" s="1">
        <f>[11]France!CN$12</f>
        <v>0</v>
      </c>
      <c r="CO23" s="1">
        <f>[11]France!CO$12</f>
        <v>0</v>
      </c>
      <c r="CP23" s="1">
        <f>[11]France!CP$12</f>
        <v>0</v>
      </c>
      <c r="CQ23" s="1">
        <f>[11]France!CQ$12</f>
        <v>0</v>
      </c>
      <c r="CR23" s="1">
        <f>[11]France!CR$12</f>
        <v>0</v>
      </c>
      <c r="CS23" s="1">
        <f>[11]France!CS$12</f>
        <v>0</v>
      </c>
      <c r="CT23" s="1">
        <f>[11]France!CT$12</f>
        <v>270</v>
      </c>
      <c r="CU23" s="1">
        <f>[11]France!CU$12</f>
        <v>0</v>
      </c>
      <c r="CV23" s="1">
        <f>[11]France!CV$12</f>
        <v>0</v>
      </c>
      <c r="CW23" s="1">
        <f>[11]France!CW$12</f>
        <v>0</v>
      </c>
      <c r="CX23" s="1">
        <f>[11]France!CX$12</f>
        <v>0</v>
      </c>
      <c r="CY23" s="1">
        <f>[11]France!CY$12</f>
        <v>0</v>
      </c>
      <c r="CZ23" s="1">
        <f>[11]France!CZ$12</f>
        <v>0</v>
      </c>
      <c r="DA23" s="1">
        <f>[11]France!DA$12</f>
        <v>0</v>
      </c>
      <c r="DB23" s="1">
        <f>[11]France!DB$12</f>
        <v>0</v>
      </c>
      <c r="DC23" s="1">
        <f>[11]France!DC$12</f>
        <v>0</v>
      </c>
      <c r="DD23" s="1">
        <f>[11]France!DD$12</f>
        <v>0</v>
      </c>
      <c r="DE23" s="1">
        <f>[11]France!DE$12</f>
        <v>0</v>
      </c>
      <c r="DF23" s="1">
        <f>[11]France!DF$12</f>
        <v>0</v>
      </c>
      <c r="DG23" s="1">
        <f>[11]France!DG$12</f>
        <v>0</v>
      </c>
      <c r="DH23" s="1">
        <f>[11]France!DH$12</f>
        <v>0</v>
      </c>
      <c r="DI23" s="1">
        <f>[11]France!DI$12</f>
        <v>0</v>
      </c>
      <c r="DJ23" s="1">
        <f>[11]France!DJ$12</f>
        <v>0</v>
      </c>
      <c r="DK23" s="1">
        <f>[11]France!DK$12</f>
        <v>0</v>
      </c>
      <c r="DL23" s="1">
        <f>[11]France!DL$12</f>
        <v>0</v>
      </c>
      <c r="DM23" s="1">
        <f>[11]France!DM$12</f>
        <v>0</v>
      </c>
      <c r="DN23" s="1">
        <f>[11]France!DN$12</f>
        <v>0</v>
      </c>
      <c r="DO23" s="1">
        <f>[11]France!DO$12</f>
        <v>0</v>
      </c>
      <c r="DP23" s="1">
        <f>[11]France!DP$12</f>
        <v>0</v>
      </c>
      <c r="DQ23" s="1">
        <f>[11]France!DQ$12</f>
        <v>455</v>
      </c>
      <c r="DR23" s="1">
        <f>[11]France!DR$12</f>
        <v>0</v>
      </c>
      <c r="DS23" s="1">
        <f>[11]France!DS$12</f>
        <v>0</v>
      </c>
      <c r="DT23" s="1">
        <f>[11]France!DT$12</f>
        <v>0</v>
      </c>
      <c r="DU23" s="1">
        <f>[11]France!DU$12</f>
        <v>0</v>
      </c>
      <c r="DV23" s="1">
        <f>[11]France!DV$12</f>
        <v>0</v>
      </c>
      <c r="DW23" s="1">
        <f>[11]France!DW$12</f>
        <v>0</v>
      </c>
      <c r="DX23" s="1">
        <f>[11]France!DX$12</f>
        <v>0</v>
      </c>
      <c r="DY23" s="1">
        <f>[11]France!DY$12</f>
        <v>0</v>
      </c>
      <c r="DZ23" s="1">
        <f>[11]France!DZ$12</f>
        <v>0</v>
      </c>
      <c r="EA23" s="1">
        <f>[11]France!EA$12</f>
        <v>4816</v>
      </c>
      <c r="EB23" s="1">
        <f>[11]France!EB$12</f>
        <v>176</v>
      </c>
      <c r="EC23" s="1">
        <f>[11]France!EC$12</f>
        <v>0</v>
      </c>
      <c r="ED23" s="1">
        <f>[11]France!ED$12</f>
        <v>0</v>
      </c>
      <c r="EE23" s="1">
        <f>[11]France!EE$12</f>
        <v>0</v>
      </c>
      <c r="EF23" s="1">
        <f>[11]France!EF$12</f>
        <v>6</v>
      </c>
      <c r="EG23" s="1">
        <f>[11]France!EG$12</f>
        <v>0</v>
      </c>
      <c r="EH23" s="1">
        <f>[11]France!EH$12</f>
        <v>0</v>
      </c>
      <c r="EI23" s="1">
        <f>[11]France!EI$12</f>
        <v>0</v>
      </c>
      <c r="EJ23" s="1">
        <f>[11]France!EJ$12</f>
        <v>0</v>
      </c>
      <c r="EK23" s="1">
        <f>[11]France!EK$12</f>
        <v>0</v>
      </c>
      <c r="EL23" s="1">
        <f>[11]France!EL$12</f>
        <v>0</v>
      </c>
      <c r="EM23" s="1">
        <f>[11]France!EM$12</f>
        <v>0</v>
      </c>
      <c r="EN23" s="1">
        <f>[11]France!EN$12</f>
        <v>2050</v>
      </c>
      <c r="EO23" s="1">
        <f>[11]France!EO$12</f>
        <v>0</v>
      </c>
      <c r="EP23" s="1">
        <f>[11]France!EP$12</f>
        <v>0</v>
      </c>
      <c r="EQ23" s="1">
        <f>[11]France!EQ$12</f>
        <v>0</v>
      </c>
      <c r="ER23" s="1">
        <f>[11]France!ER$12</f>
        <v>0</v>
      </c>
      <c r="ES23" s="1">
        <f>[11]France!ES$12</f>
        <v>0</v>
      </c>
      <c r="ET23" s="1">
        <f>[11]France!ET$12</f>
        <v>0</v>
      </c>
      <c r="EU23" s="1">
        <f>[11]France!EU$12</f>
        <v>18</v>
      </c>
      <c r="EV23" s="1">
        <f>[11]France!EV$12</f>
        <v>2990</v>
      </c>
      <c r="EW23" s="1">
        <f>[11]France!EW$12</f>
        <v>0</v>
      </c>
      <c r="EX23" s="1">
        <f>[11]France!EX$12</f>
        <v>107</v>
      </c>
      <c r="EY23" s="1">
        <f>[11]France!EY$12</f>
        <v>0</v>
      </c>
      <c r="EZ23" s="1">
        <f>[11]France!EZ$12</f>
        <v>0</v>
      </c>
      <c r="FA23" s="1">
        <f>[11]France!FA$12</f>
        <v>0</v>
      </c>
      <c r="FB23" s="1">
        <f>[11]France!FB$12</f>
        <v>0</v>
      </c>
      <c r="FC23" s="1">
        <f>[11]France!FC$12</f>
        <v>70</v>
      </c>
      <c r="FD23" s="1">
        <f>[11]France!FD$12</f>
        <v>0</v>
      </c>
      <c r="FE23" s="1">
        <f>[11]France!FE$12</f>
        <v>0</v>
      </c>
      <c r="FF23" s="1">
        <f>[11]France!FF$12</f>
        <v>0</v>
      </c>
      <c r="FG23" s="1">
        <f>[11]France!FG$12</f>
        <v>526</v>
      </c>
      <c r="FH23" s="1">
        <f>[11]France!FH$12</f>
        <v>0</v>
      </c>
      <c r="FI23" s="1">
        <f>[11]France!FI$12</f>
        <v>0</v>
      </c>
      <c r="FJ23" s="1">
        <f>[11]France!FJ$12</f>
        <v>0</v>
      </c>
      <c r="FK23" s="1">
        <f>[11]France!FK$12</f>
        <v>0</v>
      </c>
      <c r="FL23" s="1">
        <f>[11]France!FL$12</f>
        <v>0</v>
      </c>
      <c r="FM23" s="1">
        <f>[11]France!FM$12</f>
        <v>0</v>
      </c>
      <c r="FN23" s="1">
        <f>[11]France!FN$12</f>
        <v>25</v>
      </c>
      <c r="FO23" s="1">
        <f>[11]France!FO$12</f>
        <v>0</v>
      </c>
      <c r="FP23" s="1">
        <f>[11]France!FP$12</f>
        <v>0</v>
      </c>
      <c r="FQ23" s="1">
        <f>[11]France!FQ$12</f>
        <v>0</v>
      </c>
      <c r="FR23" s="1">
        <f>[11]France!FR$12</f>
        <v>850</v>
      </c>
      <c r="FS23" s="1">
        <f>[11]France!FS$12</f>
        <v>0</v>
      </c>
      <c r="FT23" s="1">
        <f>[11]France!FT$12</f>
        <v>0</v>
      </c>
      <c r="FU23" s="1">
        <f>[11]France!FU$12</f>
        <v>0</v>
      </c>
      <c r="FV23" s="1">
        <f>[11]France!FV$12</f>
        <v>0</v>
      </c>
      <c r="FW23" s="1">
        <f>[11]France!FW$12</f>
        <v>0</v>
      </c>
      <c r="FX23" s="1">
        <f>[11]France!FX$12</f>
        <v>0</v>
      </c>
      <c r="FY23" s="1">
        <f>[11]France!FY$12</f>
        <v>0</v>
      </c>
      <c r="FZ23" s="2">
        <f>SUM($B23:FY23)</f>
        <v>35011</v>
      </c>
    </row>
    <row r="24" spans="1:182">
      <c r="A24" t="s">
        <v>32</v>
      </c>
      <c r="B24" s="1">
        <f>[11]Germany!B$12</f>
        <v>5009</v>
      </c>
      <c r="C24" s="1">
        <f>[11]Germany!C$12</f>
        <v>24615</v>
      </c>
      <c r="D24" s="1">
        <f>[11]Germany!D$12</f>
        <v>11210</v>
      </c>
      <c r="E24" s="1">
        <f>[11]Germany!E$12</f>
        <v>4677</v>
      </c>
      <c r="F24" s="1">
        <f>[11]Germany!F$12</f>
        <v>23586</v>
      </c>
      <c r="G24" s="1">
        <f>[11]Germany!G$12</f>
        <v>36159</v>
      </c>
      <c r="H24" s="1">
        <f>[11]Germany!H$12</f>
        <v>24442</v>
      </c>
      <c r="I24" s="1">
        <f>[11]Germany!I$12</f>
        <v>12384</v>
      </c>
      <c r="J24" s="1">
        <f>[11]Germany!J$12</f>
        <v>9501</v>
      </c>
      <c r="K24" s="1">
        <f>[11]Germany!K$12</f>
        <v>13102</v>
      </c>
      <c r="L24" s="1">
        <f>[11]Germany!L$12</f>
        <v>23336</v>
      </c>
      <c r="M24" s="1">
        <f>[11]Germany!M$12</f>
        <v>9873</v>
      </c>
      <c r="N24" s="1">
        <f>[11]Germany!N$12</f>
        <v>15972</v>
      </c>
      <c r="O24" s="1">
        <f>[11]Germany!O$12</f>
        <v>5088</v>
      </c>
      <c r="P24" s="1">
        <f>[11]Germany!P$12</f>
        <v>13347</v>
      </c>
      <c r="Q24" s="1">
        <f>[11]Germany!Q$12</f>
        <v>9875</v>
      </c>
      <c r="R24" s="1">
        <f>[11]Germany!R$12</f>
        <v>5156</v>
      </c>
      <c r="S24" s="1">
        <f>[11]Germany!S$12</f>
        <v>9308</v>
      </c>
      <c r="T24" s="1">
        <f>[11]Germany!T$12</f>
        <v>5224</v>
      </c>
      <c r="U24" s="1">
        <f>[11]Germany!U$12</f>
        <v>10518</v>
      </c>
      <c r="V24" s="1">
        <f>[11]Germany!V$12</f>
        <v>4999</v>
      </c>
      <c r="W24" s="1">
        <f>[11]Germany!W$12</f>
        <v>9200</v>
      </c>
      <c r="X24" s="1">
        <f>[11]Germany!X$12</f>
        <v>10628</v>
      </c>
      <c r="Y24" s="1">
        <f>[11]Germany!Y$12</f>
        <v>4853</v>
      </c>
      <c r="Z24" s="1">
        <f>[11]Germany!Z$12</f>
        <v>4202</v>
      </c>
      <c r="AA24" s="1">
        <f>[11]Germany!AA$12</f>
        <v>0</v>
      </c>
      <c r="AB24" s="1">
        <f>[11]Germany!AB$12</f>
        <v>9787</v>
      </c>
      <c r="AC24" s="1">
        <f>[11]Germany!AC$12</f>
        <v>9936</v>
      </c>
      <c r="AD24" s="1">
        <f>[11]Germany!AD$12</f>
        <v>12334</v>
      </c>
      <c r="AE24" s="1">
        <f>[11]Germany!AE$12</f>
        <v>5321</v>
      </c>
      <c r="AF24" s="1">
        <f>[11]Germany!AF$12</f>
        <v>5908</v>
      </c>
      <c r="AG24" s="1">
        <f>[11]Germany!AG$12</f>
        <v>107952</v>
      </c>
      <c r="AH24" s="1">
        <f>[11]Germany!AH$12</f>
        <v>0</v>
      </c>
      <c r="AI24" s="1">
        <f>[11]Germany!AI$12</f>
        <v>433</v>
      </c>
      <c r="AJ24" s="1">
        <f>[11]Germany!AJ$12</f>
        <v>23971</v>
      </c>
      <c r="AK24" s="1">
        <f>[11]Germany!AK$12</f>
        <v>0</v>
      </c>
      <c r="AL24" s="1">
        <f>[11]Germany!AL$12</f>
        <v>18955</v>
      </c>
      <c r="AM24" s="1">
        <f>[11]Germany!AM$12</f>
        <v>14811</v>
      </c>
      <c r="AN24" s="1">
        <f>[11]Germany!AN$12</f>
        <v>10351</v>
      </c>
      <c r="AO24" s="1">
        <f>[11]Germany!AO$12</f>
        <v>1022</v>
      </c>
      <c r="AP24" s="1">
        <f>[11]Germany!AP$12</f>
        <v>6154</v>
      </c>
      <c r="AQ24" s="1">
        <f>[11]Germany!AQ$12</f>
        <v>268</v>
      </c>
      <c r="AR24" s="1">
        <f>[11]Germany!AR$12</f>
        <v>12318</v>
      </c>
      <c r="AS24" s="1">
        <f>[11]Germany!AS$12</f>
        <v>18575</v>
      </c>
      <c r="AT24" s="1">
        <f>[11]Germany!AT$12</f>
        <v>10920</v>
      </c>
      <c r="AU24" s="1">
        <f>[11]Germany!AU$12</f>
        <v>11565</v>
      </c>
      <c r="AV24" s="1">
        <f>[11]Germany!AV$12</f>
        <v>9417</v>
      </c>
      <c r="AW24" s="1">
        <f>[11]Germany!AW$12</f>
        <v>5906</v>
      </c>
      <c r="AX24" s="1">
        <f>[11]Germany!AX$12</f>
        <v>4522</v>
      </c>
      <c r="AY24" s="1">
        <f>[11]Germany!AY$12</f>
        <v>8436</v>
      </c>
      <c r="AZ24" s="1">
        <f>[11]Germany!AZ$12</f>
        <v>11155</v>
      </c>
      <c r="BA24" s="1">
        <f>[11]Germany!BA$12</f>
        <v>15761</v>
      </c>
      <c r="BB24" s="1">
        <f>[11]Germany!BB$12</f>
        <v>0</v>
      </c>
      <c r="BC24" s="1">
        <f>[11]Germany!BC$12</f>
        <v>10512</v>
      </c>
      <c r="BD24" s="1">
        <f>[11]Germany!BD$12</f>
        <v>5845</v>
      </c>
      <c r="BE24" s="1">
        <f>[11]Germany!BE$12</f>
        <v>5371</v>
      </c>
      <c r="BF24" s="1">
        <f>[11]Germany!BF$12</f>
        <v>15225</v>
      </c>
      <c r="BG24" s="1">
        <f>[11]Germany!BG$12</f>
        <v>12054</v>
      </c>
      <c r="BH24" s="1">
        <f>[11]Germany!BH$12</f>
        <v>13567</v>
      </c>
      <c r="BI24" s="1">
        <f>[11]Germany!BI$12</f>
        <v>5859</v>
      </c>
      <c r="BJ24" s="1">
        <f>[11]Germany!BJ$12</f>
        <v>243</v>
      </c>
      <c r="BK24" s="1">
        <f>[11]Germany!BK$12</f>
        <v>10634</v>
      </c>
      <c r="BL24" s="1">
        <f>[11]Germany!BL$12</f>
        <v>5186</v>
      </c>
      <c r="BM24" s="1">
        <f>[11]Germany!BM$12</f>
        <v>5177</v>
      </c>
      <c r="BN24" s="1">
        <f>[11]Germany!BN$12</f>
        <v>6113</v>
      </c>
      <c r="BO24" s="1">
        <f>[11]Germany!BO$12</f>
        <v>8251</v>
      </c>
      <c r="BP24" s="1">
        <f>[11]Germany!BP$12</f>
        <v>0</v>
      </c>
      <c r="BQ24" s="1">
        <f>[11]Germany!BQ$12</f>
        <v>5594</v>
      </c>
      <c r="BR24" s="1">
        <f>[11]Germany!BR$12</f>
        <v>10102</v>
      </c>
      <c r="BS24" s="1">
        <f>[11]Germany!BS$12</f>
        <v>12946</v>
      </c>
      <c r="BT24" s="1">
        <f>[11]Germany!BT$12</f>
        <v>1026</v>
      </c>
      <c r="BU24" s="1">
        <f>[11]Germany!BU$12</f>
        <v>32810</v>
      </c>
      <c r="BV24" s="1">
        <f>[11]Germany!BV$12</f>
        <v>1370</v>
      </c>
      <c r="BW24" s="1">
        <f>[11]Germany!BW$12</f>
        <v>5661</v>
      </c>
      <c r="BX24" s="1">
        <f>[11]Germany!BX$12</f>
        <v>1796</v>
      </c>
      <c r="BY24" s="1">
        <f>[11]Germany!BY$12</f>
        <v>5698</v>
      </c>
      <c r="BZ24" s="1">
        <f>[11]Germany!BZ$12</f>
        <v>6520</v>
      </c>
      <c r="CA24" s="1">
        <f>[11]Germany!CA$12</f>
        <v>14771</v>
      </c>
      <c r="CB24" s="1">
        <f>[11]Germany!CB$12</f>
        <v>747</v>
      </c>
      <c r="CC24" s="1">
        <f>[11]Germany!CC$12</f>
        <v>8008</v>
      </c>
      <c r="CD24" s="1">
        <f>[11]Germany!CD$12</f>
        <v>9521</v>
      </c>
      <c r="CE24" s="1">
        <f>[11]Germany!CE$12</f>
        <v>12224</v>
      </c>
      <c r="CF24" s="1">
        <f>[11]Germany!CF$12</f>
        <v>1550</v>
      </c>
      <c r="CG24" s="1">
        <f>[11]Germany!CG$12</f>
        <v>9541</v>
      </c>
      <c r="CH24" s="1">
        <f>[11]Germany!CH$12</f>
        <v>5383</v>
      </c>
      <c r="CI24" s="1">
        <f>[11]Germany!CI$12</f>
        <v>6519</v>
      </c>
      <c r="CJ24" s="1">
        <f>[11]Germany!CJ$12</f>
        <v>16352</v>
      </c>
      <c r="CK24" s="1">
        <f>[11]Germany!CK$12</f>
        <v>155</v>
      </c>
      <c r="CL24" s="1">
        <f>[11]Germany!CL$12</f>
        <v>12147</v>
      </c>
      <c r="CM24" s="1">
        <f>[11]Germany!CM$12</f>
        <v>24790</v>
      </c>
      <c r="CN24" s="1">
        <f>[11]Germany!CN$12</f>
        <v>4137</v>
      </c>
      <c r="CO24" s="1">
        <f>[11]Germany!CO$12</f>
        <v>8383</v>
      </c>
      <c r="CP24" s="1">
        <f>[11]Germany!CP$12</f>
        <v>8807</v>
      </c>
      <c r="CQ24" s="1">
        <f>[11]Germany!CQ$12</f>
        <v>11396</v>
      </c>
      <c r="CR24" s="1">
        <f>[11]Germany!CR$12</f>
        <v>8606</v>
      </c>
      <c r="CS24" s="1">
        <f>[11]Germany!CS$12</f>
        <v>17639</v>
      </c>
      <c r="CT24" s="1">
        <f>[11]Germany!CT$12</f>
        <v>687</v>
      </c>
      <c r="CU24" s="1">
        <f>[11]Germany!CU$12</f>
        <v>31739</v>
      </c>
      <c r="CV24" s="1">
        <f>[11]Germany!CV$12</f>
        <v>18349</v>
      </c>
      <c r="CW24" s="1">
        <f>[11]Germany!CW$12</f>
        <v>2877</v>
      </c>
      <c r="CX24" s="1">
        <f>[11]Germany!CX$12</f>
        <v>15285</v>
      </c>
      <c r="CY24" s="1">
        <f>[11]Germany!CY$12</f>
        <v>6854</v>
      </c>
      <c r="CZ24" s="1">
        <f>[11]Germany!CZ$12</f>
        <v>17921</v>
      </c>
      <c r="DA24" s="1">
        <f>[11]Germany!DA$12</f>
        <v>7802</v>
      </c>
      <c r="DB24" s="1">
        <f>[11]Germany!DB$12</f>
        <v>12241</v>
      </c>
      <c r="DC24" s="1">
        <f>[11]Germany!DC$12</f>
        <v>6970</v>
      </c>
      <c r="DD24" s="1">
        <f>[11]Germany!DD$12</f>
        <v>23555</v>
      </c>
      <c r="DE24" s="1">
        <f>[11]Germany!DE$12</f>
        <v>5522</v>
      </c>
      <c r="DF24" s="1">
        <f>[11]Germany!DF$12</f>
        <v>7403</v>
      </c>
      <c r="DG24" s="1">
        <f>[11]Germany!DG$12</f>
        <v>23510</v>
      </c>
      <c r="DH24" s="1">
        <f>[11]Germany!DH$12</f>
        <v>8576</v>
      </c>
      <c r="DI24" s="1">
        <f>[11]Germany!DI$12</f>
        <v>17897</v>
      </c>
      <c r="DJ24" s="1">
        <f>[11]Germany!DJ$12</f>
        <v>11632</v>
      </c>
      <c r="DK24" s="1">
        <f>[11]Germany!DK$12</f>
        <v>13165</v>
      </c>
      <c r="DL24" s="1">
        <f>[11]Germany!DL$12</f>
        <v>19638</v>
      </c>
      <c r="DM24" s="1">
        <f>[11]Germany!DM$12</f>
        <v>0</v>
      </c>
      <c r="DN24" s="1">
        <f>[11]Germany!DN$12</f>
        <v>12225</v>
      </c>
      <c r="DO24" s="1">
        <f>[11]Germany!DO$12</f>
        <v>8325</v>
      </c>
      <c r="DP24" s="1">
        <f>[11]Germany!DP$12</f>
        <v>14794</v>
      </c>
      <c r="DQ24" s="1">
        <f>[11]Germany!DQ$12</f>
        <v>14983</v>
      </c>
      <c r="DR24" s="1">
        <f>[11]Germany!DR$12</f>
        <v>0</v>
      </c>
      <c r="DS24" s="1">
        <f>[11]Germany!DS$12</f>
        <v>10576</v>
      </c>
      <c r="DT24" s="1">
        <f>[11]Germany!DT$12</f>
        <v>12831</v>
      </c>
      <c r="DU24" s="1">
        <f>[11]Germany!DU$12</f>
        <v>26925</v>
      </c>
      <c r="DV24" s="1">
        <f>[11]Germany!DV$12</f>
        <v>20</v>
      </c>
      <c r="DW24" s="1">
        <f>[11]Germany!DW$12</f>
        <v>15318</v>
      </c>
      <c r="DX24" s="1">
        <f>[11]Germany!DX$12</f>
        <v>5002</v>
      </c>
      <c r="DY24" s="1">
        <f>[11]Germany!DY$12</f>
        <v>7695</v>
      </c>
      <c r="DZ24" s="1">
        <f>[11]Germany!DZ$12</f>
        <v>10404</v>
      </c>
      <c r="EA24" s="1">
        <f>[11]Germany!EA$12</f>
        <v>16338</v>
      </c>
      <c r="EB24" s="1">
        <f>[11]Germany!EB$12</f>
        <v>12718</v>
      </c>
      <c r="EC24" s="1">
        <f>[11]Germany!EC$12</f>
        <v>10755</v>
      </c>
      <c r="ED24" s="1">
        <f>[11]Germany!ED$12</f>
        <v>24430</v>
      </c>
      <c r="EE24" s="1">
        <f>[11]Germany!EE$12</f>
        <v>7475</v>
      </c>
      <c r="EF24" s="1">
        <f>[11]Germany!EF$12</f>
        <v>33606</v>
      </c>
      <c r="EG24" s="1">
        <f>[11]Germany!EG$12</f>
        <v>13318</v>
      </c>
      <c r="EH24" s="1">
        <f>[11]Germany!EH$12</f>
        <v>1838</v>
      </c>
      <c r="EI24" s="1">
        <f>[11]Germany!EI$12</f>
        <v>18855</v>
      </c>
      <c r="EJ24" s="1">
        <f>[11]Germany!EJ$12</f>
        <v>19481</v>
      </c>
      <c r="EK24" s="1">
        <f>[11]Germany!EK$12</f>
        <v>8107</v>
      </c>
      <c r="EL24" s="1">
        <f>[11]Germany!EL$12</f>
        <v>46965</v>
      </c>
      <c r="EM24" s="1">
        <f>[11]Germany!EM$12</f>
        <v>22924</v>
      </c>
      <c r="EN24" s="1">
        <f>[11]Germany!EN$12</f>
        <v>26962</v>
      </c>
      <c r="EO24" s="1">
        <f>[11]Germany!EO$12</f>
        <v>15398</v>
      </c>
      <c r="EP24" s="1">
        <f>[11]Germany!EP$12</f>
        <v>33026</v>
      </c>
      <c r="EQ24" s="1">
        <f>[11]Germany!EQ$12</f>
        <v>25</v>
      </c>
      <c r="ER24" s="1">
        <f>[11]Germany!ER$12</f>
        <v>11974</v>
      </c>
      <c r="ES24" s="1">
        <f>[11]Germany!ES$12</f>
        <v>16047</v>
      </c>
      <c r="ET24" s="1">
        <f>[11]Germany!ET$12</f>
        <v>13355</v>
      </c>
      <c r="EU24" s="1">
        <f>[11]Germany!EU$12</f>
        <v>36109</v>
      </c>
      <c r="EV24" s="1">
        <f>[11]Germany!EV$12</f>
        <v>57397</v>
      </c>
      <c r="EW24" s="1">
        <f>[11]Germany!EW$12</f>
        <v>21273</v>
      </c>
      <c r="EX24" s="1">
        <f>[11]Germany!EX$12</f>
        <v>11264</v>
      </c>
      <c r="EY24" s="1">
        <f>[11]Germany!EY$12</f>
        <v>9427</v>
      </c>
      <c r="EZ24" s="1">
        <f>[11]Germany!EZ$12</f>
        <v>18278</v>
      </c>
      <c r="FA24" s="1">
        <f>[11]Germany!FA$12</f>
        <v>2476</v>
      </c>
      <c r="FB24" s="1">
        <f>[11]Germany!FB$12</f>
        <v>9945</v>
      </c>
      <c r="FC24" s="1">
        <f>[11]Germany!FC$12</f>
        <v>1153</v>
      </c>
      <c r="FD24" s="1">
        <f>[11]Germany!FD$12</f>
        <v>12995</v>
      </c>
      <c r="FE24" s="1">
        <f>[11]Germany!FE$12</f>
        <v>19918</v>
      </c>
      <c r="FF24" s="1">
        <f>[11]Germany!FF$12</f>
        <v>11472</v>
      </c>
      <c r="FG24" s="1">
        <f>[11]Germany!FG$12</f>
        <v>20048</v>
      </c>
      <c r="FH24" s="1">
        <f>[11]Germany!FH$12</f>
        <v>579</v>
      </c>
      <c r="FI24" s="1">
        <f>[11]Germany!FI$12</f>
        <v>15577</v>
      </c>
      <c r="FJ24" s="1">
        <f>[11]Germany!FJ$12</f>
        <v>7945</v>
      </c>
      <c r="FK24" s="1">
        <f>[11]Germany!FK$12</f>
        <v>13174</v>
      </c>
      <c r="FL24" s="1">
        <f>[11]Germany!FL$12</f>
        <v>1978</v>
      </c>
      <c r="FM24" s="1">
        <f>[11]Germany!FM$12</f>
        <v>9931</v>
      </c>
      <c r="FN24" s="1">
        <f>[11]Germany!FN$12</f>
        <v>16078</v>
      </c>
      <c r="FO24" s="1">
        <f>[11]Germany!FO$12</f>
        <v>2191</v>
      </c>
      <c r="FP24" s="1">
        <f>[11]Germany!FP$12</f>
        <v>19181</v>
      </c>
      <c r="FQ24" s="1">
        <f>[11]Germany!FQ$12</f>
        <v>8410</v>
      </c>
      <c r="FR24" s="1">
        <f>[11]Germany!FR$12</f>
        <v>23405</v>
      </c>
      <c r="FS24" s="1">
        <f>[11]Germany!FS$12</f>
        <v>2834</v>
      </c>
      <c r="FT24" s="1">
        <f>[11]Germany!FT$12</f>
        <v>0</v>
      </c>
      <c r="FU24" s="1">
        <f>[11]Germany!FU$12</f>
        <v>0</v>
      </c>
      <c r="FV24" s="1">
        <f>[11]Germany!FV$12</f>
        <v>0</v>
      </c>
      <c r="FW24" s="1">
        <f>[11]Germany!FW$12</f>
        <v>0</v>
      </c>
      <c r="FX24" s="1">
        <f>[11]Germany!FX$12</f>
        <v>0</v>
      </c>
      <c r="FY24" s="1">
        <f>[11]Germany!FY$12</f>
        <v>0</v>
      </c>
      <c r="FZ24" s="2">
        <f>SUM($B24:FY24)</f>
        <v>2107634</v>
      </c>
    </row>
    <row r="25" spans="1:182">
      <c r="A25" t="s">
        <v>33</v>
      </c>
      <c r="B25" s="1">
        <f>[11]Italy!B$12</f>
        <v>3220</v>
      </c>
      <c r="C25" s="1">
        <f>[11]Italy!C$12</f>
        <v>12792</v>
      </c>
      <c r="D25" s="1">
        <f>[11]Italy!D$12</f>
        <v>10885</v>
      </c>
      <c r="E25" s="1">
        <f>[11]Italy!E$12</f>
        <v>15761</v>
      </c>
      <c r="F25" s="1">
        <f>[11]Italy!F$12</f>
        <v>10274</v>
      </c>
      <c r="G25" s="1">
        <f>[11]Italy!G$12</f>
        <v>3898</v>
      </c>
      <c r="H25" s="1">
        <f>[11]Italy!H$12</f>
        <v>14502</v>
      </c>
      <c r="I25" s="1">
        <f>[11]Italy!I$12</f>
        <v>7157</v>
      </c>
      <c r="J25" s="1">
        <f>[11]Italy!J$12</f>
        <v>15241</v>
      </c>
      <c r="K25" s="1">
        <f>[11]Italy!K$12</f>
        <v>15656</v>
      </c>
      <c r="L25" s="1">
        <f>[11]Italy!L$12</f>
        <v>240</v>
      </c>
      <c r="M25" s="1">
        <f>[11]Italy!M$12</f>
        <v>19491</v>
      </c>
      <c r="N25" s="1">
        <f>[11]Italy!N$12</f>
        <v>10612</v>
      </c>
      <c r="O25" s="1">
        <f>[11]Italy!O$12</f>
        <v>13850</v>
      </c>
      <c r="P25" s="1">
        <f>[11]Italy!P$12</f>
        <v>11496</v>
      </c>
      <c r="Q25" s="1">
        <f>[11]Italy!Q$12</f>
        <v>20534</v>
      </c>
      <c r="R25" s="1">
        <f>[11]Italy!R$12</f>
        <v>28193</v>
      </c>
      <c r="S25" s="1">
        <f>[11]Italy!S$12</f>
        <v>14204</v>
      </c>
      <c r="T25" s="1">
        <f>[11]Italy!T$12</f>
        <v>11403</v>
      </c>
      <c r="U25" s="1">
        <f>[11]Italy!U$12</f>
        <v>9390</v>
      </c>
      <c r="V25" s="1">
        <f>[11]Italy!V$12</f>
        <v>12718</v>
      </c>
      <c r="W25" s="1">
        <f>[11]Italy!W$12</f>
        <v>8207</v>
      </c>
      <c r="X25" s="1">
        <f>[11]Italy!X$12</f>
        <v>12721</v>
      </c>
      <c r="Y25" s="1">
        <f>[11]Italy!Y$12</f>
        <v>12641</v>
      </c>
      <c r="Z25" s="1">
        <f>[11]Italy!Z$12</f>
        <v>0</v>
      </c>
      <c r="AA25" s="1">
        <f>[11]Italy!AA$12</f>
        <v>15230</v>
      </c>
      <c r="AB25" s="1">
        <f>[11]Italy!AB$12</f>
        <v>9897</v>
      </c>
      <c r="AC25" s="1">
        <f>[11]Italy!AC$12</f>
        <v>18307</v>
      </c>
      <c r="AD25" s="1">
        <f>[11]Italy!AD$12</f>
        <v>13514</v>
      </c>
      <c r="AE25" s="1">
        <f>[11]Italy!AE$12</f>
        <v>13422</v>
      </c>
      <c r="AF25" s="1">
        <f>[11]Italy!AF$12</f>
        <v>10716</v>
      </c>
      <c r="AG25" s="1">
        <f>[11]Italy!AG$12</f>
        <v>2706</v>
      </c>
      <c r="AH25" s="1">
        <f>[11]Italy!AH$12</f>
        <v>5158</v>
      </c>
      <c r="AI25" s="1">
        <f>[11]Italy!AI$12</f>
        <v>11333</v>
      </c>
      <c r="AJ25" s="1">
        <f>[11]Italy!AJ$12</f>
        <v>14531</v>
      </c>
      <c r="AK25" s="1">
        <f>[11]Italy!AK$12</f>
        <v>7022</v>
      </c>
      <c r="AL25" s="1">
        <f>[11]Italy!AL$12</f>
        <v>0</v>
      </c>
      <c r="AM25" s="1">
        <f>[11]Italy!AM$12</f>
        <v>12053</v>
      </c>
      <c r="AN25" s="1">
        <f>[11]Italy!AN$12</f>
        <v>436</v>
      </c>
      <c r="AO25" s="1">
        <f>[11]Italy!AO$12</f>
        <v>17329</v>
      </c>
      <c r="AP25" s="1">
        <f>[11]Italy!AP$12</f>
        <v>19188</v>
      </c>
      <c r="AQ25" s="1">
        <f>[11]Italy!AQ$12</f>
        <v>16814</v>
      </c>
      <c r="AR25" s="1">
        <f>[11]Italy!AR$12</f>
        <v>31684</v>
      </c>
      <c r="AS25" s="1">
        <f>[11]Italy!AS$12</f>
        <v>320</v>
      </c>
      <c r="AT25" s="1">
        <f>[11]Italy!AT$12</f>
        <v>7636</v>
      </c>
      <c r="AU25" s="1">
        <f>[11]Italy!AU$12</f>
        <v>1522</v>
      </c>
      <c r="AV25" s="1">
        <f>[11]Italy!AV$12</f>
        <v>10161</v>
      </c>
      <c r="AW25" s="1">
        <f>[11]Italy!AW$12</f>
        <v>5295</v>
      </c>
      <c r="AX25" s="1">
        <f>[11]Italy!AX$12</f>
        <v>17727</v>
      </c>
      <c r="AY25" s="1">
        <f>[11]Italy!AY$12</f>
        <v>1559</v>
      </c>
      <c r="AZ25" s="1">
        <f>[11]Italy!AZ$12</f>
        <v>1569</v>
      </c>
      <c r="BA25" s="1">
        <f>[11]Italy!BA$12</f>
        <v>8511</v>
      </c>
      <c r="BB25" s="1">
        <f>[11]Italy!BB$12</f>
        <v>23143</v>
      </c>
      <c r="BC25" s="1">
        <f>[11]Italy!BC$12</f>
        <v>4844</v>
      </c>
      <c r="BD25" s="1">
        <f>[11]Italy!BD$12</f>
        <v>62160</v>
      </c>
      <c r="BE25" s="1">
        <f>[11]Italy!BE$12</f>
        <v>3021</v>
      </c>
      <c r="BF25" s="1">
        <f>[11]Italy!BF$12</f>
        <v>4913</v>
      </c>
      <c r="BG25" s="1">
        <f>[11]Italy!BG$12</f>
        <v>10245</v>
      </c>
      <c r="BH25" s="1">
        <f>[11]Italy!BH$12</f>
        <v>1041</v>
      </c>
      <c r="BI25" s="1">
        <f>[11]Italy!BI$12</f>
        <v>9194</v>
      </c>
      <c r="BJ25" s="1">
        <f>[11]Italy!BJ$12</f>
        <v>1209</v>
      </c>
      <c r="BK25" s="1">
        <f>[11]Italy!BK$12</f>
        <v>1745</v>
      </c>
      <c r="BL25" s="1">
        <f>[11]Italy!BL$12</f>
        <v>8610</v>
      </c>
      <c r="BM25" s="1">
        <f>[11]Italy!BM$12</f>
        <v>14255</v>
      </c>
      <c r="BN25" s="1">
        <f>[11]Italy!BN$12</f>
        <v>13037</v>
      </c>
      <c r="BO25" s="1">
        <f>[11]Italy!BO$12</f>
        <v>2742</v>
      </c>
      <c r="BP25" s="1">
        <f>[11]Italy!BP$12</f>
        <v>9908</v>
      </c>
      <c r="BQ25" s="1">
        <f>[11]Italy!BQ$12</f>
        <v>1464</v>
      </c>
      <c r="BR25" s="1">
        <f>[11]Italy!BR$12</f>
        <v>12268</v>
      </c>
      <c r="BS25" s="1">
        <f>[11]Italy!BS$12</f>
        <v>90</v>
      </c>
      <c r="BT25" s="1">
        <f>[11]Italy!BT$12</f>
        <v>9635</v>
      </c>
      <c r="BU25" s="1">
        <f>[11]Italy!BU$12</f>
        <v>941</v>
      </c>
      <c r="BV25" s="1">
        <f>[11]Italy!BV$12</f>
        <v>11159</v>
      </c>
      <c r="BW25" s="1">
        <f>[11]Italy!BW$12</f>
        <v>6092</v>
      </c>
      <c r="BX25" s="1">
        <f>[11]Italy!BX$12</f>
        <v>3350</v>
      </c>
      <c r="BY25" s="1">
        <f>[11]Italy!BY$12</f>
        <v>29577</v>
      </c>
      <c r="BZ25" s="1">
        <f>[11]Italy!BZ$12</f>
        <v>14928</v>
      </c>
      <c r="CA25" s="1">
        <f>[11]Italy!CA$12</f>
        <v>1440</v>
      </c>
      <c r="CB25" s="1">
        <f>[11]Italy!CB$12</f>
        <v>11133</v>
      </c>
      <c r="CC25" s="1">
        <f>[11]Italy!CC$12</f>
        <v>1929</v>
      </c>
      <c r="CD25" s="1">
        <f>[11]Italy!CD$12</f>
        <v>7656</v>
      </c>
      <c r="CE25" s="1">
        <f>[11]Italy!CE$12</f>
        <v>9720</v>
      </c>
      <c r="CF25" s="1">
        <f>[11]Italy!CF$12</f>
        <v>1430</v>
      </c>
      <c r="CG25" s="1">
        <f>[11]Italy!CG$12</f>
        <v>9270</v>
      </c>
      <c r="CH25" s="1">
        <f>[11]Italy!CH$12</f>
        <v>8120</v>
      </c>
      <c r="CI25" s="1">
        <f>[11]Italy!CI$12</f>
        <v>8202</v>
      </c>
      <c r="CJ25" s="1">
        <f>[11]Italy!CJ$12</f>
        <v>11220</v>
      </c>
      <c r="CK25" s="1">
        <f>[11]Italy!CK$12</f>
        <v>18530</v>
      </c>
      <c r="CL25" s="1">
        <f>[11]Italy!CL$12</f>
        <v>40932</v>
      </c>
      <c r="CM25" s="1">
        <f>[11]Italy!CM$12</f>
        <v>23032</v>
      </c>
      <c r="CN25" s="1">
        <f>[11]Italy!CN$12</f>
        <v>8355</v>
      </c>
      <c r="CO25" s="1">
        <f>[11]Italy!CO$12</f>
        <v>0</v>
      </c>
      <c r="CP25" s="1">
        <f>[11]Italy!CP$12</f>
        <v>8044</v>
      </c>
      <c r="CQ25" s="1">
        <f>[11]Italy!CQ$12</f>
        <v>7520</v>
      </c>
      <c r="CR25" s="1">
        <f>[11]Italy!CR$12</f>
        <v>711</v>
      </c>
      <c r="CS25" s="1">
        <f>[11]Italy!CS$12</f>
        <v>7800</v>
      </c>
      <c r="CT25" s="1">
        <f>[11]Italy!CT$12</f>
        <v>0</v>
      </c>
      <c r="CU25" s="1">
        <f>[11]Italy!CU$12</f>
        <v>12035</v>
      </c>
      <c r="CV25" s="1">
        <f>[11]Italy!CV$12</f>
        <v>11225</v>
      </c>
      <c r="CW25" s="1">
        <f>[11]Italy!CW$12</f>
        <v>55618</v>
      </c>
      <c r="CX25" s="1">
        <f>[11]Italy!CX$12</f>
        <v>20898</v>
      </c>
      <c r="CY25" s="1">
        <f>[11]Italy!CY$12</f>
        <v>2500</v>
      </c>
      <c r="CZ25" s="1">
        <f>[11]Italy!CZ$12</f>
        <v>11313</v>
      </c>
      <c r="DA25" s="1">
        <f>[11]Italy!DA$12</f>
        <v>8136</v>
      </c>
      <c r="DB25" s="1">
        <f>[11]Italy!DB$12</f>
        <v>13699</v>
      </c>
      <c r="DC25" s="1">
        <f>[11]Italy!DC$12</f>
        <v>11217</v>
      </c>
      <c r="DD25" s="1">
        <f>[11]Italy!DD$12</f>
        <v>4598</v>
      </c>
      <c r="DE25" s="1">
        <f>[11]Italy!DE$12</f>
        <v>9919</v>
      </c>
      <c r="DF25" s="1">
        <f>[11]Italy!DF$12</f>
        <v>10929</v>
      </c>
      <c r="DG25" s="1">
        <f>[11]Italy!DG$12</f>
        <v>0</v>
      </c>
      <c r="DH25" s="1">
        <f>[11]Italy!DH$12</f>
        <v>23303</v>
      </c>
      <c r="DI25" s="1">
        <f>[11]Italy!DI$12</f>
        <v>1169</v>
      </c>
      <c r="DJ25" s="1">
        <f>[11]Italy!DJ$12</f>
        <v>18444</v>
      </c>
      <c r="DK25" s="1">
        <f>[11]Italy!DK$12</f>
        <v>28305</v>
      </c>
      <c r="DL25" s="1">
        <f>[11]Italy!DL$12</f>
        <v>8957</v>
      </c>
      <c r="DM25" s="1">
        <f>[11]Italy!DM$12</f>
        <v>0</v>
      </c>
      <c r="DN25" s="1">
        <f>[11]Italy!DN$12</f>
        <v>18643</v>
      </c>
      <c r="DO25" s="1">
        <f>[11]Italy!DO$12</f>
        <v>10862</v>
      </c>
      <c r="DP25" s="1">
        <f>[11]Italy!DP$12</f>
        <v>14860</v>
      </c>
      <c r="DQ25" s="1">
        <f>[11]Italy!DQ$12</f>
        <v>7410</v>
      </c>
      <c r="DR25" s="1">
        <f>[11]Italy!DR$12</f>
        <v>17913</v>
      </c>
      <c r="DS25" s="1">
        <f>[11]Italy!DS$12</f>
        <v>22887</v>
      </c>
      <c r="DT25" s="1">
        <f>[11]Italy!DT$12</f>
        <v>29796</v>
      </c>
      <c r="DU25" s="1">
        <f>[11]Italy!DU$12</f>
        <v>293</v>
      </c>
      <c r="DV25" s="1">
        <f>[11]Italy!DV$12</f>
        <v>425</v>
      </c>
      <c r="DW25" s="1">
        <f>[11]Italy!DW$12</f>
        <v>246</v>
      </c>
      <c r="DX25" s="1">
        <f>[11]Italy!DX$12</f>
        <v>35251</v>
      </c>
      <c r="DY25" s="1">
        <f>[11]Italy!DY$12</f>
        <v>1199</v>
      </c>
      <c r="DZ25" s="1">
        <f>[11]Italy!DZ$12</f>
        <v>0</v>
      </c>
      <c r="EA25" s="1">
        <f>[11]Italy!EA$12</f>
        <v>7956</v>
      </c>
      <c r="EB25" s="1">
        <f>[11]Italy!EB$12</f>
        <v>11472</v>
      </c>
      <c r="EC25" s="1">
        <f>[11]Italy!EC$12</f>
        <v>398</v>
      </c>
      <c r="ED25" s="1">
        <f>[11]Italy!ED$12</f>
        <v>0</v>
      </c>
      <c r="EE25" s="1">
        <f>[11]Italy!EE$12</f>
        <v>9405</v>
      </c>
      <c r="EF25" s="1">
        <f>[11]Italy!EF$12</f>
        <v>1028</v>
      </c>
      <c r="EG25" s="1">
        <f>[11]Italy!EG$12</f>
        <v>11764</v>
      </c>
      <c r="EH25" s="1">
        <f>[11]Italy!EH$12</f>
        <v>19366</v>
      </c>
      <c r="EI25" s="1">
        <f>[11]Italy!EI$12</f>
        <v>8400</v>
      </c>
      <c r="EJ25" s="1">
        <f>[11]Italy!EJ$12</f>
        <v>5645</v>
      </c>
      <c r="EK25" s="1">
        <f>[11]Italy!EK$12</f>
        <v>15561</v>
      </c>
      <c r="EL25" s="1">
        <f>[11]Italy!EL$12</f>
        <v>413</v>
      </c>
      <c r="EM25" s="1">
        <f>[11]Italy!EM$12</f>
        <v>36547</v>
      </c>
      <c r="EN25" s="1">
        <f>[11]Italy!EN$12</f>
        <v>33103</v>
      </c>
      <c r="EO25" s="1">
        <f>[11]Italy!EO$12</f>
        <v>17005</v>
      </c>
      <c r="EP25" s="1">
        <f>[11]Italy!EP$12</f>
        <v>10827</v>
      </c>
      <c r="EQ25" s="1">
        <f>[11]Italy!EQ$12</f>
        <v>35158</v>
      </c>
      <c r="ER25" s="1">
        <f>[11]Italy!ER$12</f>
        <v>14814</v>
      </c>
      <c r="ES25" s="1">
        <f>[11]Italy!ES$12</f>
        <v>39001</v>
      </c>
      <c r="ET25" s="1">
        <f>[11]Italy!ET$12</f>
        <v>61666</v>
      </c>
      <c r="EU25" s="1">
        <f>[11]Italy!EU$12</f>
        <v>45549</v>
      </c>
      <c r="EV25" s="1">
        <f>[11]Italy!EV$12</f>
        <v>40657</v>
      </c>
      <c r="EW25" s="1">
        <f>[11]Italy!EW$12</f>
        <v>25708</v>
      </c>
      <c r="EX25" s="1">
        <f>[11]Italy!EX$12</f>
        <v>28143</v>
      </c>
      <c r="EY25" s="1">
        <f>[11]Italy!EY$12</f>
        <v>28719</v>
      </c>
      <c r="EZ25" s="1">
        <f>[11]Italy!EZ$12</f>
        <v>43820</v>
      </c>
      <c r="FA25" s="1">
        <f>[11]Italy!FA$12</f>
        <v>29170</v>
      </c>
      <c r="FB25" s="1">
        <f>[11]Italy!FB$12</f>
        <v>10921</v>
      </c>
      <c r="FC25" s="1">
        <f>[11]Italy!FC$12</f>
        <v>12511</v>
      </c>
      <c r="FD25" s="1">
        <f>[11]Italy!FD$12</f>
        <v>45059</v>
      </c>
      <c r="FE25" s="1">
        <f>[11]Italy!FE$12</f>
        <v>18439</v>
      </c>
      <c r="FF25" s="1">
        <f>[11]Italy!FF$12</f>
        <v>18406</v>
      </c>
      <c r="FG25" s="1">
        <f>[11]Italy!FG$12</f>
        <v>32556</v>
      </c>
      <c r="FH25" s="1">
        <f>[11]Italy!FH$12</f>
        <v>46754</v>
      </c>
      <c r="FI25" s="1">
        <f>[11]Italy!FI$12</f>
        <v>3122</v>
      </c>
      <c r="FJ25" s="1">
        <f>[11]Italy!FJ$12</f>
        <v>4877</v>
      </c>
      <c r="FK25" s="1">
        <f>[11]Italy!FK$12</f>
        <v>24926</v>
      </c>
      <c r="FL25" s="1">
        <f>[11]Italy!FL$12</f>
        <v>36072</v>
      </c>
      <c r="FM25" s="1">
        <f>[11]Italy!FM$12</f>
        <v>11076</v>
      </c>
      <c r="FN25" s="1">
        <f>[11]Italy!FN$12</f>
        <v>10189</v>
      </c>
      <c r="FO25" s="1">
        <f>[11]Italy!FO$12</f>
        <v>17477</v>
      </c>
      <c r="FP25" s="1">
        <f>[11]Italy!FP$12</f>
        <v>26295</v>
      </c>
      <c r="FQ25" s="1">
        <f>[11]Italy!FQ$12</f>
        <v>22627</v>
      </c>
      <c r="FR25" s="1">
        <f>[11]Italy!FR$12</f>
        <v>33728</v>
      </c>
      <c r="FS25" s="1">
        <f>[11]Italy!FS$12</f>
        <v>1360</v>
      </c>
      <c r="FT25" s="1">
        <f>[11]Italy!FT$12</f>
        <v>0</v>
      </c>
      <c r="FU25" s="1">
        <f>[11]Italy!FU$12</f>
        <v>0</v>
      </c>
      <c r="FV25" s="1">
        <f>[11]Italy!FV$12</f>
        <v>0</v>
      </c>
      <c r="FW25" s="1">
        <f>[11]Italy!FW$12</f>
        <v>0</v>
      </c>
      <c r="FX25" s="1">
        <f>[11]Italy!FX$12</f>
        <v>0</v>
      </c>
      <c r="FY25" s="1">
        <f>[11]Italy!FY$12</f>
        <v>0</v>
      </c>
      <c r="FZ25" s="2">
        <f>SUM($B25:FY25)</f>
        <v>2383081</v>
      </c>
    </row>
    <row r="26" spans="1:182">
      <c r="A26" t="s">
        <v>34</v>
      </c>
      <c r="B26" s="1">
        <f>[11]Latvia!B$12</f>
        <v>0</v>
      </c>
      <c r="C26" s="1">
        <f>[11]Latvia!C$12</f>
        <v>0</v>
      </c>
      <c r="D26" s="1">
        <f>[11]Latvia!D$12</f>
        <v>0</v>
      </c>
      <c r="E26" s="1">
        <f>[11]Latvia!E$12</f>
        <v>0</v>
      </c>
      <c r="F26" s="1">
        <f>[11]Latvia!F$12</f>
        <v>0</v>
      </c>
      <c r="G26" s="1">
        <f>[11]Latvia!G$12</f>
        <v>0</v>
      </c>
      <c r="H26" s="1">
        <f>[11]Latvia!H$12</f>
        <v>0</v>
      </c>
      <c r="I26" s="1">
        <f>[11]Latvia!I$12</f>
        <v>0</v>
      </c>
      <c r="J26" s="1">
        <f>[11]Latvia!J$12</f>
        <v>0</v>
      </c>
      <c r="K26" s="1">
        <f>[11]Latvia!K$12</f>
        <v>0</v>
      </c>
      <c r="L26" s="1">
        <f>[11]Latvia!L$12</f>
        <v>0</v>
      </c>
      <c r="M26" s="1">
        <f>[11]Latvia!M$12</f>
        <v>0</v>
      </c>
      <c r="N26" s="1">
        <f>[11]Latvia!N$12</f>
        <v>0</v>
      </c>
      <c r="O26" s="1">
        <f>[11]Latvia!O$12</f>
        <v>0</v>
      </c>
      <c r="P26" s="1">
        <f>[11]Latvia!P$12</f>
        <v>0</v>
      </c>
      <c r="Q26" s="1">
        <f>[11]Latvia!Q$12</f>
        <v>0</v>
      </c>
      <c r="R26" s="1">
        <f>[11]Latvia!R$12</f>
        <v>0</v>
      </c>
      <c r="S26" s="1">
        <f>[11]Latvia!S$12</f>
        <v>4626</v>
      </c>
      <c r="T26" s="1">
        <f>[11]Latvia!T$12</f>
        <v>0</v>
      </c>
      <c r="U26" s="1">
        <f>[11]Latvia!U$12</f>
        <v>0</v>
      </c>
      <c r="V26" s="1">
        <f>[11]Latvia!V$12</f>
        <v>0</v>
      </c>
      <c r="W26" s="1">
        <f>[11]Latvia!W$12</f>
        <v>7428</v>
      </c>
      <c r="X26" s="1">
        <f>[11]Latvia!X$12</f>
        <v>0</v>
      </c>
      <c r="Y26" s="1">
        <f>[11]Latvia!Y$12</f>
        <v>0</v>
      </c>
      <c r="Z26" s="1">
        <f>[11]Latvia!Z$12</f>
        <v>0</v>
      </c>
      <c r="AA26" s="1">
        <f>[11]Latvia!AA$12</f>
        <v>0</v>
      </c>
      <c r="AB26" s="1">
        <f>[11]Latvia!AB$12</f>
        <v>0</v>
      </c>
      <c r="AC26" s="1">
        <f>[11]Latvia!AC$12</f>
        <v>0</v>
      </c>
      <c r="AD26" s="1">
        <f>[11]Latvia!AD$12</f>
        <v>290</v>
      </c>
      <c r="AE26" s="1">
        <f>[11]Latvia!AE$12</f>
        <v>0</v>
      </c>
      <c r="AF26" s="1">
        <f>[11]Latvia!AF$12</f>
        <v>0</v>
      </c>
      <c r="AG26" s="1">
        <f>[11]Latvia!AG$12</f>
        <v>0</v>
      </c>
      <c r="AH26" s="1">
        <f>[11]Latvia!AH$12</f>
        <v>1740</v>
      </c>
      <c r="AI26" s="1">
        <f>[11]Latvia!AI$12</f>
        <v>7500</v>
      </c>
      <c r="AJ26" s="1">
        <f>[11]Latvia!AJ$12</f>
        <v>0</v>
      </c>
      <c r="AK26" s="1">
        <f>[11]Latvia!AK$12</f>
        <v>7250</v>
      </c>
      <c r="AL26" s="1">
        <f>[11]Latvia!AL$12</f>
        <v>0</v>
      </c>
      <c r="AM26" s="1">
        <f>[11]Latvia!AM$12</f>
        <v>0</v>
      </c>
      <c r="AN26" s="1">
        <f>[11]Latvia!AN$12</f>
        <v>0</v>
      </c>
      <c r="AO26" s="1">
        <f>[11]Latvia!AO$12</f>
        <v>0</v>
      </c>
      <c r="AP26" s="1">
        <f>[11]Latvia!AP$12</f>
        <v>0</v>
      </c>
      <c r="AQ26" s="1">
        <f>[11]Latvia!AQ$12</f>
        <v>0</v>
      </c>
      <c r="AR26" s="1">
        <f>[11]Latvia!AR$12</f>
        <v>0</v>
      </c>
      <c r="AS26" s="1">
        <f>[11]Latvia!AS$12</f>
        <v>0</v>
      </c>
      <c r="AT26" s="1">
        <f>[11]Latvia!AT$12</f>
        <v>0</v>
      </c>
      <c r="AU26" s="1">
        <f>[11]Latvia!AU$12</f>
        <v>0</v>
      </c>
      <c r="AV26" s="1">
        <f>[11]Latvia!AV$12</f>
        <v>0</v>
      </c>
      <c r="AW26" s="1">
        <f>[11]Latvia!AW$12</f>
        <v>0</v>
      </c>
      <c r="AX26" s="1">
        <f>[11]Latvia!AX$12</f>
        <v>0</v>
      </c>
      <c r="AY26" s="1">
        <f>[11]Latvia!AY$12</f>
        <v>0</v>
      </c>
      <c r="AZ26" s="1">
        <f>[11]Latvia!AZ$12</f>
        <v>0</v>
      </c>
      <c r="BA26" s="1">
        <f>[11]Latvia!BA$12</f>
        <v>0</v>
      </c>
      <c r="BB26" s="1">
        <f>[11]Latvia!BB$12</f>
        <v>0</v>
      </c>
      <c r="BC26" s="1">
        <f>[11]Latvia!BC$12</f>
        <v>0</v>
      </c>
      <c r="BD26" s="1">
        <f>[11]Latvia!BD$12</f>
        <v>0</v>
      </c>
      <c r="BE26" s="1">
        <f>[11]Latvia!BE$12</f>
        <v>0</v>
      </c>
      <c r="BF26" s="1">
        <f>[11]Latvia!BF$12</f>
        <v>0</v>
      </c>
      <c r="BG26" s="1">
        <f>[11]Latvia!BG$12</f>
        <v>0</v>
      </c>
      <c r="BH26" s="1">
        <f>[11]Latvia!BH$12</f>
        <v>0</v>
      </c>
      <c r="BI26" s="1">
        <f>[11]Latvia!BI$12</f>
        <v>0</v>
      </c>
      <c r="BJ26" s="1">
        <f>[11]Latvia!BJ$12</f>
        <v>0</v>
      </c>
      <c r="BK26" s="1">
        <f>[11]Latvia!BK$12</f>
        <v>0</v>
      </c>
      <c r="BL26" s="1">
        <f>[11]Latvia!BL$12</f>
        <v>0</v>
      </c>
      <c r="BM26" s="1">
        <f>[11]Latvia!BM$12</f>
        <v>0</v>
      </c>
      <c r="BN26" s="1">
        <f>[11]Latvia!BN$12</f>
        <v>0</v>
      </c>
      <c r="BO26" s="1">
        <f>[11]Latvia!BO$12</f>
        <v>0</v>
      </c>
      <c r="BP26" s="1">
        <f>[11]Latvia!BP$12</f>
        <v>0</v>
      </c>
      <c r="BQ26" s="1">
        <f>[11]Latvia!BQ$12</f>
        <v>0</v>
      </c>
      <c r="BR26" s="1">
        <f>[11]Latvia!BR$12</f>
        <v>0</v>
      </c>
      <c r="BS26" s="1">
        <f>[11]Latvia!BS$12</f>
        <v>0</v>
      </c>
      <c r="BT26" s="1">
        <f>[11]Latvia!BT$12</f>
        <v>0</v>
      </c>
      <c r="BU26" s="1">
        <f>[11]Latvia!BU$12</f>
        <v>0</v>
      </c>
      <c r="BV26" s="1">
        <f>[11]Latvia!BV$12</f>
        <v>0</v>
      </c>
      <c r="BW26" s="1">
        <f>[11]Latvia!BW$12</f>
        <v>0</v>
      </c>
      <c r="BX26" s="1">
        <f>[11]Latvia!BX$12</f>
        <v>0</v>
      </c>
      <c r="BY26" s="1">
        <f>[11]Latvia!BY$12</f>
        <v>0</v>
      </c>
      <c r="BZ26" s="1">
        <f>[11]Latvia!BZ$12</f>
        <v>0</v>
      </c>
      <c r="CA26" s="1">
        <f>[11]Latvia!CA$12</f>
        <v>0</v>
      </c>
      <c r="CB26" s="1">
        <f>[11]Latvia!CB$12</f>
        <v>0</v>
      </c>
      <c r="CC26" s="1">
        <f>[11]Latvia!CC$12</f>
        <v>0</v>
      </c>
      <c r="CD26" s="1">
        <f>[11]Latvia!CD$12</f>
        <v>0</v>
      </c>
      <c r="CE26" s="1">
        <f>[11]Latvia!CE$12</f>
        <v>0</v>
      </c>
      <c r="CF26" s="1">
        <f>[11]Latvia!CF$12</f>
        <v>0</v>
      </c>
      <c r="CG26" s="1">
        <f>[11]Latvia!CG$12</f>
        <v>0</v>
      </c>
      <c r="CH26" s="1">
        <f>[11]Latvia!CH$12</f>
        <v>0</v>
      </c>
      <c r="CI26" s="1">
        <f>[11]Latvia!CI$12</f>
        <v>0</v>
      </c>
      <c r="CJ26" s="1">
        <f>[11]Latvia!CJ$12</f>
        <v>0</v>
      </c>
      <c r="CK26" s="1">
        <f>[11]Latvia!CK$12</f>
        <v>0</v>
      </c>
      <c r="CL26" s="1">
        <f>[11]Latvia!CL$12</f>
        <v>0</v>
      </c>
      <c r="CM26" s="1">
        <f>[11]Latvia!CM$12</f>
        <v>0</v>
      </c>
      <c r="CN26" s="1">
        <f>[11]Latvia!CN$12</f>
        <v>0</v>
      </c>
      <c r="CO26" s="1">
        <f>[11]Latvia!CO$12</f>
        <v>0</v>
      </c>
      <c r="CP26" s="1">
        <f>[11]Latvia!CP$12</f>
        <v>0</v>
      </c>
      <c r="CQ26" s="1">
        <f>[11]Latvia!CQ$12</f>
        <v>0</v>
      </c>
      <c r="CR26" s="1">
        <f>[11]Latvia!CR$12</f>
        <v>0</v>
      </c>
      <c r="CS26" s="1">
        <f>[11]Latvia!CS$12</f>
        <v>0</v>
      </c>
      <c r="CT26" s="1">
        <f>[11]Latvia!CT$12</f>
        <v>0</v>
      </c>
      <c r="CU26" s="1">
        <f>[11]Latvia!CU$12</f>
        <v>0</v>
      </c>
      <c r="CV26" s="1">
        <f>[11]Latvia!CV$12</f>
        <v>0</v>
      </c>
      <c r="CW26" s="1">
        <f>[11]Latvia!CW$12</f>
        <v>0</v>
      </c>
      <c r="CX26" s="1">
        <f>[11]Latvia!CX$12</f>
        <v>0</v>
      </c>
      <c r="CY26" s="1">
        <f>[11]Latvia!CY$12</f>
        <v>0</v>
      </c>
      <c r="CZ26" s="1">
        <f>[11]Latvia!CZ$12</f>
        <v>0</v>
      </c>
      <c r="DA26" s="1">
        <f>[11]Latvia!DA$12</f>
        <v>0</v>
      </c>
      <c r="DB26" s="1">
        <f>[11]Latvia!DB$12</f>
        <v>0</v>
      </c>
      <c r="DC26" s="1">
        <f>[11]Latvia!DC$12</f>
        <v>0</v>
      </c>
      <c r="DD26" s="1">
        <f>[11]Latvia!DD$12</f>
        <v>0</v>
      </c>
      <c r="DE26" s="1">
        <f>[11]Latvia!DE$12</f>
        <v>0</v>
      </c>
      <c r="DF26" s="1">
        <f>[11]Latvia!DF$12</f>
        <v>0</v>
      </c>
      <c r="DG26" s="1">
        <f>[11]Latvia!DG$12</f>
        <v>0</v>
      </c>
      <c r="DH26" s="1">
        <f>[11]Latvia!DH$12</f>
        <v>0</v>
      </c>
      <c r="DI26" s="1">
        <f>[11]Latvia!DI$12</f>
        <v>0</v>
      </c>
      <c r="DJ26" s="1">
        <f>[11]Latvia!DJ$12</f>
        <v>0</v>
      </c>
      <c r="DK26" s="1">
        <f>[11]Latvia!DK$12</f>
        <v>0</v>
      </c>
      <c r="DL26" s="1">
        <f>[11]Latvia!DL$12</f>
        <v>0</v>
      </c>
      <c r="DM26" s="1">
        <f>[11]Latvia!DM$12</f>
        <v>0</v>
      </c>
      <c r="DN26" s="1">
        <f>[11]Latvia!DN$12</f>
        <v>0</v>
      </c>
      <c r="DO26" s="1">
        <f>[11]Latvia!DO$12</f>
        <v>0</v>
      </c>
      <c r="DP26" s="1">
        <f>[11]Latvia!DP$12</f>
        <v>0</v>
      </c>
      <c r="DQ26" s="1">
        <f>[11]Latvia!DQ$12</f>
        <v>0</v>
      </c>
      <c r="DR26" s="1">
        <f>[11]Latvia!DR$12</f>
        <v>0</v>
      </c>
      <c r="DS26" s="1">
        <f>[11]Latvia!DS$12</f>
        <v>0</v>
      </c>
      <c r="DT26" s="1">
        <f>[11]Latvia!DT$12</f>
        <v>0</v>
      </c>
      <c r="DU26" s="1">
        <f>[11]Latvia!DU$12</f>
        <v>0</v>
      </c>
      <c r="DV26" s="1">
        <f>[11]Latvia!DV$12</f>
        <v>0</v>
      </c>
      <c r="DW26" s="1">
        <f>[11]Latvia!DW$12</f>
        <v>0</v>
      </c>
      <c r="DX26" s="1">
        <f>[11]Latvia!DX$12</f>
        <v>0</v>
      </c>
      <c r="DY26" s="1">
        <f>[11]Latvia!DY$12</f>
        <v>0</v>
      </c>
      <c r="DZ26" s="1">
        <f>[11]Latvia!DZ$12</f>
        <v>7364</v>
      </c>
      <c r="EA26" s="1">
        <f>[11]Latvia!EA$12</f>
        <v>0</v>
      </c>
      <c r="EB26" s="1">
        <f>[11]Latvia!EB$12</f>
        <v>0</v>
      </c>
      <c r="EC26" s="1">
        <f>[11]Latvia!EC$12</f>
        <v>0</v>
      </c>
      <c r="ED26" s="1">
        <f>[11]Latvia!ED$12</f>
        <v>0</v>
      </c>
      <c r="EE26" s="1">
        <f>[11]Latvia!EE$12</f>
        <v>0</v>
      </c>
      <c r="EF26" s="1">
        <f>[11]Latvia!EF$12</f>
        <v>0</v>
      </c>
      <c r="EG26" s="1">
        <f>[11]Latvia!EG$12</f>
        <v>0</v>
      </c>
      <c r="EH26" s="1">
        <f>[11]Latvia!EH$12</f>
        <v>0</v>
      </c>
      <c r="EI26" s="1">
        <f>[11]Latvia!EI$12</f>
        <v>0</v>
      </c>
      <c r="EJ26" s="1">
        <f>[11]Latvia!EJ$12</f>
        <v>0</v>
      </c>
      <c r="EK26" s="1">
        <f>[11]Latvia!EK$12</f>
        <v>0</v>
      </c>
      <c r="EL26" s="1">
        <f>[11]Latvia!EL$12</f>
        <v>0</v>
      </c>
      <c r="EM26" s="1">
        <f>[11]Latvia!EM$12</f>
        <v>0</v>
      </c>
      <c r="EN26" s="1">
        <f>[11]Latvia!EN$12</f>
        <v>0</v>
      </c>
      <c r="EO26" s="1">
        <f>[11]Latvia!EO$12</f>
        <v>0</v>
      </c>
      <c r="EP26" s="1">
        <f>[11]Latvia!EP$12</f>
        <v>0</v>
      </c>
      <c r="EQ26" s="1">
        <f>[11]Latvia!EQ$12</f>
        <v>0</v>
      </c>
      <c r="ER26" s="1">
        <f>[11]Latvia!ER$12</f>
        <v>0</v>
      </c>
      <c r="ES26" s="1">
        <f>[11]Latvia!ES$12</f>
        <v>0</v>
      </c>
      <c r="ET26" s="1">
        <f>[11]Latvia!ET$12</f>
        <v>0</v>
      </c>
      <c r="EU26" s="1">
        <f>[11]Latvia!EU$12</f>
        <v>75029</v>
      </c>
      <c r="EV26" s="1">
        <f>[11]Latvia!EV$12</f>
        <v>85747</v>
      </c>
      <c r="EW26" s="1">
        <f>[11]Latvia!EW$12</f>
        <v>82908</v>
      </c>
      <c r="EX26" s="1">
        <f>[11]Latvia!EX$12</f>
        <v>35532</v>
      </c>
      <c r="EY26" s="1">
        <f>[11]Latvia!EY$12</f>
        <v>0</v>
      </c>
      <c r="EZ26" s="1">
        <f>[11]Latvia!EZ$12</f>
        <v>0</v>
      </c>
      <c r="FA26" s="1">
        <f>[11]Latvia!FA$12</f>
        <v>0</v>
      </c>
      <c r="FB26" s="1">
        <f>[11]Latvia!FB$12</f>
        <v>0</v>
      </c>
      <c r="FC26" s="1">
        <f>[11]Latvia!FC$12</f>
        <v>0</v>
      </c>
      <c r="FD26" s="1">
        <f>[11]Latvia!FD$12</f>
        <v>0</v>
      </c>
      <c r="FE26" s="1">
        <f>[11]Latvia!FE$12</f>
        <v>0</v>
      </c>
      <c r="FF26" s="1">
        <f>[11]Latvia!FF$12</f>
        <v>0</v>
      </c>
      <c r="FG26" s="1">
        <f>[11]Latvia!FG$12</f>
        <v>0</v>
      </c>
      <c r="FH26" s="1">
        <f>[11]Latvia!FH$12</f>
        <v>0</v>
      </c>
      <c r="FI26" s="1">
        <f>[11]Latvia!FI$12</f>
        <v>0</v>
      </c>
      <c r="FJ26" s="1">
        <f>[11]Latvia!FJ$12</f>
        <v>0</v>
      </c>
      <c r="FK26" s="1">
        <f>[11]Latvia!FK$12</f>
        <v>0</v>
      </c>
      <c r="FL26" s="1">
        <f>[11]Latvia!FL$12</f>
        <v>0</v>
      </c>
      <c r="FM26" s="1">
        <f>[11]Latvia!FM$12</f>
        <v>0</v>
      </c>
      <c r="FN26" s="1">
        <f>[11]Latvia!FN$12</f>
        <v>0</v>
      </c>
      <c r="FO26" s="1">
        <f>[11]Latvia!FO$12</f>
        <v>0</v>
      </c>
      <c r="FP26" s="1">
        <f>[11]Latvia!FP$12</f>
        <v>0</v>
      </c>
      <c r="FQ26" s="1">
        <f>[11]Latvia!FQ$12</f>
        <v>0</v>
      </c>
      <c r="FR26" s="1">
        <f>[11]Latvia!FR$12</f>
        <v>0</v>
      </c>
      <c r="FS26" s="1">
        <f>[11]Latvia!FS$12</f>
        <v>0</v>
      </c>
      <c r="FT26" s="1">
        <f>[11]Latvia!FT$12</f>
        <v>0</v>
      </c>
      <c r="FU26" s="1">
        <f>[11]Latvia!FU$12</f>
        <v>0</v>
      </c>
      <c r="FV26" s="1">
        <f>[11]Latvia!FV$12</f>
        <v>0</v>
      </c>
      <c r="FW26" s="1">
        <f>[11]Latvia!FW$12</f>
        <v>0</v>
      </c>
      <c r="FX26" s="1">
        <f>[11]Latvia!FX$12</f>
        <v>0</v>
      </c>
      <c r="FY26" s="1">
        <f>[11]Latvia!FY$12</f>
        <v>0</v>
      </c>
      <c r="FZ26" s="2">
        <f>SUM($B26:FY26)</f>
        <v>315414</v>
      </c>
    </row>
    <row r="27" spans="1:182">
      <c r="A27" t="s">
        <v>35</v>
      </c>
      <c r="B27" s="1">
        <f>[11]Netherlands!B$12</f>
        <v>532</v>
      </c>
      <c r="C27" s="1">
        <f>[11]Netherlands!C$12</f>
        <v>10844</v>
      </c>
      <c r="D27" s="1">
        <f>[11]Netherlands!D$12</f>
        <v>8224</v>
      </c>
      <c r="E27" s="1">
        <f>[11]Netherlands!E$12</f>
        <v>5879</v>
      </c>
      <c r="F27" s="1">
        <f>[11]Netherlands!F$12</f>
        <v>895</v>
      </c>
      <c r="G27" s="1">
        <f>[11]Netherlands!G$12</f>
        <v>914</v>
      </c>
      <c r="H27" s="1">
        <f>[11]Netherlands!H$12</f>
        <v>127</v>
      </c>
      <c r="I27" s="1">
        <f>[11]Netherlands!I$12</f>
        <v>7593</v>
      </c>
      <c r="J27" s="1">
        <f>[11]Netherlands!J$12</f>
        <v>2088</v>
      </c>
      <c r="K27" s="1">
        <f>[11]Netherlands!K$12</f>
        <v>2888</v>
      </c>
      <c r="L27" s="1">
        <f>[11]Netherlands!L$12</f>
        <v>782</v>
      </c>
      <c r="M27" s="1">
        <f>[11]Netherlands!M$12</f>
        <v>7189</v>
      </c>
      <c r="N27" s="1">
        <f>[11]Netherlands!N$12</f>
        <v>697</v>
      </c>
      <c r="O27" s="1">
        <f>[11]Netherlands!O$12</f>
        <v>2650</v>
      </c>
      <c r="P27" s="1">
        <f>[11]Netherlands!P$12</f>
        <v>6571</v>
      </c>
      <c r="Q27" s="1">
        <f>[11]Netherlands!Q$12</f>
        <v>1503</v>
      </c>
      <c r="R27" s="1">
        <f>[11]Netherlands!R$12</f>
        <v>4781</v>
      </c>
      <c r="S27" s="1">
        <f>[11]Netherlands!S$12</f>
        <v>0</v>
      </c>
      <c r="T27" s="1">
        <f>[11]Netherlands!T$12</f>
        <v>8837</v>
      </c>
      <c r="U27" s="1">
        <f>[11]Netherlands!U$12</f>
        <v>277</v>
      </c>
      <c r="V27" s="1">
        <f>[11]Netherlands!V$12</f>
        <v>0</v>
      </c>
      <c r="W27" s="1">
        <f>[11]Netherlands!W$12</f>
        <v>8544</v>
      </c>
      <c r="X27" s="1">
        <f>[11]Netherlands!X$12</f>
        <v>7722</v>
      </c>
      <c r="Y27" s="1">
        <f>[11]Netherlands!Y$12</f>
        <v>410</v>
      </c>
      <c r="Z27" s="1">
        <f>[11]Netherlands!Z$12</f>
        <v>1225</v>
      </c>
      <c r="AA27" s="1">
        <f>[11]Netherlands!AA$12</f>
        <v>205</v>
      </c>
      <c r="AB27" s="1">
        <f>[11]Netherlands!AB$12</f>
        <v>5703</v>
      </c>
      <c r="AC27" s="1">
        <f>[11]Netherlands!AC$12</f>
        <v>937</v>
      </c>
      <c r="AD27" s="1">
        <f>[11]Netherlands!AD$12</f>
        <v>5354</v>
      </c>
      <c r="AE27" s="1">
        <f>[11]Netherlands!AE$12</f>
        <v>7325</v>
      </c>
      <c r="AF27" s="1">
        <f>[11]Netherlands!AF$12</f>
        <v>1704</v>
      </c>
      <c r="AG27" s="1">
        <f>[11]Netherlands!AG$12</f>
        <v>748</v>
      </c>
      <c r="AH27" s="1">
        <f>[11]Netherlands!AH$12</f>
        <v>752</v>
      </c>
      <c r="AI27" s="1">
        <f>[11]Netherlands!AI$12</f>
        <v>1741</v>
      </c>
      <c r="AJ27" s="1">
        <f>[11]Netherlands!AJ$12</f>
        <v>1267</v>
      </c>
      <c r="AK27" s="1">
        <f>[11]Netherlands!AK$12</f>
        <v>5853</v>
      </c>
      <c r="AL27" s="1">
        <f>[11]Netherlands!AL$12</f>
        <v>0</v>
      </c>
      <c r="AM27" s="1">
        <f>[11]Netherlands!AM$12</f>
        <v>1840</v>
      </c>
      <c r="AN27" s="1">
        <f>[11]Netherlands!AN$12</f>
        <v>3509</v>
      </c>
      <c r="AO27" s="1">
        <f>[11]Netherlands!AO$12</f>
        <v>712</v>
      </c>
      <c r="AP27" s="1">
        <f>[11]Netherlands!AP$12</f>
        <v>2055</v>
      </c>
      <c r="AQ27" s="1">
        <f>[11]Netherlands!AQ$12</f>
        <v>5405</v>
      </c>
      <c r="AR27" s="1">
        <f>[11]Netherlands!AR$12</f>
        <v>0</v>
      </c>
      <c r="AS27" s="1">
        <f>[11]Netherlands!AS$12</f>
        <v>1220</v>
      </c>
      <c r="AT27" s="1">
        <f>[11]Netherlands!AT$12</f>
        <v>1736</v>
      </c>
      <c r="AU27" s="1">
        <f>[11]Netherlands!AU$12</f>
        <v>409</v>
      </c>
      <c r="AV27" s="1">
        <f>[11]Netherlands!AV$12</f>
        <v>8686</v>
      </c>
      <c r="AW27" s="1">
        <f>[11]Netherlands!AW$12</f>
        <v>2493</v>
      </c>
      <c r="AX27" s="1">
        <f>[11]Netherlands!AX$12</f>
        <v>0</v>
      </c>
      <c r="AY27" s="1">
        <f>[11]Netherlands!AY$12</f>
        <v>2620</v>
      </c>
      <c r="AZ27" s="1">
        <f>[11]Netherlands!AZ$12</f>
        <v>5542</v>
      </c>
      <c r="BA27" s="1">
        <f>[11]Netherlands!BA$12</f>
        <v>1201</v>
      </c>
      <c r="BB27" s="1">
        <f>[11]Netherlands!BB$12</f>
        <v>2813</v>
      </c>
      <c r="BC27" s="1">
        <f>[11]Netherlands!BC$12</f>
        <v>817</v>
      </c>
      <c r="BD27" s="1">
        <f>[11]Netherlands!BD$12</f>
        <v>6030</v>
      </c>
      <c r="BE27" s="1">
        <f>[11]Netherlands!BE$12</f>
        <v>3837</v>
      </c>
      <c r="BF27" s="1">
        <f>[11]Netherlands!BF$12</f>
        <v>0</v>
      </c>
      <c r="BG27" s="1">
        <f>[11]Netherlands!BG$12</f>
        <v>8076</v>
      </c>
      <c r="BH27" s="1">
        <f>[11]Netherlands!BH$12</f>
        <v>6594</v>
      </c>
      <c r="BI27" s="1">
        <f>[11]Netherlands!BI$12</f>
        <v>0</v>
      </c>
      <c r="BJ27" s="1">
        <f>[11]Netherlands!BJ$12</f>
        <v>928</v>
      </c>
      <c r="BK27" s="1">
        <f>[11]Netherlands!BK$12</f>
        <v>7840</v>
      </c>
      <c r="BL27" s="1">
        <f>[11]Netherlands!BL$12</f>
        <v>5332</v>
      </c>
      <c r="BM27" s="1">
        <f>[11]Netherlands!BM$12</f>
        <v>1169</v>
      </c>
      <c r="BN27" s="1">
        <f>[11]Netherlands!BN$12</f>
        <v>7821</v>
      </c>
      <c r="BO27" s="1">
        <f>[11]Netherlands!BO$12</f>
        <v>3933</v>
      </c>
      <c r="BP27" s="1">
        <f>[11]Netherlands!BP$12</f>
        <v>6187</v>
      </c>
      <c r="BQ27" s="1">
        <f>[11]Netherlands!BQ$12</f>
        <v>9999</v>
      </c>
      <c r="BR27" s="1">
        <f>[11]Netherlands!BR$12</f>
        <v>1897</v>
      </c>
      <c r="BS27" s="1">
        <f>[11]Netherlands!BS$12</f>
        <v>4561</v>
      </c>
      <c r="BT27" s="1">
        <f>[11]Netherlands!BT$12</f>
        <v>11235</v>
      </c>
      <c r="BU27" s="1">
        <f>[11]Netherlands!BU$12</f>
        <v>2159</v>
      </c>
      <c r="BV27" s="1">
        <f>[11]Netherlands!BV$12</f>
        <v>3528</v>
      </c>
      <c r="BW27" s="1">
        <f>[11]Netherlands!BW$12</f>
        <v>3894</v>
      </c>
      <c r="BX27" s="1">
        <f>[11]Netherlands!BX$12</f>
        <v>22276</v>
      </c>
      <c r="BY27" s="1">
        <f>[11]Netherlands!BY$12</f>
        <v>0</v>
      </c>
      <c r="BZ27" s="1">
        <f>[11]Netherlands!BZ$12</f>
        <v>7537</v>
      </c>
      <c r="CA27" s="1">
        <f>[11]Netherlands!CA$12</f>
        <v>15920</v>
      </c>
      <c r="CB27" s="1">
        <f>[11]Netherlands!CB$12</f>
        <v>0</v>
      </c>
      <c r="CC27" s="1">
        <f>[11]Netherlands!CC$12</f>
        <v>4255</v>
      </c>
      <c r="CD27" s="1">
        <f>[11]Netherlands!CD$12</f>
        <v>9990</v>
      </c>
      <c r="CE27" s="1">
        <f>[11]Netherlands!CE$12</f>
        <v>24232</v>
      </c>
      <c r="CF27" s="1">
        <f>[11]Netherlands!CF$12</f>
        <v>70177</v>
      </c>
      <c r="CG27" s="1">
        <f>[11]Netherlands!CG$12</f>
        <v>29526</v>
      </c>
      <c r="CH27" s="1">
        <f>[11]Netherlands!CH$12</f>
        <v>12641</v>
      </c>
      <c r="CI27" s="1">
        <f>[11]Netherlands!CI$12</f>
        <v>19847</v>
      </c>
      <c r="CJ27" s="1">
        <f>[11]Netherlands!CJ$12</f>
        <v>11050</v>
      </c>
      <c r="CK27" s="1">
        <f>[11]Netherlands!CK$12</f>
        <v>738</v>
      </c>
      <c r="CL27" s="1">
        <f>[11]Netherlands!CL$12</f>
        <v>17075</v>
      </c>
      <c r="CM27" s="1">
        <f>[11]Netherlands!CM$12</f>
        <v>1140</v>
      </c>
      <c r="CN27" s="1">
        <f>[11]Netherlands!CN$12</f>
        <v>3603</v>
      </c>
      <c r="CO27" s="1">
        <f>[11]Netherlands!CO$12</f>
        <v>1480</v>
      </c>
      <c r="CP27" s="1">
        <f>[11]Netherlands!CP$12</f>
        <v>2219</v>
      </c>
      <c r="CQ27" s="1">
        <f>[11]Netherlands!CQ$12</f>
        <v>2845</v>
      </c>
      <c r="CR27" s="1">
        <f>[11]Netherlands!CR$12</f>
        <v>686</v>
      </c>
      <c r="CS27" s="1">
        <f>[11]Netherlands!CS$12</f>
        <v>5529</v>
      </c>
      <c r="CT27" s="1">
        <f>[11]Netherlands!CT$12</f>
        <v>1401</v>
      </c>
      <c r="CU27" s="1">
        <f>[11]Netherlands!CU$12</f>
        <v>8658</v>
      </c>
      <c r="CV27" s="1">
        <f>[11]Netherlands!CV$12</f>
        <v>982</v>
      </c>
      <c r="CW27" s="1">
        <f>[11]Netherlands!CW$12</f>
        <v>1498</v>
      </c>
      <c r="CX27" s="1">
        <f>[11]Netherlands!CX$12</f>
        <v>1374</v>
      </c>
      <c r="CY27" s="1">
        <f>[11]Netherlands!CY$12</f>
        <v>0</v>
      </c>
      <c r="CZ27" s="1">
        <f>[11]Netherlands!CZ$12</f>
        <v>4539</v>
      </c>
      <c r="DA27" s="1">
        <f>[11]Netherlands!DA$12</f>
        <v>38491</v>
      </c>
      <c r="DB27" s="1">
        <f>[11]Netherlands!DB$12</f>
        <v>3521</v>
      </c>
      <c r="DC27" s="1">
        <f>[11]Netherlands!DC$12</f>
        <v>844</v>
      </c>
      <c r="DD27" s="1">
        <f>[11]Netherlands!DD$12</f>
        <v>1807</v>
      </c>
      <c r="DE27" s="1">
        <f>[11]Netherlands!DE$12</f>
        <v>4334</v>
      </c>
      <c r="DF27" s="1">
        <f>[11]Netherlands!DF$12</f>
        <v>0</v>
      </c>
      <c r="DG27" s="1">
        <f>[11]Netherlands!DG$12</f>
        <v>37311</v>
      </c>
      <c r="DH27" s="1">
        <f>[11]Netherlands!DH$12</f>
        <v>13446</v>
      </c>
      <c r="DI27" s="1">
        <f>[11]Netherlands!DI$12</f>
        <v>1238</v>
      </c>
      <c r="DJ27" s="1">
        <f>[11]Netherlands!DJ$12</f>
        <v>4410</v>
      </c>
      <c r="DK27" s="1">
        <f>[11]Netherlands!DK$12</f>
        <v>7357</v>
      </c>
      <c r="DL27" s="1">
        <f>[11]Netherlands!DL$12</f>
        <v>7093</v>
      </c>
      <c r="DM27" s="1">
        <f>[11]Netherlands!DM$12</f>
        <v>0</v>
      </c>
      <c r="DN27" s="1">
        <f>[11]Netherlands!DN$12</f>
        <v>15204</v>
      </c>
      <c r="DO27" s="1">
        <f>[11]Netherlands!DO$12</f>
        <v>7266</v>
      </c>
      <c r="DP27" s="1">
        <f>[11]Netherlands!DP$12</f>
        <v>0</v>
      </c>
      <c r="DQ27" s="1">
        <f>[11]Netherlands!DQ$12</f>
        <v>11584</v>
      </c>
      <c r="DR27" s="1">
        <f>[11]Netherlands!DR$12</f>
        <v>10630</v>
      </c>
      <c r="DS27" s="1">
        <f>[11]Netherlands!DS$12</f>
        <v>1546</v>
      </c>
      <c r="DT27" s="1">
        <f>[11]Netherlands!DT$12</f>
        <v>7362</v>
      </c>
      <c r="DU27" s="1">
        <f>[11]Netherlands!DU$12</f>
        <v>7323</v>
      </c>
      <c r="DV27" s="1">
        <f>[11]Netherlands!DV$12</f>
        <v>0</v>
      </c>
      <c r="DW27" s="1">
        <f>[11]Netherlands!DW$12</f>
        <v>8634</v>
      </c>
      <c r="DX27" s="1">
        <f>[11]Netherlands!DX$12</f>
        <v>4292</v>
      </c>
      <c r="DY27" s="1">
        <f>[11]Netherlands!DY$12</f>
        <v>0</v>
      </c>
      <c r="DZ27" s="1">
        <f>[11]Netherlands!DZ$12</f>
        <v>11119</v>
      </c>
      <c r="EA27" s="1">
        <f>[11]Netherlands!EA$12</f>
        <v>0</v>
      </c>
      <c r="EB27" s="1">
        <f>[11]Netherlands!EB$12</f>
        <v>9083</v>
      </c>
      <c r="EC27" s="1">
        <f>[11]Netherlands!EC$12</f>
        <v>8842</v>
      </c>
      <c r="ED27" s="1">
        <f>[11]Netherlands!ED$12</f>
        <v>11745</v>
      </c>
      <c r="EE27" s="1">
        <f>[11]Netherlands!EE$12</f>
        <v>12391</v>
      </c>
      <c r="EF27" s="1">
        <f>[11]Netherlands!EF$12</f>
        <v>7733</v>
      </c>
      <c r="EG27" s="1">
        <f>[11]Netherlands!EG$12</f>
        <v>11407</v>
      </c>
      <c r="EH27" s="1">
        <f>[11]Netherlands!EH$12</f>
        <v>8190</v>
      </c>
      <c r="EI27" s="1">
        <f>[11]Netherlands!EI$12</f>
        <v>11890</v>
      </c>
      <c r="EJ27" s="1">
        <f>[11]Netherlands!EJ$12</f>
        <v>0</v>
      </c>
      <c r="EK27" s="1">
        <f>[11]Netherlands!EK$12</f>
        <v>17236</v>
      </c>
      <c r="EL27" s="1">
        <f>[11]Netherlands!EL$12</f>
        <v>3106</v>
      </c>
      <c r="EM27" s="1">
        <f>[11]Netherlands!EM$12</f>
        <v>18</v>
      </c>
      <c r="EN27" s="1">
        <f>[11]Netherlands!EN$12</f>
        <v>14897</v>
      </c>
      <c r="EO27" s="1">
        <f>[11]Netherlands!EO$12</f>
        <v>0</v>
      </c>
      <c r="EP27" s="1">
        <f>[11]Netherlands!EP$12</f>
        <v>1541</v>
      </c>
      <c r="EQ27" s="1">
        <f>[11]Netherlands!EQ$12</f>
        <v>17286</v>
      </c>
      <c r="ER27" s="1">
        <f>[11]Netherlands!ER$12</f>
        <v>26043</v>
      </c>
      <c r="ES27" s="1">
        <f>[11]Netherlands!ES$12</f>
        <v>0</v>
      </c>
      <c r="ET27" s="1">
        <f>[11]Netherlands!ET$12</f>
        <v>59972</v>
      </c>
      <c r="EU27" s="1">
        <f>[11]Netherlands!EU$12</f>
        <v>5460</v>
      </c>
      <c r="EV27" s="1">
        <f>[11]Netherlands!EV$12</f>
        <v>23680</v>
      </c>
      <c r="EW27" s="1">
        <f>[11]Netherlands!EW$12</f>
        <v>2953</v>
      </c>
      <c r="EX27" s="1">
        <f>[11]Netherlands!EX$12</f>
        <v>24980</v>
      </c>
      <c r="EY27" s="1">
        <f>[11]Netherlands!EY$12</f>
        <v>7051</v>
      </c>
      <c r="EZ27" s="1">
        <f>[11]Netherlands!EZ$12</f>
        <v>0</v>
      </c>
      <c r="FA27" s="1">
        <f>[11]Netherlands!FA$12</f>
        <v>11300</v>
      </c>
      <c r="FB27" s="1">
        <f>[11]Netherlands!FB$12</f>
        <v>12084</v>
      </c>
      <c r="FC27" s="1">
        <f>[11]Netherlands!FC$12</f>
        <v>16218</v>
      </c>
      <c r="FD27" s="1">
        <f>[11]Netherlands!FD$12</f>
        <v>16711</v>
      </c>
      <c r="FE27" s="1">
        <f>[11]Netherlands!FE$12</f>
        <v>6546</v>
      </c>
      <c r="FF27" s="1">
        <f>[11]Netherlands!FF$12</f>
        <v>7586</v>
      </c>
      <c r="FG27" s="1">
        <f>[11]Netherlands!FG$12</f>
        <v>54</v>
      </c>
      <c r="FH27" s="1">
        <f>[11]Netherlands!FH$12</f>
        <v>16120</v>
      </c>
      <c r="FI27" s="1">
        <f>[11]Netherlands!FI$12</f>
        <v>0</v>
      </c>
      <c r="FJ27" s="1">
        <f>[11]Netherlands!FJ$12</f>
        <v>2587</v>
      </c>
      <c r="FK27" s="1">
        <f>[11]Netherlands!FK$12</f>
        <v>1754</v>
      </c>
      <c r="FL27" s="1">
        <f>[11]Netherlands!FL$12</f>
        <v>19013</v>
      </c>
      <c r="FM27" s="1">
        <f>[11]Netherlands!FM$12</f>
        <v>5487</v>
      </c>
      <c r="FN27" s="1">
        <f>[11]Netherlands!FN$12</f>
        <v>4100</v>
      </c>
      <c r="FO27" s="1">
        <f>[11]Netherlands!FO$12</f>
        <v>7860</v>
      </c>
      <c r="FP27" s="1">
        <f>[11]Netherlands!FP$12</f>
        <v>2521</v>
      </c>
      <c r="FQ27" s="1">
        <f>[11]Netherlands!FQ$12</f>
        <v>14871</v>
      </c>
      <c r="FR27" s="1">
        <f>[11]Netherlands!FR$12</f>
        <v>1556</v>
      </c>
      <c r="FS27" s="1">
        <f>[11]Netherlands!FS$12</f>
        <v>1809</v>
      </c>
      <c r="FT27" s="1">
        <f>[11]Netherlands!FT$12</f>
        <v>0</v>
      </c>
      <c r="FU27" s="1">
        <f>[11]Netherlands!FU$12</f>
        <v>0</v>
      </c>
      <c r="FV27" s="1">
        <f>[11]Netherlands!FV$12</f>
        <v>0</v>
      </c>
      <c r="FW27" s="1">
        <f>[11]Netherlands!FW$12</f>
        <v>0</v>
      </c>
      <c r="FX27" s="1">
        <f>[11]Netherlands!FX$12</f>
        <v>0</v>
      </c>
      <c r="FY27" s="1">
        <f>[11]Netherlands!FY$12</f>
        <v>0</v>
      </c>
      <c r="FZ27" s="2">
        <f>SUM($B27:FY27)</f>
        <v>1178550</v>
      </c>
    </row>
    <row r="28" spans="1:182">
      <c r="A28" t="s">
        <v>36</v>
      </c>
      <c r="B28" s="1">
        <f>[11]Poland!B$12</f>
        <v>0</v>
      </c>
      <c r="C28" s="1">
        <f>[11]Poland!C$12</f>
        <v>0</v>
      </c>
      <c r="D28" s="1">
        <f>[11]Poland!D$12</f>
        <v>0</v>
      </c>
      <c r="E28" s="1">
        <f>[11]Poland!E$12</f>
        <v>2160</v>
      </c>
      <c r="F28" s="1">
        <f>[11]Poland!F$12</f>
        <v>0</v>
      </c>
      <c r="G28" s="1">
        <f>[11]Poland!G$12</f>
        <v>0</v>
      </c>
      <c r="H28" s="1">
        <f>[11]Poland!H$12</f>
        <v>0</v>
      </c>
      <c r="I28" s="1">
        <f>[11]Poland!I$12</f>
        <v>0</v>
      </c>
      <c r="J28" s="1">
        <f>[11]Poland!J$12</f>
        <v>0</v>
      </c>
      <c r="K28" s="1">
        <f>[11]Poland!K$12</f>
        <v>2621</v>
      </c>
      <c r="L28" s="1">
        <f>[11]Poland!L$12</f>
        <v>0</v>
      </c>
      <c r="M28" s="1">
        <f>[11]Poland!M$12</f>
        <v>0</v>
      </c>
      <c r="N28" s="1">
        <f>[11]Poland!N$12</f>
        <v>0</v>
      </c>
      <c r="O28" s="1">
        <f>[11]Poland!O$12</f>
        <v>0</v>
      </c>
      <c r="P28" s="1">
        <f>[11]Poland!P$12</f>
        <v>0</v>
      </c>
      <c r="Q28" s="1">
        <f>[11]Poland!Q$12</f>
        <v>0</v>
      </c>
      <c r="R28" s="1">
        <f>[11]Poland!R$12</f>
        <v>0</v>
      </c>
      <c r="S28" s="1">
        <f>[11]Poland!S$12</f>
        <v>0</v>
      </c>
      <c r="T28" s="1">
        <f>[11]Poland!T$12</f>
        <v>2762</v>
      </c>
      <c r="U28" s="1">
        <f>[11]Poland!U$12</f>
        <v>0</v>
      </c>
      <c r="V28" s="1">
        <f>[11]Poland!V$12</f>
        <v>0</v>
      </c>
      <c r="W28" s="1">
        <f>[11]Poland!W$12</f>
        <v>0</v>
      </c>
      <c r="X28" s="1">
        <f>[11]Poland!X$12</f>
        <v>2960</v>
      </c>
      <c r="Y28" s="1">
        <f>[11]Poland!Y$12</f>
        <v>6001</v>
      </c>
      <c r="Z28" s="1">
        <f>[11]Poland!Z$12</f>
        <v>0</v>
      </c>
      <c r="AA28" s="1">
        <f>[11]Poland!AA$12</f>
        <v>0</v>
      </c>
      <c r="AB28" s="1">
        <f>[11]Poland!AB$12</f>
        <v>2229</v>
      </c>
      <c r="AC28" s="1">
        <f>[11]Poland!AC$12</f>
        <v>2984</v>
      </c>
      <c r="AD28" s="1">
        <f>[11]Poland!AD$12</f>
        <v>2882</v>
      </c>
      <c r="AE28" s="1">
        <f>[11]Poland!AE$12</f>
        <v>0</v>
      </c>
      <c r="AF28" s="1">
        <f>[11]Poland!AF$12</f>
        <v>0</v>
      </c>
      <c r="AG28" s="1">
        <f>[11]Poland!AG$12</f>
        <v>0</v>
      </c>
      <c r="AH28" s="1">
        <f>[11]Poland!AH$12</f>
        <v>0</v>
      </c>
      <c r="AI28" s="1">
        <f>[11]Poland!AI$12</f>
        <v>12695</v>
      </c>
      <c r="AJ28" s="1">
        <f>[11]Poland!AJ$12</f>
        <v>3110</v>
      </c>
      <c r="AK28" s="1">
        <f>[11]Poland!AK$12</f>
        <v>0</v>
      </c>
      <c r="AL28" s="1">
        <f>[11]Poland!AL$12</f>
        <v>6808</v>
      </c>
      <c r="AM28" s="1">
        <f>[11]Poland!AM$12</f>
        <v>6003</v>
      </c>
      <c r="AN28" s="1">
        <f>[11]Poland!AN$12</f>
        <v>0</v>
      </c>
      <c r="AO28" s="1">
        <f>[11]Poland!AO$12</f>
        <v>4715</v>
      </c>
      <c r="AP28" s="1">
        <f>[11]Poland!AP$12</f>
        <v>0</v>
      </c>
      <c r="AQ28" s="1">
        <f>[11]Poland!AQ$12</f>
        <v>0</v>
      </c>
      <c r="AR28" s="1">
        <f>[11]Poland!AR$12</f>
        <v>0</v>
      </c>
      <c r="AS28" s="1">
        <f>[11]Poland!AS$12</f>
        <v>0</v>
      </c>
      <c r="AT28" s="1">
        <f>[11]Poland!AT$12</f>
        <v>0</v>
      </c>
      <c r="AU28" s="1">
        <f>[11]Poland!AU$12</f>
        <v>0</v>
      </c>
      <c r="AV28" s="1">
        <f>[11]Poland!AV$12</f>
        <v>0</v>
      </c>
      <c r="AW28" s="1">
        <f>[11]Poland!AW$12</f>
        <v>10954</v>
      </c>
      <c r="AX28" s="1">
        <f>[11]Poland!AX$12</f>
        <v>1768</v>
      </c>
      <c r="AY28" s="1">
        <f>[11]Poland!AY$12</f>
        <v>25074</v>
      </c>
      <c r="AZ28" s="1">
        <f>[11]Poland!AZ$12</f>
        <v>10827</v>
      </c>
      <c r="BA28" s="1">
        <f>[11]Poland!BA$12</f>
        <v>3296</v>
      </c>
      <c r="BB28" s="1">
        <f>[11]Poland!BB$12</f>
        <v>0</v>
      </c>
      <c r="BC28" s="1">
        <f>[11]Poland!BC$12</f>
        <v>0</v>
      </c>
      <c r="BD28" s="1">
        <f>[11]Poland!BD$12</f>
        <v>0</v>
      </c>
      <c r="BE28" s="1">
        <f>[11]Poland!BE$12</f>
        <v>5992</v>
      </c>
      <c r="BF28" s="1">
        <f>[11]Poland!BF$12</f>
        <v>0</v>
      </c>
      <c r="BG28" s="1">
        <f>[11]Poland!BG$12</f>
        <v>20944</v>
      </c>
      <c r="BH28" s="1">
        <f>[11]Poland!BH$12</f>
        <v>0</v>
      </c>
      <c r="BI28" s="1">
        <f>[11]Poland!BI$12</f>
        <v>27398</v>
      </c>
      <c r="BJ28" s="1">
        <f>[11]Poland!BJ$12</f>
        <v>0</v>
      </c>
      <c r="BK28" s="1">
        <f>[11]Poland!BK$12</f>
        <v>0</v>
      </c>
      <c r="BL28" s="1">
        <f>[11]Poland!BL$12</f>
        <v>0</v>
      </c>
      <c r="BM28" s="1">
        <f>[11]Poland!BM$12</f>
        <v>0</v>
      </c>
      <c r="BN28" s="1">
        <f>[11]Poland!BN$12</f>
        <v>0</v>
      </c>
      <c r="BO28" s="1">
        <f>[11]Poland!BO$12</f>
        <v>13988</v>
      </c>
      <c r="BP28" s="1">
        <f>[11]Poland!BP$12</f>
        <v>0</v>
      </c>
      <c r="BQ28" s="1">
        <f>[11]Poland!BQ$12</f>
        <v>0</v>
      </c>
      <c r="BR28" s="1">
        <f>[11]Poland!BR$12</f>
        <v>0</v>
      </c>
      <c r="BS28" s="1">
        <f>[11]Poland!BS$12</f>
        <v>10192</v>
      </c>
      <c r="BT28" s="1">
        <f>[11]Poland!BT$12</f>
        <v>0</v>
      </c>
      <c r="BU28" s="1">
        <f>[11]Poland!BU$12</f>
        <v>22181</v>
      </c>
      <c r="BV28" s="1">
        <f>[11]Poland!BV$12</f>
        <v>34652</v>
      </c>
      <c r="BW28" s="1">
        <f>[11]Poland!BW$12</f>
        <v>0</v>
      </c>
      <c r="BX28" s="1">
        <f>[11]Poland!BX$12</f>
        <v>0</v>
      </c>
      <c r="BY28" s="1">
        <f>[11]Poland!BY$12</f>
        <v>591</v>
      </c>
      <c r="BZ28" s="1">
        <f>[11]Poland!BZ$12</f>
        <v>0</v>
      </c>
      <c r="CA28" s="1">
        <f>[11]Poland!CA$12</f>
        <v>0</v>
      </c>
      <c r="CB28" s="1">
        <f>[11]Poland!CB$12</f>
        <v>0</v>
      </c>
      <c r="CC28" s="1">
        <f>[11]Poland!CC$12</f>
        <v>1048</v>
      </c>
      <c r="CD28" s="1">
        <f>[11]Poland!CD$12</f>
        <v>10095</v>
      </c>
      <c r="CE28" s="1">
        <f>[11]Poland!CE$12</f>
        <v>5746</v>
      </c>
      <c r="CF28" s="1">
        <f>[11]Poland!CF$12</f>
        <v>0</v>
      </c>
      <c r="CG28" s="1">
        <f>[11]Poland!CG$12</f>
        <v>10850</v>
      </c>
      <c r="CH28" s="1">
        <f>[11]Poland!CH$12</f>
        <v>0</v>
      </c>
      <c r="CI28" s="1">
        <f>[11]Poland!CI$12</f>
        <v>0</v>
      </c>
      <c r="CJ28" s="1">
        <f>[11]Poland!CJ$12</f>
        <v>0</v>
      </c>
      <c r="CK28" s="1">
        <f>[11]Poland!CK$12</f>
        <v>0</v>
      </c>
      <c r="CL28" s="1">
        <f>[11]Poland!CL$12</f>
        <v>363</v>
      </c>
      <c r="CM28" s="1">
        <f>[11]Poland!CM$12</f>
        <v>0</v>
      </c>
      <c r="CN28" s="1">
        <f>[11]Poland!CN$12</f>
        <v>0</v>
      </c>
      <c r="CO28" s="1">
        <f>[11]Poland!CO$12</f>
        <v>1128</v>
      </c>
      <c r="CP28" s="1">
        <f>[11]Poland!CP$12</f>
        <v>11</v>
      </c>
      <c r="CQ28" s="1">
        <f>[11]Poland!CQ$12</f>
        <v>0</v>
      </c>
      <c r="CR28" s="1">
        <f>[11]Poland!CR$12</f>
        <v>9711</v>
      </c>
      <c r="CS28" s="1">
        <f>[11]Poland!CS$12</f>
        <v>703</v>
      </c>
      <c r="CT28" s="1">
        <f>[11]Poland!CT$12</f>
        <v>0</v>
      </c>
      <c r="CU28" s="1">
        <f>[11]Poland!CU$12</f>
        <v>682</v>
      </c>
      <c r="CV28" s="1">
        <f>[11]Poland!CV$12</f>
        <v>29</v>
      </c>
      <c r="CW28" s="1">
        <f>[11]Poland!CW$12</f>
        <v>246</v>
      </c>
      <c r="CX28" s="1">
        <f>[11]Poland!CX$12</f>
        <v>151</v>
      </c>
      <c r="CY28" s="1">
        <f>[11]Poland!CY$12</f>
        <v>96</v>
      </c>
      <c r="CZ28" s="1">
        <f>[11]Poland!CZ$12</f>
        <v>166</v>
      </c>
      <c r="DA28" s="1">
        <f>[11]Poland!DA$12</f>
        <v>328</v>
      </c>
      <c r="DB28" s="1">
        <f>[11]Poland!DB$12</f>
        <v>687</v>
      </c>
      <c r="DC28" s="1">
        <f>[11]Poland!DC$12</f>
        <v>9886</v>
      </c>
      <c r="DD28" s="1">
        <f>[11]Poland!DD$12</f>
        <v>113</v>
      </c>
      <c r="DE28" s="1">
        <f>[11]Poland!DE$12</f>
        <v>232</v>
      </c>
      <c r="DF28" s="1">
        <f>[11]Poland!DF$12</f>
        <v>806</v>
      </c>
      <c r="DG28" s="1">
        <f>[11]Poland!DG$12</f>
        <v>145</v>
      </c>
      <c r="DH28" s="1">
        <f>[11]Poland!DH$12</f>
        <v>1453</v>
      </c>
      <c r="DI28" s="1">
        <f>[11]Poland!DI$12</f>
        <v>270</v>
      </c>
      <c r="DJ28" s="1">
        <f>[11]Poland!DJ$12</f>
        <v>1464</v>
      </c>
      <c r="DK28" s="1">
        <f>[11]Poland!DK$12</f>
        <v>171</v>
      </c>
      <c r="DL28" s="1">
        <f>[11]Poland!DL$12</f>
        <v>375</v>
      </c>
      <c r="DM28" s="1">
        <f>[11]Poland!DM$12</f>
        <v>2390</v>
      </c>
      <c r="DN28" s="1">
        <f>[11]Poland!DN$12</f>
        <v>9765</v>
      </c>
      <c r="DO28" s="1">
        <f>[11]Poland!DO$12</f>
        <v>10013</v>
      </c>
      <c r="DP28" s="1">
        <f>[11]Poland!DP$12</f>
        <v>709</v>
      </c>
      <c r="DQ28" s="1">
        <f>[11]Poland!DQ$12</f>
        <v>60</v>
      </c>
      <c r="DR28" s="1">
        <f>[11]Poland!DR$12</f>
        <v>102</v>
      </c>
      <c r="DS28" s="1">
        <f>[11]Poland!DS$12</f>
        <v>13</v>
      </c>
      <c r="DT28" s="1">
        <f>[11]Poland!DT$12</f>
        <v>18</v>
      </c>
      <c r="DU28" s="1">
        <f>[11]Poland!DU$12</f>
        <v>669</v>
      </c>
      <c r="DV28" s="1">
        <f>[11]Poland!DV$12</f>
        <v>94</v>
      </c>
      <c r="DW28" s="1">
        <f>[11]Poland!DW$12</f>
        <v>18</v>
      </c>
      <c r="DX28" s="1">
        <f>[11]Poland!DX$12</f>
        <v>0</v>
      </c>
      <c r="DY28" s="1">
        <f>[11]Poland!DY$12</f>
        <v>1272</v>
      </c>
      <c r="DZ28" s="1">
        <f>[11]Poland!DZ$12</f>
        <v>9505</v>
      </c>
      <c r="EA28" s="1">
        <f>[11]Poland!EA$12</f>
        <v>53</v>
      </c>
      <c r="EB28" s="1">
        <f>[11]Poland!EB$12</f>
        <v>55</v>
      </c>
      <c r="EC28" s="1">
        <f>[11]Poland!EC$12</f>
        <v>9</v>
      </c>
      <c r="ED28" s="1">
        <f>[11]Poland!ED$12</f>
        <v>13</v>
      </c>
      <c r="EE28" s="1">
        <f>[11]Poland!EE$12</f>
        <v>48</v>
      </c>
      <c r="EF28" s="1">
        <f>[11]Poland!EF$12</f>
        <v>4854</v>
      </c>
      <c r="EG28" s="1">
        <f>[11]Poland!EG$12</f>
        <v>0</v>
      </c>
      <c r="EH28" s="1">
        <f>[11]Poland!EH$12</f>
        <v>142</v>
      </c>
      <c r="EI28" s="1">
        <f>[11]Poland!EI$12</f>
        <v>578</v>
      </c>
      <c r="EJ28" s="1">
        <f>[11]Poland!EJ$12</f>
        <v>49</v>
      </c>
      <c r="EK28" s="1">
        <f>[11]Poland!EK$12</f>
        <v>3</v>
      </c>
      <c r="EL28" s="1">
        <f>[11]Poland!EL$12</f>
        <v>33083</v>
      </c>
      <c r="EM28" s="1">
        <f>[11]Poland!EM$12</f>
        <v>96597</v>
      </c>
      <c r="EN28" s="1">
        <f>[11]Poland!EN$12</f>
        <v>6708</v>
      </c>
      <c r="EO28" s="1">
        <f>[11]Poland!EO$12</f>
        <v>33341</v>
      </c>
      <c r="EP28" s="1">
        <f>[11]Poland!EP$12</f>
        <v>31669</v>
      </c>
      <c r="EQ28" s="1">
        <f>[11]Poland!EQ$12</f>
        <v>17</v>
      </c>
      <c r="ER28" s="1">
        <f>[11]Poland!ER$12</f>
        <v>7387</v>
      </c>
      <c r="ES28" s="1">
        <f>[11]Poland!ES$12</f>
        <v>38</v>
      </c>
      <c r="ET28" s="1">
        <f>[11]Poland!ET$12</f>
        <v>741</v>
      </c>
      <c r="EU28" s="1">
        <f>[11]Poland!EU$12</f>
        <v>14254</v>
      </c>
      <c r="EV28" s="1">
        <f>[11]Poland!EV$12</f>
        <v>6</v>
      </c>
      <c r="EW28" s="1">
        <f>[11]Poland!EW$12</f>
        <v>15200</v>
      </c>
      <c r="EX28" s="1">
        <f>[11]Poland!EX$12</f>
        <v>29716</v>
      </c>
      <c r="EY28" s="1">
        <f>[11]Poland!EY$12</f>
        <v>45974</v>
      </c>
      <c r="EZ28" s="1">
        <f>[11]Poland!EZ$12</f>
        <v>59437</v>
      </c>
      <c r="FA28" s="1">
        <f>[11]Poland!FA$12</f>
        <v>28912</v>
      </c>
      <c r="FB28" s="1">
        <f>[11]Poland!FB$12</f>
        <v>10727</v>
      </c>
      <c r="FC28" s="1">
        <f>[11]Poland!FC$12</f>
        <v>0</v>
      </c>
      <c r="FD28" s="1">
        <f>[11]Poland!FD$12</f>
        <v>3366</v>
      </c>
      <c r="FE28" s="1">
        <f>[11]Poland!FE$12</f>
        <v>0</v>
      </c>
      <c r="FF28" s="1">
        <f>[11]Poland!FF$12</f>
        <v>1926</v>
      </c>
      <c r="FG28" s="1">
        <f>[11]Poland!FG$12</f>
        <v>70</v>
      </c>
      <c r="FH28" s="1">
        <f>[11]Poland!FH$12</f>
        <v>6</v>
      </c>
      <c r="FI28" s="1">
        <f>[11]Poland!FI$12</f>
        <v>5849</v>
      </c>
      <c r="FJ28" s="1">
        <f>[11]Poland!FJ$12</f>
        <v>39120</v>
      </c>
      <c r="FK28" s="1">
        <f>[11]Poland!FK$12</f>
        <v>43863</v>
      </c>
      <c r="FL28" s="1">
        <f>[11]Poland!FL$12</f>
        <v>16688</v>
      </c>
      <c r="FM28" s="1">
        <f>[11]Poland!FM$12</f>
        <v>6037</v>
      </c>
      <c r="FN28" s="1">
        <f>[11]Poland!FN$12</f>
        <v>3878</v>
      </c>
      <c r="FO28" s="1">
        <f>[11]Poland!FO$12</f>
        <v>101</v>
      </c>
      <c r="FP28" s="1">
        <f>[11]Poland!FP$12</f>
        <v>415</v>
      </c>
      <c r="FQ28" s="1">
        <f>[11]Poland!FQ$12</f>
        <v>315</v>
      </c>
      <c r="FR28" s="1">
        <f>[11]Poland!FR$12</f>
        <v>14404</v>
      </c>
      <c r="FS28" s="1">
        <f>[11]Poland!FS$12</f>
        <v>14</v>
      </c>
      <c r="FT28" s="1">
        <f>[11]Poland!FT$12</f>
        <v>0</v>
      </c>
      <c r="FU28" s="1">
        <f>[11]Poland!FU$12</f>
        <v>0</v>
      </c>
      <c r="FV28" s="1">
        <f>[11]Poland!FV$12</f>
        <v>0</v>
      </c>
      <c r="FW28" s="1">
        <f>[11]Poland!FW$12</f>
        <v>0</v>
      </c>
      <c r="FX28" s="1">
        <f>[11]Poland!FX$12</f>
        <v>0</v>
      </c>
      <c r="FY28" s="1">
        <f>[11]Poland!FY$12</f>
        <v>0</v>
      </c>
      <c r="FZ28" s="2">
        <f>SUM($B28:FY28)</f>
        <v>893033</v>
      </c>
    </row>
    <row r="29" spans="1:182">
      <c r="A29" t="s">
        <v>37</v>
      </c>
      <c r="B29" s="1">
        <f>[11]Portugal!B$12</f>
        <v>0</v>
      </c>
      <c r="C29" s="1">
        <f>[11]Portugal!C$12</f>
        <v>0</v>
      </c>
      <c r="D29" s="1">
        <f>[11]Portugal!D$12</f>
        <v>0</v>
      </c>
      <c r="E29" s="1">
        <f>[11]Portugal!E$12</f>
        <v>0</v>
      </c>
      <c r="F29" s="1">
        <f>[11]Portugal!F$12</f>
        <v>0</v>
      </c>
      <c r="G29" s="1">
        <f>[11]Portugal!G$12</f>
        <v>0</v>
      </c>
      <c r="H29" s="1">
        <f>[11]Portugal!H$12</f>
        <v>0</v>
      </c>
      <c r="I29" s="1">
        <f>[11]Portugal!I$12</f>
        <v>0</v>
      </c>
      <c r="J29" s="1">
        <f>[11]Portugal!J$12</f>
        <v>0</v>
      </c>
      <c r="K29" s="1">
        <f>[11]Portugal!K$12</f>
        <v>0</v>
      </c>
      <c r="L29" s="1">
        <f>[11]Portugal!L$12</f>
        <v>0</v>
      </c>
      <c r="M29" s="1">
        <f>[11]Portugal!M$12</f>
        <v>0</v>
      </c>
      <c r="N29" s="1">
        <f>[11]Portugal!N$12</f>
        <v>0</v>
      </c>
      <c r="O29" s="1">
        <f>[11]Portugal!O$12</f>
        <v>0</v>
      </c>
      <c r="P29" s="1">
        <f>[11]Portugal!P$12</f>
        <v>0</v>
      </c>
      <c r="Q29" s="1">
        <f>[11]Portugal!Q$12</f>
        <v>0</v>
      </c>
      <c r="R29" s="1">
        <f>[11]Portugal!R$12</f>
        <v>0</v>
      </c>
      <c r="S29" s="1">
        <f>[11]Portugal!S$12</f>
        <v>0</v>
      </c>
      <c r="T29" s="1">
        <f>[11]Portugal!T$12</f>
        <v>0</v>
      </c>
      <c r="U29" s="1">
        <f>[11]Portugal!U$12</f>
        <v>0</v>
      </c>
      <c r="V29" s="1">
        <f>[11]Portugal!V$12</f>
        <v>0</v>
      </c>
      <c r="W29" s="1">
        <f>[11]Portugal!W$12</f>
        <v>0</v>
      </c>
      <c r="X29" s="1">
        <f>[11]Portugal!X$12</f>
        <v>0</v>
      </c>
      <c r="Y29" s="1">
        <f>[11]Portugal!Y$12</f>
        <v>0</v>
      </c>
      <c r="Z29" s="1">
        <f>[11]Portugal!Z$12</f>
        <v>0</v>
      </c>
      <c r="AA29" s="1">
        <f>[11]Portugal!AA$12</f>
        <v>0</v>
      </c>
      <c r="AB29" s="1">
        <f>[11]Portugal!AB$12</f>
        <v>0</v>
      </c>
      <c r="AC29" s="1">
        <f>[11]Portugal!AC$12</f>
        <v>0</v>
      </c>
      <c r="AD29" s="1">
        <f>[11]Portugal!AD$12</f>
        <v>0</v>
      </c>
      <c r="AE29" s="1">
        <f>[11]Portugal!AE$12</f>
        <v>0</v>
      </c>
      <c r="AF29" s="1">
        <f>[11]Portugal!AF$12</f>
        <v>0</v>
      </c>
      <c r="AG29" s="1">
        <f>[11]Portugal!AG$12</f>
        <v>0</v>
      </c>
      <c r="AH29" s="1">
        <f>[11]Portugal!AH$12</f>
        <v>0</v>
      </c>
      <c r="AI29" s="1">
        <f>[11]Portugal!AI$12</f>
        <v>0</v>
      </c>
      <c r="AJ29" s="1">
        <f>[11]Portugal!AJ$12</f>
        <v>0</v>
      </c>
      <c r="AK29" s="1">
        <f>[11]Portugal!AK$12</f>
        <v>0</v>
      </c>
      <c r="AL29" s="1">
        <f>[11]Portugal!AL$12</f>
        <v>0</v>
      </c>
      <c r="AM29" s="1">
        <f>[11]Portugal!AM$12</f>
        <v>0</v>
      </c>
      <c r="AN29" s="1">
        <f>[11]Portugal!AN$12</f>
        <v>0</v>
      </c>
      <c r="AO29" s="1">
        <f>[11]Portugal!AO$12</f>
        <v>0</v>
      </c>
      <c r="AP29" s="1">
        <f>[11]Portugal!AP$12</f>
        <v>0</v>
      </c>
      <c r="AQ29" s="1">
        <f>[11]Portugal!AQ$12</f>
        <v>0</v>
      </c>
      <c r="AR29" s="1">
        <f>[11]Portugal!AR$12</f>
        <v>0</v>
      </c>
      <c r="AS29" s="1">
        <f>[11]Portugal!AS$12</f>
        <v>0</v>
      </c>
      <c r="AT29" s="1">
        <f>[11]Portugal!AT$12</f>
        <v>0</v>
      </c>
      <c r="AU29" s="1">
        <f>[11]Portugal!AU$12</f>
        <v>0</v>
      </c>
      <c r="AV29" s="1">
        <f>[11]Portugal!AV$12</f>
        <v>0</v>
      </c>
      <c r="AW29" s="1">
        <f>[11]Portugal!AW$12</f>
        <v>0</v>
      </c>
      <c r="AX29" s="1">
        <f>[11]Portugal!AX$12</f>
        <v>0</v>
      </c>
      <c r="AY29" s="1">
        <f>[11]Portugal!AY$12</f>
        <v>0</v>
      </c>
      <c r="AZ29" s="1">
        <f>[11]Portugal!AZ$12</f>
        <v>5522</v>
      </c>
      <c r="BA29" s="1">
        <f>[11]Portugal!BA$12</f>
        <v>0</v>
      </c>
      <c r="BB29" s="1">
        <f>[11]Portugal!BB$12</f>
        <v>4086</v>
      </c>
      <c r="BC29" s="1">
        <f>[11]Portugal!BC$12</f>
        <v>0</v>
      </c>
      <c r="BD29" s="1">
        <f>[11]Portugal!BD$12</f>
        <v>0</v>
      </c>
      <c r="BE29" s="1">
        <f>[11]Portugal!BE$12</f>
        <v>4068</v>
      </c>
      <c r="BF29" s="1">
        <f>[11]Portugal!BF$12</f>
        <v>0</v>
      </c>
      <c r="BG29" s="1">
        <f>[11]Portugal!BG$12</f>
        <v>0</v>
      </c>
      <c r="BH29" s="1">
        <f>[11]Portugal!BH$12</f>
        <v>0</v>
      </c>
      <c r="BI29" s="1">
        <f>[11]Portugal!BI$12</f>
        <v>0</v>
      </c>
      <c r="BJ29" s="1">
        <f>[11]Portugal!BJ$12</f>
        <v>0</v>
      </c>
      <c r="BK29" s="1">
        <f>[11]Portugal!BK$12</f>
        <v>7661</v>
      </c>
      <c r="BL29" s="1">
        <f>[11]Portugal!BL$12</f>
        <v>0</v>
      </c>
      <c r="BM29" s="1">
        <f>[11]Portugal!BM$12</f>
        <v>2910</v>
      </c>
      <c r="BN29" s="1">
        <f>[11]Portugal!BN$12</f>
        <v>5269</v>
      </c>
      <c r="BO29" s="1">
        <f>[11]Portugal!BO$12</f>
        <v>0</v>
      </c>
      <c r="BP29" s="1">
        <f>[11]Portugal!BP$12</f>
        <v>0</v>
      </c>
      <c r="BQ29" s="1">
        <f>[11]Portugal!BQ$12</f>
        <v>5192</v>
      </c>
      <c r="BR29" s="1">
        <f>[11]Portugal!BR$12</f>
        <v>0</v>
      </c>
      <c r="BS29" s="1">
        <f>[11]Portugal!BS$12</f>
        <v>0</v>
      </c>
      <c r="BT29" s="1">
        <f>[11]Portugal!BT$12</f>
        <v>0</v>
      </c>
      <c r="BU29" s="1">
        <f>[11]Portugal!BU$12</f>
        <v>6533</v>
      </c>
      <c r="BV29" s="1">
        <f>[11]Portugal!BV$12</f>
        <v>0</v>
      </c>
      <c r="BW29" s="1">
        <f>[11]Portugal!BW$12</f>
        <v>4445</v>
      </c>
      <c r="BX29" s="1">
        <f>[11]Portugal!BX$12</f>
        <v>3570</v>
      </c>
      <c r="BY29" s="1">
        <f>[11]Portugal!BY$12</f>
        <v>5441</v>
      </c>
      <c r="BZ29" s="1">
        <f>[11]Portugal!BZ$12</f>
        <v>3663</v>
      </c>
      <c r="CA29" s="1">
        <f>[11]Portugal!CA$12</f>
        <v>0</v>
      </c>
      <c r="CB29" s="1">
        <f>[11]Portugal!CB$12</f>
        <v>0</v>
      </c>
      <c r="CC29" s="1">
        <f>[11]Portugal!CC$12</f>
        <v>3465</v>
      </c>
      <c r="CD29" s="1">
        <f>[11]Portugal!CD$12</f>
        <v>3364</v>
      </c>
      <c r="CE29" s="1">
        <f>[11]Portugal!CE$12</f>
        <v>0</v>
      </c>
      <c r="CF29" s="1">
        <f>[11]Portugal!CF$12</f>
        <v>10450</v>
      </c>
      <c r="CG29" s="1">
        <f>[11]Portugal!CG$12</f>
        <v>3590</v>
      </c>
      <c r="CH29" s="1">
        <f>[11]Portugal!CH$12</f>
        <v>7062</v>
      </c>
      <c r="CI29" s="1">
        <f>[11]Portugal!CI$12</f>
        <v>0</v>
      </c>
      <c r="CJ29" s="1">
        <f>[11]Portugal!CJ$12</f>
        <v>0</v>
      </c>
      <c r="CK29" s="1">
        <f>[11]Portugal!CK$12</f>
        <v>3864</v>
      </c>
      <c r="CL29" s="1">
        <f>[11]Portugal!CL$12</f>
        <v>0</v>
      </c>
      <c r="CM29" s="1">
        <f>[11]Portugal!CM$12</f>
        <v>9618</v>
      </c>
      <c r="CN29" s="1">
        <f>[11]Portugal!CN$12</f>
        <v>0</v>
      </c>
      <c r="CO29" s="1">
        <f>[11]Portugal!CO$12</f>
        <v>11160</v>
      </c>
      <c r="CP29" s="1">
        <f>[11]Portugal!CP$12</f>
        <v>0</v>
      </c>
      <c r="CQ29" s="1">
        <f>[11]Portugal!CQ$12</f>
        <v>3713</v>
      </c>
      <c r="CR29" s="1">
        <f>[11]Portugal!CR$12</f>
        <v>5596</v>
      </c>
      <c r="CS29" s="1">
        <f>[11]Portugal!CS$12</f>
        <v>7313</v>
      </c>
      <c r="CT29" s="1">
        <f>[11]Portugal!CT$12</f>
        <v>0</v>
      </c>
      <c r="CU29" s="1">
        <f>[11]Portugal!CU$12</f>
        <v>0</v>
      </c>
      <c r="CV29" s="1">
        <f>[11]Portugal!CV$12</f>
        <v>7378</v>
      </c>
      <c r="CW29" s="1">
        <f>[11]Portugal!CW$12</f>
        <v>5682</v>
      </c>
      <c r="CX29" s="1">
        <f>[11]Portugal!CX$12</f>
        <v>7382</v>
      </c>
      <c r="CY29" s="1">
        <f>[11]Portugal!CY$12</f>
        <v>0</v>
      </c>
      <c r="CZ29" s="1">
        <f>[11]Portugal!CZ$12</f>
        <v>11137</v>
      </c>
      <c r="DA29" s="1">
        <f>[11]Portugal!DA$12</f>
        <v>0</v>
      </c>
      <c r="DB29" s="1">
        <f>[11]Portugal!DB$12</f>
        <v>5632</v>
      </c>
      <c r="DC29" s="1">
        <f>[11]Portugal!DC$12</f>
        <v>8604</v>
      </c>
      <c r="DD29" s="1">
        <f>[11]Portugal!DD$12</f>
        <v>0</v>
      </c>
      <c r="DE29" s="1">
        <f>[11]Portugal!DE$12</f>
        <v>0</v>
      </c>
      <c r="DF29" s="1">
        <f>[11]Portugal!DF$12</f>
        <v>9355</v>
      </c>
      <c r="DG29" s="1">
        <f>[11]Portugal!DG$12</f>
        <v>1990</v>
      </c>
      <c r="DH29" s="1">
        <f>[11]Portugal!DH$12</f>
        <v>3604</v>
      </c>
      <c r="DI29" s="1">
        <f>[11]Portugal!DI$12</f>
        <v>11468</v>
      </c>
      <c r="DJ29" s="1">
        <f>[11]Portugal!DJ$12</f>
        <v>11292</v>
      </c>
      <c r="DK29" s="1">
        <f>[11]Portugal!DK$12</f>
        <v>3780</v>
      </c>
      <c r="DL29" s="1">
        <f>[11]Portugal!DL$12</f>
        <v>5655</v>
      </c>
      <c r="DM29" s="1">
        <f>[11]Portugal!DM$12</f>
        <v>3780</v>
      </c>
      <c r="DN29" s="1">
        <f>[11]Portugal!DN$12</f>
        <v>3669</v>
      </c>
      <c r="DO29" s="1">
        <f>[11]Portugal!DO$12</f>
        <v>0</v>
      </c>
      <c r="DP29" s="1">
        <f>[11]Portugal!DP$12</f>
        <v>3543</v>
      </c>
      <c r="DQ29" s="1">
        <f>[11]Portugal!DQ$12</f>
        <v>0</v>
      </c>
      <c r="DR29" s="1">
        <f>[11]Portugal!DR$12</f>
        <v>3588</v>
      </c>
      <c r="DS29" s="1">
        <f>[11]Portugal!DS$12</f>
        <v>0</v>
      </c>
      <c r="DT29" s="1">
        <f>[11]Portugal!DT$12</f>
        <v>15189</v>
      </c>
      <c r="DU29" s="1">
        <f>[11]Portugal!DU$12</f>
        <v>0</v>
      </c>
      <c r="DV29" s="1">
        <f>[11]Portugal!DV$12</f>
        <v>5432</v>
      </c>
      <c r="DW29" s="1">
        <f>[11]Portugal!DW$12</f>
        <v>0</v>
      </c>
      <c r="DX29" s="1">
        <f>[11]Portugal!DX$12</f>
        <v>12166</v>
      </c>
      <c r="DY29" s="1">
        <f>[11]Portugal!DY$12</f>
        <v>0</v>
      </c>
      <c r="DZ29" s="1">
        <f>[11]Portugal!DZ$12</f>
        <v>5392</v>
      </c>
      <c r="EA29" s="1">
        <f>[11]Portugal!EA$12</f>
        <v>0</v>
      </c>
      <c r="EB29" s="1">
        <f>[11]Portugal!EB$12</f>
        <v>3915</v>
      </c>
      <c r="EC29" s="1">
        <f>[11]Portugal!EC$12</f>
        <v>4644</v>
      </c>
      <c r="ED29" s="1">
        <f>[11]Portugal!ED$12</f>
        <v>9595</v>
      </c>
      <c r="EE29" s="1">
        <f>[11]Portugal!EE$12</f>
        <v>8259</v>
      </c>
      <c r="EF29" s="1">
        <f>[11]Portugal!EF$12</f>
        <v>3785</v>
      </c>
      <c r="EG29" s="1">
        <f>[11]Portugal!EG$12</f>
        <v>13529</v>
      </c>
      <c r="EH29" s="1">
        <f>[11]Portugal!EH$12</f>
        <v>32147</v>
      </c>
      <c r="EI29" s="1">
        <f>[11]Portugal!EI$12</f>
        <v>9022</v>
      </c>
      <c r="EJ29" s="1">
        <f>[11]Portugal!EJ$12</f>
        <v>4176</v>
      </c>
      <c r="EK29" s="1">
        <f>[11]Portugal!EK$12</f>
        <v>0</v>
      </c>
      <c r="EL29" s="1">
        <f>[11]Portugal!EL$12</f>
        <v>12942</v>
      </c>
      <c r="EM29" s="1">
        <f>[11]Portugal!EM$12</f>
        <v>19435</v>
      </c>
      <c r="EN29" s="1">
        <f>[11]Portugal!EN$12</f>
        <v>0</v>
      </c>
      <c r="EO29" s="1">
        <f>[11]Portugal!EO$12</f>
        <v>10405</v>
      </c>
      <c r="EP29" s="1">
        <f>[11]Portugal!EP$12</f>
        <v>11302</v>
      </c>
      <c r="EQ29" s="1">
        <f>[11]Portugal!EQ$12</f>
        <v>26101</v>
      </c>
      <c r="ER29" s="1">
        <f>[11]Portugal!ER$12</f>
        <v>20591</v>
      </c>
      <c r="ES29" s="1">
        <f>[11]Portugal!ES$12</f>
        <v>8233</v>
      </c>
      <c r="ET29" s="1">
        <f>[11]Portugal!ET$12</f>
        <v>14166</v>
      </c>
      <c r="EU29" s="1">
        <f>[11]Portugal!EU$12</f>
        <v>33603</v>
      </c>
      <c r="EV29" s="1">
        <f>[11]Portugal!EV$12</f>
        <v>7484</v>
      </c>
      <c r="EW29" s="1">
        <f>[11]Portugal!EW$12</f>
        <v>7789</v>
      </c>
      <c r="EX29" s="1">
        <f>[11]Portugal!EX$12</f>
        <v>28160</v>
      </c>
      <c r="EY29" s="1">
        <f>[11]Portugal!EY$12</f>
        <v>7672</v>
      </c>
      <c r="EZ29" s="1">
        <f>[11]Portugal!EZ$12</f>
        <v>16484</v>
      </c>
      <c r="FA29" s="1">
        <f>[11]Portugal!FA$12</f>
        <v>9466</v>
      </c>
      <c r="FB29" s="1">
        <f>[11]Portugal!FB$12</f>
        <v>0</v>
      </c>
      <c r="FC29" s="1">
        <f>[11]Portugal!FC$12</f>
        <v>9656</v>
      </c>
      <c r="FD29" s="1">
        <f>[11]Portugal!FD$12</f>
        <v>9759</v>
      </c>
      <c r="FE29" s="1">
        <f>[11]Portugal!FE$12</f>
        <v>27033</v>
      </c>
      <c r="FF29" s="1">
        <f>[11]Portugal!FF$12</f>
        <v>14649</v>
      </c>
      <c r="FG29" s="1">
        <f>[11]Portugal!FG$12</f>
        <v>3524</v>
      </c>
      <c r="FH29" s="1">
        <f>[11]Portugal!FH$12</f>
        <v>15912</v>
      </c>
      <c r="FI29" s="1">
        <f>[11]Portugal!FI$12</f>
        <v>3523</v>
      </c>
      <c r="FJ29" s="1">
        <f>[11]Portugal!FJ$12</f>
        <v>15782</v>
      </c>
      <c r="FK29" s="1">
        <f>[11]Portugal!FK$12</f>
        <v>10062</v>
      </c>
      <c r="FL29" s="1">
        <f>[11]Portugal!FL$12</f>
        <v>13122</v>
      </c>
      <c r="FM29" s="1">
        <f>[11]Portugal!FM$12</f>
        <v>16411</v>
      </c>
      <c r="FN29" s="1">
        <f>[11]Portugal!FN$12</f>
        <v>0</v>
      </c>
      <c r="FO29" s="1">
        <f>[11]Portugal!FO$12</f>
        <v>0</v>
      </c>
      <c r="FP29" s="1">
        <f>[11]Portugal!FP$12</f>
        <v>8091</v>
      </c>
      <c r="FQ29" s="1">
        <f>[11]Portugal!FQ$12</f>
        <v>12154</v>
      </c>
      <c r="FR29" s="1">
        <f>[11]Portugal!FR$12</f>
        <v>27536</v>
      </c>
      <c r="FS29" s="1">
        <f>[11]Portugal!FS$12</f>
        <v>7672</v>
      </c>
      <c r="FT29" s="1">
        <f>[11]Portugal!FT$12</f>
        <v>0</v>
      </c>
      <c r="FU29" s="1">
        <f>[11]Portugal!FU$12</f>
        <v>0</v>
      </c>
      <c r="FV29" s="1">
        <f>[11]Portugal!FV$12</f>
        <v>0</v>
      </c>
      <c r="FW29" s="1">
        <f>[11]Portugal!FW$12</f>
        <v>0</v>
      </c>
      <c r="FX29" s="1">
        <f>[11]Portugal!FX$12</f>
        <v>0</v>
      </c>
      <c r="FY29" s="1">
        <f>[11]Portugal!FY$12</f>
        <v>0</v>
      </c>
      <c r="FZ29" s="2">
        <f>SUM($B29:FY29)</f>
        <v>791064</v>
      </c>
    </row>
    <row r="30" spans="1:182">
      <c r="A30" t="s">
        <v>38</v>
      </c>
      <c r="B30" s="1">
        <f>[11]Sweden!B$12</f>
        <v>0</v>
      </c>
      <c r="C30" s="1">
        <f>[11]Sweden!C$12</f>
        <v>0</v>
      </c>
      <c r="D30" s="1">
        <f>[11]Sweden!D$12</f>
        <v>0</v>
      </c>
      <c r="E30" s="1">
        <f>[11]Sweden!E$12</f>
        <v>0</v>
      </c>
      <c r="F30" s="1">
        <f>[11]Sweden!F$12</f>
        <v>0</v>
      </c>
      <c r="G30" s="1">
        <f>[11]Sweden!G$12</f>
        <v>0</v>
      </c>
      <c r="H30" s="1">
        <f>[11]Sweden!H$12</f>
        <v>0</v>
      </c>
      <c r="I30" s="1">
        <f>[11]Sweden!I$12</f>
        <v>0</v>
      </c>
      <c r="J30" s="1">
        <f>[11]Sweden!J$12</f>
        <v>0</v>
      </c>
      <c r="K30" s="1">
        <f>[11]Sweden!K$12</f>
        <v>0</v>
      </c>
      <c r="L30" s="1">
        <f>[11]Sweden!L$12</f>
        <v>0</v>
      </c>
      <c r="M30" s="1">
        <f>[11]Sweden!M$12</f>
        <v>0</v>
      </c>
      <c r="N30" s="1">
        <f>[11]Sweden!N$12</f>
        <v>0</v>
      </c>
      <c r="O30" s="1">
        <f>[11]Sweden!O$12</f>
        <v>0</v>
      </c>
      <c r="P30" s="1">
        <f>[11]Sweden!P$12</f>
        <v>0</v>
      </c>
      <c r="Q30" s="1">
        <f>[11]Sweden!Q$12</f>
        <v>0</v>
      </c>
      <c r="R30" s="1">
        <f>[11]Sweden!R$12</f>
        <v>0</v>
      </c>
      <c r="S30" s="1">
        <f>[11]Sweden!S$12</f>
        <v>0</v>
      </c>
      <c r="T30" s="1">
        <f>[11]Sweden!T$12</f>
        <v>0</v>
      </c>
      <c r="U30" s="1">
        <f>[11]Sweden!U$12</f>
        <v>0</v>
      </c>
      <c r="V30" s="1">
        <f>[11]Sweden!V$12</f>
        <v>0</v>
      </c>
      <c r="W30" s="1">
        <f>[11]Sweden!W$12</f>
        <v>0</v>
      </c>
      <c r="X30" s="1">
        <f>[11]Sweden!X$12</f>
        <v>0</v>
      </c>
      <c r="Y30" s="1">
        <f>[11]Sweden!Y$12</f>
        <v>0</v>
      </c>
      <c r="Z30" s="1">
        <f>[11]Sweden!Z$12</f>
        <v>0</v>
      </c>
      <c r="AA30" s="1">
        <f>[11]Sweden!AA$12</f>
        <v>0</v>
      </c>
      <c r="AB30" s="1">
        <f>[11]Sweden!AB$12</f>
        <v>0</v>
      </c>
      <c r="AC30" s="1">
        <f>[11]Sweden!AC$12</f>
        <v>0</v>
      </c>
      <c r="AD30" s="1">
        <f>[11]Sweden!AD$12</f>
        <v>0</v>
      </c>
      <c r="AE30" s="1">
        <f>[11]Sweden!AE$12</f>
        <v>0</v>
      </c>
      <c r="AF30" s="1">
        <f>[11]Sweden!AF$12</f>
        <v>0</v>
      </c>
      <c r="AG30" s="1">
        <f>[11]Sweden!AG$12</f>
        <v>0</v>
      </c>
      <c r="AH30" s="1">
        <f>[11]Sweden!AH$12</f>
        <v>0</v>
      </c>
      <c r="AI30" s="1">
        <f>[11]Sweden!AI$12</f>
        <v>4425</v>
      </c>
      <c r="AJ30" s="1">
        <f>[11]Sweden!AJ$12</f>
        <v>0</v>
      </c>
      <c r="AK30" s="1">
        <f>[11]Sweden!AK$12</f>
        <v>0</v>
      </c>
      <c r="AL30" s="1">
        <f>[11]Sweden!AL$12</f>
        <v>0</v>
      </c>
      <c r="AM30" s="1">
        <f>[11]Sweden!AM$12</f>
        <v>0</v>
      </c>
      <c r="AN30" s="1">
        <f>[11]Sweden!AN$12</f>
        <v>0</v>
      </c>
      <c r="AO30" s="1">
        <f>[11]Sweden!AO$12</f>
        <v>0</v>
      </c>
      <c r="AP30" s="1">
        <f>[11]Sweden!AP$12</f>
        <v>0</v>
      </c>
      <c r="AQ30" s="1">
        <f>[11]Sweden!AQ$12</f>
        <v>0</v>
      </c>
      <c r="AR30" s="1">
        <f>[11]Sweden!AR$12</f>
        <v>0</v>
      </c>
      <c r="AS30" s="1">
        <f>[11]Sweden!AS$12</f>
        <v>0</v>
      </c>
      <c r="AT30" s="1">
        <f>[11]Sweden!AT$12</f>
        <v>0</v>
      </c>
      <c r="AU30" s="1">
        <f>[11]Sweden!AU$12</f>
        <v>0</v>
      </c>
      <c r="AV30" s="1">
        <f>[11]Sweden!AV$12</f>
        <v>0</v>
      </c>
      <c r="AW30" s="1">
        <f>[11]Sweden!AW$12</f>
        <v>0</v>
      </c>
      <c r="AX30" s="1">
        <f>[11]Sweden!AX$12</f>
        <v>0</v>
      </c>
      <c r="AY30" s="1">
        <f>[11]Sweden!AY$12</f>
        <v>0</v>
      </c>
      <c r="AZ30" s="1">
        <f>[11]Sweden!AZ$12</f>
        <v>0</v>
      </c>
      <c r="BA30" s="1">
        <f>[11]Sweden!BA$12</f>
        <v>3326</v>
      </c>
      <c r="BB30" s="1">
        <f>[11]Sweden!BB$12</f>
        <v>3430</v>
      </c>
      <c r="BC30" s="1">
        <f>[11]Sweden!BC$12</f>
        <v>23905</v>
      </c>
      <c r="BD30" s="1">
        <f>[11]Sweden!BD$12</f>
        <v>0</v>
      </c>
      <c r="BE30" s="1">
        <f>[11]Sweden!BE$12</f>
        <v>0</v>
      </c>
      <c r="BF30" s="1">
        <f>[11]Sweden!BF$12</f>
        <v>5171</v>
      </c>
      <c r="BG30" s="1">
        <f>[11]Sweden!BG$12</f>
        <v>4277</v>
      </c>
      <c r="BH30" s="1">
        <f>[11]Sweden!BH$12</f>
        <v>4447</v>
      </c>
      <c r="BI30" s="1">
        <f>[11]Sweden!BI$12</f>
        <v>0</v>
      </c>
      <c r="BJ30" s="1">
        <f>[11]Sweden!BJ$12</f>
        <v>8376</v>
      </c>
      <c r="BK30" s="1">
        <f>[11]Sweden!BK$12</f>
        <v>0</v>
      </c>
      <c r="BL30" s="1">
        <f>[11]Sweden!BL$12</f>
        <v>8445</v>
      </c>
      <c r="BM30" s="1">
        <f>[11]Sweden!BM$12</f>
        <v>15058</v>
      </c>
      <c r="BN30" s="1">
        <f>[11]Sweden!BN$12</f>
        <v>5019</v>
      </c>
      <c r="BO30" s="1">
        <f>[11]Sweden!BO$12</f>
        <v>3540</v>
      </c>
      <c r="BP30" s="1">
        <f>[11]Sweden!BP$12</f>
        <v>0</v>
      </c>
      <c r="BQ30" s="1">
        <f>[11]Sweden!BQ$12</f>
        <v>0</v>
      </c>
      <c r="BR30" s="1">
        <f>[11]Sweden!BR$12</f>
        <v>5460</v>
      </c>
      <c r="BS30" s="1">
        <f>[11]Sweden!BS$12</f>
        <v>5148</v>
      </c>
      <c r="BT30" s="1">
        <f>[11]Sweden!BT$12</f>
        <v>0</v>
      </c>
      <c r="BU30" s="1">
        <f>[11]Sweden!BU$12</f>
        <v>0</v>
      </c>
      <c r="BV30" s="1">
        <f>[11]Sweden!BV$12</f>
        <v>0</v>
      </c>
      <c r="BW30" s="1">
        <f>[11]Sweden!BW$12</f>
        <v>0</v>
      </c>
      <c r="BX30" s="1">
        <f>[11]Sweden!BX$12</f>
        <v>0</v>
      </c>
      <c r="BY30" s="1">
        <f>[11]Sweden!BY$12</f>
        <v>0</v>
      </c>
      <c r="BZ30" s="1">
        <f>[11]Sweden!BZ$12</f>
        <v>0</v>
      </c>
      <c r="CA30" s="1">
        <f>[11]Sweden!CA$12</f>
        <v>0</v>
      </c>
      <c r="CB30" s="1">
        <f>[11]Sweden!CB$12</f>
        <v>0</v>
      </c>
      <c r="CC30" s="1">
        <f>[11]Sweden!CC$12</f>
        <v>0</v>
      </c>
      <c r="CD30" s="1">
        <f>[11]Sweden!CD$12</f>
        <v>0</v>
      </c>
      <c r="CE30" s="1">
        <f>[11]Sweden!CE$12</f>
        <v>9124</v>
      </c>
      <c r="CF30" s="1">
        <f>[11]Sweden!CF$12</f>
        <v>0</v>
      </c>
      <c r="CG30" s="1">
        <f>[11]Sweden!CG$12</f>
        <v>0</v>
      </c>
      <c r="CH30" s="1">
        <f>[11]Sweden!CH$12</f>
        <v>13020</v>
      </c>
      <c r="CI30" s="1">
        <f>[11]Sweden!CI$12</f>
        <v>0</v>
      </c>
      <c r="CJ30" s="1">
        <f>[11]Sweden!CJ$12</f>
        <v>13567</v>
      </c>
      <c r="CK30" s="1">
        <f>[11]Sweden!CK$12</f>
        <v>9266</v>
      </c>
      <c r="CL30" s="1">
        <f>[11]Sweden!CL$12</f>
        <v>13193</v>
      </c>
      <c r="CM30" s="1">
        <f>[11]Sweden!CM$12</f>
        <v>0</v>
      </c>
      <c r="CN30" s="1">
        <f>[11]Sweden!CN$12</f>
        <v>0</v>
      </c>
      <c r="CO30" s="1">
        <f>[11]Sweden!CO$12</f>
        <v>0</v>
      </c>
      <c r="CP30" s="1">
        <f>[11]Sweden!CP$12</f>
        <v>0</v>
      </c>
      <c r="CQ30" s="1">
        <f>[11]Sweden!CQ$12</f>
        <v>0</v>
      </c>
      <c r="CR30" s="1">
        <f>[11]Sweden!CR$12</f>
        <v>0</v>
      </c>
      <c r="CS30" s="1">
        <f>[11]Sweden!CS$12</f>
        <v>0</v>
      </c>
      <c r="CT30" s="1">
        <f>[11]Sweden!CT$12</f>
        <v>0</v>
      </c>
      <c r="CU30" s="1">
        <f>[11]Sweden!CU$12</f>
        <v>0</v>
      </c>
      <c r="CV30" s="1">
        <f>[11]Sweden!CV$12</f>
        <v>0</v>
      </c>
      <c r="CW30" s="1">
        <f>[11]Sweden!CW$12</f>
        <v>0</v>
      </c>
      <c r="CX30" s="1">
        <f>[11]Sweden!CX$12</f>
        <v>0</v>
      </c>
      <c r="CY30" s="1">
        <f>[11]Sweden!CY$12</f>
        <v>0</v>
      </c>
      <c r="CZ30" s="1">
        <f>[11]Sweden!CZ$12</f>
        <v>0</v>
      </c>
      <c r="DA30" s="1">
        <f>[11]Sweden!DA$12</f>
        <v>0</v>
      </c>
      <c r="DB30" s="1">
        <f>[11]Sweden!DB$12</f>
        <v>0</v>
      </c>
      <c r="DC30" s="1">
        <f>[11]Sweden!DC$12</f>
        <v>10060</v>
      </c>
      <c r="DD30" s="1">
        <f>[11]Sweden!DD$12</f>
        <v>4723</v>
      </c>
      <c r="DE30" s="1">
        <f>[11]Sweden!DE$12</f>
        <v>0</v>
      </c>
      <c r="DF30" s="1">
        <f>[11]Sweden!DF$12</f>
        <v>0</v>
      </c>
      <c r="DG30" s="1">
        <f>[11]Sweden!DG$12</f>
        <v>0</v>
      </c>
      <c r="DH30" s="1">
        <f>[11]Sweden!DH$12</f>
        <v>0</v>
      </c>
      <c r="DI30" s="1">
        <f>[11]Sweden!DI$12</f>
        <v>0</v>
      </c>
      <c r="DJ30" s="1">
        <f>[11]Sweden!DJ$12</f>
        <v>0</v>
      </c>
      <c r="DK30" s="1">
        <f>[11]Sweden!DK$12</f>
        <v>0</v>
      </c>
      <c r="DL30" s="1">
        <f>[11]Sweden!DL$12</f>
        <v>0</v>
      </c>
      <c r="DM30" s="1">
        <f>[11]Sweden!DM$12</f>
        <v>0</v>
      </c>
      <c r="DN30" s="1">
        <f>[11]Sweden!DN$12</f>
        <v>5142</v>
      </c>
      <c r="DO30" s="1">
        <f>[11]Sweden!DO$12</f>
        <v>0</v>
      </c>
      <c r="DP30" s="1">
        <f>[11]Sweden!DP$12</f>
        <v>5509</v>
      </c>
      <c r="DQ30" s="1">
        <f>[11]Sweden!DQ$12</f>
        <v>0</v>
      </c>
      <c r="DR30" s="1">
        <f>[11]Sweden!DR$12</f>
        <v>0</v>
      </c>
      <c r="DS30" s="1">
        <f>[11]Sweden!DS$12</f>
        <v>0</v>
      </c>
      <c r="DT30" s="1">
        <f>[11]Sweden!DT$12</f>
        <v>0</v>
      </c>
      <c r="DU30" s="1">
        <f>[11]Sweden!DU$12</f>
        <v>0</v>
      </c>
      <c r="DV30" s="1">
        <f>[11]Sweden!DV$12</f>
        <v>0</v>
      </c>
      <c r="DW30" s="1">
        <f>[11]Sweden!DW$12</f>
        <v>0</v>
      </c>
      <c r="DX30" s="1">
        <f>[11]Sweden!DX$12</f>
        <v>0</v>
      </c>
      <c r="DY30" s="1">
        <f>[11]Sweden!DY$12</f>
        <v>0</v>
      </c>
      <c r="DZ30" s="1">
        <f>[11]Sweden!DZ$12</f>
        <v>0</v>
      </c>
      <c r="EA30" s="1">
        <f>[11]Sweden!EA$12</f>
        <v>0</v>
      </c>
      <c r="EB30" s="1">
        <f>[11]Sweden!EB$12</f>
        <v>0</v>
      </c>
      <c r="EC30" s="1">
        <f>[11]Sweden!EC$12</f>
        <v>0</v>
      </c>
      <c r="ED30" s="1">
        <f>[11]Sweden!ED$12</f>
        <v>0</v>
      </c>
      <c r="EE30" s="1">
        <f>[11]Sweden!EE$12</f>
        <v>0</v>
      </c>
      <c r="EF30" s="1">
        <f>[11]Sweden!EF$12</f>
        <v>0</v>
      </c>
      <c r="EG30" s="1">
        <f>[11]Sweden!EG$12</f>
        <v>4514</v>
      </c>
      <c r="EH30" s="1">
        <f>[11]Sweden!EH$12</f>
        <v>0</v>
      </c>
      <c r="EI30" s="1">
        <f>[11]Sweden!EI$12</f>
        <v>0</v>
      </c>
      <c r="EJ30" s="1">
        <f>[11]Sweden!EJ$12</f>
        <v>0</v>
      </c>
      <c r="EK30" s="1">
        <f>[11]Sweden!EK$12</f>
        <v>0</v>
      </c>
      <c r="EL30" s="1">
        <f>[11]Sweden!EL$12</f>
        <v>0</v>
      </c>
      <c r="EM30" s="1">
        <f>[11]Sweden!EM$12</f>
        <v>0</v>
      </c>
      <c r="EN30" s="1">
        <f>[11]Sweden!EN$12</f>
        <v>0</v>
      </c>
      <c r="EO30" s="1">
        <f>[11]Sweden!EO$12</f>
        <v>0</v>
      </c>
      <c r="EP30" s="1">
        <f>[11]Sweden!EP$12</f>
        <v>0</v>
      </c>
      <c r="EQ30" s="1">
        <f>[11]Sweden!EQ$12</f>
        <v>0</v>
      </c>
      <c r="ER30" s="1">
        <f>[11]Sweden!ER$12</f>
        <v>0</v>
      </c>
      <c r="ES30" s="1">
        <f>[11]Sweden!ES$12</f>
        <v>0</v>
      </c>
      <c r="ET30" s="1">
        <f>[11]Sweden!ET$12</f>
        <v>0</v>
      </c>
      <c r="EU30" s="1">
        <f>[11]Sweden!EU$12</f>
        <v>7623</v>
      </c>
      <c r="EV30" s="1">
        <f>[11]Sweden!EV$12</f>
        <v>0</v>
      </c>
      <c r="EW30" s="1">
        <f>[11]Sweden!EW$12</f>
        <v>0</v>
      </c>
      <c r="EX30" s="1">
        <f>[11]Sweden!EX$12</f>
        <v>0</v>
      </c>
      <c r="EY30" s="1">
        <f>[11]Sweden!EY$12</f>
        <v>0</v>
      </c>
      <c r="EZ30" s="1">
        <f>[11]Sweden!EZ$12</f>
        <v>0</v>
      </c>
      <c r="FA30" s="1">
        <f>[11]Sweden!FA$12</f>
        <v>0</v>
      </c>
      <c r="FB30" s="1">
        <f>[11]Sweden!FB$12</f>
        <v>0</v>
      </c>
      <c r="FC30" s="1">
        <f>[11]Sweden!FC$12</f>
        <v>0</v>
      </c>
      <c r="FD30" s="1">
        <f>[11]Sweden!FD$12</f>
        <v>0</v>
      </c>
      <c r="FE30" s="1">
        <f>[11]Sweden!FE$12</f>
        <v>0</v>
      </c>
      <c r="FF30" s="1">
        <f>[11]Sweden!FF$12</f>
        <v>0</v>
      </c>
      <c r="FG30" s="1">
        <f>[11]Sweden!FG$12</f>
        <v>0</v>
      </c>
      <c r="FH30" s="1">
        <f>[11]Sweden!FH$12</f>
        <v>0</v>
      </c>
      <c r="FI30" s="1">
        <f>[11]Sweden!FI$12</f>
        <v>0</v>
      </c>
      <c r="FJ30" s="1">
        <f>[11]Sweden!FJ$12</f>
        <v>0</v>
      </c>
      <c r="FK30" s="1">
        <f>[11]Sweden!FK$12</f>
        <v>0</v>
      </c>
      <c r="FL30" s="1">
        <f>[11]Sweden!FL$12</f>
        <v>0</v>
      </c>
      <c r="FM30" s="1">
        <f>[11]Sweden!FM$12</f>
        <v>0</v>
      </c>
      <c r="FN30" s="1">
        <f>[11]Sweden!FN$12</f>
        <v>0</v>
      </c>
      <c r="FO30" s="1">
        <f>[11]Sweden!FO$12</f>
        <v>0</v>
      </c>
      <c r="FP30" s="1">
        <f>[11]Sweden!FP$12</f>
        <v>0</v>
      </c>
      <c r="FQ30" s="1">
        <f>[11]Sweden!FQ$12</f>
        <v>5892</v>
      </c>
      <c r="FR30" s="1">
        <f>[11]Sweden!FR$12</f>
        <v>0</v>
      </c>
      <c r="FS30" s="1">
        <f>[11]Sweden!FS$12</f>
        <v>0</v>
      </c>
      <c r="FT30" s="1">
        <f>[11]Sweden!FT$12</f>
        <v>0</v>
      </c>
      <c r="FU30" s="1">
        <f>[11]Sweden!FU$12</f>
        <v>0</v>
      </c>
      <c r="FV30" s="1">
        <f>[11]Sweden!FV$12</f>
        <v>0</v>
      </c>
      <c r="FW30" s="1">
        <f>[11]Sweden!FW$12</f>
        <v>0</v>
      </c>
      <c r="FX30" s="1">
        <f>[11]Sweden!FX$12</f>
        <v>0</v>
      </c>
      <c r="FY30" s="1">
        <f>[11]Sweden!FY$12</f>
        <v>0</v>
      </c>
      <c r="FZ30" s="2">
        <f>SUM($B30:FY30)</f>
        <v>201660</v>
      </c>
    </row>
    <row r="32" spans="1:182">
      <c r="A32" t="s">
        <v>39</v>
      </c>
      <c r="B32" s="1">
        <f>[11]Lithuania!B$12</f>
        <v>0</v>
      </c>
      <c r="C32" s="1">
        <f>[11]Lithuania!C$12</f>
        <v>0</v>
      </c>
      <c r="D32" s="1">
        <f>[11]Lithuania!D$12</f>
        <v>0</v>
      </c>
      <c r="E32" s="1">
        <f>[11]Lithuania!E$12</f>
        <v>0</v>
      </c>
      <c r="F32" s="1">
        <f>[11]Lithuania!F$12</f>
        <v>0</v>
      </c>
      <c r="G32" s="1">
        <f>[11]Lithuania!G$12</f>
        <v>0</v>
      </c>
      <c r="H32" s="1">
        <f>[11]Lithuania!H$12</f>
        <v>0</v>
      </c>
      <c r="I32" s="1">
        <f>[11]Lithuania!I$12</f>
        <v>0</v>
      </c>
      <c r="J32" s="1">
        <f>[11]Lithuania!J$12</f>
        <v>0</v>
      </c>
      <c r="K32" s="1">
        <f>[11]Lithuania!K$12</f>
        <v>0</v>
      </c>
      <c r="L32" s="1">
        <f>[11]Lithuania!L$12</f>
        <v>0</v>
      </c>
      <c r="M32" s="1">
        <f>[11]Lithuania!M$12</f>
        <v>0</v>
      </c>
      <c r="N32" s="1">
        <f>[11]Lithuania!N$12</f>
        <v>0</v>
      </c>
      <c r="O32" s="1">
        <f>[11]Lithuania!O$12</f>
        <v>0</v>
      </c>
      <c r="P32" s="1">
        <f>[11]Lithuania!P$12</f>
        <v>0</v>
      </c>
      <c r="Q32" s="1">
        <f>[11]Lithuania!Q$12</f>
        <v>0</v>
      </c>
      <c r="R32" s="1">
        <f>[11]Lithuania!R$12</f>
        <v>0</v>
      </c>
      <c r="S32" s="1">
        <f>[11]Lithuania!S$12</f>
        <v>0</v>
      </c>
      <c r="T32" s="1">
        <f>[11]Lithuania!T$12</f>
        <v>0</v>
      </c>
      <c r="U32" s="1">
        <f>[11]Lithuania!U$12</f>
        <v>0</v>
      </c>
      <c r="V32" s="1">
        <f>[11]Lithuania!V$12</f>
        <v>0</v>
      </c>
      <c r="W32" s="1">
        <f>[11]Lithuania!W$12</f>
        <v>0</v>
      </c>
      <c r="X32" s="1">
        <f>[11]Lithuania!X$12</f>
        <v>0</v>
      </c>
      <c r="Y32" s="1">
        <f>[11]Lithuania!Y$12</f>
        <v>0</v>
      </c>
      <c r="Z32" s="1">
        <f>[11]Lithuania!Z$12</f>
        <v>0</v>
      </c>
      <c r="AA32" s="1">
        <f>[11]Lithuania!AA$12</f>
        <v>0</v>
      </c>
      <c r="AB32" s="1">
        <f>[11]Lithuania!AB$12</f>
        <v>0</v>
      </c>
      <c r="AC32" s="1">
        <f>[11]Lithuania!AC$12</f>
        <v>0</v>
      </c>
      <c r="AD32" s="1">
        <f>[11]Lithuania!AD$12</f>
        <v>0</v>
      </c>
      <c r="AE32" s="1">
        <f>[11]Lithuania!AE$12</f>
        <v>0</v>
      </c>
      <c r="AF32" s="1">
        <f>[11]Lithuania!AF$12</f>
        <v>0</v>
      </c>
      <c r="AG32" s="1">
        <f>[11]Lithuania!AG$12</f>
        <v>0</v>
      </c>
      <c r="AH32" s="1">
        <f>[11]Lithuania!AH$12</f>
        <v>0</v>
      </c>
      <c r="AI32" s="1">
        <f>[11]Lithuania!AI$12</f>
        <v>0</v>
      </c>
      <c r="AJ32" s="1">
        <f>[11]Lithuania!AJ$12</f>
        <v>0</v>
      </c>
      <c r="AK32" s="1">
        <f>[11]Lithuania!AK$12</f>
        <v>0</v>
      </c>
      <c r="AL32" s="1">
        <f>[11]Lithuania!AL$12</f>
        <v>0</v>
      </c>
      <c r="AM32" s="1">
        <f>[11]Lithuania!AM$12</f>
        <v>0</v>
      </c>
      <c r="AN32" s="1">
        <f>[11]Lithuania!AN$12</f>
        <v>0</v>
      </c>
      <c r="AO32" s="1">
        <f>[11]Lithuania!AO$12</f>
        <v>0</v>
      </c>
      <c r="AP32" s="1">
        <f>[11]Lithuania!AP$12</f>
        <v>0</v>
      </c>
      <c r="AQ32" s="1">
        <f>[11]Lithuania!AQ$12</f>
        <v>0</v>
      </c>
      <c r="AR32" s="1">
        <f>[11]Lithuania!AR$12</f>
        <v>0</v>
      </c>
      <c r="AS32" s="1">
        <f>[11]Lithuania!AS$12</f>
        <v>0</v>
      </c>
      <c r="AT32" s="1">
        <f>[11]Lithuania!AT$12</f>
        <v>0</v>
      </c>
      <c r="AU32" s="1">
        <f>[11]Lithuania!AU$12</f>
        <v>0</v>
      </c>
      <c r="AV32" s="1">
        <f>[11]Lithuania!AV$12</f>
        <v>0</v>
      </c>
      <c r="AW32" s="1">
        <f>[11]Lithuania!AW$12</f>
        <v>0</v>
      </c>
      <c r="AX32" s="1">
        <f>[11]Lithuania!AX$12</f>
        <v>0</v>
      </c>
      <c r="AY32" s="1">
        <f>[11]Lithuania!AY$12</f>
        <v>0</v>
      </c>
      <c r="AZ32" s="1">
        <f>[11]Lithuania!AZ$12</f>
        <v>0</v>
      </c>
      <c r="BA32" s="1">
        <f>[11]Lithuania!BA$12</f>
        <v>0</v>
      </c>
      <c r="BB32" s="1">
        <f>[11]Lithuania!BB$12</f>
        <v>0</v>
      </c>
      <c r="BC32" s="1">
        <f>[11]Lithuania!BC$12</f>
        <v>0</v>
      </c>
      <c r="BD32" s="1">
        <f>[11]Lithuania!BD$12</f>
        <v>0</v>
      </c>
      <c r="BE32" s="1">
        <f>[11]Lithuania!BE$12</f>
        <v>0</v>
      </c>
      <c r="BF32" s="1">
        <f>[11]Lithuania!BF$12</f>
        <v>0</v>
      </c>
      <c r="BG32" s="1">
        <f>[11]Lithuania!BG$12</f>
        <v>0</v>
      </c>
      <c r="BH32" s="1">
        <f>[11]Lithuania!BH$12</f>
        <v>0</v>
      </c>
      <c r="BI32" s="1">
        <f>[11]Lithuania!BI$12</f>
        <v>0</v>
      </c>
      <c r="BJ32" s="1">
        <f>[11]Lithuania!BJ$12</f>
        <v>0</v>
      </c>
      <c r="BK32" s="1">
        <f>[11]Lithuania!BK$12</f>
        <v>0</v>
      </c>
      <c r="BL32" s="1">
        <f>[11]Lithuania!BL$12</f>
        <v>0</v>
      </c>
      <c r="BM32" s="1">
        <f>[11]Lithuania!BM$12</f>
        <v>0</v>
      </c>
      <c r="BN32" s="1">
        <f>[11]Lithuania!BN$12</f>
        <v>0</v>
      </c>
      <c r="BO32" s="1">
        <f>[11]Lithuania!BO$12</f>
        <v>0</v>
      </c>
      <c r="BP32" s="1">
        <f>[11]Lithuania!BP$12</f>
        <v>0</v>
      </c>
      <c r="BQ32" s="1">
        <f>[11]Lithuania!BQ$12</f>
        <v>0</v>
      </c>
      <c r="BR32" s="1">
        <f>[11]Lithuania!BR$12</f>
        <v>0</v>
      </c>
      <c r="BS32" s="1">
        <f>[11]Lithuania!BS$12</f>
        <v>0</v>
      </c>
      <c r="BT32" s="1">
        <f>[11]Lithuania!BT$12</f>
        <v>0</v>
      </c>
      <c r="BU32" s="1">
        <f>[11]Lithuania!BU$12</f>
        <v>0</v>
      </c>
      <c r="BV32" s="1">
        <f>[11]Lithuania!BV$12</f>
        <v>0</v>
      </c>
      <c r="BW32" s="1">
        <f>[11]Lithuania!BW$12</f>
        <v>0</v>
      </c>
      <c r="BX32" s="1">
        <f>[11]Lithuania!BX$12</f>
        <v>0</v>
      </c>
      <c r="BY32" s="1">
        <f>[11]Lithuania!BY$12</f>
        <v>0</v>
      </c>
      <c r="BZ32" s="1">
        <f>[11]Lithuania!BZ$12</f>
        <v>0</v>
      </c>
      <c r="CA32" s="1">
        <f>[11]Lithuania!CA$12</f>
        <v>0</v>
      </c>
      <c r="CB32" s="1">
        <f>[11]Lithuania!CB$12</f>
        <v>0</v>
      </c>
      <c r="CC32" s="1">
        <f>[11]Lithuania!CC$12</f>
        <v>0</v>
      </c>
      <c r="CD32" s="1">
        <f>[11]Lithuania!CD$12</f>
        <v>0</v>
      </c>
      <c r="CE32" s="1">
        <f>[11]Lithuania!CE$12</f>
        <v>0</v>
      </c>
      <c r="CF32" s="1">
        <f>[11]Lithuania!CF$12</f>
        <v>0</v>
      </c>
      <c r="CG32" s="1">
        <f>[11]Lithuania!CG$12</f>
        <v>0</v>
      </c>
      <c r="CH32" s="1">
        <f>[11]Lithuania!CH$12</f>
        <v>0</v>
      </c>
      <c r="CI32" s="1">
        <f>[11]Lithuania!CI$12</f>
        <v>0</v>
      </c>
      <c r="CJ32" s="1">
        <f>[11]Lithuania!CJ$12</f>
        <v>0</v>
      </c>
      <c r="CK32" s="1">
        <f>[11]Lithuania!CK$12</f>
        <v>0</v>
      </c>
      <c r="CL32" s="1">
        <f>[11]Lithuania!CL$12</f>
        <v>0</v>
      </c>
      <c r="CM32" s="1">
        <f>[11]Lithuania!CM$12</f>
        <v>0</v>
      </c>
      <c r="CN32" s="1">
        <f>[11]Lithuania!CN$12</f>
        <v>0</v>
      </c>
      <c r="CO32" s="1">
        <f>[11]Lithuania!CO$12</f>
        <v>0</v>
      </c>
      <c r="CP32" s="1">
        <f>[11]Lithuania!CP$12</f>
        <v>0</v>
      </c>
      <c r="CQ32" s="1">
        <f>[11]Lithuania!CQ$12</f>
        <v>0</v>
      </c>
      <c r="CR32" s="1">
        <f>[11]Lithuania!CR$12</f>
        <v>0</v>
      </c>
      <c r="CS32" s="1">
        <f>[11]Lithuania!CS$12</f>
        <v>0</v>
      </c>
      <c r="CT32" s="1">
        <f>[11]Lithuania!CT$12</f>
        <v>0</v>
      </c>
      <c r="CU32" s="1">
        <f>[11]Lithuania!CU$12</f>
        <v>0</v>
      </c>
      <c r="CV32" s="1">
        <f>[11]Lithuania!CV$12</f>
        <v>0</v>
      </c>
      <c r="CW32" s="1">
        <f>[11]Lithuania!CW$12</f>
        <v>0</v>
      </c>
      <c r="CX32" s="1">
        <f>[11]Lithuania!CX$12</f>
        <v>0</v>
      </c>
      <c r="CY32" s="1">
        <f>[11]Lithuania!CY$12</f>
        <v>0</v>
      </c>
      <c r="CZ32" s="1">
        <f>[11]Lithuania!CZ$12</f>
        <v>0</v>
      </c>
      <c r="DA32" s="1">
        <f>[11]Lithuania!DA$12</f>
        <v>0</v>
      </c>
      <c r="DB32" s="1">
        <f>[11]Lithuania!DB$12</f>
        <v>0</v>
      </c>
      <c r="DC32" s="1">
        <f>[11]Lithuania!DC$12</f>
        <v>0</v>
      </c>
      <c r="DD32" s="1">
        <f>[11]Lithuania!DD$12</f>
        <v>0</v>
      </c>
      <c r="DE32" s="1">
        <f>[11]Lithuania!DE$12</f>
        <v>0</v>
      </c>
      <c r="DF32" s="1">
        <f>[11]Lithuania!DF$12</f>
        <v>0</v>
      </c>
      <c r="DG32" s="1">
        <f>[11]Lithuania!DG$12</f>
        <v>0</v>
      </c>
      <c r="DH32" s="1">
        <f>[11]Lithuania!DH$12</f>
        <v>0</v>
      </c>
      <c r="DI32" s="1">
        <f>[11]Lithuania!DI$12</f>
        <v>0</v>
      </c>
      <c r="DJ32" s="1">
        <f>[11]Lithuania!DJ$12</f>
        <v>0</v>
      </c>
      <c r="DK32" s="1">
        <f>[11]Lithuania!DK$12</f>
        <v>0</v>
      </c>
      <c r="DL32" s="1">
        <f>[11]Lithuania!DL$12</f>
        <v>0</v>
      </c>
      <c r="DM32" s="1">
        <f>[11]Lithuania!DM$12</f>
        <v>0</v>
      </c>
      <c r="DN32" s="1">
        <f>[11]Lithuania!DN$12</f>
        <v>0</v>
      </c>
      <c r="DO32" s="1">
        <f>[11]Lithuania!DO$12</f>
        <v>0</v>
      </c>
      <c r="DP32" s="1">
        <f>[11]Lithuania!DP$12</f>
        <v>0</v>
      </c>
      <c r="DQ32" s="1">
        <f>[11]Lithuania!DQ$12</f>
        <v>0</v>
      </c>
      <c r="DR32" s="1">
        <f>[11]Lithuania!DR$12</f>
        <v>0</v>
      </c>
      <c r="DS32" s="1">
        <f>[11]Lithuania!DS$12</f>
        <v>0</v>
      </c>
      <c r="DT32" s="1">
        <f>[11]Lithuania!DT$12</f>
        <v>0</v>
      </c>
      <c r="DU32" s="1">
        <f>[11]Lithuania!DU$12</f>
        <v>0</v>
      </c>
      <c r="DV32" s="1">
        <f>[11]Lithuania!DV$12</f>
        <v>0</v>
      </c>
      <c r="DW32" s="1">
        <f>[11]Lithuania!DW$12</f>
        <v>0</v>
      </c>
      <c r="DX32" s="1">
        <f>[11]Lithuania!DX$12</f>
        <v>0</v>
      </c>
      <c r="DY32" s="1">
        <f>[11]Lithuania!DY$12</f>
        <v>0</v>
      </c>
      <c r="DZ32" s="1">
        <f>[11]Lithuania!DZ$12</f>
        <v>0</v>
      </c>
      <c r="EA32" s="1">
        <f>[11]Lithuania!EA$12</f>
        <v>0</v>
      </c>
      <c r="EB32" s="1">
        <f>[11]Lithuania!EB$12</f>
        <v>0</v>
      </c>
      <c r="EC32" s="1">
        <f>[11]Lithuania!EC$12</f>
        <v>0</v>
      </c>
      <c r="ED32" s="1">
        <f>[11]Lithuania!ED$12</f>
        <v>0</v>
      </c>
      <c r="EE32" s="1">
        <f>[11]Lithuania!EE$12</f>
        <v>0</v>
      </c>
      <c r="EF32" s="1">
        <f>[11]Lithuania!EF$12</f>
        <v>0</v>
      </c>
      <c r="EG32" s="1">
        <f>[11]Lithuania!EG$12</f>
        <v>0</v>
      </c>
      <c r="EH32" s="1">
        <f>[11]Lithuania!EH$12</f>
        <v>0</v>
      </c>
      <c r="EI32" s="1">
        <f>[11]Lithuania!EI$12</f>
        <v>0</v>
      </c>
      <c r="EJ32" s="1">
        <f>[11]Lithuania!EJ$12</f>
        <v>0</v>
      </c>
      <c r="EK32" s="1">
        <f>[11]Lithuania!EK$12</f>
        <v>0</v>
      </c>
      <c r="EL32" s="1">
        <f>[11]Lithuania!EL$12</f>
        <v>0</v>
      </c>
      <c r="EM32" s="1">
        <f>[11]Lithuania!EM$12</f>
        <v>0</v>
      </c>
      <c r="EN32" s="1">
        <f>[11]Lithuania!EN$12</f>
        <v>0</v>
      </c>
      <c r="EO32" s="1">
        <f>[11]Lithuania!EO$12</f>
        <v>7726</v>
      </c>
      <c r="EP32" s="1">
        <f>[11]Lithuania!EP$12</f>
        <v>0</v>
      </c>
      <c r="EQ32" s="1">
        <f>[11]Lithuania!EQ$12</f>
        <v>0</v>
      </c>
      <c r="ER32" s="1">
        <f>[11]Lithuania!ER$12</f>
        <v>0</v>
      </c>
      <c r="ES32" s="1">
        <f>[11]Lithuania!ES$12</f>
        <v>0</v>
      </c>
      <c r="ET32" s="1">
        <f>[11]Lithuania!ET$12</f>
        <v>0</v>
      </c>
      <c r="EU32" s="1">
        <f>[11]Lithuania!EU$12</f>
        <v>0</v>
      </c>
      <c r="EV32" s="1">
        <f>[11]Lithuania!EV$12</f>
        <v>0</v>
      </c>
      <c r="EW32" s="1">
        <f>[11]Lithuania!EW$12</f>
        <v>0</v>
      </c>
      <c r="EX32" s="1">
        <f>[11]Lithuania!EX$12</f>
        <v>0</v>
      </c>
      <c r="EY32" s="1">
        <f>[11]Lithuania!EY$12</f>
        <v>0</v>
      </c>
      <c r="EZ32" s="1">
        <f>[11]Lithuania!EZ$12</f>
        <v>0</v>
      </c>
      <c r="FA32" s="1">
        <f>[11]Lithuania!FA$12</f>
        <v>0</v>
      </c>
      <c r="FB32" s="1">
        <f>[11]Lithuania!FB$12</f>
        <v>0</v>
      </c>
      <c r="FC32" s="1">
        <f>[11]Lithuania!FC$12</f>
        <v>0</v>
      </c>
      <c r="FD32" s="1">
        <f>[11]Lithuania!FD$12</f>
        <v>0</v>
      </c>
      <c r="FE32" s="1">
        <f>[11]Lithuania!FE$12</f>
        <v>0</v>
      </c>
      <c r="FF32" s="1">
        <f>[11]Lithuania!FF$12</f>
        <v>0</v>
      </c>
      <c r="FG32" s="1">
        <f>[11]Lithuania!FG$12</f>
        <v>0</v>
      </c>
      <c r="FH32" s="1">
        <f>[11]Lithuania!FH$12</f>
        <v>0</v>
      </c>
      <c r="FI32" s="1">
        <f>[11]Lithuania!FI$12</f>
        <v>0</v>
      </c>
      <c r="FJ32" s="1">
        <f>[11]Lithuania!FJ$12</f>
        <v>0</v>
      </c>
      <c r="FK32" s="1">
        <f>[11]Lithuania!FK$12</f>
        <v>0</v>
      </c>
      <c r="FL32" s="1">
        <f>[11]Lithuania!FL$12</f>
        <v>0</v>
      </c>
      <c r="FM32" s="1">
        <f>[11]Lithuania!FM$12</f>
        <v>0</v>
      </c>
      <c r="FN32" s="1">
        <f>[11]Lithuania!FN$12</f>
        <v>0</v>
      </c>
      <c r="FO32" s="1">
        <f>[11]Lithuania!FO$12</f>
        <v>0</v>
      </c>
      <c r="FP32" s="1">
        <f>[11]Lithuania!FP$12</f>
        <v>0</v>
      </c>
      <c r="FQ32" s="1">
        <f>[11]Lithuania!FQ$12</f>
        <v>0</v>
      </c>
      <c r="FR32" s="1">
        <f>[11]Lithuania!FR$12</f>
        <v>0</v>
      </c>
      <c r="FS32" s="1">
        <f>[11]Lithuania!FS$12</f>
        <v>0</v>
      </c>
      <c r="FT32" s="1">
        <f>[11]Lithuania!FT$12</f>
        <v>0</v>
      </c>
      <c r="FU32" s="1">
        <f>[11]Lithuania!FU$12</f>
        <v>0</v>
      </c>
      <c r="FV32" s="1">
        <f>[11]Lithuania!FV$12</f>
        <v>0</v>
      </c>
      <c r="FW32" s="1">
        <f>[11]Lithuania!FW$12</f>
        <v>0</v>
      </c>
      <c r="FX32" s="1">
        <f>[11]Lithuania!FX$12</f>
        <v>0</v>
      </c>
      <c r="FY32" s="1">
        <f>[11]Lithuania!FY$12</f>
        <v>0</v>
      </c>
      <c r="FZ32" s="2">
        <f>SUM($B32:FY32)</f>
        <v>7726</v>
      </c>
    </row>
    <row r="33" spans="1:182">
      <c r="A33" t="s">
        <v>40</v>
      </c>
      <c r="B33" s="1">
        <f>[11]Bulgaria!B$12</f>
        <v>1380</v>
      </c>
      <c r="C33" s="1">
        <f>[11]Bulgaria!C$12</f>
        <v>0</v>
      </c>
      <c r="D33" s="1">
        <f>[11]Bulgaria!D$12</f>
        <v>0</v>
      </c>
      <c r="E33" s="1">
        <f>[11]Bulgaria!E$12</f>
        <v>0</v>
      </c>
      <c r="F33" s="1">
        <f>[11]Bulgaria!F$12</f>
        <v>0</v>
      </c>
      <c r="G33" s="1">
        <f>[11]Bulgaria!G$12</f>
        <v>13314</v>
      </c>
      <c r="H33" s="1">
        <f>[11]Bulgaria!H$12</f>
        <v>38695</v>
      </c>
      <c r="I33" s="1">
        <f>[11]Bulgaria!I$12</f>
        <v>47388</v>
      </c>
      <c r="J33" s="1">
        <f>[11]Bulgaria!J$12</f>
        <v>35338</v>
      </c>
      <c r="K33" s="1">
        <f>[11]Bulgaria!K$12</f>
        <v>35974</v>
      </c>
      <c r="L33" s="1">
        <f>[11]Bulgaria!L$12</f>
        <v>18189</v>
      </c>
      <c r="M33" s="1">
        <f>[11]Bulgaria!M$12</f>
        <v>23124</v>
      </c>
      <c r="N33" s="1">
        <f>[11]Bulgaria!N$12</f>
        <v>18007</v>
      </c>
      <c r="O33" s="1">
        <f>[11]Bulgaria!O$12</f>
        <v>31795</v>
      </c>
      <c r="P33" s="1">
        <f>[11]Bulgaria!P$12</f>
        <v>32684</v>
      </c>
      <c r="Q33" s="1">
        <f>[11]Bulgaria!Q$12</f>
        <v>25638</v>
      </c>
      <c r="R33" s="1">
        <f>[11]Bulgaria!R$12</f>
        <v>68076</v>
      </c>
      <c r="S33" s="1">
        <f>[11]Bulgaria!S$12</f>
        <v>35694</v>
      </c>
      <c r="T33" s="1">
        <f>[11]Bulgaria!T$12</f>
        <v>62158</v>
      </c>
      <c r="U33" s="1">
        <f>[11]Bulgaria!U$12</f>
        <v>72111</v>
      </c>
      <c r="V33" s="1">
        <f>[11]Bulgaria!V$12</f>
        <v>75286</v>
      </c>
      <c r="W33" s="1">
        <f>[11]Bulgaria!W$12</f>
        <v>95841</v>
      </c>
      <c r="X33" s="1">
        <f>[11]Bulgaria!X$12</f>
        <v>172134</v>
      </c>
      <c r="Y33" s="1">
        <f>[11]Bulgaria!Y$12</f>
        <v>190091</v>
      </c>
      <c r="Z33" s="1">
        <f>[11]Bulgaria!Z$12</f>
        <v>92563</v>
      </c>
      <c r="AA33" s="1">
        <f>[11]Bulgaria!AA$12</f>
        <v>77204</v>
      </c>
      <c r="AB33" s="1">
        <f>[11]Bulgaria!AB$12</f>
        <v>164808</v>
      </c>
      <c r="AC33" s="1">
        <f>[11]Bulgaria!AC$12</f>
        <v>184376</v>
      </c>
      <c r="AD33" s="1">
        <f>[11]Bulgaria!AD$12</f>
        <v>264302</v>
      </c>
      <c r="AE33" s="1">
        <f>[11]Bulgaria!AE$12</f>
        <v>428221</v>
      </c>
      <c r="AF33" s="1">
        <f>[11]Bulgaria!AF$12</f>
        <v>446747</v>
      </c>
      <c r="AG33" s="1">
        <f>[11]Bulgaria!AG$12</f>
        <v>346814</v>
      </c>
      <c r="AH33" s="1">
        <f>[11]Bulgaria!AH$12</f>
        <v>223790</v>
      </c>
      <c r="AI33" s="1">
        <f>[11]Bulgaria!AI$12</f>
        <v>353014</v>
      </c>
      <c r="AJ33" s="1">
        <f>[11]Bulgaria!AJ$12</f>
        <v>391895</v>
      </c>
      <c r="AK33" s="1">
        <f>[11]Bulgaria!AK$12</f>
        <v>353509</v>
      </c>
      <c r="AL33" s="1">
        <f>[11]Bulgaria!AL$12</f>
        <v>326400</v>
      </c>
      <c r="AM33" s="1">
        <f>[11]Bulgaria!AM$12</f>
        <v>108721</v>
      </c>
      <c r="AN33" s="1">
        <f>[11]Bulgaria!AN$12</f>
        <v>84460</v>
      </c>
      <c r="AO33" s="1">
        <f>[11]Bulgaria!AO$12</f>
        <v>77576</v>
      </c>
      <c r="AP33" s="1">
        <f>[11]Bulgaria!AP$12</f>
        <v>34436</v>
      </c>
      <c r="AQ33" s="1">
        <f>[11]Bulgaria!AQ$12</f>
        <v>56060</v>
      </c>
      <c r="AR33" s="1">
        <f>[11]Bulgaria!AR$12</f>
        <v>92765</v>
      </c>
      <c r="AS33" s="1">
        <f>[11]Bulgaria!AS$12</f>
        <v>65546</v>
      </c>
      <c r="AT33" s="1">
        <f>[11]Bulgaria!AT$12</f>
        <v>92419</v>
      </c>
      <c r="AU33" s="1">
        <f>[11]Bulgaria!AU$12</f>
        <v>111678</v>
      </c>
      <c r="AV33" s="1">
        <f>[11]Bulgaria!AV$12</f>
        <v>142599</v>
      </c>
      <c r="AW33" s="1">
        <f>[11]Bulgaria!AW$12</f>
        <v>189944</v>
      </c>
      <c r="AX33" s="1">
        <f>[11]Bulgaria!AX$12</f>
        <v>241972</v>
      </c>
      <c r="AY33" s="1">
        <f>[11]Bulgaria!AY$12</f>
        <v>122128</v>
      </c>
      <c r="AZ33" s="1">
        <f>[11]Bulgaria!AZ$12</f>
        <v>145570</v>
      </c>
      <c r="BA33" s="1">
        <f>[11]Bulgaria!BA$12</f>
        <v>274477</v>
      </c>
      <c r="BB33" s="1">
        <f>[11]Bulgaria!BB$12</f>
        <v>102963</v>
      </c>
      <c r="BC33" s="1">
        <f>[11]Bulgaria!BC$12</f>
        <v>162677</v>
      </c>
      <c r="BD33" s="1">
        <f>[11]Bulgaria!BD$12</f>
        <v>188843</v>
      </c>
      <c r="BE33" s="1">
        <f>[11]Bulgaria!BE$12</f>
        <v>98594</v>
      </c>
      <c r="BF33" s="1">
        <f>[11]Bulgaria!BF$12</f>
        <v>228571</v>
      </c>
      <c r="BG33" s="1">
        <f>[11]Bulgaria!BG$12</f>
        <v>178119</v>
      </c>
      <c r="BH33" s="1">
        <f>[11]Bulgaria!BH$12</f>
        <v>210101</v>
      </c>
      <c r="BI33" s="1">
        <f>[11]Bulgaria!BI$12</f>
        <v>291190</v>
      </c>
      <c r="BJ33" s="1">
        <f>[11]Bulgaria!BJ$12</f>
        <v>247016</v>
      </c>
      <c r="BK33" s="1">
        <f>[11]Bulgaria!BK$12</f>
        <v>186149</v>
      </c>
      <c r="BL33" s="1">
        <f>[11]Bulgaria!BL$12</f>
        <v>212872</v>
      </c>
      <c r="BM33" s="1">
        <f>[11]Bulgaria!BM$12</f>
        <v>284686</v>
      </c>
      <c r="BN33" s="1">
        <f>[11]Bulgaria!BN$12</f>
        <v>350180</v>
      </c>
      <c r="BO33" s="1">
        <f>[11]Bulgaria!BO$12</f>
        <v>389872</v>
      </c>
      <c r="BP33" s="1">
        <f>[11]Bulgaria!BP$12</f>
        <v>177066</v>
      </c>
      <c r="BQ33" s="1">
        <f>[11]Bulgaria!BQ$12</f>
        <v>197054</v>
      </c>
      <c r="BR33" s="1">
        <f>[11]Bulgaria!BR$12</f>
        <v>209885</v>
      </c>
      <c r="BS33" s="1">
        <f>[11]Bulgaria!BS$12</f>
        <v>164009</v>
      </c>
      <c r="BT33" s="1">
        <f>[11]Bulgaria!BT$12</f>
        <v>176334</v>
      </c>
      <c r="BU33" s="1">
        <f>[11]Bulgaria!BU$12</f>
        <v>145304</v>
      </c>
      <c r="BV33" s="1">
        <f>[11]Bulgaria!BV$12</f>
        <v>108483</v>
      </c>
      <c r="BW33" s="1">
        <f>[11]Bulgaria!BW$12</f>
        <v>54673</v>
      </c>
      <c r="BX33" s="1">
        <f>[11]Bulgaria!BX$12</f>
        <v>363161</v>
      </c>
      <c r="BY33" s="1">
        <f>[11]Bulgaria!BY$12</f>
        <v>164140</v>
      </c>
      <c r="BZ33" s="1">
        <f>[11]Bulgaria!BZ$12</f>
        <v>147990</v>
      </c>
      <c r="CA33" s="1">
        <f>[11]Bulgaria!CA$12</f>
        <v>112998</v>
      </c>
      <c r="CB33" s="1">
        <f>[11]Bulgaria!CB$12</f>
        <v>89372</v>
      </c>
      <c r="CC33" s="1">
        <f>[11]Bulgaria!CC$12</f>
        <v>139961</v>
      </c>
      <c r="CD33" s="1">
        <f>[11]Bulgaria!CD$12</f>
        <v>273143</v>
      </c>
      <c r="CE33" s="1">
        <f>[11]Bulgaria!CE$12</f>
        <v>114775</v>
      </c>
      <c r="CF33" s="1">
        <f>[11]Bulgaria!CF$12</f>
        <v>138215</v>
      </c>
      <c r="CG33" s="1">
        <f>[11]Bulgaria!CG$12</f>
        <v>143061</v>
      </c>
      <c r="CH33" s="1">
        <f>[11]Bulgaria!CH$12</f>
        <v>120548</v>
      </c>
      <c r="CI33" s="1">
        <f>[11]Bulgaria!CI$12</f>
        <v>194180</v>
      </c>
      <c r="CJ33" s="1">
        <f>[11]Bulgaria!CJ$12</f>
        <v>196805</v>
      </c>
      <c r="CK33" s="1">
        <f>[11]Bulgaria!CK$12</f>
        <v>170089</v>
      </c>
      <c r="CL33" s="1">
        <f>[11]Bulgaria!CL$12</f>
        <v>407474</v>
      </c>
      <c r="CM33" s="1">
        <f>[11]Bulgaria!CM$12</f>
        <v>196610</v>
      </c>
      <c r="CN33" s="1">
        <f>[11]Bulgaria!CN$12</f>
        <v>291335</v>
      </c>
      <c r="CO33" s="1">
        <f>[11]Bulgaria!CO$12</f>
        <v>282342</v>
      </c>
      <c r="CP33" s="1">
        <f>[11]Bulgaria!CP$12</f>
        <v>185616</v>
      </c>
      <c r="CQ33" s="1">
        <f>[11]Bulgaria!CQ$12</f>
        <v>167413</v>
      </c>
      <c r="CR33" s="1">
        <f>[11]Bulgaria!CR$12</f>
        <v>400171</v>
      </c>
      <c r="CS33" s="1">
        <f>[11]Bulgaria!CS$12</f>
        <v>254487</v>
      </c>
      <c r="CT33" s="1">
        <f>[11]Bulgaria!CT$12</f>
        <v>339354</v>
      </c>
      <c r="CU33" s="1">
        <f>[11]Bulgaria!CU$12</f>
        <v>244033</v>
      </c>
      <c r="CV33" s="1">
        <f>[11]Bulgaria!CV$12</f>
        <v>163853</v>
      </c>
      <c r="CW33" s="1">
        <f>[11]Bulgaria!CW$12</f>
        <v>199518</v>
      </c>
      <c r="CX33" s="1">
        <f>[11]Bulgaria!CX$12</f>
        <v>263038</v>
      </c>
      <c r="CY33" s="1">
        <f>[11]Bulgaria!CY$12</f>
        <v>212532</v>
      </c>
      <c r="CZ33" s="1">
        <f>[11]Bulgaria!CZ$12</f>
        <v>305523</v>
      </c>
      <c r="DA33" s="1">
        <f>[11]Bulgaria!DA$12</f>
        <v>309042</v>
      </c>
      <c r="DB33" s="1">
        <f>[11]Bulgaria!DB$12</f>
        <v>194989</v>
      </c>
      <c r="DC33" s="1">
        <f>[11]Bulgaria!DC$12</f>
        <v>359220</v>
      </c>
      <c r="DD33" s="1">
        <f>[11]Bulgaria!DD$12</f>
        <v>296037</v>
      </c>
      <c r="DE33" s="1">
        <f>[11]Bulgaria!DE$12</f>
        <v>332690</v>
      </c>
      <c r="DF33" s="1">
        <f>[11]Bulgaria!DF$12</f>
        <v>343331</v>
      </c>
      <c r="DG33" s="1">
        <f>[11]Bulgaria!DG$12</f>
        <v>238880</v>
      </c>
      <c r="DH33" s="1">
        <f>[11]Bulgaria!DH$12</f>
        <v>148474</v>
      </c>
      <c r="DI33" s="1">
        <f>[11]Bulgaria!DI$12</f>
        <v>231423</v>
      </c>
      <c r="DJ33" s="1">
        <f>[11]Bulgaria!DJ$12</f>
        <v>356216</v>
      </c>
      <c r="DK33" s="1">
        <f>[11]Bulgaria!DK$12</f>
        <v>495176</v>
      </c>
      <c r="DL33" s="1">
        <f>[11]Bulgaria!DL$12</f>
        <v>334095</v>
      </c>
      <c r="DM33" s="1">
        <f>[11]Bulgaria!DM$12</f>
        <v>382896</v>
      </c>
      <c r="DN33" s="1">
        <f>[11]Bulgaria!DN$12</f>
        <v>367366</v>
      </c>
      <c r="DO33" s="1">
        <f>[11]Bulgaria!DO$12</f>
        <v>354117</v>
      </c>
      <c r="DP33" s="1">
        <f>[11]Bulgaria!DP$12</f>
        <v>500483</v>
      </c>
      <c r="DQ33" s="1">
        <f>[11]Bulgaria!DQ$12</f>
        <v>444360</v>
      </c>
      <c r="DR33" s="1">
        <f>[11]Bulgaria!DR$12</f>
        <v>475747</v>
      </c>
      <c r="DS33" s="1">
        <f>[11]Bulgaria!DS$12</f>
        <v>263095</v>
      </c>
      <c r="DT33" s="1">
        <f>[11]Bulgaria!DT$12</f>
        <v>314815</v>
      </c>
      <c r="DU33" s="1">
        <f>[11]Bulgaria!DU$12</f>
        <v>314782</v>
      </c>
      <c r="DV33" s="1">
        <f>[11]Bulgaria!DV$12</f>
        <v>225164</v>
      </c>
      <c r="DW33" s="1">
        <f>[11]Bulgaria!DW$12</f>
        <v>403916</v>
      </c>
      <c r="DX33" s="1">
        <f>[11]Bulgaria!DX$12</f>
        <v>379717</v>
      </c>
      <c r="DY33" s="1">
        <f>[11]Bulgaria!DY$12</f>
        <v>345263</v>
      </c>
      <c r="DZ33" s="1">
        <f>[11]Bulgaria!DZ$12</f>
        <v>447488</v>
      </c>
      <c r="EA33" s="1">
        <f>[11]Bulgaria!EA$12</f>
        <v>259699</v>
      </c>
      <c r="EB33" s="1">
        <f>[11]Bulgaria!EB$12</f>
        <v>462458</v>
      </c>
      <c r="EC33" s="1">
        <f>[11]Bulgaria!EC$12</f>
        <v>292831</v>
      </c>
      <c r="ED33" s="1">
        <f>[11]Bulgaria!ED$12</f>
        <v>226734</v>
      </c>
      <c r="EE33" s="1">
        <f>[11]Bulgaria!EE$12</f>
        <v>215417</v>
      </c>
      <c r="EF33" s="1">
        <f>[11]Bulgaria!EF$12</f>
        <v>214444</v>
      </c>
      <c r="EG33" s="1">
        <f>[11]Bulgaria!EG$12</f>
        <v>333881</v>
      </c>
      <c r="EH33" s="1">
        <f>[11]Bulgaria!EH$12</f>
        <v>255793</v>
      </c>
      <c r="EI33" s="1">
        <f>[11]Bulgaria!EI$12</f>
        <v>265365</v>
      </c>
      <c r="EJ33" s="1">
        <f>[11]Bulgaria!EJ$12</f>
        <v>288645</v>
      </c>
      <c r="EK33" s="1">
        <f>[11]Bulgaria!EK$12</f>
        <v>215728</v>
      </c>
      <c r="EL33" s="1">
        <f>[11]Bulgaria!EL$12</f>
        <v>263059</v>
      </c>
      <c r="EM33" s="1">
        <f>[11]Bulgaria!EM$12</f>
        <v>399611</v>
      </c>
      <c r="EN33" s="1">
        <f>[11]Bulgaria!EN$12</f>
        <v>375218</v>
      </c>
      <c r="EO33" s="1">
        <f>[11]Bulgaria!EO$12</f>
        <v>463701</v>
      </c>
      <c r="EP33" s="1">
        <f>[11]Bulgaria!EP$12</f>
        <v>473999</v>
      </c>
      <c r="EQ33" s="1">
        <f>[11]Bulgaria!EQ$12</f>
        <v>202182</v>
      </c>
      <c r="ER33" s="1">
        <f>[11]Bulgaria!ER$12</f>
        <v>446284</v>
      </c>
      <c r="ES33" s="1">
        <f>[11]Bulgaria!ES$12</f>
        <v>443318</v>
      </c>
      <c r="ET33" s="1">
        <f>[11]Bulgaria!ET$12</f>
        <v>275280</v>
      </c>
      <c r="EU33" s="1">
        <f>[11]Bulgaria!EU$12</f>
        <v>527365</v>
      </c>
      <c r="EV33" s="1">
        <f>[11]Bulgaria!EV$12</f>
        <v>673155</v>
      </c>
      <c r="EW33" s="1">
        <f>[11]Bulgaria!EW$12</f>
        <v>572768</v>
      </c>
      <c r="EX33" s="1">
        <f>[11]Bulgaria!EX$12</f>
        <v>1172499</v>
      </c>
      <c r="EY33" s="1">
        <f>[11]Bulgaria!EY$12</f>
        <v>635267</v>
      </c>
      <c r="EZ33" s="1">
        <f>[11]Bulgaria!EZ$12</f>
        <v>568734</v>
      </c>
      <c r="FA33" s="1">
        <f>[11]Bulgaria!FA$12</f>
        <v>225863</v>
      </c>
      <c r="FB33" s="1">
        <f>[11]Bulgaria!FB$12</f>
        <v>293308</v>
      </c>
      <c r="FC33" s="1">
        <f>[11]Bulgaria!FC$12</f>
        <v>216059</v>
      </c>
      <c r="FD33" s="1">
        <f>[11]Bulgaria!FD$12</f>
        <v>146018</v>
      </c>
      <c r="FE33" s="1">
        <f>[11]Bulgaria!FE$12</f>
        <v>329822</v>
      </c>
      <c r="FF33" s="1">
        <f>[11]Bulgaria!FF$12</f>
        <v>461677</v>
      </c>
      <c r="FG33" s="1">
        <f>[11]Bulgaria!FG$12</f>
        <v>440774</v>
      </c>
      <c r="FH33" s="1">
        <f>[11]Bulgaria!FH$12</f>
        <v>235771</v>
      </c>
      <c r="FI33" s="1">
        <f>[11]Bulgaria!FI$12</f>
        <v>323650</v>
      </c>
      <c r="FJ33" s="1">
        <f>[11]Bulgaria!FJ$12</f>
        <v>291749</v>
      </c>
      <c r="FK33" s="1">
        <f>[11]Bulgaria!FK$12</f>
        <v>322815</v>
      </c>
      <c r="FL33" s="1">
        <f>[11]Bulgaria!FL$12</f>
        <v>282763</v>
      </c>
      <c r="FM33" s="1">
        <f>[11]Bulgaria!FM$12</f>
        <v>338443</v>
      </c>
      <c r="FN33" s="1">
        <f>[11]Bulgaria!FN$12</f>
        <v>347383</v>
      </c>
      <c r="FO33" s="1">
        <f>[11]Bulgaria!FO$12</f>
        <v>268904</v>
      </c>
      <c r="FP33" s="1">
        <f>[11]Bulgaria!FP$12</f>
        <v>278681</v>
      </c>
      <c r="FQ33" s="1">
        <f>[11]Bulgaria!FQ$12</f>
        <v>316498</v>
      </c>
      <c r="FR33" s="1">
        <f>[11]Bulgaria!FR$12</f>
        <v>229427</v>
      </c>
      <c r="FS33" s="1">
        <f>[11]Bulgaria!FS$12</f>
        <v>361412</v>
      </c>
      <c r="FT33" s="1">
        <f>[11]Bulgaria!FT$12</f>
        <v>0</v>
      </c>
      <c r="FU33" s="1">
        <f>[11]Bulgaria!FU$12</f>
        <v>0</v>
      </c>
      <c r="FV33" s="1">
        <f>[11]Bulgaria!FV$12</f>
        <v>0</v>
      </c>
      <c r="FW33" s="1">
        <f>[11]Bulgaria!FW$12</f>
        <v>0</v>
      </c>
      <c r="FX33" s="1">
        <f>[11]Bulgaria!FX$12</f>
        <v>0</v>
      </c>
      <c r="FY33" s="1">
        <f>[11]Bulgaria!FY$12</f>
        <v>0</v>
      </c>
      <c r="FZ33" s="2">
        <f>SUM($B33:FY33)</f>
        <v>42326523</v>
      </c>
    </row>
    <row r="34" spans="1:182">
      <c r="A34" t="s">
        <v>41</v>
      </c>
      <c r="B34" s="1">
        <f>[11]CzechRepublic!B$12</f>
        <v>0</v>
      </c>
      <c r="C34" s="1">
        <f>[11]CzechRepublic!C$12</f>
        <v>0</v>
      </c>
      <c r="D34" s="1">
        <f>[11]CzechRepublic!D$12</f>
        <v>0</v>
      </c>
      <c r="E34" s="1">
        <f>[11]CzechRepublic!E$12</f>
        <v>0</v>
      </c>
      <c r="F34" s="1">
        <f>[11]CzechRepublic!F$12</f>
        <v>0</v>
      </c>
      <c r="G34" s="1">
        <f>[11]CzechRepublic!G$12</f>
        <v>0</v>
      </c>
      <c r="H34" s="1">
        <f>[11]CzechRepublic!H$12</f>
        <v>0</v>
      </c>
      <c r="I34" s="1">
        <f>[11]CzechRepublic!I$12</f>
        <v>0</v>
      </c>
      <c r="J34" s="1">
        <f>[11]CzechRepublic!J$12</f>
        <v>0</v>
      </c>
      <c r="K34" s="1">
        <f>[11]CzechRepublic!K$12</f>
        <v>0</v>
      </c>
      <c r="L34" s="1">
        <f>[11]CzechRepublic!L$12</f>
        <v>0</v>
      </c>
      <c r="M34" s="1">
        <f>[11]CzechRepublic!M$12</f>
        <v>0</v>
      </c>
      <c r="N34" s="1">
        <f>[11]CzechRepublic!N$12</f>
        <v>0</v>
      </c>
      <c r="O34" s="1">
        <f>[11]CzechRepublic!O$12</f>
        <v>0</v>
      </c>
      <c r="P34" s="1">
        <f>[11]CzechRepublic!P$12</f>
        <v>0</v>
      </c>
      <c r="Q34" s="1">
        <f>[11]CzechRepublic!Q$12</f>
        <v>0</v>
      </c>
      <c r="R34" s="1">
        <f>[11]CzechRepublic!R$12</f>
        <v>0</v>
      </c>
      <c r="S34" s="1">
        <f>[11]CzechRepublic!S$12</f>
        <v>0</v>
      </c>
      <c r="T34" s="1">
        <f>[11]CzechRepublic!T$12</f>
        <v>0</v>
      </c>
      <c r="U34" s="1">
        <f>[11]CzechRepublic!U$12</f>
        <v>0</v>
      </c>
      <c r="V34" s="1">
        <f>[11]CzechRepublic!V$12</f>
        <v>0</v>
      </c>
      <c r="W34" s="1">
        <f>[11]CzechRepublic!W$12</f>
        <v>0</v>
      </c>
      <c r="X34" s="1">
        <f>[11]CzechRepublic!X$12</f>
        <v>0</v>
      </c>
      <c r="Y34" s="1">
        <f>[11]CzechRepublic!Y$12</f>
        <v>0</v>
      </c>
      <c r="Z34" s="1">
        <f>[11]CzechRepublic!Z$12</f>
        <v>0</v>
      </c>
      <c r="AA34" s="1">
        <f>[11]CzechRepublic!AA$12</f>
        <v>0</v>
      </c>
      <c r="AB34" s="1">
        <f>[11]CzechRepublic!AB$12</f>
        <v>0</v>
      </c>
      <c r="AC34" s="1">
        <f>[11]CzechRepublic!AC$12</f>
        <v>0</v>
      </c>
      <c r="AD34" s="1">
        <f>[11]CzechRepublic!AD$12</f>
        <v>0</v>
      </c>
      <c r="AE34" s="1">
        <f>[11]CzechRepublic!AE$12</f>
        <v>0</v>
      </c>
      <c r="AF34" s="1">
        <f>[11]CzechRepublic!AF$12</f>
        <v>0</v>
      </c>
      <c r="AG34" s="1">
        <f>[11]CzechRepublic!AG$12</f>
        <v>13671</v>
      </c>
      <c r="AH34" s="1">
        <f>[11]CzechRepublic!AH$12</f>
        <v>0</v>
      </c>
      <c r="AI34" s="1">
        <f>[11]CzechRepublic!AI$12</f>
        <v>199</v>
      </c>
      <c r="AJ34" s="1">
        <f>[11]CzechRepublic!AJ$12</f>
        <v>0</v>
      </c>
      <c r="AK34" s="1">
        <f>[11]CzechRepublic!AK$12</f>
        <v>4649</v>
      </c>
      <c r="AL34" s="1">
        <f>[11]CzechRepublic!AL$12</f>
        <v>0</v>
      </c>
      <c r="AM34" s="1">
        <f>[11]CzechRepublic!AM$12</f>
        <v>4608</v>
      </c>
      <c r="AN34" s="1">
        <f>[11]CzechRepublic!AN$12</f>
        <v>0</v>
      </c>
      <c r="AO34" s="1">
        <f>[11]CzechRepublic!AO$12</f>
        <v>0</v>
      </c>
      <c r="AP34" s="1">
        <f>[11]CzechRepublic!AP$12</f>
        <v>0</v>
      </c>
      <c r="AQ34" s="1">
        <f>[11]CzechRepublic!AQ$12</f>
        <v>0</v>
      </c>
      <c r="AR34" s="1">
        <f>[11]CzechRepublic!AR$12</f>
        <v>0</v>
      </c>
      <c r="AS34" s="1">
        <f>[11]CzechRepublic!AS$12</f>
        <v>0</v>
      </c>
      <c r="AT34" s="1">
        <f>[11]CzechRepublic!AT$12</f>
        <v>0</v>
      </c>
      <c r="AU34" s="1">
        <f>[11]CzechRepublic!AU$12</f>
        <v>0</v>
      </c>
      <c r="AV34" s="1">
        <f>[11]CzechRepublic!AV$12</f>
        <v>0</v>
      </c>
      <c r="AW34" s="1">
        <f>[11]CzechRepublic!AW$12</f>
        <v>0</v>
      </c>
      <c r="AX34" s="1">
        <f>[11]CzechRepublic!AX$12</f>
        <v>0</v>
      </c>
      <c r="AY34" s="1">
        <f>[11]CzechRepublic!AY$12</f>
        <v>0</v>
      </c>
      <c r="AZ34" s="1">
        <f>[11]CzechRepublic!AZ$12</f>
        <v>0</v>
      </c>
      <c r="BA34" s="1">
        <f>[11]CzechRepublic!BA$12</f>
        <v>0</v>
      </c>
      <c r="BB34" s="1">
        <f>[11]CzechRepublic!BB$12</f>
        <v>0</v>
      </c>
      <c r="BC34" s="1">
        <f>[11]CzechRepublic!BC$12</f>
        <v>0</v>
      </c>
      <c r="BD34" s="1">
        <f>[11]CzechRepublic!BD$12</f>
        <v>0</v>
      </c>
      <c r="BE34" s="1">
        <f>[11]CzechRepublic!BE$12</f>
        <v>0</v>
      </c>
      <c r="BF34" s="1">
        <f>[11]CzechRepublic!BF$12</f>
        <v>0</v>
      </c>
      <c r="BG34" s="1">
        <f>[11]CzechRepublic!BG$12</f>
        <v>0</v>
      </c>
      <c r="BH34" s="1">
        <f>[11]CzechRepublic!BH$12</f>
        <v>0</v>
      </c>
      <c r="BI34" s="1">
        <f>[11]CzechRepublic!BI$12</f>
        <v>0</v>
      </c>
      <c r="BJ34" s="1">
        <f>[11]CzechRepublic!BJ$12</f>
        <v>0</v>
      </c>
      <c r="BK34" s="1">
        <f>[11]CzechRepublic!BK$12</f>
        <v>0</v>
      </c>
      <c r="BL34" s="1">
        <f>[11]CzechRepublic!BL$12</f>
        <v>0</v>
      </c>
      <c r="BM34" s="1">
        <f>[11]CzechRepublic!BM$12</f>
        <v>0</v>
      </c>
      <c r="BN34" s="1">
        <f>[11]CzechRepublic!BN$12</f>
        <v>0</v>
      </c>
      <c r="BO34" s="1">
        <f>[11]CzechRepublic!BO$12</f>
        <v>0</v>
      </c>
      <c r="BP34" s="1">
        <f>[11]CzechRepublic!BP$12</f>
        <v>0</v>
      </c>
      <c r="BQ34" s="1">
        <f>[11]CzechRepublic!BQ$12</f>
        <v>0</v>
      </c>
      <c r="BR34" s="1">
        <f>[11]CzechRepublic!BR$12</f>
        <v>0</v>
      </c>
      <c r="BS34" s="1">
        <f>[11]CzechRepublic!BS$12</f>
        <v>0</v>
      </c>
      <c r="BT34" s="1">
        <f>[11]CzechRepublic!BT$12</f>
        <v>0</v>
      </c>
      <c r="BU34" s="1">
        <f>[11]CzechRepublic!BU$12</f>
        <v>0</v>
      </c>
      <c r="BV34" s="1">
        <f>[11]CzechRepublic!BV$12</f>
        <v>0</v>
      </c>
      <c r="BW34" s="1">
        <f>[11]CzechRepublic!BW$12</f>
        <v>0</v>
      </c>
      <c r="BX34" s="1">
        <f>[11]CzechRepublic!BX$12</f>
        <v>0</v>
      </c>
      <c r="BY34" s="1">
        <f>[11]CzechRepublic!BY$12</f>
        <v>0</v>
      </c>
      <c r="BZ34" s="1">
        <f>[11]CzechRepublic!BZ$12</f>
        <v>0</v>
      </c>
      <c r="CA34" s="1">
        <f>[11]CzechRepublic!CA$12</f>
        <v>0</v>
      </c>
      <c r="CB34" s="1">
        <f>[11]CzechRepublic!CB$12</f>
        <v>0</v>
      </c>
      <c r="CC34" s="1">
        <f>[11]CzechRepublic!CC$12</f>
        <v>0</v>
      </c>
      <c r="CD34" s="1">
        <f>[11]CzechRepublic!CD$12</f>
        <v>0</v>
      </c>
      <c r="CE34" s="1">
        <f>[11]CzechRepublic!CE$12</f>
        <v>0</v>
      </c>
      <c r="CF34" s="1">
        <f>[11]CzechRepublic!CF$12</f>
        <v>0</v>
      </c>
      <c r="CG34" s="1">
        <f>[11]CzechRepublic!CG$12</f>
        <v>0</v>
      </c>
      <c r="CH34" s="1">
        <f>[11]CzechRepublic!CH$12</f>
        <v>0</v>
      </c>
      <c r="CI34" s="1">
        <f>[11]CzechRepublic!CI$12</f>
        <v>0</v>
      </c>
      <c r="CJ34" s="1">
        <f>[11]CzechRepublic!CJ$12</f>
        <v>0</v>
      </c>
      <c r="CK34" s="1">
        <f>[11]CzechRepublic!CK$12</f>
        <v>0</v>
      </c>
      <c r="CL34" s="1">
        <f>[11]CzechRepublic!CL$12</f>
        <v>0</v>
      </c>
      <c r="CM34" s="1">
        <f>[11]CzechRepublic!CM$12</f>
        <v>0</v>
      </c>
      <c r="CN34" s="1">
        <f>[11]CzechRepublic!CN$12</f>
        <v>0</v>
      </c>
      <c r="CO34" s="1">
        <f>[11]CzechRepublic!CO$12</f>
        <v>0</v>
      </c>
      <c r="CP34" s="1">
        <f>[11]CzechRepublic!CP$12</f>
        <v>0</v>
      </c>
      <c r="CQ34" s="1">
        <f>[11]CzechRepublic!CQ$12</f>
        <v>0</v>
      </c>
      <c r="CR34" s="1">
        <f>[11]CzechRepublic!CR$12</f>
        <v>0</v>
      </c>
      <c r="CS34" s="1">
        <f>[11]CzechRepublic!CS$12</f>
        <v>0</v>
      </c>
      <c r="CT34" s="1">
        <f>[11]CzechRepublic!CT$12</f>
        <v>0</v>
      </c>
      <c r="CU34" s="1">
        <f>[11]CzechRepublic!CU$12</f>
        <v>0</v>
      </c>
      <c r="CV34" s="1">
        <f>[11]CzechRepublic!CV$12</f>
        <v>0</v>
      </c>
      <c r="CW34" s="1">
        <f>[11]CzechRepublic!CW$12</f>
        <v>0</v>
      </c>
      <c r="CX34" s="1">
        <f>[11]CzechRepublic!CX$12</f>
        <v>0</v>
      </c>
      <c r="CY34" s="1">
        <f>[11]CzechRepublic!CY$12</f>
        <v>0</v>
      </c>
      <c r="CZ34" s="1">
        <f>[11]CzechRepublic!CZ$12</f>
        <v>0</v>
      </c>
      <c r="DA34" s="1">
        <f>[11]CzechRepublic!DA$12</f>
        <v>0</v>
      </c>
      <c r="DB34" s="1">
        <f>[11]CzechRepublic!DB$12</f>
        <v>0</v>
      </c>
      <c r="DC34" s="1">
        <f>[11]CzechRepublic!DC$12</f>
        <v>0</v>
      </c>
      <c r="DD34" s="1">
        <f>[11]CzechRepublic!DD$12</f>
        <v>0</v>
      </c>
      <c r="DE34" s="1">
        <f>[11]CzechRepublic!DE$12</f>
        <v>0</v>
      </c>
      <c r="DF34" s="1">
        <f>[11]CzechRepublic!DF$12</f>
        <v>0</v>
      </c>
      <c r="DG34" s="1">
        <f>[11]CzechRepublic!DG$12</f>
        <v>0</v>
      </c>
      <c r="DH34" s="1">
        <f>[11]CzechRepublic!DH$12</f>
        <v>30000</v>
      </c>
      <c r="DI34" s="1">
        <f>[11]CzechRepublic!DI$12</f>
        <v>28595</v>
      </c>
      <c r="DJ34" s="1">
        <f>[11]CzechRepublic!DJ$12</f>
        <v>0</v>
      </c>
      <c r="DK34" s="1">
        <f>[11]CzechRepublic!DK$12</f>
        <v>18832</v>
      </c>
      <c r="DL34" s="1">
        <f>[11]CzechRepublic!DL$12</f>
        <v>0</v>
      </c>
      <c r="DM34" s="1">
        <f>[11]CzechRepublic!DM$12</f>
        <v>18699</v>
      </c>
      <c r="DN34" s="1">
        <f>[11]CzechRepublic!DN$12</f>
        <v>21057</v>
      </c>
      <c r="DO34" s="1">
        <f>[11]CzechRepublic!DO$12</f>
        <v>0</v>
      </c>
      <c r="DP34" s="1">
        <f>[11]CzechRepublic!DP$12</f>
        <v>0</v>
      </c>
      <c r="DQ34" s="1">
        <f>[11]CzechRepublic!DQ$12</f>
        <v>17</v>
      </c>
      <c r="DR34" s="1">
        <f>[11]CzechRepublic!DR$12</f>
        <v>9120</v>
      </c>
      <c r="DS34" s="1">
        <f>[11]CzechRepublic!DS$12</f>
        <v>0</v>
      </c>
      <c r="DT34" s="1">
        <f>[11]CzechRepublic!DT$12</f>
        <v>0</v>
      </c>
      <c r="DU34" s="1">
        <f>[11]CzechRepublic!DU$12</f>
        <v>0</v>
      </c>
      <c r="DV34" s="1">
        <f>[11]CzechRepublic!DV$12</f>
        <v>9212</v>
      </c>
      <c r="DW34" s="1">
        <f>[11]CzechRepublic!DW$12</f>
        <v>12611</v>
      </c>
      <c r="DX34" s="1">
        <f>[11]CzechRepublic!DX$12</f>
        <v>0</v>
      </c>
      <c r="DY34" s="1">
        <f>[11]CzechRepublic!DY$12</f>
        <v>0</v>
      </c>
      <c r="DZ34" s="1">
        <f>[11]CzechRepublic!DZ$12</f>
        <v>0</v>
      </c>
      <c r="EA34" s="1">
        <f>[11]CzechRepublic!EA$12</f>
        <v>9254</v>
      </c>
      <c r="EB34" s="1">
        <f>[11]CzechRepublic!EB$12</f>
        <v>0</v>
      </c>
      <c r="EC34" s="1">
        <f>[11]CzechRepublic!EC$12</f>
        <v>0</v>
      </c>
      <c r="ED34" s="1">
        <f>[11]CzechRepublic!ED$12</f>
        <v>0</v>
      </c>
      <c r="EE34" s="1">
        <f>[11]CzechRepublic!EE$12</f>
        <v>0</v>
      </c>
      <c r="EF34" s="1">
        <f>[11]CzechRepublic!EF$12</f>
        <v>31082</v>
      </c>
      <c r="EG34" s="1">
        <f>[11]CzechRepublic!EG$12</f>
        <v>0</v>
      </c>
      <c r="EH34" s="1">
        <f>[11]CzechRepublic!EH$12</f>
        <v>0</v>
      </c>
      <c r="EI34" s="1">
        <f>[11]CzechRepublic!EI$12</f>
        <v>6</v>
      </c>
      <c r="EJ34" s="1">
        <f>[11]CzechRepublic!EJ$12</f>
        <v>0</v>
      </c>
      <c r="EK34" s="1">
        <f>[11]CzechRepublic!EK$12</f>
        <v>0</v>
      </c>
      <c r="EL34" s="1">
        <f>[11]CzechRepublic!EL$12</f>
        <v>0</v>
      </c>
      <c r="EM34" s="1">
        <f>[11]CzechRepublic!EM$12</f>
        <v>0</v>
      </c>
      <c r="EN34" s="1">
        <f>[11]CzechRepublic!EN$12</f>
        <v>0</v>
      </c>
      <c r="EO34" s="1">
        <f>[11]CzechRepublic!EO$12</f>
        <v>8655</v>
      </c>
      <c r="EP34" s="1">
        <f>[11]CzechRepublic!EP$12</f>
        <v>0</v>
      </c>
      <c r="EQ34" s="1">
        <f>[11]CzechRepublic!EQ$12</f>
        <v>0</v>
      </c>
      <c r="ER34" s="1">
        <f>[11]CzechRepublic!ER$12</f>
        <v>0</v>
      </c>
      <c r="ES34" s="1">
        <f>[11]CzechRepublic!ES$12</f>
        <v>0</v>
      </c>
      <c r="ET34" s="1">
        <f>[11]CzechRepublic!ET$12</f>
        <v>0</v>
      </c>
      <c r="EU34" s="1">
        <f>[11]CzechRepublic!EU$12</f>
        <v>0</v>
      </c>
      <c r="EV34" s="1">
        <f>[11]CzechRepublic!EV$12</f>
        <v>32</v>
      </c>
      <c r="EW34" s="1">
        <f>[11]CzechRepublic!EW$12</f>
        <v>0</v>
      </c>
      <c r="EX34" s="1">
        <f>[11]CzechRepublic!EX$12</f>
        <v>0</v>
      </c>
      <c r="EY34" s="1">
        <f>[11]CzechRepublic!EY$12</f>
        <v>0</v>
      </c>
      <c r="EZ34" s="1">
        <f>[11]CzechRepublic!EZ$12</f>
        <v>0</v>
      </c>
      <c r="FA34" s="1">
        <f>[11]CzechRepublic!FA$12</f>
        <v>0</v>
      </c>
      <c r="FB34" s="1">
        <f>[11]CzechRepublic!FB$12</f>
        <v>0</v>
      </c>
      <c r="FC34" s="1">
        <f>[11]CzechRepublic!FC$12</f>
        <v>0</v>
      </c>
      <c r="FD34" s="1">
        <f>[11]CzechRepublic!FD$12</f>
        <v>0</v>
      </c>
      <c r="FE34" s="1">
        <f>[11]CzechRepublic!FE$12</f>
        <v>0</v>
      </c>
      <c r="FF34" s="1">
        <f>[11]CzechRepublic!FF$12</f>
        <v>0</v>
      </c>
      <c r="FG34" s="1">
        <f>[11]CzechRepublic!FG$12</f>
        <v>0</v>
      </c>
      <c r="FH34" s="1">
        <f>[11]CzechRepublic!FH$12</f>
        <v>25</v>
      </c>
      <c r="FI34" s="1">
        <f>[11]CzechRepublic!FI$12</f>
        <v>0</v>
      </c>
      <c r="FJ34" s="1">
        <f>[11]CzechRepublic!FJ$12</f>
        <v>0</v>
      </c>
      <c r="FK34" s="1">
        <f>[11]CzechRepublic!FK$12</f>
        <v>0</v>
      </c>
      <c r="FL34" s="1">
        <f>[11]CzechRepublic!FL$12</f>
        <v>0</v>
      </c>
      <c r="FM34" s="1">
        <f>[11]CzechRepublic!FM$12</f>
        <v>0</v>
      </c>
      <c r="FN34" s="1">
        <f>[11]CzechRepublic!FN$12</f>
        <v>0</v>
      </c>
      <c r="FO34" s="1">
        <f>[11]CzechRepublic!FO$12</f>
        <v>85</v>
      </c>
      <c r="FP34" s="1">
        <f>[11]CzechRepublic!FP$12</f>
        <v>14</v>
      </c>
      <c r="FQ34" s="1">
        <f>[11]CzechRepublic!FQ$12</f>
        <v>43</v>
      </c>
      <c r="FR34" s="1">
        <f>[11]CzechRepublic!FR$12</f>
        <v>0</v>
      </c>
      <c r="FS34" s="1">
        <f>[11]CzechRepublic!FS$12</f>
        <v>58</v>
      </c>
      <c r="FT34" s="1">
        <f>[11]CzechRepublic!FT$12</f>
        <v>0</v>
      </c>
      <c r="FU34" s="1">
        <f>[11]CzechRepublic!FU$12</f>
        <v>0</v>
      </c>
      <c r="FV34" s="1">
        <f>[11]CzechRepublic!FV$12</f>
        <v>0</v>
      </c>
      <c r="FW34" s="1">
        <f>[11]CzechRepublic!FW$12</f>
        <v>0</v>
      </c>
      <c r="FX34" s="1">
        <f>[11]CzechRepublic!FX$12</f>
        <v>0</v>
      </c>
      <c r="FY34" s="1">
        <f>[11]CzechRepublic!FY$12</f>
        <v>0</v>
      </c>
      <c r="FZ34" s="2">
        <f>SUM($B34:FY34)</f>
        <v>220524</v>
      </c>
    </row>
    <row r="35" spans="1:182">
      <c r="A35" t="s">
        <v>42</v>
      </c>
      <c r="B35" s="1">
        <f>[11]Slovakia!B$12</f>
        <v>0</v>
      </c>
      <c r="C35" s="1">
        <f>[11]Slovakia!C$12</f>
        <v>0</v>
      </c>
      <c r="D35" s="1">
        <f>[11]Slovakia!D$12</f>
        <v>0</v>
      </c>
      <c r="E35" s="1">
        <f>[11]Slovakia!E$12</f>
        <v>0</v>
      </c>
      <c r="F35" s="1">
        <f>[11]Slovakia!F$12</f>
        <v>0</v>
      </c>
      <c r="G35" s="1">
        <f>[11]Slovakia!G$12</f>
        <v>0</v>
      </c>
      <c r="H35" s="1">
        <f>[11]Slovakia!H$12</f>
        <v>0</v>
      </c>
      <c r="I35" s="1">
        <f>[11]Slovakia!I$12</f>
        <v>0</v>
      </c>
      <c r="J35" s="1">
        <f>[11]Slovakia!J$12</f>
        <v>0</v>
      </c>
      <c r="K35" s="1">
        <f>[11]Slovakia!K$12</f>
        <v>0</v>
      </c>
      <c r="L35" s="1">
        <f>[11]Slovakia!L$12</f>
        <v>0</v>
      </c>
      <c r="M35" s="1">
        <f>[11]Slovakia!M$12</f>
        <v>0</v>
      </c>
      <c r="N35" s="1">
        <f>[11]Slovakia!N$12</f>
        <v>0</v>
      </c>
      <c r="O35" s="1">
        <f>[11]Slovakia!O$12</f>
        <v>0</v>
      </c>
      <c r="P35" s="1">
        <f>[11]Slovakia!P$12</f>
        <v>0</v>
      </c>
      <c r="Q35" s="1">
        <f>[11]Slovakia!Q$12</f>
        <v>0</v>
      </c>
      <c r="R35" s="1">
        <f>[11]Slovakia!R$12</f>
        <v>0</v>
      </c>
      <c r="S35" s="1">
        <f>[11]Slovakia!S$12</f>
        <v>0</v>
      </c>
      <c r="T35" s="1">
        <f>[11]Slovakia!T$12</f>
        <v>0</v>
      </c>
      <c r="U35" s="1">
        <f>[11]Slovakia!U$12</f>
        <v>0</v>
      </c>
      <c r="V35" s="1">
        <f>[11]Slovakia!V$12</f>
        <v>0</v>
      </c>
      <c r="W35" s="1">
        <f>[11]Slovakia!W$12</f>
        <v>0</v>
      </c>
      <c r="X35" s="1">
        <f>[11]Slovakia!X$12</f>
        <v>0</v>
      </c>
      <c r="Y35" s="1">
        <f>[11]Slovakia!Y$12</f>
        <v>0</v>
      </c>
      <c r="Z35" s="1">
        <f>[11]Slovakia!Z$12</f>
        <v>0</v>
      </c>
      <c r="AA35" s="1">
        <f>[11]Slovakia!AA$12</f>
        <v>2051</v>
      </c>
      <c r="AB35" s="1">
        <f>[11]Slovakia!AB$12</f>
        <v>0</v>
      </c>
      <c r="AC35" s="1">
        <f>[11]Slovakia!AC$12</f>
        <v>0</v>
      </c>
      <c r="AD35" s="1">
        <f>[11]Slovakia!AD$12</f>
        <v>0</v>
      </c>
      <c r="AE35" s="1">
        <f>[11]Slovakia!AE$12</f>
        <v>0</v>
      </c>
      <c r="AF35" s="1">
        <f>[11]Slovakia!AF$12</f>
        <v>0</v>
      </c>
      <c r="AG35" s="1">
        <f>[11]Slovakia!AG$12</f>
        <v>0</v>
      </c>
      <c r="AH35" s="1">
        <f>[11]Slovakia!AH$12</f>
        <v>0</v>
      </c>
      <c r="AI35" s="1">
        <f>[11]Slovakia!AI$12</f>
        <v>0</v>
      </c>
      <c r="AJ35" s="1">
        <f>[11]Slovakia!AJ$12</f>
        <v>4957</v>
      </c>
      <c r="AK35" s="1">
        <f>[11]Slovakia!AK$12</f>
        <v>0</v>
      </c>
      <c r="AL35" s="1">
        <f>[11]Slovakia!AL$12</f>
        <v>0</v>
      </c>
      <c r="AM35" s="1">
        <f>[11]Slovakia!AM$12</f>
        <v>0</v>
      </c>
      <c r="AN35" s="1">
        <f>[11]Slovakia!AN$12</f>
        <v>0</v>
      </c>
      <c r="AO35" s="1">
        <f>[11]Slovakia!AO$12</f>
        <v>0</v>
      </c>
      <c r="AP35" s="1">
        <f>[11]Slovakia!AP$12</f>
        <v>0</v>
      </c>
      <c r="AQ35" s="1">
        <f>[11]Slovakia!AQ$12</f>
        <v>0</v>
      </c>
      <c r="AR35" s="1">
        <f>[11]Slovakia!AR$12</f>
        <v>0</v>
      </c>
      <c r="AS35" s="1">
        <f>[11]Slovakia!AS$12</f>
        <v>0</v>
      </c>
      <c r="AT35" s="1">
        <f>[11]Slovakia!AT$12</f>
        <v>0</v>
      </c>
      <c r="AU35" s="1">
        <f>[11]Slovakia!AU$12</f>
        <v>0</v>
      </c>
      <c r="AV35" s="1">
        <f>[11]Slovakia!AV$12</f>
        <v>0</v>
      </c>
      <c r="AW35" s="1">
        <f>[11]Slovakia!AW$12</f>
        <v>0</v>
      </c>
      <c r="AX35" s="1">
        <f>[11]Slovakia!AX$12</f>
        <v>0</v>
      </c>
      <c r="AY35" s="1">
        <f>[11]Slovakia!AY$12</f>
        <v>0</v>
      </c>
      <c r="AZ35" s="1">
        <f>[11]Slovakia!AZ$12</f>
        <v>0</v>
      </c>
      <c r="BA35" s="1">
        <f>[11]Slovakia!BA$12</f>
        <v>0</v>
      </c>
      <c r="BB35" s="1">
        <f>[11]Slovakia!BB$12</f>
        <v>0</v>
      </c>
      <c r="BC35" s="1">
        <f>[11]Slovakia!BC$12</f>
        <v>0</v>
      </c>
      <c r="BD35" s="1">
        <f>[11]Slovakia!BD$12</f>
        <v>0</v>
      </c>
      <c r="BE35" s="1">
        <f>[11]Slovakia!BE$12</f>
        <v>0</v>
      </c>
      <c r="BF35" s="1">
        <f>[11]Slovakia!BF$12</f>
        <v>0</v>
      </c>
      <c r="BG35" s="1">
        <f>[11]Slovakia!BG$12</f>
        <v>0</v>
      </c>
      <c r="BH35" s="1">
        <f>[11]Slovakia!BH$12</f>
        <v>0</v>
      </c>
      <c r="BI35" s="1">
        <f>[11]Slovakia!BI$12</f>
        <v>0</v>
      </c>
      <c r="BJ35" s="1">
        <f>[11]Slovakia!BJ$12</f>
        <v>0</v>
      </c>
      <c r="BK35" s="1">
        <f>[11]Slovakia!BK$12</f>
        <v>0</v>
      </c>
      <c r="BL35" s="1">
        <f>[11]Slovakia!BL$12</f>
        <v>0</v>
      </c>
      <c r="BM35" s="1">
        <f>[11]Slovakia!BM$12</f>
        <v>0</v>
      </c>
      <c r="BN35" s="1">
        <f>[11]Slovakia!BN$12</f>
        <v>0</v>
      </c>
      <c r="BO35" s="1">
        <f>[11]Slovakia!BO$12</f>
        <v>0</v>
      </c>
      <c r="BP35" s="1">
        <f>[11]Slovakia!BP$12</f>
        <v>0</v>
      </c>
      <c r="BQ35" s="1">
        <f>[11]Slovakia!BQ$12</f>
        <v>0</v>
      </c>
      <c r="BR35" s="1">
        <f>[11]Slovakia!BR$12</f>
        <v>0</v>
      </c>
      <c r="BS35" s="1">
        <f>[11]Slovakia!BS$12</f>
        <v>0</v>
      </c>
      <c r="BT35" s="1">
        <f>[11]Slovakia!BT$12</f>
        <v>0</v>
      </c>
      <c r="BU35" s="1">
        <f>[11]Slovakia!BU$12</f>
        <v>0</v>
      </c>
      <c r="BV35" s="1">
        <f>[11]Slovakia!BV$12</f>
        <v>0</v>
      </c>
      <c r="BW35" s="1">
        <f>[11]Slovakia!BW$12</f>
        <v>0</v>
      </c>
      <c r="BX35" s="1">
        <f>[11]Slovakia!BX$12</f>
        <v>0</v>
      </c>
      <c r="BY35" s="1">
        <f>[11]Slovakia!BY$12</f>
        <v>0</v>
      </c>
      <c r="BZ35" s="1">
        <f>[11]Slovakia!BZ$12</f>
        <v>0</v>
      </c>
      <c r="CA35" s="1">
        <f>[11]Slovakia!CA$12</f>
        <v>0</v>
      </c>
      <c r="CB35" s="1">
        <f>[11]Slovakia!CB$12</f>
        <v>0</v>
      </c>
      <c r="CC35" s="1">
        <f>[11]Slovakia!CC$12</f>
        <v>0</v>
      </c>
      <c r="CD35" s="1">
        <f>[11]Slovakia!CD$12</f>
        <v>0</v>
      </c>
      <c r="CE35" s="1">
        <f>[11]Slovakia!CE$12</f>
        <v>0</v>
      </c>
      <c r="CF35" s="1">
        <f>[11]Slovakia!CF$12</f>
        <v>0</v>
      </c>
      <c r="CG35" s="1">
        <f>[11]Slovakia!CG$12</f>
        <v>0</v>
      </c>
      <c r="CH35" s="1">
        <f>[11]Slovakia!CH$12</f>
        <v>0</v>
      </c>
      <c r="CI35" s="1">
        <f>[11]Slovakia!CI$12</f>
        <v>0</v>
      </c>
      <c r="CJ35" s="1">
        <f>[11]Slovakia!CJ$12</f>
        <v>0</v>
      </c>
      <c r="CK35" s="1">
        <f>[11]Slovakia!CK$12</f>
        <v>0</v>
      </c>
      <c r="CL35" s="1">
        <f>[11]Slovakia!CL$12</f>
        <v>0</v>
      </c>
      <c r="CM35" s="1">
        <f>[11]Slovakia!CM$12</f>
        <v>0</v>
      </c>
      <c r="CN35" s="1">
        <f>[11]Slovakia!CN$12</f>
        <v>0</v>
      </c>
      <c r="CO35" s="1">
        <f>[11]Slovakia!CO$12</f>
        <v>0</v>
      </c>
      <c r="CP35" s="1">
        <f>[11]Slovakia!CP$12</f>
        <v>0</v>
      </c>
      <c r="CQ35" s="1">
        <f>[11]Slovakia!CQ$12</f>
        <v>0</v>
      </c>
      <c r="CR35" s="1">
        <f>[11]Slovakia!CR$12</f>
        <v>0</v>
      </c>
      <c r="CS35" s="1">
        <f>[11]Slovakia!CS$12</f>
        <v>0</v>
      </c>
      <c r="CT35" s="1">
        <f>[11]Slovakia!CT$12</f>
        <v>0</v>
      </c>
      <c r="CU35" s="1">
        <f>[11]Slovakia!CU$12</f>
        <v>0</v>
      </c>
      <c r="CV35" s="1">
        <f>[11]Slovakia!CV$12</f>
        <v>0</v>
      </c>
      <c r="CW35" s="1">
        <f>[11]Slovakia!CW$12</f>
        <v>0</v>
      </c>
      <c r="CX35" s="1">
        <f>[11]Slovakia!CX$12</f>
        <v>11429</v>
      </c>
      <c r="CY35" s="1">
        <f>[11]Slovakia!CY$12</f>
        <v>0</v>
      </c>
      <c r="CZ35" s="1">
        <f>[11]Slovakia!CZ$12</f>
        <v>0</v>
      </c>
      <c r="DA35" s="1">
        <f>[11]Slovakia!DA$12</f>
        <v>0</v>
      </c>
      <c r="DB35" s="1">
        <f>[11]Slovakia!DB$12</f>
        <v>0</v>
      </c>
      <c r="DC35" s="1">
        <f>[11]Slovakia!DC$12</f>
        <v>16334</v>
      </c>
      <c r="DD35" s="1">
        <f>[11]Slovakia!DD$12</f>
        <v>0</v>
      </c>
      <c r="DE35" s="1">
        <f>[11]Slovakia!DE$12</f>
        <v>0</v>
      </c>
      <c r="DF35" s="1">
        <f>[11]Slovakia!DF$12</f>
        <v>0</v>
      </c>
      <c r="DG35" s="1">
        <f>[11]Slovakia!DG$12</f>
        <v>0</v>
      </c>
      <c r="DH35" s="1">
        <f>[11]Slovakia!DH$12</f>
        <v>0</v>
      </c>
      <c r="DI35" s="1">
        <f>[11]Slovakia!DI$12</f>
        <v>0</v>
      </c>
      <c r="DJ35" s="1">
        <f>[11]Slovakia!DJ$12</f>
        <v>0</v>
      </c>
      <c r="DK35" s="1">
        <f>[11]Slovakia!DK$12</f>
        <v>0</v>
      </c>
      <c r="DL35" s="1">
        <f>[11]Slovakia!DL$12</f>
        <v>0</v>
      </c>
      <c r="DM35" s="1">
        <f>[11]Slovakia!DM$12</f>
        <v>0</v>
      </c>
      <c r="DN35" s="1">
        <f>[11]Slovakia!DN$12</f>
        <v>0</v>
      </c>
      <c r="DO35" s="1">
        <f>[11]Slovakia!DO$12</f>
        <v>0</v>
      </c>
      <c r="DP35" s="1">
        <f>[11]Slovakia!DP$12</f>
        <v>0</v>
      </c>
      <c r="DQ35" s="1">
        <f>[11]Slovakia!DQ$12</f>
        <v>0</v>
      </c>
      <c r="DR35" s="1">
        <f>[11]Slovakia!DR$12</f>
        <v>0</v>
      </c>
      <c r="DS35" s="1">
        <f>[11]Slovakia!DS$12</f>
        <v>0</v>
      </c>
      <c r="DT35" s="1">
        <f>[11]Slovakia!DT$12</f>
        <v>0</v>
      </c>
      <c r="DU35" s="1">
        <f>[11]Slovakia!DU$12</f>
        <v>0</v>
      </c>
      <c r="DV35" s="1">
        <f>[11]Slovakia!DV$12</f>
        <v>0</v>
      </c>
      <c r="DW35" s="1">
        <f>[11]Slovakia!DW$12</f>
        <v>0</v>
      </c>
      <c r="DX35" s="1">
        <f>[11]Slovakia!DX$12</f>
        <v>0</v>
      </c>
      <c r="DY35" s="1">
        <f>[11]Slovakia!DY$12</f>
        <v>0</v>
      </c>
      <c r="DZ35" s="1">
        <f>[11]Slovakia!DZ$12</f>
        <v>0</v>
      </c>
      <c r="EA35" s="1">
        <f>[11]Slovakia!EA$12</f>
        <v>0</v>
      </c>
      <c r="EB35" s="1">
        <f>[11]Slovakia!EB$12</f>
        <v>0</v>
      </c>
      <c r="EC35" s="1">
        <f>[11]Slovakia!EC$12</f>
        <v>0</v>
      </c>
      <c r="ED35" s="1">
        <f>[11]Slovakia!ED$12</f>
        <v>0</v>
      </c>
      <c r="EE35" s="1">
        <f>[11]Slovakia!EE$12</f>
        <v>0</v>
      </c>
      <c r="EF35" s="1">
        <f>[11]Slovakia!EF$12</f>
        <v>0</v>
      </c>
      <c r="EG35" s="1">
        <f>[11]Slovakia!EG$12</f>
        <v>0</v>
      </c>
      <c r="EH35" s="1">
        <f>[11]Slovakia!EH$12</f>
        <v>0</v>
      </c>
      <c r="EI35" s="1">
        <f>[11]Slovakia!EI$12</f>
        <v>0</v>
      </c>
      <c r="EJ35" s="1">
        <f>[11]Slovakia!EJ$12</f>
        <v>0</v>
      </c>
      <c r="EK35" s="1">
        <f>[11]Slovakia!EK$12</f>
        <v>0</v>
      </c>
      <c r="EL35" s="1">
        <f>[11]Slovakia!EL$12</f>
        <v>0</v>
      </c>
      <c r="EM35" s="1">
        <f>[11]Slovakia!EM$12</f>
        <v>0</v>
      </c>
      <c r="EN35" s="1">
        <f>[11]Slovakia!EN$12</f>
        <v>0</v>
      </c>
      <c r="EO35" s="1">
        <f>[11]Slovakia!EO$12</f>
        <v>0</v>
      </c>
      <c r="EP35" s="1">
        <f>[11]Slovakia!EP$12</f>
        <v>0</v>
      </c>
      <c r="EQ35" s="1">
        <f>[11]Slovakia!EQ$12</f>
        <v>0</v>
      </c>
      <c r="ER35" s="1">
        <f>[11]Slovakia!ER$12</f>
        <v>0</v>
      </c>
      <c r="ES35" s="1">
        <f>[11]Slovakia!ES$12</f>
        <v>0</v>
      </c>
      <c r="ET35" s="1">
        <f>[11]Slovakia!ET$12</f>
        <v>0</v>
      </c>
      <c r="EU35" s="1">
        <f>[11]Slovakia!EU$12</f>
        <v>0</v>
      </c>
      <c r="EV35" s="1">
        <f>[11]Slovakia!EV$12</f>
        <v>0</v>
      </c>
      <c r="EW35" s="1">
        <f>[11]Slovakia!EW$12</f>
        <v>0</v>
      </c>
      <c r="EX35" s="1">
        <f>[11]Slovakia!EX$12</f>
        <v>0</v>
      </c>
      <c r="EY35" s="1">
        <f>[11]Slovakia!EY$12</f>
        <v>0</v>
      </c>
      <c r="EZ35" s="1">
        <f>[11]Slovakia!EZ$12</f>
        <v>0</v>
      </c>
      <c r="FA35" s="1">
        <f>[11]Slovakia!FA$12</f>
        <v>0</v>
      </c>
      <c r="FB35" s="1">
        <f>[11]Slovakia!FB$12</f>
        <v>0</v>
      </c>
      <c r="FC35" s="1">
        <f>[11]Slovakia!FC$12</f>
        <v>0</v>
      </c>
      <c r="FD35" s="1">
        <f>[11]Slovakia!FD$12</f>
        <v>0</v>
      </c>
      <c r="FE35" s="1">
        <f>[11]Slovakia!FE$12</f>
        <v>0</v>
      </c>
      <c r="FF35" s="1">
        <f>[11]Slovakia!FF$12</f>
        <v>0</v>
      </c>
      <c r="FG35" s="1">
        <f>[11]Slovakia!FG$12</f>
        <v>0</v>
      </c>
      <c r="FH35" s="1">
        <f>[11]Slovakia!FH$12</f>
        <v>0</v>
      </c>
      <c r="FI35" s="1">
        <f>[11]Slovakia!FI$12</f>
        <v>0</v>
      </c>
      <c r="FJ35" s="1">
        <f>[11]Slovakia!FJ$12</f>
        <v>0</v>
      </c>
      <c r="FK35" s="1">
        <f>[11]Slovakia!FK$12</f>
        <v>0</v>
      </c>
      <c r="FL35" s="1">
        <f>[11]Slovakia!FL$12</f>
        <v>0</v>
      </c>
      <c r="FM35" s="1">
        <f>[11]Slovakia!FM$12</f>
        <v>0</v>
      </c>
      <c r="FN35" s="1">
        <f>[11]Slovakia!FN$12</f>
        <v>0</v>
      </c>
      <c r="FO35" s="1">
        <f>[11]Slovakia!FO$12</f>
        <v>0</v>
      </c>
      <c r="FP35" s="1">
        <f>[11]Slovakia!FP$12</f>
        <v>0</v>
      </c>
      <c r="FQ35" s="1">
        <f>[11]Slovakia!FQ$12</f>
        <v>0</v>
      </c>
      <c r="FR35" s="1">
        <f>[11]Slovakia!FR$12</f>
        <v>0</v>
      </c>
      <c r="FS35" s="1">
        <f>[11]Slovakia!FS$12</f>
        <v>0</v>
      </c>
      <c r="FT35" s="1">
        <f>[11]Slovakia!FT$12</f>
        <v>0</v>
      </c>
      <c r="FU35" s="1">
        <f>[11]Slovakia!FU$12</f>
        <v>0</v>
      </c>
      <c r="FV35" s="1">
        <f>[11]Slovakia!FV$12</f>
        <v>0</v>
      </c>
      <c r="FW35" s="1">
        <f>[11]Slovakia!FW$12</f>
        <v>0</v>
      </c>
      <c r="FX35" s="1">
        <f>[11]Slovakia!FX$12</f>
        <v>0</v>
      </c>
      <c r="FY35" s="1">
        <f>[11]Slovakia!FY$12</f>
        <v>0</v>
      </c>
      <c r="FZ35" s="2">
        <f>SUM($B35:FY35)</f>
        <v>34771</v>
      </c>
    </row>
    <row r="36" spans="1:182">
      <c r="A36" t="s">
        <v>47</v>
      </c>
      <c r="B36" s="1">
        <f>[11]Slovenia!B$12</f>
        <v>0</v>
      </c>
      <c r="C36" s="1">
        <f>[11]Slovenia!C$12</f>
        <v>0</v>
      </c>
      <c r="D36" s="1">
        <f>[11]Slovenia!D$12</f>
        <v>0</v>
      </c>
      <c r="E36" s="1">
        <f>[11]Slovenia!E$12</f>
        <v>0</v>
      </c>
      <c r="F36" s="1">
        <f>[11]Slovenia!F$12</f>
        <v>0</v>
      </c>
      <c r="G36" s="1">
        <f>[11]Slovenia!G$12</f>
        <v>0</v>
      </c>
      <c r="H36" s="1">
        <f>[11]Slovenia!H$12</f>
        <v>0</v>
      </c>
      <c r="I36" s="1">
        <f>[11]Slovenia!I$12</f>
        <v>0</v>
      </c>
      <c r="J36" s="1">
        <f>[11]Slovenia!J$12</f>
        <v>0</v>
      </c>
      <c r="K36" s="1">
        <f>[11]Slovenia!K$12</f>
        <v>0</v>
      </c>
      <c r="L36" s="1">
        <f>[11]Slovenia!L$12</f>
        <v>0</v>
      </c>
      <c r="M36" s="1">
        <f>[11]Slovenia!M$12</f>
        <v>0</v>
      </c>
      <c r="N36" s="1">
        <f>[11]Slovenia!N$12</f>
        <v>0</v>
      </c>
      <c r="O36" s="1">
        <f>[11]Slovenia!O$12</f>
        <v>0</v>
      </c>
      <c r="P36" s="1">
        <f>[11]Slovenia!P$12</f>
        <v>0</v>
      </c>
      <c r="Q36" s="1">
        <f>[11]Slovenia!Q$12</f>
        <v>0</v>
      </c>
      <c r="R36" s="1">
        <f>[11]Slovenia!R$12</f>
        <v>0</v>
      </c>
      <c r="S36" s="1">
        <f>[11]Slovenia!S$12</f>
        <v>0</v>
      </c>
      <c r="T36" s="1">
        <f>[11]Slovenia!T$12</f>
        <v>0</v>
      </c>
      <c r="U36" s="1">
        <f>[11]Slovenia!U$12</f>
        <v>0</v>
      </c>
      <c r="V36" s="1">
        <f>[11]Slovenia!V$12</f>
        <v>0</v>
      </c>
      <c r="W36" s="1">
        <f>[11]Slovenia!W$12</f>
        <v>0</v>
      </c>
      <c r="X36" s="1">
        <f>[11]Slovenia!X$12</f>
        <v>0</v>
      </c>
      <c r="Y36" s="1">
        <f>[11]Slovenia!Y$12</f>
        <v>0</v>
      </c>
      <c r="Z36" s="1">
        <f>[11]Slovenia!Z$12</f>
        <v>0</v>
      </c>
      <c r="AA36" s="1">
        <f>[11]Slovenia!AA$12</f>
        <v>0</v>
      </c>
      <c r="AB36" s="1">
        <f>[11]Slovenia!AB$12</f>
        <v>0</v>
      </c>
      <c r="AC36" s="1">
        <f>[11]Slovenia!AC$12</f>
        <v>0</v>
      </c>
      <c r="AD36" s="1">
        <f>[11]Slovenia!AD$12</f>
        <v>0</v>
      </c>
      <c r="AE36" s="1">
        <f>[11]Slovenia!AE$12</f>
        <v>0</v>
      </c>
      <c r="AF36" s="1">
        <f>[11]Slovenia!AF$12</f>
        <v>0</v>
      </c>
      <c r="AG36" s="1">
        <f>[11]Slovenia!AG$12</f>
        <v>0</v>
      </c>
      <c r="AH36" s="1">
        <f>[11]Slovenia!AH$12</f>
        <v>0</v>
      </c>
      <c r="AI36" s="1">
        <f>[11]Slovenia!AI$12</f>
        <v>0</v>
      </c>
      <c r="AJ36" s="1">
        <f>[11]Slovenia!AJ$12</f>
        <v>0</v>
      </c>
      <c r="AK36" s="1">
        <f>[11]Slovenia!AK$12</f>
        <v>0</v>
      </c>
      <c r="AL36" s="1">
        <f>[11]Slovenia!AL$12</f>
        <v>0</v>
      </c>
      <c r="AM36" s="1">
        <f>[11]Slovenia!AM$12</f>
        <v>0</v>
      </c>
      <c r="AN36" s="1">
        <f>[11]Slovenia!AN$12</f>
        <v>0</v>
      </c>
      <c r="AO36" s="1">
        <f>[11]Slovenia!AO$12</f>
        <v>0</v>
      </c>
      <c r="AP36" s="1">
        <f>[11]Slovenia!AP$12</f>
        <v>0</v>
      </c>
      <c r="AQ36" s="1">
        <f>[11]Slovenia!AQ$12</f>
        <v>0</v>
      </c>
      <c r="AR36" s="1">
        <f>[11]Slovenia!AR$12</f>
        <v>0</v>
      </c>
      <c r="AS36" s="1">
        <f>[11]Slovenia!AS$12</f>
        <v>0</v>
      </c>
      <c r="AT36" s="1">
        <f>[11]Slovenia!AT$12</f>
        <v>0</v>
      </c>
      <c r="AU36" s="1">
        <f>[11]Slovenia!AU$12</f>
        <v>0</v>
      </c>
      <c r="AV36" s="1">
        <f>[11]Slovenia!AV$12</f>
        <v>0</v>
      </c>
      <c r="AW36" s="1">
        <f>[11]Slovenia!AW$12</f>
        <v>0</v>
      </c>
      <c r="AX36" s="1">
        <f>[11]Slovenia!AX$12</f>
        <v>0</v>
      </c>
      <c r="AY36" s="1">
        <f>[11]Slovenia!AY$12</f>
        <v>0</v>
      </c>
      <c r="AZ36" s="1">
        <f>[11]Slovenia!AZ$12</f>
        <v>0</v>
      </c>
      <c r="BA36" s="1">
        <f>[11]Slovenia!BA$12</f>
        <v>0</v>
      </c>
      <c r="BB36" s="1">
        <f>[11]Slovenia!BB$12</f>
        <v>0</v>
      </c>
      <c r="BC36" s="1">
        <f>[11]Slovenia!BC$12</f>
        <v>0</v>
      </c>
      <c r="BD36" s="1">
        <f>[11]Slovenia!BD$12</f>
        <v>0</v>
      </c>
      <c r="BE36" s="1">
        <f>[11]Slovenia!BE$12</f>
        <v>0</v>
      </c>
      <c r="BF36" s="1">
        <f>[11]Slovenia!BF$12</f>
        <v>0</v>
      </c>
      <c r="BG36" s="1">
        <f>[11]Slovenia!BG$12</f>
        <v>0</v>
      </c>
      <c r="BH36" s="1">
        <f>[11]Slovenia!BH$12</f>
        <v>0</v>
      </c>
      <c r="BI36" s="1">
        <f>[11]Slovenia!BI$12</f>
        <v>0</v>
      </c>
      <c r="BJ36" s="1">
        <f>[11]Slovenia!BJ$12</f>
        <v>0</v>
      </c>
      <c r="BK36" s="1">
        <f>[11]Slovenia!BK$12</f>
        <v>0</v>
      </c>
      <c r="BL36" s="1">
        <f>[11]Slovenia!BL$12</f>
        <v>0</v>
      </c>
      <c r="BM36" s="1">
        <f>[11]Slovenia!BM$12</f>
        <v>0</v>
      </c>
      <c r="BN36" s="1">
        <f>[11]Slovenia!BN$12</f>
        <v>0</v>
      </c>
      <c r="BO36" s="1">
        <f>[11]Slovenia!BO$12</f>
        <v>0</v>
      </c>
      <c r="BP36" s="1">
        <f>[11]Slovenia!BP$12</f>
        <v>0</v>
      </c>
      <c r="BQ36" s="1">
        <f>[11]Slovenia!BQ$12</f>
        <v>0</v>
      </c>
      <c r="BR36" s="1">
        <f>[11]Slovenia!BR$12</f>
        <v>0</v>
      </c>
      <c r="BS36" s="1">
        <f>[11]Slovenia!BS$12</f>
        <v>0</v>
      </c>
      <c r="BT36" s="1">
        <f>[11]Slovenia!BT$12</f>
        <v>0</v>
      </c>
      <c r="BU36" s="1">
        <f>[11]Slovenia!BU$12</f>
        <v>0</v>
      </c>
      <c r="BV36" s="1">
        <f>[11]Slovenia!BV$12</f>
        <v>0</v>
      </c>
      <c r="BW36" s="1">
        <f>[11]Slovenia!BW$12</f>
        <v>0</v>
      </c>
      <c r="BX36" s="1">
        <f>[11]Slovenia!BX$12</f>
        <v>0</v>
      </c>
      <c r="BY36" s="1">
        <f>[11]Slovenia!BY$12</f>
        <v>0</v>
      </c>
      <c r="BZ36" s="1">
        <f>[11]Slovenia!BZ$12</f>
        <v>0</v>
      </c>
      <c r="CA36" s="1">
        <f>[11]Slovenia!CA$12</f>
        <v>0</v>
      </c>
      <c r="CB36" s="1">
        <f>[11]Slovenia!CB$12</f>
        <v>0</v>
      </c>
      <c r="CC36" s="1">
        <f>[11]Slovenia!CC$12</f>
        <v>0</v>
      </c>
      <c r="CD36" s="1">
        <f>[11]Slovenia!CD$12</f>
        <v>0</v>
      </c>
      <c r="CE36" s="1">
        <f>[11]Slovenia!CE$12</f>
        <v>0</v>
      </c>
      <c r="CF36" s="1">
        <f>[11]Slovenia!CF$12</f>
        <v>0</v>
      </c>
      <c r="CG36" s="1">
        <f>[11]Slovenia!CG$12</f>
        <v>0</v>
      </c>
      <c r="CH36" s="1">
        <f>[11]Slovenia!CH$12</f>
        <v>0</v>
      </c>
      <c r="CI36" s="1">
        <f>[11]Slovenia!CI$12</f>
        <v>0</v>
      </c>
      <c r="CJ36" s="1">
        <f>[11]Slovenia!CJ$12</f>
        <v>0</v>
      </c>
      <c r="CK36" s="1">
        <f>[11]Slovenia!CK$12</f>
        <v>0</v>
      </c>
      <c r="CL36" s="1">
        <f>[11]Slovenia!CL$12</f>
        <v>0</v>
      </c>
      <c r="CM36" s="1">
        <f>[11]Slovenia!CM$12</f>
        <v>0</v>
      </c>
      <c r="CN36" s="1">
        <f>[11]Slovenia!CN$12</f>
        <v>0</v>
      </c>
      <c r="CO36" s="1">
        <f>[11]Slovenia!CO$12</f>
        <v>0</v>
      </c>
      <c r="CP36" s="1">
        <f>[11]Slovenia!CP$12</f>
        <v>0</v>
      </c>
      <c r="CQ36" s="1">
        <f>[11]Slovenia!CQ$12</f>
        <v>0</v>
      </c>
      <c r="CR36" s="1">
        <f>[11]Slovenia!CR$12</f>
        <v>0</v>
      </c>
      <c r="CS36" s="1">
        <f>[11]Slovenia!CS$12</f>
        <v>0</v>
      </c>
      <c r="CT36" s="1">
        <f>[11]Slovenia!CT$12</f>
        <v>0</v>
      </c>
      <c r="CU36" s="1">
        <f>[11]Slovenia!CU$12</f>
        <v>0</v>
      </c>
      <c r="CV36" s="1">
        <f>[11]Slovenia!CV$12</f>
        <v>0</v>
      </c>
      <c r="CW36" s="1">
        <f>[11]Slovenia!CW$12</f>
        <v>0</v>
      </c>
      <c r="CX36" s="1">
        <f>[11]Slovenia!CX$12</f>
        <v>0</v>
      </c>
      <c r="CY36" s="1">
        <f>[11]Slovenia!CY$12</f>
        <v>0</v>
      </c>
      <c r="CZ36" s="1">
        <f>[11]Slovenia!CZ$12</f>
        <v>0</v>
      </c>
      <c r="DA36" s="1">
        <f>[11]Slovenia!DA$12</f>
        <v>0</v>
      </c>
      <c r="DB36" s="1">
        <f>[11]Slovenia!DB$12</f>
        <v>0</v>
      </c>
      <c r="DC36" s="1">
        <f>[11]Slovenia!DC$12</f>
        <v>0</v>
      </c>
      <c r="DD36" s="1">
        <f>[11]Slovenia!DD$12</f>
        <v>0</v>
      </c>
      <c r="DE36" s="1">
        <f>[11]Slovenia!DE$12</f>
        <v>0</v>
      </c>
      <c r="DF36" s="1">
        <f>[11]Slovenia!DF$12</f>
        <v>0</v>
      </c>
      <c r="DG36" s="1">
        <f>[11]Slovenia!DG$12</f>
        <v>0</v>
      </c>
      <c r="DH36" s="1">
        <f>[11]Slovenia!DH$12</f>
        <v>0</v>
      </c>
      <c r="DI36" s="1">
        <f>[11]Slovenia!DI$12</f>
        <v>0</v>
      </c>
      <c r="DJ36" s="1">
        <f>[11]Slovenia!DJ$12</f>
        <v>0</v>
      </c>
      <c r="DK36" s="1">
        <f>[11]Slovenia!DK$12</f>
        <v>0</v>
      </c>
      <c r="DL36" s="1">
        <f>[11]Slovenia!DL$12</f>
        <v>0</v>
      </c>
      <c r="DM36" s="1">
        <f>[11]Slovenia!DM$12</f>
        <v>0</v>
      </c>
      <c r="DN36" s="1">
        <f>[11]Slovenia!DN$12</f>
        <v>0</v>
      </c>
      <c r="DO36" s="1">
        <f>[11]Slovenia!DO$12</f>
        <v>0</v>
      </c>
      <c r="DP36" s="1">
        <f>[11]Slovenia!DP$12</f>
        <v>0</v>
      </c>
      <c r="DQ36" s="1">
        <f>[11]Slovenia!DQ$12</f>
        <v>0</v>
      </c>
      <c r="DR36" s="1">
        <f>[11]Slovenia!DR$12</f>
        <v>0</v>
      </c>
      <c r="DS36" s="1">
        <f>[11]Slovenia!DS$12</f>
        <v>0</v>
      </c>
      <c r="DT36" s="1">
        <f>[11]Slovenia!DT$12</f>
        <v>0</v>
      </c>
      <c r="DU36" s="1">
        <f>[11]Slovenia!DU$12</f>
        <v>0</v>
      </c>
      <c r="DV36" s="1">
        <f>[11]Slovenia!DV$12</f>
        <v>0</v>
      </c>
      <c r="DW36" s="1">
        <f>[11]Slovenia!DW$12</f>
        <v>0</v>
      </c>
      <c r="DX36" s="1">
        <f>[11]Slovenia!DX$12</f>
        <v>0</v>
      </c>
      <c r="DY36" s="1">
        <f>[11]Slovenia!DY$12</f>
        <v>0</v>
      </c>
      <c r="DZ36" s="1">
        <f>[11]Slovenia!DZ$12</f>
        <v>0</v>
      </c>
      <c r="EA36" s="1">
        <f>[11]Slovenia!EA$12</f>
        <v>0</v>
      </c>
      <c r="EB36" s="1">
        <f>[11]Slovenia!EB$12</f>
        <v>0</v>
      </c>
      <c r="EC36" s="1">
        <f>[11]Slovenia!EC$12</f>
        <v>0</v>
      </c>
      <c r="ED36" s="1">
        <f>[11]Slovenia!ED$12</f>
        <v>0</v>
      </c>
      <c r="EE36" s="1">
        <f>[11]Slovenia!EE$12</f>
        <v>0</v>
      </c>
      <c r="EF36" s="1">
        <f>[11]Slovenia!EF$12</f>
        <v>0</v>
      </c>
      <c r="EG36" s="1">
        <f>[11]Slovenia!EG$12</f>
        <v>0</v>
      </c>
      <c r="EH36" s="1">
        <f>[11]Slovenia!EH$12</f>
        <v>0</v>
      </c>
      <c r="EI36" s="1">
        <f>[11]Slovenia!EI$12</f>
        <v>0</v>
      </c>
      <c r="EJ36" s="1">
        <f>[11]Slovenia!EJ$12</f>
        <v>0</v>
      </c>
      <c r="EK36" s="1">
        <f>[11]Slovenia!EK$12</f>
        <v>0</v>
      </c>
      <c r="EL36" s="1">
        <f>[11]Slovenia!EL$12</f>
        <v>0</v>
      </c>
      <c r="EM36" s="1">
        <f>[11]Slovenia!EM$12</f>
        <v>0</v>
      </c>
      <c r="EN36" s="1">
        <f>[11]Slovenia!EN$12</f>
        <v>0</v>
      </c>
      <c r="EO36" s="1">
        <f>[11]Slovenia!EO$12</f>
        <v>0</v>
      </c>
      <c r="EP36" s="1">
        <f>[11]Slovenia!EP$12</f>
        <v>0</v>
      </c>
      <c r="EQ36" s="1">
        <f>[11]Slovenia!EQ$12</f>
        <v>0</v>
      </c>
      <c r="ER36" s="1">
        <f>[11]Slovenia!ER$12</f>
        <v>0</v>
      </c>
      <c r="ES36" s="1">
        <f>[11]Slovenia!ES$12</f>
        <v>0</v>
      </c>
      <c r="ET36" s="1">
        <f>[11]Slovenia!ET$12</f>
        <v>0</v>
      </c>
      <c r="EU36" s="1">
        <f>[11]Slovenia!EU$12</f>
        <v>0</v>
      </c>
      <c r="EV36" s="1">
        <f>[11]Slovenia!EV$12</f>
        <v>0</v>
      </c>
      <c r="EW36" s="1">
        <f>[11]Slovenia!EW$12</f>
        <v>0</v>
      </c>
      <c r="EX36" s="1">
        <f>[11]Slovenia!EX$12</f>
        <v>0</v>
      </c>
      <c r="EY36" s="1">
        <f>[11]Slovenia!EY$12</f>
        <v>0</v>
      </c>
      <c r="EZ36" s="1">
        <f>[11]Slovenia!EZ$12</f>
        <v>0</v>
      </c>
      <c r="FA36" s="1">
        <f>[11]Slovenia!FA$12</f>
        <v>0</v>
      </c>
      <c r="FB36" s="1">
        <f>[11]Slovenia!FB$12</f>
        <v>0</v>
      </c>
      <c r="FC36" s="1">
        <f>[11]Slovenia!FC$12</f>
        <v>0</v>
      </c>
      <c r="FD36" s="1">
        <f>[11]Slovenia!FD$12</f>
        <v>0</v>
      </c>
      <c r="FE36" s="1">
        <f>[11]Slovenia!FE$12</f>
        <v>0</v>
      </c>
      <c r="FF36" s="1">
        <f>[11]Slovenia!FF$12</f>
        <v>0</v>
      </c>
      <c r="FG36" s="1">
        <f>[11]Slovenia!FG$12</f>
        <v>0</v>
      </c>
      <c r="FH36" s="1">
        <f>[11]Slovenia!FH$12</f>
        <v>0</v>
      </c>
      <c r="FI36" s="1">
        <f>[11]Slovenia!FI$12</f>
        <v>0</v>
      </c>
      <c r="FJ36" s="1">
        <f>[11]Slovenia!FJ$12</f>
        <v>0</v>
      </c>
      <c r="FK36" s="1">
        <f>[11]Slovenia!FK$12</f>
        <v>0</v>
      </c>
      <c r="FL36" s="1">
        <f>[11]Slovenia!FL$12</f>
        <v>0</v>
      </c>
      <c r="FM36" s="1">
        <f>[11]Slovenia!FM$12</f>
        <v>0</v>
      </c>
      <c r="FN36" s="1">
        <f>[11]Slovenia!FN$12</f>
        <v>0</v>
      </c>
      <c r="FO36" s="1">
        <f>[11]Slovenia!FO$12</f>
        <v>0</v>
      </c>
      <c r="FP36" s="1">
        <f>[11]Slovenia!FP$12</f>
        <v>0</v>
      </c>
      <c r="FQ36" s="1">
        <f>[11]Slovenia!FQ$12</f>
        <v>0</v>
      </c>
      <c r="FR36" s="1">
        <f>[11]Slovenia!FR$12</f>
        <v>0</v>
      </c>
      <c r="FS36" s="1">
        <f>[11]Slovenia!FS$12</f>
        <v>0</v>
      </c>
      <c r="FT36" s="1">
        <f>[11]Slovenia!FT$12</f>
        <v>0</v>
      </c>
      <c r="FU36" s="1">
        <f>[11]Slovenia!FU$12</f>
        <v>0</v>
      </c>
      <c r="FV36" s="1">
        <f>[11]Slovenia!FV$12</f>
        <v>0</v>
      </c>
      <c r="FW36" s="1">
        <f>[11]Slovenia!FW$12</f>
        <v>0</v>
      </c>
      <c r="FX36" s="1">
        <f>[11]Slovenia!FX$12</f>
        <v>0</v>
      </c>
      <c r="FY36" s="1">
        <f>[11]Slovenia!FY$12</f>
        <v>0</v>
      </c>
      <c r="FZ36" s="2">
        <f>SUM($B36:FY36)</f>
        <v>0</v>
      </c>
    </row>
    <row r="37" spans="1:182">
      <c r="A37" t="s">
        <v>48</v>
      </c>
      <c r="B37" s="1">
        <f>[11]Romania!B$12</f>
        <v>0</v>
      </c>
      <c r="C37" s="1">
        <f>[11]Romania!C$12</f>
        <v>0</v>
      </c>
      <c r="D37" s="1">
        <f>[11]Romania!D$12</f>
        <v>0</v>
      </c>
      <c r="E37" s="1">
        <f>[11]Romania!E$12</f>
        <v>0</v>
      </c>
      <c r="F37" s="1">
        <f>[11]Romania!F$12</f>
        <v>0</v>
      </c>
      <c r="G37" s="1">
        <f>[11]Romania!G$12</f>
        <v>0</v>
      </c>
      <c r="H37" s="1">
        <f>[11]Romania!H$12</f>
        <v>0</v>
      </c>
      <c r="I37" s="1">
        <f>[11]Romania!I$12</f>
        <v>0</v>
      </c>
      <c r="J37" s="1">
        <f>[11]Romania!J$12</f>
        <v>4248</v>
      </c>
      <c r="K37" s="1">
        <f>[11]Romania!K$12</f>
        <v>0</v>
      </c>
      <c r="L37" s="1">
        <f>[11]Romania!L$12</f>
        <v>0</v>
      </c>
      <c r="M37" s="1">
        <f>[11]Romania!M$12</f>
        <v>4162</v>
      </c>
      <c r="N37" s="1">
        <f>[11]Romania!N$12</f>
        <v>4078</v>
      </c>
      <c r="O37" s="1">
        <f>[11]Romania!O$12</f>
        <v>0</v>
      </c>
      <c r="P37" s="1">
        <f>[11]Romania!P$12</f>
        <v>0</v>
      </c>
      <c r="Q37" s="1">
        <f>[11]Romania!Q$12</f>
        <v>0</v>
      </c>
      <c r="R37" s="1">
        <f>[11]Romania!R$12</f>
        <v>0</v>
      </c>
      <c r="S37" s="1">
        <f>[11]Romania!S$12</f>
        <v>0</v>
      </c>
      <c r="T37" s="1">
        <f>[11]Romania!T$12</f>
        <v>0</v>
      </c>
      <c r="U37" s="1">
        <f>[11]Romania!U$12</f>
        <v>0</v>
      </c>
      <c r="V37" s="1">
        <f>[11]Romania!V$12</f>
        <v>0</v>
      </c>
      <c r="W37" s="1">
        <f>[11]Romania!W$12</f>
        <v>0</v>
      </c>
      <c r="X37" s="1">
        <f>[11]Romania!X$12</f>
        <v>18304</v>
      </c>
      <c r="Y37" s="1">
        <f>[11]Romania!Y$12</f>
        <v>16806</v>
      </c>
      <c r="Z37" s="1">
        <f>[11]Romania!Z$12</f>
        <v>47524</v>
      </c>
      <c r="AA37" s="1">
        <f>[11]Romania!AA$12</f>
        <v>48021</v>
      </c>
      <c r="AB37" s="1">
        <f>[11]Romania!AB$12</f>
        <v>59872</v>
      </c>
      <c r="AC37" s="1">
        <f>[11]Romania!AC$12</f>
        <v>10979</v>
      </c>
      <c r="AD37" s="1">
        <f>[11]Romania!AD$12</f>
        <v>42725</v>
      </c>
      <c r="AE37" s="1">
        <f>[11]Romania!AE$12</f>
        <v>53243</v>
      </c>
      <c r="AF37" s="1">
        <f>[11]Romania!AF$12</f>
        <v>46026</v>
      </c>
      <c r="AG37" s="1">
        <f>[11]Romania!AG$12</f>
        <v>23076</v>
      </c>
      <c r="AH37" s="1">
        <f>[11]Romania!AH$12</f>
        <v>35292</v>
      </c>
      <c r="AI37" s="1">
        <f>[11]Romania!AI$12</f>
        <v>153602</v>
      </c>
      <c r="AJ37" s="1">
        <f>[11]Romania!AJ$12</f>
        <v>109406</v>
      </c>
      <c r="AK37" s="1">
        <f>[11]Romania!AK$12</f>
        <v>154742</v>
      </c>
      <c r="AL37" s="1">
        <f>[11]Romania!AL$12</f>
        <v>156029</v>
      </c>
      <c r="AM37" s="1">
        <f>[11]Romania!AM$12</f>
        <v>15239</v>
      </c>
      <c r="AN37" s="1">
        <f>[11]Romania!AN$12</f>
        <v>10710</v>
      </c>
      <c r="AO37" s="1">
        <f>[11]Romania!AO$12</f>
        <v>2304</v>
      </c>
      <c r="AP37" s="1">
        <f>[11]Romania!AP$12</f>
        <v>3236</v>
      </c>
      <c r="AQ37" s="1">
        <f>[11]Romania!AQ$12</f>
        <v>134504</v>
      </c>
      <c r="AR37" s="1">
        <f>[11]Romania!AR$12</f>
        <v>6709</v>
      </c>
      <c r="AS37" s="1">
        <f>[11]Romania!AS$12</f>
        <v>23778</v>
      </c>
      <c r="AT37" s="1">
        <f>[11]Romania!AT$12</f>
        <v>27225</v>
      </c>
      <c r="AU37" s="1">
        <f>[11]Romania!AU$12</f>
        <v>6762</v>
      </c>
      <c r="AV37" s="1">
        <f>[11]Romania!AV$12</f>
        <v>55464</v>
      </c>
      <c r="AW37" s="1">
        <f>[11]Romania!AW$12</f>
        <v>56110</v>
      </c>
      <c r="AX37" s="1">
        <f>[11]Romania!AX$12</f>
        <v>50343</v>
      </c>
      <c r="AY37" s="1">
        <f>[11]Romania!AY$12</f>
        <v>8833</v>
      </c>
      <c r="AZ37" s="1">
        <f>[11]Romania!AZ$12</f>
        <v>103809</v>
      </c>
      <c r="BA37" s="1">
        <f>[11]Romania!BA$12</f>
        <v>79357</v>
      </c>
      <c r="BB37" s="1">
        <f>[11]Romania!BB$12</f>
        <v>31869</v>
      </c>
      <c r="BC37" s="1">
        <f>[11]Romania!BC$12</f>
        <v>53612</v>
      </c>
      <c r="BD37" s="1">
        <f>[11]Romania!BD$12</f>
        <v>54383</v>
      </c>
      <c r="BE37" s="1">
        <f>[11]Romania!BE$12</f>
        <v>28159</v>
      </c>
      <c r="BF37" s="1">
        <f>[11]Romania!BF$12</f>
        <v>55742</v>
      </c>
      <c r="BG37" s="1">
        <f>[11]Romania!BG$12</f>
        <v>21279</v>
      </c>
      <c r="BH37" s="1">
        <f>[11]Romania!BH$12</f>
        <v>23890</v>
      </c>
      <c r="BI37" s="1">
        <f>[11]Romania!BI$12</f>
        <v>87821</v>
      </c>
      <c r="BJ37" s="1">
        <f>[11]Romania!BJ$12</f>
        <v>19431</v>
      </c>
      <c r="BK37" s="1">
        <f>[11]Romania!BK$12</f>
        <v>9533</v>
      </c>
      <c r="BL37" s="1">
        <f>[11]Romania!BL$12</f>
        <v>24146</v>
      </c>
      <c r="BM37" s="1">
        <f>[11]Romania!BM$12</f>
        <v>21896</v>
      </c>
      <c r="BN37" s="1">
        <f>[11]Romania!BN$12</f>
        <v>30235</v>
      </c>
      <c r="BO37" s="1">
        <f>[11]Romania!BO$12</f>
        <v>37751</v>
      </c>
      <c r="BP37" s="1">
        <f>[11]Romania!BP$12</f>
        <v>16298</v>
      </c>
      <c r="BQ37" s="1">
        <f>[11]Romania!BQ$12</f>
        <v>67304</v>
      </c>
      <c r="BR37" s="1">
        <f>[11]Romania!BR$12</f>
        <v>31927</v>
      </c>
      <c r="BS37" s="1">
        <f>[11]Romania!BS$12</f>
        <v>37398</v>
      </c>
      <c r="BT37" s="1">
        <f>[11]Romania!BT$12</f>
        <v>38085</v>
      </c>
      <c r="BU37" s="1">
        <f>[11]Romania!BU$12</f>
        <v>46908</v>
      </c>
      <c r="BV37" s="1">
        <f>[11]Romania!BV$12</f>
        <v>32435</v>
      </c>
      <c r="BW37" s="1">
        <f>[11]Romania!BW$12</f>
        <v>27956</v>
      </c>
      <c r="BX37" s="1">
        <f>[11]Romania!BX$12</f>
        <v>13998</v>
      </c>
      <c r="BY37" s="1">
        <f>[11]Romania!BY$12</f>
        <v>4915</v>
      </c>
      <c r="BZ37" s="1">
        <f>[11]Romania!BZ$12</f>
        <v>0</v>
      </c>
      <c r="CA37" s="1">
        <f>[11]Romania!CA$12</f>
        <v>15048</v>
      </c>
      <c r="CB37" s="1">
        <f>[11]Romania!CB$12</f>
        <v>2127</v>
      </c>
      <c r="CC37" s="1">
        <f>[11]Romania!CC$12</f>
        <v>17945</v>
      </c>
      <c r="CD37" s="1">
        <f>[11]Romania!CD$12</f>
        <v>0</v>
      </c>
      <c r="CE37" s="1">
        <f>[11]Romania!CE$12</f>
        <v>2794</v>
      </c>
      <c r="CF37" s="1">
        <f>[11]Romania!CF$12</f>
        <v>6402</v>
      </c>
      <c r="CG37" s="1">
        <f>[11]Romania!CG$12</f>
        <v>2909</v>
      </c>
      <c r="CH37" s="1">
        <f>[11]Romania!CH$12</f>
        <v>4099</v>
      </c>
      <c r="CI37" s="1">
        <f>[11]Romania!CI$12</f>
        <v>8554</v>
      </c>
      <c r="CJ37" s="1">
        <f>[11]Romania!CJ$12</f>
        <v>4095</v>
      </c>
      <c r="CK37" s="1">
        <f>[11]Romania!CK$12</f>
        <v>77814</v>
      </c>
      <c r="CL37" s="1">
        <f>[11]Romania!CL$12</f>
        <v>92570</v>
      </c>
      <c r="CM37" s="1">
        <f>[11]Romania!CM$12</f>
        <v>74649</v>
      </c>
      <c r="CN37" s="1">
        <f>[11]Romania!CN$12</f>
        <v>27796</v>
      </c>
      <c r="CO37" s="1">
        <f>[11]Romania!CO$12</f>
        <v>17274</v>
      </c>
      <c r="CP37" s="1">
        <f>[11]Romania!CP$12</f>
        <v>25698</v>
      </c>
      <c r="CQ37" s="1">
        <f>[11]Romania!CQ$12</f>
        <v>33035</v>
      </c>
      <c r="CR37" s="1">
        <f>[11]Romania!CR$12</f>
        <v>12569</v>
      </c>
      <c r="CS37" s="1">
        <f>[11]Romania!CS$12</f>
        <v>4514</v>
      </c>
      <c r="CT37" s="1">
        <f>[11]Romania!CT$12</f>
        <v>19275</v>
      </c>
      <c r="CU37" s="1">
        <f>[11]Romania!CU$12</f>
        <v>25701</v>
      </c>
      <c r="CV37" s="1">
        <f>[11]Romania!CV$12</f>
        <v>30639</v>
      </c>
      <c r="CW37" s="1">
        <f>[11]Romania!CW$12</f>
        <v>0</v>
      </c>
      <c r="CX37" s="1">
        <f>[11]Romania!CX$12</f>
        <v>43603</v>
      </c>
      <c r="CY37" s="1">
        <f>[11]Romania!CY$12</f>
        <v>4048</v>
      </c>
      <c r="CZ37" s="1">
        <f>[11]Romania!CZ$12</f>
        <v>3812</v>
      </c>
      <c r="DA37" s="1">
        <f>[11]Romania!DA$12</f>
        <v>20629</v>
      </c>
      <c r="DB37" s="1">
        <f>[11]Romania!DB$12</f>
        <v>48168</v>
      </c>
      <c r="DC37" s="1">
        <f>[11]Romania!DC$12</f>
        <v>96648</v>
      </c>
      <c r="DD37" s="1">
        <f>[11]Romania!DD$12</f>
        <v>73719</v>
      </c>
      <c r="DE37" s="1">
        <f>[11]Romania!DE$12</f>
        <v>8568</v>
      </c>
      <c r="DF37" s="1">
        <f>[11]Romania!DF$12</f>
        <v>3688</v>
      </c>
      <c r="DG37" s="1">
        <f>[11]Romania!DG$12</f>
        <v>0</v>
      </c>
      <c r="DH37" s="1">
        <f>[11]Romania!DH$12</f>
        <v>52098</v>
      </c>
      <c r="DI37" s="1">
        <f>[11]Romania!DI$12</f>
        <v>121141</v>
      </c>
      <c r="DJ37" s="1">
        <f>[11]Romania!DJ$12</f>
        <v>43224</v>
      </c>
      <c r="DK37" s="1">
        <f>[11]Romania!DK$12</f>
        <v>23251</v>
      </c>
      <c r="DL37" s="1">
        <f>[11]Romania!DL$12</f>
        <v>30147</v>
      </c>
      <c r="DM37" s="1">
        <f>[11]Romania!DM$12</f>
        <v>22667</v>
      </c>
      <c r="DN37" s="1">
        <f>[11]Romania!DN$12</f>
        <v>18052</v>
      </c>
      <c r="DO37" s="1">
        <f>[11]Romania!DO$12</f>
        <v>9446</v>
      </c>
      <c r="DP37" s="1">
        <f>[11]Romania!DP$12</f>
        <v>16371</v>
      </c>
      <c r="DQ37" s="1">
        <f>[11]Romania!DQ$12</f>
        <v>452</v>
      </c>
      <c r="DR37" s="1">
        <f>[11]Romania!DR$12</f>
        <v>1277</v>
      </c>
      <c r="DS37" s="1">
        <f>[11]Romania!DS$12</f>
        <v>5396</v>
      </c>
      <c r="DT37" s="1">
        <f>[11]Romania!DT$12</f>
        <v>16841</v>
      </c>
      <c r="DU37" s="1">
        <f>[11]Romania!DU$12</f>
        <v>108700</v>
      </c>
      <c r="DV37" s="1">
        <f>[11]Romania!DV$12</f>
        <v>20925</v>
      </c>
      <c r="DW37" s="1">
        <f>[11]Romania!DW$12</f>
        <v>31427</v>
      </c>
      <c r="DX37" s="1">
        <f>[11]Romania!DX$12</f>
        <v>14895</v>
      </c>
      <c r="DY37" s="1">
        <f>[11]Romania!DY$12</f>
        <v>4467</v>
      </c>
      <c r="DZ37" s="1">
        <f>[11]Romania!DZ$12</f>
        <v>5108</v>
      </c>
      <c r="EA37" s="1">
        <f>[11]Romania!EA$12</f>
        <v>19968</v>
      </c>
      <c r="EB37" s="1">
        <f>[11]Romania!EB$12</f>
        <v>7606</v>
      </c>
      <c r="EC37" s="1">
        <f>[11]Romania!EC$12</f>
        <v>100308</v>
      </c>
      <c r="ED37" s="1">
        <f>[11]Romania!ED$12</f>
        <v>16313</v>
      </c>
      <c r="EE37" s="1">
        <f>[11]Romania!EE$12</f>
        <v>53459</v>
      </c>
      <c r="EF37" s="1">
        <f>[11]Romania!EF$12</f>
        <v>215868</v>
      </c>
      <c r="EG37" s="1">
        <f>[11]Romania!EG$12</f>
        <v>148542</v>
      </c>
      <c r="EH37" s="1">
        <f>[11]Romania!EH$12</f>
        <v>8019</v>
      </c>
      <c r="EI37" s="1">
        <f>[11]Romania!EI$12</f>
        <v>28928</v>
      </c>
      <c r="EJ37" s="1">
        <f>[11]Romania!EJ$12</f>
        <v>6418</v>
      </c>
      <c r="EK37" s="1">
        <f>[11]Romania!EK$12</f>
        <v>8744</v>
      </c>
      <c r="EL37" s="1">
        <f>[11]Romania!EL$12</f>
        <v>8725</v>
      </c>
      <c r="EM37" s="1">
        <f>[11]Romania!EM$12</f>
        <v>26549</v>
      </c>
      <c r="EN37" s="1">
        <f>[11]Romania!EN$12</f>
        <v>69193</v>
      </c>
      <c r="EO37" s="1">
        <f>[11]Romania!EO$12</f>
        <v>60529</v>
      </c>
      <c r="EP37" s="1">
        <f>[11]Romania!EP$12</f>
        <v>83631</v>
      </c>
      <c r="EQ37" s="1">
        <f>[11]Romania!EQ$12</f>
        <v>100106</v>
      </c>
      <c r="ER37" s="1">
        <f>[11]Romania!ER$12</f>
        <v>8915</v>
      </c>
      <c r="ES37" s="1">
        <f>[11]Romania!ES$12</f>
        <v>7508</v>
      </c>
      <c r="ET37" s="1">
        <f>[11]Romania!ET$12</f>
        <v>7296</v>
      </c>
      <c r="EU37" s="1">
        <f>[11]Romania!EU$12</f>
        <v>0</v>
      </c>
      <c r="EV37" s="1">
        <f>[11]Romania!EV$12</f>
        <v>0</v>
      </c>
      <c r="EW37" s="1">
        <f>[11]Romania!EW$12</f>
        <v>6392</v>
      </c>
      <c r="EX37" s="1">
        <f>[11]Romania!EX$12</f>
        <v>23457</v>
      </c>
      <c r="EY37" s="1">
        <f>[11]Romania!EY$12</f>
        <v>0</v>
      </c>
      <c r="EZ37" s="1">
        <f>[11]Romania!EZ$12</f>
        <v>0</v>
      </c>
      <c r="FA37" s="1">
        <f>[11]Romania!FA$12</f>
        <v>0</v>
      </c>
      <c r="FB37" s="1">
        <f>[11]Romania!FB$12</f>
        <v>0</v>
      </c>
      <c r="FC37" s="1">
        <f>[11]Romania!FC$12</f>
        <v>0</v>
      </c>
      <c r="FD37" s="1">
        <f>[11]Romania!FD$12</f>
        <v>0</v>
      </c>
      <c r="FE37" s="1">
        <f>[11]Romania!FE$12</f>
        <v>0</v>
      </c>
      <c r="FF37" s="1">
        <f>[11]Romania!FF$12</f>
        <v>0</v>
      </c>
      <c r="FG37" s="1">
        <f>[11]Romania!FG$12</f>
        <v>0</v>
      </c>
      <c r="FH37" s="1">
        <f>[11]Romania!FH$12</f>
        <v>0</v>
      </c>
      <c r="FI37" s="1">
        <f>[11]Romania!FI$12</f>
        <v>0</v>
      </c>
      <c r="FJ37" s="1">
        <f>[11]Romania!FJ$12</f>
        <v>0</v>
      </c>
      <c r="FK37" s="1">
        <f>[11]Romania!FK$12</f>
        <v>0</v>
      </c>
      <c r="FL37" s="1">
        <f>[11]Romania!FL$12</f>
        <v>0</v>
      </c>
      <c r="FM37" s="1">
        <f>[11]Romania!FM$12</f>
        <v>0</v>
      </c>
      <c r="FN37" s="1">
        <f>[11]Romania!FN$12</f>
        <v>0</v>
      </c>
      <c r="FO37" s="1">
        <f>[11]Romania!FO$12</f>
        <v>0</v>
      </c>
      <c r="FP37" s="1">
        <f>[11]Romania!FP$12</f>
        <v>0</v>
      </c>
      <c r="FQ37" s="1">
        <f>[11]Romania!FQ$12</f>
        <v>0</v>
      </c>
      <c r="FR37" s="1">
        <f>[11]Romania!FR$12</f>
        <v>0</v>
      </c>
      <c r="FS37" s="1">
        <f>[11]Romania!FS$12</f>
        <v>0</v>
      </c>
      <c r="FT37" s="1">
        <f>[11]Romania!FT$12</f>
        <v>0</v>
      </c>
      <c r="FU37" s="1">
        <f>[11]Romania!FU$12</f>
        <v>0</v>
      </c>
      <c r="FV37" s="1">
        <f>[11]Romania!FV$12</f>
        <v>0</v>
      </c>
      <c r="FW37" s="1">
        <f>[11]Romania!FW$12</f>
        <v>0</v>
      </c>
      <c r="FX37" s="1">
        <f>[11]Romania!FX$12</f>
        <v>0</v>
      </c>
      <c r="FY37" s="1">
        <f>[11]Romania!FY$12</f>
        <v>0</v>
      </c>
      <c r="FZ37" s="2">
        <f>SUM($B37:FY37)</f>
        <v>4760238</v>
      </c>
    </row>
    <row r="38" spans="1:182">
      <c r="A38" t="s">
        <v>49</v>
      </c>
      <c r="B38" s="1">
        <f>[11]Croatia!B$12</f>
        <v>0</v>
      </c>
      <c r="C38" s="1">
        <f>[11]Croatia!C$12</f>
        <v>0</v>
      </c>
      <c r="D38" s="1">
        <f>[11]Croatia!D$12</f>
        <v>0</v>
      </c>
      <c r="E38" s="1">
        <f>[11]Croatia!E$12</f>
        <v>0</v>
      </c>
      <c r="F38" s="1">
        <f>[11]Croatia!F$12</f>
        <v>0</v>
      </c>
      <c r="G38" s="1">
        <f>[11]Croatia!G$12</f>
        <v>0</v>
      </c>
      <c r="H38" s="1">
        <f>[11]Croatia!H$12</f>
        <v>0</v>
      </c>
      <c r="I38" s="1">
        <f>[11]Croatia!I$12</f>
        <v>0</v>
      </c>
      <c r="J38" s="1">
        <f>[11]Croatia!J$12</f>
        <v>0</v>
      </c>
      <c r="K38" s="1">
        <f>[11]Croatia!K$12</f>
        <v>0</v>
      </c>
      <c r="L38" s="1">
        <f>[11]Croatia!L$12</f>
        <v>0</v>
      </c>
      <c r="M38" s="1">
        <f>[11]Croatia!M$12</f>
        <v>0</v>
      </c>
      <c r="N38" s="1">
        <f>[11]Croatia!N$12</f>
        <v>0</v>
      </c>
      <c r="O38" s="1">
        <f>[11]Croatia!O$12</f>
        <v>0</v>
      </c>
      <c r="P38" s="1">
        <f>[11]Croatia!P$12</f>
        <v>0</v>
      </c>
      <c r="Q38" s="1">
        <f>[11]Croatia!Q$12</f>
        <v>0</v>
      </c>
      <c r="R38" s="1">
        <f>[11]Croatia!R$12</f>
        <v>0</v>
      </c>
      <c r="S38" s="1">
        <f>[11]Croatia!S$12</f>
        <v>0</v>
      </c>
      <c r="T38" s="1">
        <f>[11]Croatia!T$12</f>
        <v>0</v>
      </c>
      <c r="U38" s="1">
        <f>[11]Croatia!U$12</f>
        <v>0</v>
      </c>
      <c r="V38" s="1">
        <f>[11]Croatia!V$12</f>
        <v>0</v>
      </c>
      <c r="W38" s="1">
        <f>[11]Croatia!W$12</f>
        <v>0</v>
      </c>
      <c r="X38" s="1">
        <f>[11]Croatia!X$12</f>
        <v>0</v>
      </c>
      <c r="Y38" s="1">
        <f>[11]Croatia!Y$12</f>
        <v>4000</v>
      </c>
      <c r="Z38" s="1">
        <f>[11]Croatia!Z$12</f>
        <v>0</v>
      </c>
      <c r="AA38" s="1">
        <f>[11]Croatia!AA$12</f>
        <v>4400</v>
      </c>
      <c r="AB38" s="1">
        <f>[11]Croatia!AB$12</f>
        <v>0</v>
      </c>
      <c r="AC38" s="1">
        <f>[11]Croatia!AC$12</f>
        <v>565</v>
      </c>
      <c r="AD38" s="1">
        <f>[11]Croatia!AD$12</f>
        <v>3710</v>
      </c>
      <c r="AE38" s="1">
        <f>[11]Croatia!AE$12</f>
        <v>3710</v>
      </c>
      <c r="AF38" s="1">
        <f>[11]Croatia!AF$12</f>
        <v>0</v>
      </c>
      <c r="AG38" s="1">
        <f>[11]Croatia!AG$12</f>
        <v>0</v>
      </c>
      <c r="AH38" s="1">
        <f>[11]Croatia!AH$12</f>
        <v>0</v>
      </c>
      <c r="AI38" s="1">
        <f>[11]Croatia!AI$12</f>
        <v>15125</v>
      </c>
      <c r="AJ38" s="1">
        <f>[11]Croatia!AJ$12</f>
        <v>7665</v>
      </c>
      <c r="AK38" s="1">
        <f>[11]Croatia!AK$12</f>
        <v>0</v>
      </c>
      <c r="AL38" s="1">
        <f>[11]Croatia!AL$12</f>
        <v>5010</v>
      </c>
      <c r="AM38" s="1">
        <f>[11]Croatia!AM$12</f>
        <v>0</v>
      </c>
      <c r="AN38" s="1">
        <f>[11]Croatia!AN$12</f>
        <v>0</v>
      </c>
      <c r="AO38" s="1">
        <f>[11]Croatia!AO$12</f>
        <v>7665</v>
      </c>
      <c r="AP38" s="1">
        <f>[11]Croatia!AP$12</f>
        <v>0</v>
      </c>
      <c r="AQ38" s="1">
        <f>[11]Croatia!AQ$12</f>
        <v>0</v>
      </c>
      <c r="AR38" s="1">
        <f>[11]Croatia!AR$12</f>
        <v>0</v>
      </c>
      <c r="AS38" s="1">
        <f>[11]Croatia!AS$12</f>
        <v>0</v>
      </c>
      <c r="AT38" s="1">
        <f>[11]Croatia!AT$12</f>
        <v>0</v>
      </c>
      <c r="AU38" s="1">
        <f>[11]Croatia!AU$12</f>
        <v>0</v>
      </c>
      <c r="AV38" s="1">
        <f>[11]Croatia!AV$12</f>
        <v>0</v>
      </c>
      <c r="AW38" s="1">
        <f>[11]Croatia!AW$12</f>
        <v>0</v>
      </c>
      <c r="AX38" s="1">
        <f>[11]Croatia!AX$12</f>
        <v>0</v>
      </c>
      <c r="AY38" s="1">
        <f>[11]Croatia!AY$12</f>
        <v>0</v>
      </c>
      <c r="AZ38" s="1">
        <f>[11]Croatia!AZ$12</f>
        <v>0</v>
      </c>
      <c r="BA38" s="1">
        <f>[11]Croatia!BA$12</f>
        <v>0</v>
      </c>
      <c r="BB38" s="1">
        <f>[11]Croatia!BB$12</f>
        <v>0</v>
      </c>
      <c r="BC38" s="1">
        <f>[11]Croatia!BC$12</f>
        <v>0</v>
      </c>
      <c r="BD38" s="1">
        <f>[11]Croatia!BD$12</f>
        <v>0</v>
      </c>
      <c r="BE38" s="1">
        <f>[11]Croatia!BE$12</f>
        <v>0</v>
      </c>
      <c r="BF38" s="1">
        <f>[11]Croatia!BF$12</f>
        <v>0</v>
      </c>
      <c r="BG38" s="1">
        <f>[11]Croatia!BG$12</f>
        <v>0</v>
      </c>
      <c r="BH38" s="1">
        <f>[11]Croatia!BH$12</f>
        <v>0</v>
      </c>
      <c r="BI38" s="1">
        <f>[11]Croatia!BI$12</f>
        <v>0</v>
      </c>
      <c r="BJ38" s="1">
        <f>[11]Croatia!BJ$12</f>
        <v>0</v>
      </c>
      <c r="BK38" s="1">
        <f>[11]Croatia!BK$12</f>
        <v>0</v>
      </c>
      <c r="BL38" s="1">
        <f>[11]Croatia!BL$12</f>
        <v>0</v>
      </c>
      <c r="BM38" s="1">
        <f>[11]Croatia!BM$12</f>
        <v>0</v>
      </c>
      <c r="BN38" s="1">
        <f>[11]Croatia!BN$12</f>
        <v>0</v>
      </c>
      <c r="BO38" s="1">
        <f>[11]Croatia!BO$12</f>
        <v>0</v>
      </c>
      <c r="BP38" s="1">
        <f>[11]Croatia!BP$12</f>
        <v>0</v>
      </c>
      <c r="BQ38" s="1">
        <f>[11]Croatia!BQ$12</f>
        <v>0</v>
      </c>
      <c r="BR38" s="1">
        <f>[11]Croatia!BR$12</f>
        <v>0</v>
      </c>
      <c r="BS38" s="1">
        <f>[11]Croatia!BS$12</f>
        <v>0</v>
      </c>
      <c r="BT38" s="1">
        <f>[11]Croatia!BT$12</f>
        <v>0</v>
      </c>
      <c r="BU38" s="1">
        <f>[11]Croatia!BU$12</f>
        <v>0</v>
      </c>
      <c r="BV38" s="1">
        <f>[11]Croatia!BV$12</f>
        <v>0</v>
      </c>
      <c r="BW38" s="1">
        <f>[11]Croatia!BW$12</f>
        <v>0</v>
      </c>
      <c r="BX38" s="1">
        <f>[11]Croatia!BX$12</f>
        <v>0</v>
      </c>
      <c r="BY38" s="1">
        <f>[11]Croatia!BY$12</f>
        <v>0</v>
      </c>
      <c r="BZ38" s="1">
        <f>[11]Croatia!BZ$12</f>
        <v>0</v>
      </c>
      <c r="CA38" s="1">
        <f>[11]Croatia!CA$12</f>
        <v>0</v>
      </c>
      <c r="CB38" s="1">
        <f>[11]Croatia!CB$12</f>
        <v>0</v>
      </c>
      <c r="CC38" s="1">
        <f>[11]Croatia!CC$12</f>
        <v>0</v>
      </c>
      <c r="CD38" s="1">
        <f>[11]Croatia!CD$12</f>
        <v>0</v>
      </c>
      <c r="CE38" s="1">
        <f>[11]Croatia!CE$12</f>
        <v>3820</v>
      </c>
      <c r="CF38" s="1">
        <f>[11]Croatia!CF$12</f>
        <v>14714</v>
      </c>
      <c r="CG38" s="1">
        <f>[11]Croatia!CG$12</f>
        <v>32847</v>
      </c>
      <c r="CH38" s="1">
        <f>[11]Croatia!CH$12</f>
        <v>2946</v>
      </c>
      <c r="CI38" s="1">
        <f>[11]Croatia!CI$12</f>
        <v>0</v>
      </c>
      <c r="CJ38" s="1">
        <f>[11]Croatia!CJ$12</f>
        <v>0</v>
      </c>
      <c r="CK38" s="1">
        <f>[11]Croatia!CK$12</f>
        <v>0</v>
      </c>
      <c r="CL38" s="1">
        <f>[11]Croatia!CL$12</f>
        <v>0</v>
      </c>
      <c r="CM38" s="1">
        <f>[11]Croatia!CM$12</f>
        <v>3152</v>
      </c>
      <c r="CN38" s="1">
        <f>[11]Croatia!CN$12</f>
        <v>6504</v>
      </c>
      <c r="CO38" s="1">
        <f>[11]Croatia!CO$12</f>
        <v>0</v>
      </c>
      <c r="CP38" s="1">
        <f>[11]Croatia!CP$12</f>
        <v>3205</v>
      </c>
      <c r="CQ38" s="1">
        <f>[11]Croatia!CQ$12</f>
        <v>3205</v>
      </c>
      <c r="CR38" s="1">
        <f>[11]Croatia!CR$12</f>
        <v>0</v>
      </c>
      <c r="CS38" s="1">
        <f>[11]Croatia!CS$12</f>
        <v>0</v>
      </c>
      <c r="CT38" s="1">
        <f>[11]Croatia!CT$12</f>
        <v>0</v>
      </c>
      <c r="CU38" s="1">
        <f>[11]Croatia!CU$12</f>
        <v>0</v>
      </c>
      <c r="CV38" s="1">
        <f>[11]Croatia!CV$12</f>
        <v>0</v>
      </c>
      <c r="CW38" s="1">
        <f>[11]Croatia!CW$12</f>
        <v>0</v>
      </c>
      <c r="CX38" s="1">
        <f>[11]Croatia!CX$12</f>
        <v>0</v>
      </c>
      <c r="CY38" s="1">
        <f>[11]Croatia!CY$12</f>
        <v>0</v>
      </c>
      <c r="CZ38" s="1">
        <f>[11]Croatia!CZ$12</f>
        <v>0</v>
      </c>
      <c r="DA38" s="1">
        <f>[11]Croatia!DA$12</f>
        <v>0</v>
      </c>
      <c r="DB38" s="1">
        <f>[11]Croatia!DB$12</f>
        <v>0</v>
      </c>
      <c r="DC38" s="1">
        <f>[11]Croatia!DC$12</f>
        <v>0</v>
      </c>
      <c r="DD38" s="1">
        <f>[11]Croatia!DD$12</f>
        <v>0</v>
      </c>
      <c r="DE38" s="1">
        <f>[11]Croatia!DE$12</f>
        <v>0</v>
      </c>
      <c r="DF38" s="1">
        <f>[11]Croatia!DF$12</f>
        <v>0</v>
      </c>
      <c r="DG38" s="1">
        <f>[11]Croatia!DG$12</f>
        <v>0</v>
      </c>
      <c r="DH38" s="1">
        <f>[11]Croatia!DH$12</f>
        <v>0</v>
      </c>
      <c r="DI38" s="1">
        <f>[11]Croatia!DI$12</f>
        <v>0</v>
      </c>
      <c r="DJ38" s="1">
        <f>[11]Croatia!DJ$12</f>
        <v>0</v>
      </c>
      <c r="DK38" s="1">
        <f>[11]Croatia!DK$12</f>
        <v>0</v>
      </c>
      <c r="DL38" s="1">
        <f>[11]Croatia!DL$12</f>
        <v>0</v>
      </c>
      <c r="DM38" s="1">
        <f>[11]Croatia!DM$12</f>
        <v>0</v>
      </c>
      <c r="DN38" s="1">
        <f>[11]Croatia!DN$12</f>
        <v>0</v>
      </c>
      <c r="DO38" s="1">
        <f>[11]Croatia!DO$12</f>
        <v>0</v>
      </c>
      <c r="DP38" s="1">
        <f>[11]Croatia!DP$12</f>
        <v>0</v>
      </c>
      <c r="DQ38" s="1">
        <f>[11]Croatia!DQ$12</f>
        <v>0</v>
      </c>
      <c r="DR38" s="1">
        <f>[11]Croatia!DR$12</f>
        <v>0</v>
      </c>
      <c r="DS38" s="1">
        <f>[11]Croatia!DS$12</f>
        <v>0</v>
      </c>
      <c r="DT38" s="1">
        <f>[11]Croatia!DT$12</f>
        <v>0</v>
      </c>
      <c r="DU38" s="1">
        <f>[11]Croatia!DU$12</f>
        <v>0</v>
      </c>
      <c r="DV38" s="1">
        <f>[11]Croatia!DV$12</f>
        <v>0</v>
      </c>
      <c r="DW38" s="1">
        <f>[11]Croatia!DW$12</f>
        <v>0</v>
      </c>
      <c r="DX38" s="1">
        <f>[11]Croatia!DX$12</f>
        <v>0</v>
      </c>
      <c r="DY38" s="1">
        <f>[11]Croatia!DY$12</f>
        <v>0</v>
      </c>
      <c r="DZ38" s="1">
        <f>[11]Croatia!DZ$12</f>
        <v>0</v>
      </c>
      <c r="EA38" s="1">
        <f>[11]Croatia!EA$12</f>
        <v>0</v>
      </c>
      <c r="EB38" s="1">
        <f>[11]Croatia!EB$12</f>
        <v>0</v>
      </c>
      <c r="EC38" s="1">
        <f>[11]Croatia!EC$12</f>
        <v>0</v>
      </c>
      <c r="ED38" s="1">
        <f>[11]Croatia!ED$12</f>
        <v>0</v>
      </c>
      <c r="EE38" s="1">
        <f>[11]Croatia!EE$12</f>
        <v>0</v>
      </c>
      <c r="EF38" s="1">
        <f>[11]Croatia!EF$12</f>
        <v>0</v>
      </c>
      <c r="EG38" s="1">
        <f>[11]Croatia!EG$12</f>
        <v>0</v>
      </c>
      <c r="EH38" s="1">
        <f>[11]Croatia!EH$12</f>
        <v>0</v>
      </c>
      <c r="EI38" s="1">
        <f>[11]Croatia!EI$12</f>
        <v>0</v>
      </c>
      <c r="EJ38" s="1">
        <f>[11]Croatia!EJ$12</f>
        <v>0</v>
      </c>
      <c r="EK38" s="1">
        <f>[11]Croatia!EK$12</f>
        <v>0</v>
      </c>
      <c r="EL38" s="1">
        <f>[11]Croatia!EL$12</f>
        <v>0</v>
      </c>
      <c r="EM38" s="1">
        <f>[11]Croatia!EM$12</f>
        <v>0</v>
      </c>
      <c r="EN38" s="1">
        <f>[11]Croatia!EN$12</f>
        <v>0</v>
      </c>
      <c r="EO38" s="1">
        <f>[11]Croatia!EO$12</f>
        <v>0</v>
      </c>
      <c r="EP38" s="1">
        <f>[11]Croatia!EP$12</f>
        <v>0</v>
      </c>
      <c r="EQ38" s="1">
        <f>[11]Croatia!EQ$12</f>
        <v>0</v>
      </c>
      <c r="ER38" s="1">
        <f>[11]Croatia!ER$12</f>
        <v>0</v>
      </c>
      <c r="ES38" s="1">
        <f>[11]Croatia!ES$12</f>
        <v>0</v>
      </c>
      <c r="ET38" s="1">
        <f>[11]Croatia!ET$12</f>
        <v>0</v>
      </c>
      <c r="EU38" s="1">
        <f>[11]Croatia!EU$12</f>
        <v>0</v>
      </c>
      <c r="EV38" s="1">
        <f>[11]Croatia!EV$12</f>
        <v>10062</v>
      </c>
      <c r="EW38" s="1">
        <f>[11]Croatia!EW$12</f>
        <v>0</v>
      </c>
      <c r="EX38" s="1">
        <f>[11]Croatia!EX$12</f>
        <v>0</v>
      </c>
      <c r="EY38" s="1">
        <f>[11]Croatia!EY$12</f>
        <v>0</v>
      </c>
      <c r="EZ38" s="1">
        <f>[11]Croatia!EZ$12</f>
        <v>0</v>
      </c>
      <c r="FA38" s="1">
        <f>[11]Croatia!FA$12</f>
        <v>0</v>
      </c>
      <c r="FB38" s="1">
        <f>[11]Croatia!FB$12</f>
        <v>0</v>
      </c>
      <c r="FC38" s="1">
        <f>[11]Croatia!FC$12</f>
        <v>0</v>
      </c>
      <c r="FD38" s="1">
        <f>[11]Croatia!FD$12</f>
        <v>0</v>
      </c>
      <c r="FE38" s="1">
        <f>[11]Croatia!FE$12</f>
        <v>0</v>
      </c>
      <c r="FF38" s="1">
        <f>[11]Croatia!FF$12</f>
        <v>0</v>
      </c>
      <c r="FG38" s="1">
        <f>[11]Croatia!FG$12</f>
        <v>0</v>
      </c>
      <c r="FH38" s="1">
        <f>[11]Croatia!FH$12</f>
        <v>0</v>
      </c>
      <c r="FI38" s="1">
        <f>[11]Croatia!FI$12</f>
        <v>0</v>
      </c>
      <c r="FJ38" s="1">
        <f>[11]Croatia!FJ$12</f>
        <v>0</v>
      </c>
      <c r="FK38" s="1">
        <f>[11]Croatia!FK$12</f>
        <v>0</v>
      </c>
      <c r="FL38" s="1">
        <f>[11]Croatia!FL$12</f>
        <v>0</v>
      </c>
      <c r="FM38" s="1">
        <f>[11]Croatia!FM$12</f>
        <v>0</v>
      </c>
      <c r="FN38" s="1">
        <f>[11]Croatia!FN$12</f>
        <v>0</v>
      </c>
      <c r="FO38" s="1">
        <f>[11]Croatia!FO$12</f>
        <v>0</v>
      </c>
      <c r="FP38" s="1">
        <f>[11]Croatia!FP$12</f>
        <v>0</v>
      </c>
      <c r="FQ38" s="1">
        <f>[11]Croatia!FQ$12</f>
        <v>0</v>
      </c>
      <c r="FR38" s="1">
        <f>[11]Croatia!FR$12</f>
        <v>0</v>
      </c>
      <c r="FS38" s="1">
        <f>[11]Croatia!FS$12</f>
        <v>0</v>
      </c>
      <c r="FT38" s="1">
        <f>[11]Croatia!FT$12</f>
        <v>0</v>
      </c>
      <c r="FU38" s="1">
        <f>[11]Croatia!FU$12</f>
        <v>0</v>
      </c>
      <c r="FV38" s="1">
        <f>[11]Croatia!FV$12</f>
        <v>0</v>
      </c>
      <c r="FW38" s="1">
        <f>[11]Croatia!FW$12</f>
        <v>0</v>
      </c>
      <c r="FX38" s="1">
        <f>[11]Croatia!FX$12</f>
        <v>0</v>
      </c>
      <c r="FY38" s="1">
        <f>[11]Croatia!FY$12</f>
        <v>0</v>
      </c>
      <c r="FZ38" s="2">
        <f>SUM($B38:FY38)</f>
        <v>132305</v>
      </c>
    </row>
  </sheetData>
  <mergeCells count="15"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5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1/1000000*SUM(Pellets!B$3:M$3)</f>
        <v>3.2359999999999997E-3</v>
      </c>
      <c r="C1" s="3">
        <f>1/1000000*SUM(Pellets!C$3:N$3)</f>
        <v>2.4329999999999998E-3</v>
      </c>
      <c r="D1" s="3">
        <f>1/1000000*SUM(Pellets!D$3:O$3)</f>
        <v>2.4329999999999998E-3</v>
      </c>
      <c r="E1" s="3">
        <f>1/1000000*SUM(Pellets!E$3:P$3)</f>
        <v>1.9429999999999998E-3</v>
      </c>
      <c r="F1" s="3">
        <f>1/1000000*SUM(Pellets!F$3:Q$3)</f>
        <v>1.8369999999999999E-3</v>
      </c>
      <c r="G1" s="3">
        <f>1/1000000*SUM(Pellets!G$3:R$3)</f>
        <v>1.9559999999999998E-3</v>
      </c>
      <c r="H1" s="3">
        <f>1/1000000*SUM(Pellets!H$3:S$3)</f>
        <v>1.9559999999999998E-3</v>
      </c>
      <c r="I1" s="3">
        <f>1/1000000*SUM(Pellets!I$3:T$3)</f>
        <v>1.9559999999999998E-3</v>
      </c>
      <c r="J1" s="3">
        <f>1/1000000*SUM(Pellets!J$3:U$3)</f>
        <v>3.7529999999999998E-3</v>
      </c>
      <c r="K1" s="3">
        <f>1/1000000*SUM(Pellets!K$3:V$3)</f>
        <v>7.9299999999999995E-3</v>
      </c>
      <c r="L1" s="3">
        <f>1/1000000*SUM(Pellets!L$3:W$3)</f>
        <v>1.0805E-2</v>
      </c>
      <c r="M1" s="3">
        <f>1/1000000*SUM(Pellets!M$3:X$3)</f>
        <v>2.5898999999999998E-2</v>
      </c>
      <c r="N1" s="3">
        <f>1/1000000*SUM(Pellets!N$3:Y$3)</f>
        <v>5.9857E-2</v>
      </c>
      <c r="O1" s="3">
        <f>1/1000000*SUM(Pellets!O$3:Z$3)</f>
        <v>9.9847999999999992E-2</v>
      </c>
      <c r="P1" s="3">
        <f>1/1000000*SUM(Pellets!P$3:AA$3)</f>
        <v>0.135047</v>
      </c>
      <c r="Q1" s="3">
        <f>1/1000000*SUM(Pellets!Q$3:AB$3)</f>
        <v>0.16115499999999999</v>
      </c>
      <c r="R1" s="3">
        <f>1/1000000*SUM(Pellets!R$3:AC$3)</f>
        <v>0.17588299999999998</v>
      </c>
      <c r="S1" s="3">
        <f>1/1000000*SUM(Pellets!S$3:AD$3)</f>
        <v>0.22761399999999998</v>
      </c>
      <c r="T1" s="3">
        <f>1/1000000*SUM(Pellets!T$3:AE$3)</f>
        <v>0.367844</v>
      </c>
      <c r="U1" s="3">
        <f>1/1000000*SUM(Pellets!U$3:AF$3)</f>
        <v>0.57525999999999999</v>
      </c>
      <c r="V1" s="3">
        <f>1/1000000*SUM(Pellets!V$3:AG$3)</f>
        <v>0.65798999999999996</v>
      </c>
      <c r="W1" s="3">
        <f>1/1000000*SUM(Pellets!W$3:AH$3)</f>
        <v>0.77271000000000001</v>
      </c>
      <c r="X1" s="3">
        <f>1/1000000*SUM(Pellets!X$3:AI$3)</f>
        <v>0.86873499999999992</v>
      </c>
      <c r="Y1" s="3">
        <f>1/1000000*SUM(Pellets!Y$3:AJ$3)</f>
        <v>1.1890859999999999</v>
      </c>
      <c r="Z1" s="3">
        <f>1/1000000*SUM(Pellets!Z$3:AK$3)</f>
        <v>1.36541</v>
      </c>
      <c r="AA1" s="3">
        <f>1/1000000*SUM(Pellets!AA$3:AL$3)</f>
        <v>1.521576</v>
      </c>
      <c r="AB1" s="3">
        <f>1/1000000*SUM(Pellets!AB$3:AM$3)</f>
        <v>1.600195</v>
      </c>
      <c r="AC1" s="3">
        <f>1/1000000*SUM(Pellets!AC$3:AN$3)</f>
        <v>1.7213699999999998</v>
      </c>
      <c r="AD1" s="3">
        <f>1/1000000*SUM(Pellets!AD$3:AO$3)</f>
        <v>1.795744</v>
      </c>
      <c r="AE1" s="3">
        <f>1/1000000*SUM(Pellets!AE$3:AP$3)</f>
        <v>1.8127689999999999</v>
      </c>
      <c r="AF1" s="3">
        <f>1/1000000*SUM(Pellets!AF$3:AQ$3)</f>
        <v>1.8057189999999999</v>
      </c>
      <c r="AG1" s="3">
        <f>1/1000000*SUM(Pellets!AG$3:AR$3)</f>
        <v>1.7807569999999999</v>
      </c>
      <c r="AH1" s="3">
        <f>1/1000000*SUM(Pellets!AH$3:AS$3)</f>
        <v>1.789002</v>
      </c>
      <c r="AI1" s="3">
        <f>1/1000000*SUM(Pellets!AI$3:AT$3)</f>
        <v>1.753771</v>
      </c>
      <c r="AJ1" s="3">
        <f>1/1000000*SUM(Pellets!AJ$3:AU$3)</f>
        <v>1.7660309999999999</v>
      </c>
      <c r="AK1" s="3">
        <f>1/1000000*SUM(Pellets!AK$3:AV$3)</f>
        <v>1.5773169999999999</v>
      </c>
      <c r="AL1" s="3">
        <f>1/1000000*SUM(Pellets!AL$3:AW$3)</f>
        <v>1.605113</v>
      </c>
      <c r="AM1" s="3">
        <f>1/1000000*SUM(Pellets!AM$3:AX$3)</f>
        <v>1.542422</v>
      </c>
      <c r="AN1" s="3">
        <f>1/1000000*SUM(Pellets!AN$3:AY$3)</f>
        <v>1.6663949999999998</v>
      </c>
      <c r="AO1" s="3">
        <f>1/1000000*SUM(Pellets!AO$3:AZ$3)</f>
        <v>1.8144659999999999</v>
      </c>
      <c r="AP1" s="3">
        <f>1/1000000*SUM(Pellets!AP$3:BA$3)</f>
        <v>2.103831</v>
      </c>
      <c r="AQ1" s="3">
        <f>1/1000000*SUM(Pellets!AQ$3:BB$3)</f>
        <v>2.3204979999999997</v>
      </c>
      <c r="AR1" s="3">
        <f>1/1000000*SUM(Pellets!AR$3:BC$3)</f>
        <v>2.6652009999999997</v>
      </c>
      <c r="AS1" s="3">
        <f>1/1000000*SUM(Pellets!AS$3:BD$3)</f>
        <v>2.8855189999999999</v>
      </c>
      <c r="AT1" s="3">
        <f>1/1000000*SUM(Pellets!AT$3:BE$3)</f>
        <v>3.020845</v>
      </c>
      <c r="AU1" s="3">
        <f>1/1000000*SUM(Pellets!AU$3:BF$3)</f>
        <v>3.2629549999999998</v>
      </c>
      <c r="AV1" s="3">
        <f>1/1000000*SUM(Pellets!AV$3:BG$3)</f>
        <v>3.3746689999999999</v>
      </c>
      <c r="AW1" s="3">
        <f>1/1000000*SUM(Pellets!AW$3:BH$3)</f>
        <v>3.4356069999999996</v>
      </c>
      <c r="AX1" s="3">
        <f>1/1000000*SUM(Pellets!AX$3:BI$3)</f>
        <v>3.3979200000000001</v>
      </c>
      <c r="AY1" s="3">
        <f>1/1000000*SUM(Pellets!AY$3:BJ$3)</f>
        <v>3.4920229999999997</v>
      </c>
      <c r="AZ1" s="3">
        <f>1/1000000*SUM(Pellets!AZ$3:BK$3)</f>
        <v>3.4738069999999999</v>
      </c>
      <c r="BA1" s="3">
        <f>1/1000000*SUM(Pellets!BA$3:BL$3)</f>
        <v>3.5743289999999996</v>
      </c>
      <c r="BB1" s="3">
        <f>1/1000000*SUM(Pellets!BB$3:BM$3)</f>
        <v>3.5611569999999997</v>
      </c>
      <c r="BC1" s="3">
        <f>1/1000000*SUM(Pellets!BC$3:BN$3)</f>
        <v>3.6382349999999999</v>
      </c>
      <c r="BD1" s="3">
        <f>1/1000000*SUM(Pellets!BD$3:BO$3)</f>
        <v>3.5599689999999997</v>
      </c>
      <c r="BE1" s="3">
        <f>1/1000000*SUM(Pellets!BE$3:BP$3)</f>
        <v>3.3305859999999998</v>
      </c>
      <c r="BF1" s="3">
        <f>1/1000000*SUM(Pellets!BF$3:BQ$3)</f>
        <v>3.2196389999999999</v>
      </c>
      <c r="BG1" s="3">
        <f>1/1000000*SUM(Pellets!BG$3:BR$3)</f>
        <v>3.1534019999999998</v>
      </c>
      <c r="BH1" s="3">
        <f>1/1000000*SUM(Pellets!BH$3:BS$3)</f>
        <v>3.1774149999999999</v>
      </c>
      <c r="BI1" s="3">
        <f>1/1000000*SUM(Pellets!BI$3:BT$3)</f>
        <v>3.3625119999999997</v>
      </c>
      <c r="BJ1" s="3">
        <f>1/1000000*SUM(Pellets!BJ$3:BU$3)</f>
        <v>3.5621049999999999</v>
      </c>
      <c r="BK1" s="3">
        <f>1/1000000*SUM(Pellets!BK$3:BV$3)</f>
        <v>3.7728549999999998</v>
      </c>
      <c r="BL1" s="3">
        <f>1/1000000*SUM(Pellets!BL$3:BW$3)</f>
        <v>3.9193389999999999</v>
      </c>
      <c r="BM1" s="3">
        <f>1/1000000*SUM(Pellets!BM$3:BX$3)</f>
        <v>3.8658269999999999</v>
      </c>
      <c r="BN1" s="3">
        <f>1/1000000*SUM(Pellets!BN$3:BY$3)</f>
        <v>3.7775589999999997</v>
      </c>
      <c r="BO1" s="3">
        <f>1/1000000*SUM(Pellets!BO$3:BZ$3)</f>
        <v>3.7051509999999999</v>
      </c>
      <c r="BP1" s="3">
        <f>1/1000000*SUM(Pellets!BP$3:CA$3)</f>
        <v>3.5960069999999997</v>
      </c>
      <c r="BQ1" s="3">
        <f>1/1000000*SUM(Pellets!BQ$3:CB$3)</f>
        <v>3.6042909999999999</v>
      </c>
      <c r="BR1" s="3">
        <f>1/1000000*SUM(Pellets!BR$3:CC$3)</f>
        <v>3.7322329999999999</v>
      </c>
      <c r="BS1" s="3">
        <f>1/1000000*SUM(Pellets!BS$3:CD$3)</f>
        <v>3.8087939999999998</v>
      </c>
      <c r="BT1" s="3">
        <f>1/1000000*SUM(Pellets!BT$3:CE$3)</f>
        <v>3.9737529999999999</v>
      </c>
      <c r="BU1" s="3">
        <f>1/1000000*SUM(Pellets!BU$3:CF$3)</f>
        <v>4.9917499999999997</v>
      </c>
      <c r="BV1" s="3">
        <f>1/1000000*SUM(Pellets!BV$3:CG$3)</f>
        <v>5.0744919999999993</v>
      </c>
      <c r="BW1" s="3">
        <f>1/1000000*SUM(Pellets!BW$3:CH$3)</f>
        <v>5.1351049999999994</v>
      </c>
      <c r="BX1" s="3">
        <f>1/1000000*SUM(Pellets!BX$3:CI$3)</f>
        <v>5.3462379999999996</v>
      </c>
      <c r="BY1" s="3">
        <f>1/1000000*SUM(Pellets!BY$3:CJ$3)</f>
        <v>5.6243499999999997</v>
      </c>
      <c r="BZ1" s="3">
        <f>1/1000000*SUM(Pellets!BZ$3:CK$3)</f>
        <v>5.7865609999999998</v>
      </c>
      <c r="CA1" s="3">
        <f>1/1000000*SUM(Pellets!CA$3:CL$3)</f>
        <v>5.9083509999999997</v>
      </c>
      <c r="CB1" s="3">
        <f>1/1000000*SUM(Pellets!CB$3:CM$3)</f>
        <v>6.1433809999999998</v>
      </c>
      <c r="CC1" s="3">
        <f>1/1000000*SUM(Pellets!CC$3:CN$3)</f>
        <v>6.4631749999999997</v>
      </c>
      <c r="CD1" s="3">
        <f>1/1000000*SUM(Pellets!CD$3:CO$3)</f>
        <v>6.7986589999999998</v>
      </c>
      <c r="CE1" s="3">
        <f>1/1000000*SUM(Pellets!CE$3:CP$3)</f>
        <v>6.8739589999999993</v>
      </c>
      <c r="CF1" s="3">
        <f>1/1000000*SUM(Pellets!CF$3:CQ$3)</f>
        <v>7.0439729999999994</v>
      </c>
      <c r="CG1" s="3">
        <f>1/1000000*SUM(Pellets!CG$3:CR$3)</f>
        <v>6.0558579999999997</v>
      </c>
      <c r="CH1" s="3">
        <f>1/1000000*SUM(Pellets!CH$3:CS$3)</f>
        <v>5.9615729999999996</v>
      </c>
      <c r="CI1" s="3">
        <f>1/1000000*SUM(Pellets!CI$3:CT$3)</f>
        <v>5.8837719999999996</v>
      </c>
      <c r="CJ1" s="3">
        <f>1/1000000*SUM(Pellets!CJ$3:CU$3)</f>
        <v>5.763045</v>
      </c>
      <c r="CK1" s="3">
        <f>1/1000000*SUM(Pellets!CK$3:CV$3)</f>
        <v>5.440963</v>
      </c>
      <c r="CL1" s="3">
        <f>1/1000000*SUM(Pellets!CL$3:CW$3)</f>
        <v>5.4181619999999997</v>
      </c>
      <c r="CM1" s="3">
        <f>1/1000000*SUM(Pellets!CM$3:CX$3)</f>
        <v>5.5581420000000001</v>
      </c>
      <c r="CN1" s="3">
        <f>1/1000000*SUM(Pellets!CN$3:CY$3)</f>
        <v>5.7189009999999998</v>
      </c>
      <c r="CO1" s="3">
        <f>1/1000000*SUM(Pellets!CO$3:CZ$3)</f>
        <v>5.926939</v>
      </c>
      <c r="CP1" s="3">
        <f>1/1000000*SUM(Pellets!CP$3:DA$3)</f>
        <v>5.7023799999999998</v>
      </c>
      <c r="CQ1" s="3">
        <f>1/1000000*SUM(Pellets!CQ$3:DB$3)</f>
        <v>5.703633</v>
      </c>
      <c r="CR1" s="3">
        <f>1/1000000*SUM(Pellets!CR$3:DC$3)</f>
        <v>5.8134619999999995</v>
      </c>
      <c r="CS1" s="3">
        <f>1/1000000*SUM(Pellets!CS$3:DD$3)</f>
        <v>6.0150049999999995</v>
      </c>
      <c r="CT1" s="3">
        <f>1/1000000*SUM(Pellets!CT$3:DE$3)</f>
        <v>6.3281389999999993</v>
      </c>
      <c r="CU1" s="3">
        <f>1/1000000*SUM(Pellets!CU$3:DF$3)</f>
        <v>6.5362649999999993</v>
      </c>
      <c r="CV1" s="3">
        <f>1/1000000*SUM(Pellets!CV$3:DG$3)</f>
        <v>6.5110709999999994</v>
      </c>
      <c r="CW1" s="3">
        <f>1/1000000*SUM(Pellets!CW$3:DH$3)</f>
        <v>6.6349830000000001</v>
      </c>
      <c r="CX1" s="3">
        <f>1/1000000*SUM(Pellets!CX$3:DI$3)</f>
        <v>6.7552459999999996</v>
      </c>
      <c r="CY1" s="3">
        <f>1/1000000*SUM(Pellets!CY$3:DJ$3)</f>
        <v>6.6432269999999995</v>
      </c>
      <c r="CZ1" s="3">
        <f>1/1000000*SUM(Pellets!CZ$3:DK$3)</f>
        <v>6.2700179999999994</v>
      </c>
      <c r="DA1" s="3">
        <f>1/1000000*SUM(Pellets!DA$3:DL$3)</f>
        <v>5.9254189999999998</v>
      </c>
      <c r="DB1" s="3">
        <f>1/1000000*SUM(Pellets!DB$3:DM$3)</f>
        <v>5.7057329999999995</v>
      </c>
      <c r="DC1" s="3">
        <f>1/1000000*SUM(Pellets!DC$3:DN$3)</f>
        <v>5.7330019999999999</v>
      </c>
      <c r="DD1" s="3">
        <f>1/1000000*SUM(Pellets!DD$3:DO$3)</f>
        <v>5.6897139999999995</v>
      </c>
      <c r="DE1" s="3">
        <f>1/1000000*SUM(Pellets!DE$3:DP$3)</f>
        <v>5.4818530000000001</v>
      </c>
      <c r="DF1" s="3">
        <f>1/1000000*SUM(Pellets!DF$3:DQ$3)</f>
        <v>4.9743339999999998</v>
      </c>
      <c r="DG1" s="3">
        <f>1/1000000*SUM(Pellets!DG$3:DR$3)</f>
        <v>4.6728670000000001</v>
      </c>
      <c r="DH1" s="3">
        <f>1/1000000*SUM(Pellets!DH$3:DS$3)</f>
        <v>4.4792699999999996</v>
      </c>
      <c r="DI1" s="3">
        <f>1/1000000*SUM(Pellets!DI$3:DT$3)</f>
        <v>4.3778559999999995</v>
      </c>
      <c r="DJ1" s="3">
        <f>1/1000000*SUM(Pellets!DJ$3:DU$3)</f>
        <v>4.2639909999999999</v>
      </c>
      <c r="DK1" s="3">
        <f>1/1000000*SUM(Pellets!DK$3:DV$3)</f>
        <v>4.2575909999999997</v>
      </c>
      <c r="DL1" s="3">
        <f>1/1000000*SUM(Pellets!DL$3:DW$3)</f>
        <v>4.4447219999999996</v>
      </c>
      <c r="DM1" s="3">
        <f>1/1000000*SUM(Pellets!DM$3:DX$3)</f>
        <v>4.4324490000000001</v>
      </c>
      <c r="DN1" s="3">
        <f>1/1000000*SUM(Pellets!DN$3:DY$3)</f>
        <v>4.82416</v>
      </c>
      <c r="DO1" s="3">
        <f>1/1000000*SUM(Pellets!DO$3:DZ$3)</f>
        <v>4.9299169999999997</v>
      </c>
      <c r="DP1" s="3">
        <f>1/1000000*SUM(Pellets!DP$3:EA$3)</f>
        <v>4.7123219999999995</v>
      </c>
      <c r="DQ1" s="3">
        <f>1/1000000*SUM(Pellets!DQ$3:EB$3)</f>
        <v>4.779763</v>
      </c>
      <c r="DR1" s="3">
        <f>1/1000000*SUM(Pellets!DR$3:EC$3)</f>
        <v>5.0664410000000002</v>
      </c>
      <c r="DS1" s="3">
        <f>1/1000000*SUM(Pellets!DS$3:ED$3)</f>
        <v>5.0449709999999994</v>
      </c>
      <c r="DT1" s="3">
        <f>1/1000000*SUM(Pellets!DT$3:EE$3)</f>
        <v>5.0802269999999998</v>
      </c>
      <c r="DU1" s="3">
        <f>1/1000000*SUM(Pellets!DU$3:EF$3)</f>
        <v>5.1469189999999996</v>
      </c>
      <c r="DV1" s="3">
        <f>1/1000000*SUM(Pellets!DV$3:EG$3)</f>
        <v>5.204021</v>
      </c>
      <c r="DW1" s="3">
        <f>1/1000000*SUM(Pellets!DW$3:EH$3)</f>
        <v>5.0591109999999997</v>
      </c>
      <c r="DX1" s="3">
        <f>1/1000000*SUM(Pellets!DX$3:EI$3)</f>
        <v>4.8478899999999996</v>
      </c>
      <c r="DY1" s="3">
        <f>1/1000000*SUM(Pellets!DY$3:EJ$3)</f>
        <v>4.7631809999999994</v>
      </c>
      <c r="DZ1" s="3">
        <f>1/1000000*SUM(Pellets!DZ$3:EK$3)</f>
        <v>4.4545859999999999</v>
      </c>
      <c r="EA1" s="3">
        <f>1/1000000*SUM(Pellets!EA$3:EL$3)</f>
        <v>4.3446470000000001</v>
      </c>
      <c r="EB1" s="3">
        <f>1/1000000*SUM(Pellets!EB$3:EM$3)</f>
        <v>4.3341149999999997</v>
      </c>
      <c r="EC1" s="3">
        <f>1/1000000*SUM(Pellets!EC$3:EN$3)</f>
        <v>4.3924589999999997</v>
      </c>
      <c r="ED1" s="3">
        <f>1/1000000*SUM(Pellets!ED$3:EO$3)</f>
        <v>4.4093439999999999</v>
      </c>
      <c r="EE1" s="3">
        <f>1/1000000*SUM(Pellets!EE$3:EP$3)</f>
        <v>4.8491999999999997</v>
      </c>
      <c r="EF1" s="3">
        <f>1/1000000*SUM(Pellets!EF$3:EQ$3)</f>
        <v>5.0226150000000001</v>
      </c>
      <c r="EG1" s="3">
        <f>1/1000000*SUM(Pellets!EG$3:ER$3)</f>
        <v>5.3245639999999996</v>
      </c>
      <c r="EH1" s="3">
        <f>1/1000000*SUM(Pellets!EH$3:ES$3)</f>
        <v>5.2378609999999997</v>
      </c>
      <c r="EI1" s="3">
        <f>1/1000000*SUM(Pellets!EI$3:ET$3)</f>
        <v>5.5340539999999994</v>
      </c>
      <c r="EJ1" s="3">
        <f>1/1000000*SUM(Pellets!EJ$3:EU$3)</f>
        <v>6.1231469999999995</v>
      </c>
      <c r="EK1" s="3">
        <f>1/1000000*SUM(Pellets!EK$3:EV$3)</f>
        <v>6.7840959999999999</v>
      </c>
      <c r="EL1" s="3">
        <f>1/1000000*SUM(Pellets!EL$3:EW$3)</f>
        <v>7.4372910000000001</v>
      </c>
      <c r="EM1" s="3">
        <f>1/1000000*SUM(Pellets!EM$3:EX$3)</f>
        <v>8.2013719999999992</v>
      </c>
      <c r="EN1" s="3">
        <f>1/1000000*SUM(Pellets!EN$3:EY$3)</f>
        <v>9.2273099999999992</v>
      </c>
      <c r="EO1" s="3">
        <f>1/1000000*SUM(Pellets!EO$3:EZ$3)</f>
        <v>9.7012249999999991</v>
      </c>
      <c r="EP1" s="3">
        <f>1/1000000*SUM(Pellets!EP$3:FA$3)</f>
        <v>9.5344350000000002</v>
      </c>
      <c r="EQ1" s="3">
        <f>1/1000000*SUM(Pellets!EQ$3:FB$3)</f>
        <v>8.9407899999999998</v>
      </c>
      <c r="ER1" s="3">
        <f>1/1000000*SUM(Pellets!ER$3:FC$3)</f>
        <v>8.6373319999999989</v>
      </c>
      <c r="ES1" s="3">
        <f>1/1000000*SUM(Pellets!ES$3:FD$3)</f>
        <v>8.0530749999999998</v>
      </c>
      <c r="ET1" s="3">
        <f>1/1000000*SUM(Pellets!ET$3:FE$3)</f>
        <v>7.9447449999999993</v>
      </c>
      <c r="EU1" s="3">
        <f>1/1000000*SUM(Pellets!EU$3:FF$3)</f>
        <v>7.8017089999999998</v>
      </c>
      <c r="EV1" s="3">
        <f>1/1000000*SUM(Pellets!EV$3:FG$3)</f>
        <v>7.3303509999999994</v>
      </c>
      <c r="EW1" s="3">
        <f>1/1000000*SUM(Pellets!EW$3:FH$3)</f>
        <v>6.7561489999999997</v>
      </c>
      <c r="EX1" s="3">
        <f>1/1000000*SUM(Pellets!EX$3:FI$3)</f>
        <v>6.0598909999999995</v>
      </c>
      <c r="EY1" s="3">
        <f>1/1000000*SUM(Pellets!EY$3:FJ$3)</f>
        <v>5.2135150000000001</v>
      </c>
      <c r="EZ1" s="3">
        <f>1/1000000*SUM(Pellets!EZ$3:FK$3)</f>
        <v>4.077718</v>
      </c>
      <c r="FA1" s="3">
        <f>1/1000000*SUM(Pellets!FA$3:FL$3)</f>
        <v>3.3811009999999997</v>
      </c>
      <c r="FB1" s="3">
        <f>1/1000000*SUM(Pellets!FB$3:FM$3)</f>
        <v>3.2346869999999996</v>
      </c>
      <c r="FC1" s="3">
        <f>1/1000000*SUM(Pellets!FC$3:FN$3)</f>
        <v>3.379464</v>
      </c>
      <c r="FD1" s="3">
        <f>1/1000000*SUM(Pellets!FD$3:FO$3)</f>
        <v>3.3407359999999997</v>
      </c>
      <c r="FE1" s="3">
        <f>1/1000000*SUM(Pellets!FE$3:FP$3)</f>
        <v>3.3097369999999997</v>
      </c>
      <c r="FF1" s="3">
        <f>1/1000000*SUM(Pellets!FF$3:FQ$3)</f>
        <v>3.2816079999999999</v>
      </c>
      <c r="FG1" s="3">
        <f>1/1000000*SUM(Pellets!FG$3:FR$3)</f>
        <v>3.1382300000000001</v>
      </c>
      <c r="FH1" s="3">
        <f>1/1000000*SUM(Pellets!FH$3:FS$3)</f>
        <v>2.9824729999999997</v>
      </c>
      <c r="FI1" s="3">
        <f>1/1000000*SUM(Pellets!FI$3:FT$3)</f>
        <v>2.627802</v>
      </c>
      <c r="FJ1" s="3">
        <f>1/1000000*SUM(Pellets!FJ$3:FU$3)</f>
        <v>2.4514169999999997</v>
      </c>
      <c r="FK1" s="3">
        <f>1/1000000*SUM(Pellets!FK$3:FV$3)</f>
        <v>2.0976110000000001</v>
      </c>
      <c r="FL1" s="3">
        <f>1/1000000*SUM(Pellets!FL$3:FW$3)</f>
        <v>1.786921</v>
      </c>
      <c r="FM1" s="3">
        <f>1/1000000*SUM(Pellets!FM$3:FX$3)</f>
        <v>1.466691</v>
      </c>
      <c r="FN1" s="3">
        <f>1/1000000*SUM(Pellets!FN$3:FY$3)</f>
        <v>1.282276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1/1000000*SUM(Pellets!B$4:M$4)</f>
        <v>2.0868999999999999E-2</v>
      </c>
      <c r="C2" s="3">
        <f>1/1000000*SUM(Pellets!C$4:N$4)</f>
        <v>2.7764999999999998E-2</v>
      </c>
      <c r="D2" s="3">
        <f>1/1000000*SUM(Pellets!D$4:O$4)</f>
        <v>2.7764999999999998E-2</v>
      </c>
      <c r="E2" s="3">
        <f>1/1000000*SUM(Pellets!E$4:P$4)</f>
        <v>3.5325999999999996E-2</v>
      </c>
      <c r="F2" s="3">
        <f>1/1000000*SUM(Pellets!F$4:Q$4)</f>
        <v>3.7115999999999996E-2</v>
      </c>
      <c r="G2" s="3">
        <f>1/1000000*SUM(Pellets!G$4:R$4)</f>
        <v>3.7115999999999996E-2</v>
      </c>
      <c r="H2" s="3">
        <f>1/1000000*SUM(Pellets!H$4:S$4)</f>
        <v>3.7115999999999996E-2</v>
      </c>
      <c r="I2" s="3">
        <f>1/1000000*SUM(Pellets!I$4:T$4)</f>
        <v>4.0334999999999996E-2</v>
      </c>
      <c r="J2" s="3">
        <f>1/1000000*SUM(Pellets!J$4:U$4)</f>
        <v>4.641E-2</v>
      </c>
      <c r="K2" s="3">
        <f>1/1000000*SUM(Pellets!K$4:V$4)</f>
        <v>6.6737999999999992E-2</v>
      </c>
      <c r="L2" s="3">
        <f>1/1000000*SUM(Pellets!L$4:W$4)</f>
        <v>9.0383999999999992E-2</v>
      </c>
      <c r="M2" s="3">
        <f>1/1000000*SUM(Pellets!M$4:X$4)</f>
        <v>0.105155</v>
      </c>
      <c r="N2" s="3">
        <f>1/1000000*SUM(Pellets!N$4:Y$4)</f>
        <v>0.12585399999999999</v>
      </c>
      <c r="O2" s="3">
        <f>1/1000000*SUM(Pellets!O$4:Z$4)</f>
        <v>0.188059</v>
      </c>
      <c r="P2" s="3">
        <f>1/1000000*SUM(Pellets!P$4:AA$4)</f>
        <v>0.37896399999999997</v>
      </c>
      <c r="Q2" s="3">
        <f>1/1000000*SUM(Pellets!Q$4:AB$4)</f>
        <v>0.49057099999999998</v>
      </c>
      <c r="R2" s="3">
        <f>1/1000000*SUM(Pellets!R$4:AC$4)</f>
        <v>0.55483499999999997</v>
      </c>
      <c r="S2" s="3">
        <f>1/1000000*SUM(Pellets!S$4:AD$4)</f>
        <v>0.59171499999999999</v>
      </c>
      <c r="T2" s="3">
        <f>1/1000000*SUM(Pellets!T$4:AE$4)</f>
        <v>0.71299299999999999</v>
      </c>
      <c r="U2" s="3">
        <f>1/1000000*SUM(Pellets!U$4:AF$4)</f>
        <v>0.79659499999999994</v>
      </c>
      <c r="V2" s="3">
        <f>1/1000000*SUM(Pellets!V$4:AG$4)</f>
        <v>0.96218199999999998</v>
      </c>
      <c r="W2" s="3">
        <f>1/1000000*SUM(Pellets!W$4:AH$4)</f>
        <v>1.183073</v>
      </c>
      <c r="X2" s="3">
        <f>1/1000000*SUM(Pellets!X$4:AI$4)</f>
        <v>1.492105</v>
      </c>
      <c r="Y2" s="3">
        <f>1/1000000*SUM(Pellets!Y$4:AJ$4)</f>
        <v>1.6265369999999999</v>
      </c>
      <c r="Z2" s="3">
        <f>1/1000000*SUM(Pellets!Z$4:AK$4)</f>
        <v>1.7641309999999999</v>
      </c>
      <c r="AA2" s="3">
        <f>1/1000000*SUM(Pellets!AA$4:AL$4)</f>
        <v>2.0095160000000001</v>
      </c>
      <c r="AB2" s="3">
        <f>1/1000000*SUM(Pellets!AB$4:AM$4)</f>
        <v>1.9210729999999998</v>
      </c>
      <c r="AC2" s="3">
        <f>1/1000000*SUM(Pellets!AC$4:AN$4)</f>
        <v>1.843812</v>
      </c>
      <c r="AD2" s="3">
        <f>1/1000000*SUM(Pellets!AD$4:AO$4)</f>
        <v>1.835367</v>
      </c>
      <c r="AE2" s="3">
        <f>1/1000000*SUM(Pellets!AE$4:AP$4)</f>
        <v>1.8740629999999998</v>
      </c>
      <c r="AF2" s="3">
        <f>1/1000000*SUM(Pellets!AF$4:AQ$4)</f>
        <v>1.7993919999999999</v>
      </c>
      <c r="AG2" s="3">
        <f>1/1000000*SUM(Pellets!AG$4:AR$4)</f>
        <v>1.7518159999999998</v>
      </c>
      <c r="AH2" s="3">
        <f>1/1000000*SUM(Pellets!AH$4:AS$4)</f>
        <v>1.6512749999999998</v>
      </c>
      <c r="AI2" s="3">
        <f>1/1000000*SUM(Pellets!AI$4:AT$4)</f>
        <v>1.4629639999999999</v>
      </c>
      <c r="AJ2" s="3">
        <f>1/1000000*SUM(Pellets!AJ$4:AU$4)</f>
        <v>1.248218</v>
      </c>
      <c r="AK2" s="3">
        <f>1/1000000*SUM(Pellets!AK$4:AV$4)</f>
        <v>1.1718949999999999</v>
      </c>
      <c r="AL2" s="3">
        <f>1/1000000*SUM(Pellets!AL$4:AW$4)</f>
        <v>1.127364</v>
      </c>
      <c r="AM2" s="3">
        <f>1/1000000*SUM(Pellets!AM$4:AX$4)</f>
        <v>0.84981299999999993</v>
      </c>
      <c r="AN2" s="3">
        <f>1/1000000*SUM(Pellets!AN$4:AY$4)</f>
        <v>0.79669800000000002</v>
      </c>
      <c r="AO2" s="3">
        <f>1/1000000*SUM(Pellets!AO$4:AZ$4)</f>
        <v>0.76441899999999996</v>
      </c>
      <c r="AP2" s="3">
        <f>1/1000000*SUM(Pellets!AP$4:BA$4)</f>
        <v>0.71631800000000001</v>
      </c>
      <c r="AQ2" s="3">
        <f>1/1000000*SUM(Pellets!AQ$4:BB$4)</f>
        <v>0.65586299999999997</v>
      </c>
      <c r="AR2" s="3">
        <f>1/1000000*SUM(Pellets!AR$4:BC$4)</f>
        <v>0.624884</v>
      </c>
      <c r="AS2" s="3">
        <f>1/1000000*SUM(Pellets!AS$4:BD$4)</f>
        <v>0.60568100000000002</v>
      </c>
      <c r="AT2" s="3">
        <f>1/1000000*SUM(Pellets!AT$4:BE$4)</f>
        <v>0.548543</v>
      </c>
      <c r="AU2" s="3">
        <f>1/1000000*SUM(Pellets!AU$4:BF$4)</f>
        <v>0.50556000000000001</v>
      </c>
      <c r="AV2" s="3">
        <f>1/1000000*SUM(Pellets!AV$4:BG$4)</f>
        <v>0.39983599999999997</v>
      </c>
      <c r="AW2" s="3">
        <f>1/1000000*SUM(Pellets!AW$4:BH$4)</f>
        <v>0.34095199999999998</v>
      </c>
      <c r="AX2" s="3">
        <f>1/1000000*SUM(Pellets!AX$4:BI$4)</f>
        <v>0.23907099999999998</v>
      </c>
      <c r="AY2" s="3">
        <f>1/1000000*SUM(Pellets!AY$4:BJ$4)</f>
        <v>0.25097900000000001</v>
      </c>
      <c r="AZ2" s="3">
        <f>1/1000000*SUM(Pellets!AZ$4:BK$4)</f>
        <v>0.26432800000000001</v>
      </c>
      <c r="BA2" s="3">
        <f>1/1000000*SUM(Pellets!BA$4:BL$4)</f>
        <v>0.31394499999999997</v>
      </c>
      <c r="BB2" s="3">
        <f>1/1000000*SUM(Pellets!BB$4:BM$4)</f>
        <v>0.31986999999999999</v>
      </c>
      <c r="BC2" s="3">
        <f>1/1000000*SUM(Pellets!BC$4:BN$4)</f>
        <v>0.33995399999999998</v>
      </c>
      <c r="BD2" s="3">
        <f>1/1000000*SUM(Pellets!BD$4:BO$4)</f>
        <v>0.36074499999999998</v>
      </c>
      <c r="BE2" s="3">
        <f>1/1000000*SUM(Pellets!BE$4:BP$4)</f>
        <v>0.35456899999999997</v>
      </c>
      <c r="BF2" s="3">
        <f>1/1000000*SUM(Pellets!BF$4:BQ$4)</f>
        <v>0.39597399999999999</v>
      </c>
      <c r="BG2" s="3">
        <f>1/1000000*SUM(Pellets!BG$4:BR$4)</f>
        <v>0.42904999999999999</v>
      </c>
      <c r="BH2" s="3">
        <f>1/1000000*SUM(Pellets!BH$4:BS$4)</f>
        <v>0.49207599999999996</v>
      </c>
      <c r="BI2" s="3">
        <f>1/1000000*SUM(Pellets!BI$4:BT$4)</f>
        <v>0.57382100000000003</v>
      </c>
      <c r="BJ2" s="3">
        <f>1/1000000*SUM(Pellets!BJ$4:BU$4)</f>
        <v>0.61974600000000002</v>
      </c>
      <c r="BK2" s="3">
        <f>1/1000000*SUM(Pellets!BK$4:BV$4)</f>
        <v>0.64271800000000001</v>
      </c>
      <c r="BL2" s="3">
        <f>1/1000000*SUM(Pellets!BL$4:BW$4)</f>
        <v>0.62640899999999999</v>
      </c>
      <c r="BM2" s="3">
        <f>1/1000000*SUM(Pellets!BM$4:BX$4)</f>
        <v>0.60519499999999993</v>
      </c>
      <c r="BN2" s="3">
        <f>1/1000000*SUM(Pellets!BN$4:BY$4)</f>
        <v>0.60774399999999995</v>
      </c>
      <c r="BO2" s="3">
        <f>1/1000000*SUM(Pellets!BO$4:BZ$4)</f>
        <v>0.59621599999999997</v>
      </c>
      <c r="BP2" s="3">
        <f>1/1000000*SUM(Pellets!BP$4:CA$4)</f>
        <v>0.57864899999999997</v>
      </c>
      <c r="BQ2" s="3">
        <f>1/1000000*SUM(Pellets!BQ$4:CB$4)</f>
        <v>0.60308200000000001</v>
      </c>
      <c r="BR2" s="3">
        <f>1/1000000*SUM(Pellets!BR$4:CC$4)</f>
        <v>0.56545299999999998</v>
      </c>
      <c r="BS2" s="3">
        <f>1/1000000*SUM(Pellets!BS$4:CD$4)</f>
        <v>0.54664099999999993</v>
      </c>
      <c r="BT2" s="3">
        <f>1/1000000*SUM(Pellets!BT$4:CE$4)</f>
        <v>0.51394899999999999</v>
      </c>
      <c r="BU2" s="3">
        <f>1/1000000*SUM(Pellets!BU$4:CF$4)</f>
        <v>0.47367299999999996</v>
      </c>
      <c r="BV2" s="3">
        <f>1/1000000*SUM(Pellets!BV$4:CG$4)</f>
        <v>0.47470199999999996</v>
      </c>
      <c r="BW2" s="3">
        <f>1/1000000*SUM(Pellets!BW$4:CH$4)</f>
        <v>0.45743799999999996</v>
      </c>
      <c r="BX2" s="3">
        <f>1/1000000*SUM(Pellets!BX$4:CI$4)</f>
        <v>0.48902699999999999</v>
      </c>
      <c r="BY2" s="3">
        <f>1/1000000*SUM(Pellets!BY$4:CJ$4)</f>
        <v>0.52748600000000001</v>
      </c>
      <c r="BZ2" s="3">
        <f>1/1000000*SUM(Pellets!BZ$4:CK$4)</f>
        <v>0.51906799999999997</v>
      </c>
      <c r="CA2" s="3">
        <f>1/1000000*SUM(Pellets!CA$4:CL$4)</f>
        <v>0.50248099999999996</v>
      </c>
      <c r="CB2" s="3">
        <f>1/1000000*SUM(Pellets!CB$4:CM$4)</f>
        <v>0.50360799999999994</v>
      </c>
      <c r="CC2" s="3">
        <f>1/1000000*SUM(Pellets!CC$4:CN$4)</f>
        <v>0.49887599999999999</v>
      </c>
      <c r="CD2" s="3">
        <f>1/1000000*SUM(Pellets!CD$4:CO$4)</f>
        <v>0.52322599999999997</v>
      </c>
      <c r="CE2" s="3">
        <f>1/1000000*SUM(Pellets!CE$4:CP$4)</f>
        <v>0.57128999999999996</v>
      </c>
      <c r="CF2" s="3">
        <f>1/1000000*SUM(Pellets!CF$4:CQ$4)</f>
        <v>0.66165699999999994</v>
      </c>
      <c r="CG2" s="3">
        <f>1/1000000*SUM(Pellets!CG$4:CR$4)</f>
        <v>0.79635400000000001</v>
      </c>
      <c r="CH2" s="3">
        <f>1/1000000*SUM(Pellets!CH$4:CS$4)</f>
        <v>0.97114199999999995</v>
      </c>
      <c r="CI2" s="3">
        <f>1/1000000*SUM(Pellets!CI$4:CT$4)</f>
        <v>1.1783679999999999</v>
      </c>
      <c r="CJ2" s="3">
        <f>1/1000000*SUM(Pellets!CJ$4:CU$4)</f>
        <v>1.359054</v>
      </c>
      <c r="CK2" s="3">
        <f>1/1000000*SUM(Pellets!CK$4:CV$4)</f>
        <v>1.3950399999999998</v>
      </c>
      <c r="CL2" s="3">
        <f>1/1000000*SUM(Pellets!CL$4:CW$4)</f>
        <v>1.4770719999999999</v>
      </c>
      <c r="CM2" s="3">
        <f>1/1000000*SUM(Pellets!CM$4:CX$4)</f>
        <v>1.6141799999999999</v>
      </c>
      <c r="CN2" s="3">
        <f>1/1000000*SUM(Pellets!CN$4:CY$4)</f>
        <v>2.1490679999999998</v>
      </c>
      <c r="CO2" s="3">
        <f>1/1000000*SUM(Pellets!CO$4:CZ$4)</f>
        <v>2.279261</v>
      </c>
      <c r="CP2" s="3">
        <f>1/1000000*SUM(Pellets!CP$4:DA$4)</f>
        <v>2.3569679999999997</v>
      </c>
      <c r="CQ2" s="3">
        <f>1/1000000*SUM(Pellets!CQ$4:DB$4)</f>
        <v>2.4399349999999997</v>
      </c>
      <c r="CR2" s="3">
        <f>1/1000000*SUM(Pellets!CR$4:DC$4)</f>
        <v>2.4748349999999997</v>
      </c>
      <c r="CS2" s="3">
        <f>1/1000000*SUM(Pellets!CS$4:DD$4)</f>
        <v>2.5878000000000001</v>
      </c>
      <c r="CT2" s="3">
        <f>1/1000000*SUM(Pellets!CT$4:DE$4)</f>
        <v>2.5836669999999997</v>
      </c>
      <c r="CU2" s="3">
        <f>1/1000000*SUM(Pellets!CU$4:DF$4)</f>
        <v>2.4263699999999999</v>
      </c>
      <c r="CV2" s="3">
        <f>1/1000000*SUM(Pellets!CV$4:DG$4)</f>
        <v>2.347486</v>
      </c>
      <c r="CW2" s="3">
        <f>1/1000000*SUM(Pellets!CW$4:DH$4)</f>
        <v>2.3019539999999998</v>
      </c>
      <c r="CX2" s="3">
        <f>1/1000000*SUM(Pellets!CX$4:DI$4)</f>
        <v>2.3611279999999999</v>
      </c>
      <c r="CY2" s="3">
        <f>1/1000000*SUM(Pellets!CY$4:DJ$4)</f>
        <v>2.391648</v>
      </c>
      <c r="CZ2" s="3">
        <f>1/1000000*SUM(Pellets!CZ$4:DK$4)</f>
        <v>2.0860089999999998</v>
      </c>
      <c r="DA2" s="3">
        <f>1/1000000*SUM(Pellets!DA$4:DL$4)</f>
        <v>2.1812779999999998</v>
      </c>
      <c r="DB2" s="3">
        <f>1/1000000*SUM(Pellets!DB$4:DM$4)</f>
        <v>2.139103</v>
      </c>
      <c r="DC2" s="3">
        <f>1/1000000*SUM(Pellets!DC$4:DN$4)</f>
        <v>2.2294049999999999</v>
      </c>
      <c r="DD2" s="3">
        <f>1/1000000*SUM(Pellets!DD$4:DO$4)</f>
        <v>2.2702009999999997</v>
      </c>
      <c r="DE2" s="3">
        <f>1/1000000*SUM(Pellets!DE$4:DP$4)</f>
        <v>2.1562950000000001</v>
      </c>
      <c r="DF2" s="3">
        <f>1/1000000*SUM(Pellets!DF$4:DQ$4)</f>
        <v>2.0885569999999998</v>
      </c>
      <c r="DG2" s="3">
        <f>1/1000000*SUM(Pellets!DG$4:DR$4)</f>
        <v>2.46204</v>
      </c>
      <c r="DH2" s="3">
        <f>1/1000000*SUM(Pellets!DH$4:DS$4)</f>
        <v>2.3380129999999997</v>
      </c>
      <c r="DI2" s="3">
        <f>1/1000000*SUM(Pellets!DI$4:DT$4)</f>
        <v>2.5454469999999998</v>
      </c>
      <c r="DJ2" s="3">
        <f>1/1000000*SUM(Pellets!DJ$4:DU$4)</f>
        <v>2.57341</v>
      </c>
      <c r="DK2" s="3">
        <f>1/1000000*SUM(Pellets!DK$4:DV$4)</f>
        <v>2.5915539999999999</v>
      </c>
      <c r="DL2" s="3">
        <f>1/1000000*SUM(Pellets!DL$4:DW$4)</f>
        <v>2.438469</v>
      </c>
      <c r="DM2" s="3">
        <f>1/1000000*SUM(Pellets!DM$4:DX$4)</f>
        <v>2.3279609999999997</v>
      </c>
      <c r="DN2" s="3">
        <f>1/1000000*SUM(Pellets!DN$4:DY$4)</f>
        <v>2.373831</v>
      </c>
      <c r="DO2" s="3">
        <f>1/1000000*SUM(Pellets!DO$4:DZ$4)</f>
        <v>2.1822049999999997</v>
      </c>
      <c r="DP2" s="3">
        <f>1/1000000*SUM(Pellets!DP$4:EA$4)</f>
        <v>2.0864750000000001</v>
      </c>
      <c r="DQ2" s="3">
        <f>1/1000000*SUM(Pellets!DQ$4:EB$4)</f>
        <v>2.0539589999999999</v>
      </c>
      <c r="DR2" s="3">
        <f>1/1000000*SUM(Pellets!DR$4:EC$4)</f>
        <v>1.990437</v>
      </c>
      <c r="DS2" s="3">
        <f>1/1000000*SUM(Pellets!DS$4:ED$4)</f>
        <v>1.647168</v>
      </c>
      <c r="DT2" s="3">
        <f>1/1000000*SUM(Pellets!DT$4:EE$4)</f>
        <v>1.669346</v>
      </c>
      <c r="DU2" s="3">
        <f>1/1000000*SUM(Pellets!DU$4:EF$4)</f>
        <v>1.4476279999999999</v>
      </c>
      <c r="DV2" s="3">
        <f>1/1000000*SUM(Pellets!DV$4:EG$4)</f>
        <v>1.3281689999999999</v>
      </c>
      <c r="DW2" s="3">
        <f>1/1000000*SUM(Pellets!DW$4:EH$4)</f>
        <v>1.168663</v>
      </c>
      <c r="DX2" s="3">
        <f>1/1000000*SUM(Pellets!DX$4:EI$4)</f>
        <v>1.1511529999999999</v>
      </c>
      <c r="DY2" s="3">
        <f>1/1000000*SUM(Pellets!DY$4:EJ$4)</f>
        <v>1.135607</v>
      </c>
      <c r="DZ2" s="3">
        <f>1/1000000*SUM(Pellets!DZ$4:EK$4)</f>
        <v>1.129902</v>
      </c>
      <c r="EA2" s="3">
        <f>1/1000000*SUM(Pellets!EA$4:EL$4)</f>
        <v>1.2977069999999999</v>
      </c>
      <c r="EB2" s="3">
        <f>1/1000000*SUM(Pellets!EB$4:EM$4)</f>
        <v>1.4195629999999999</v>
      </c>
      <c r="EC2" s="3">
        <f>1/1000000*SUM(Pellets!EC$4:EN$4)</f>
        <v>1.540729</v>
      </c>
      <c r="ED2" s="3">
        <f>1/1000000*SUM(Pellets!ED$4:EO$4)</f>
        <v>1.7236909999999999</v>
      </c>
      <c r="EE2" s="3">
        <f>1/1000000*SUM(Pellets!EE$4:EP$4)</f>
        <v>1.8020129999999999</v>
      </c>
      <c r="EF2" s="3">
        <f>1/1000000*SUM(Pellets!EF$4:EQ$4)</f>
        <v>1.961619</v>
      </c>
      <c r="EG2" s="3">
        <f>1/1000000*SUM(Pellets!EG$4:ER$4)</f>
        <v>2.1314299999999999</v>
      </c>
      <c r="EH2" s="3">
        <f>1/1000000*SUM(Pellets!EH$4:ES$4)</f>
        <v>2.2186659999999998</v>
      </c>
      <c r="EI2" s="3">
        <f>1/1000000*SUM(Pellets!EI$4:ET$4)</f>
        <v>2.3598949999999999</v>
      </c>
      <c r="EJ2" s="3">
        <f>1/1000000*SUM(Pellets!EJ$4:EU$4)</f>
        <v>2.5711010000000001</v>
      </c>
      <c r="EK2" s="3">
        <f>1/1000000*SUM(Pellets!EK$4:EV$4)</f>
        <v>2.7988719999999998</v>
      </c>
      <c r="EL2" s="3">
        <f>1/1000000*SUM(Pellets!EL$4:EW$4)</f>
        <v>3.1829179999999999</v>
      </c>
      <c r="EM2" s="3">
        <f>1/1000000*SUM(Pellets!EM$4:EX$4)</f>
        <v>3.6117189999999999</v>
      </c>
      <c r="EN2" s="3">
        <f>1/1000000*SUM(Pellets!EN$4:EY$4)</f>
        <v>3.992464</v>
      </c>
      <c r="EO2" s="3">
        <f>1/1000000*SUM(Pellets!EO$4:EZ$4)</f>
        <v>4.077814</v>
      </c>
      <c r="EP2" s="3">
        <f>1/1000000*SUM(Pellets!EP$4:FA$4)</f>
        <v>3.927457</v>
      </c>
      <c r="EQ2" s="3">
        <f>1/1000000*SUM(Pellets!EQ$4:FB$4)</f>
        <v>3.847839</v>
      </c>
      <c r="ER2" s="3">
        <f>1/1000000*SUM(Pellets!ER$4:FC$4)</f>
        <v>3.7442689999999996</v>
      </c>
      <c r="ES2" s="3">
        <f>1/1000000*SUM(Pellets!ES$4:FD$4)</f>
        <v>3.658134</v>
      </c>
      <c r="ET2" s="3">
        <f>1/1000000*SUM(Pellets!ET$4:FE$4)</f>
        <v>3.656501</v>
      </c>
      <c r="EU2" s="3">
        <f>1/1000000*SUM(Pellets!EU$4:FF$4)</f>
        <v>3.7542409999999999</v>
      </c>
      <c r="EV2" s="3">
        <f>1/1000000*SUM(Pellets!EV$4:FG$4)</f>
        <v>3.7470329999999996</v>
      </c>
      <c r="EW2" s="3">
        <f>1/1000000*SUM(Pellets!EW$4:FH$4)</f>
        <v>3.70438</v>
      </c>
      <c r="EX2" s="3">
        <f>1/1000000*SUM(Pellets!EX$4:FI$4)</f>
        <v>3.5867439999999999</v>
      </c>
      <c r="EY2" s="3">
        <f>1/1000000*SUM(Pellets!EY$4:FJ$4)</f>
        <v>3.2226219999999999</v>
      </c>
      <c r="EZ2" s="3">
        <f>1/1000000*SUM(Pellets!EZ$4:FK$4)</f>
        <v>2.9923989999999998</v>
      </c>
      <c r="FA2" s="3">
        <f>1/1000000*SUM(Pellets!FA$4:FL$4)</f>
        <v>2.8903399999999997</v>
      </c>
      <c r="FB2" s="3">
        <f>1/1000000*SUM(Pellets!FB$4:FM$4)</f>
        <v>2.8866860000000001</v>
      </c>
      <c r="FC2" s="3">
        <f>1/1000000*SUM(Pellets!FC$4:FN$4)</f>
        <v>2.9016799999999998</v>
      </c>
      <c r="FD2" s="3">
        <f>1/1000000*SUM(Pellets!FD$4:FO$4)</f>
        <v>2.8657749999999997</v>
      </c>
      <c r="FE2" s="3">
        <f>1/1000000*SUM(Pellets!FE$4:FP$4)</f>
        <v>2.786133</v>
      </c>
      <c r="FF2" s="3">
        <f>1/1000000*SUM(Pellets!FF$4:FQ$4)</f>
        <v>2.8054399999999999</v>
      </c>
      <c r="FG2" s="3">
        <f>1/1000000*SUM(Pellets!FG$4:FR$4)</f>
        <v>2.6981319999999998</v>
      </c>
      <c r="FH2" s="3">
        <f>1/1000000*SUM(Pellets!FH$4:FS$4)</f>
        <v>2.5870789999999997</v>
      </c>
      <c r="FI2" s="3">
        <f>1/1000000*SUM(Pellets!FI$4:FT$4)</f>
        <v>2.2689859999999999</v>
      </c>
      <c r="FJ2" s="3">
        <f>1/1000000*SUM(Pellets!FJ$4:FU$4)</f>
        <v>1.8847699999999998</v>
      </c>
      <c r="FK2" s="3">
        <f>1/1000000*SUM(Pellets!FK$4:FV$4)</f>
        <v>1.59839</v>
      </c>
      <c r="FL2" s="3">
        <f>1/1000000*SUM(Pellets!FL$4:FW$4)</f>
        <v>1.20879</v>
      </c>
      <c r="FM2" s="3">
        <f>1/1000000*SUM(Pellets!FM$4:FX$4)</f>
        <v>0.94092100000000001</v>
      </c>
      <c r="FN2" s="3">
        <f>1/1000000*SUM(Pellets!FN$4:FY$4)</f>
        <v>0.803925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12</v>
      </c>
      <c r="AE4" s="4" t="s">
        <v>12</v>
      </c>
      <c r="AF4" s="4" t="s">
        <v>12</v>
      </c>
      <c r="AG4" s="4" t="s">
        <v>12</v>
      </c>
      <c r="AH4" s="4" t="s">
        <v>12</v>
      </c>
      <c r="AI4" s="4" t="s">
        <v>12</v>
      </c>
      <c r="AJ4" s="4" t="s">
        <v>12</v>
      </c>
      <c r="AK4" s="4" t="s">
        <v>12</v>
      </c>
      <c r="AL4" s="4" t="s">
        <v>12</v>
      </c>
      <c r="AM4" s="4" t="s">
        <v>12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12</v>
      </c>
      <c r="AS4" s="4" t="s">
        <v>12</v>
      </c>
      <c r="AT4" s="4" t="s">
        <v>12</v>
      </c>
      <c r="AU4" s="4" t="s">
        <v>12</v>
      </c>
      <c r="AV4" s="4" t="s">
        <v>12</v>
      </c>
      <c r="AW4" s="4" t="s">
        <v>12</v>
      </c>
      <c r="AX4" s="4" t="s">
        <v>12</v>
      </c>
      <c r="AY4" s="4" t="s">
        <v>12</v>
      </c>
      <c r="AZ4" s="4" t="s">
        <v>12</v>
      </c>
      <c r="BA4" s="4" t="s">
        <v>12</v>
      </c>
      <c r="BB4" s="4" t="s">
        <v>12</v>
      </c>
      <c r="BC4" s="4" t="s">
        <v>12</v>
      </c>
      <c r="BD4" s="4" t="s">
        <v>12</v>
      </c>
      <c r="BE4" s="4" t="s">
        <v>12</v>
      </c>
      <c r="BF4" s="4" t="s">
        <v>12</v>
      </c>
      <c r="BG4" s="4" t="s">
        <v>12</v>
      </c>
      <c r="BH4" s="4" t="s">
        <v>12</v>
      </c>
      <c r="BI4" s="4" t="s">
        <v>12</v>
      </c>
      <c r="BJ4" s="4" t="s">
        <v>12</v>
      </c>
      <c r="BK4" s="4" t="s">
        <v>12</v>
      </c>
      <c r="BL4" s="4" t="s">
        <v>12</v>
      </c>
      <c r="BM4" s="4" t="s">
        <v>12</v>
      </c>
      <c r="BN4" s="4" t="s">
        <v>12</v>
      </c>
      <c r="BO4" s="4" t="s">
        <v>12</v>
      </c>
      <c r="BP4" s="4" t="s">
        <v>12</v>
      </c>
      <c r="BQ4" s="4" t="s">
        <v>12</v>
      </c>
      <c r="BR4" s="4" t="s">
        <v>12</v>
      </c>
      <c r="BS4" s="4" t="s">
        <v>12</v>
      </c>
      <c r="BT4" s="4" t="s">
        <v>12</v>
      </c>
      <c r="BU4" s="4" t="s">
        <v>12</v>
      </c>
      <c r="BV4" s="4" t="s">
        <v>12</v>
      </c>
      <c r="BW4" s="4" t="s">
        <v>12</v>
      </c>
      <c r="BX4" s="4" t="s">
        <v>12</v>
      </c>
      <c r="BY4" s="4" t="s">
        <v>12</v>
      </c>
      <c r="BZ4" s="4" t="s">
        <v>12</v>
      </c>
      <c r="CA4" s="4" t="s">
        <v>12</v>
      </c>
      <c r="CB4" s="4" t="s">
        <v>12</v>
      </c>
      <c r="CC4" s="4" t="s">
        <v>12</v>
      </c>
      <c r="CD4" s="4" t="s">
        <v>12</v>
      </c>
      <c r="CE4" s="4" t="s">
        <v>12</v>
      </c>
      <c r="CF4" s="4" t="s">
        <v>12</v>
      </c>
      <c r="CG4" s="4" t="s">
        <v>12</v>
      </c>
      <c r="CH4" s="4" t="s">
        <v>12</v>
      </c>
      <c r="CI4" s="4" t="s">
        <v>12</v>
      </c>
      <c r="CJ4" s="4" t="s">
        <v>12</v>
      </c>
      <c r="CK4" s="4" t="s">
        <v>12</v>
      </c>
      <c r="CL4" s="4" t="s">
        <v>12</v>
      </c>
      <c r="CM4" s="4" t="s">
        <v>12</v>
      </c>
      <c r="CN4" s="4" t="s">
        <v>12</v>
      </c>
      <c r="CO4" s="4" t="s">
        <v>12</v>
      </c>
      <c r="CP4" s="4" t="s">
        <v>12</v>
      </c>
      <c r="CQ4" s="4" t="s">
        <v>12</v>
      </c>
      <c r="CR4" s="4" t="s">
        <v>12</v>
      </c>
      <c r="CS4" s="4" t="s">
        <v>12</v>
      </c>
      <c r="CT4" s="4" t="s">
        <v>12</v>
      </c>
      <c r="CU4" s="4" t="s">
        <v>12</v>
      </c>
      <c r="CV4" s="4" t="s">
        <v>12</v>
      </c>
      <c r="CW4" s="4" t="s">
        <v>12</v>
      </c>
      <c r="CX4" s="4" t="s">
        <v>12</v>
      </c>
      <c r="CY4" s="4" t="s">
        <v>12</v>
      </c>
      <c r="CZ4" s="4" t="s">
        <v>12</v>
      </c>
      <c r="DA4" s="4" t="s">
        <v>12</v>
      </c>
      <c r="DB4" s="4" t="s">
        <v>12</v>
      </c>
      <c r="DC4" s="4" t="s">
        <v>12</v>
      </c>
      <c r="DD4" s="4" t="s">
        <v>12</v>
      </c>
      <c r="DE4" s="4" t="s">
        <v>12</v>
      </c>
      <c r="DF4" s="4" t="s">
        <v>12</v>
      </c>
      <c r="DG4" s="4" t="s">
        <v>12</v>
      </c>
      <c r="DH4" s="4" t="s">
        <v>12</v>
      </c>
      <c r="DI4" s="4" t="s">
        <v>12</v>
      </c>
      <c r="DJ4" s="4" t="s">
        <v>12</v>
      </c>
      <c r="DK4" s="4" t="s">
        <v>12</v>
      </c>
      <c r="DL4" s="4" t="s">
        <v>12</v>
      </c>
      <c r="DM4" s="4" t="s">
        <v>12</v>
      </c>
      <c r="DN4" s="4" t="s">
        <v>12</v>
      </c>
      <c r="DO4" s="4" t="s">
        <v>12</v>
      </c>
      <c r="DP4" s="4" t="s">
        <v>12</v>
      </c>
      <c r="DQ4" s="4" t="s">
        <v>12</v>
      </c>
      <c r="DR4" s="4" t="s">
        <v>12</v>
      </c>
      <c r="DS4" s="4" t="s">
        <v>12</v>
      </c>
      <c r="DT4" s="4" t="s">
        <v>12</v>
      </c>
      <c r="DU4" s="4" t="s">
        <v>12</v>
      </c>
      <c r="DV4" s="4" t="s">
        <v>12</v>
      </c>
      <c r="DW4" s="4" t="s">
        <v>12</v>
      </c>
      <c r="DX4" s="4" t="s">
        <v>12</v>
      </c>
      <c r="DY4" s="4" t="s">
        <v>12</v>
      </c>
      <c r="DZ4" s="4" t="s">
        <v>12</v>
      </c>
      <c r="EA4" s="4" t="s">
        <v>12</v>
      </c>
      <c r="EB4" s="4" t="s">
        <v>12</v>
      </c>
      <c r="EC4" s="4" t="s">
        <v>12</v>
      </c>
      <c r="ED4" s="4" t="s">
        <v>12</v>
      </c>
      <c r="EE4" s="4" t="s">
        <v>12</v>
      </c>
      <c r="EF4" s="4" t="s">
        <v>12</v>
      </c>
      <c r="EG4" s="4" t="s">
        <v>12</v>
      </c>
      <c r="EH4" s="4" t="s">
        <v>12</v>
      </c>
      <c r="EI4" s="4" t="s">
        <v>12</v>
      </c>
      <c r="EJ4" s="4" t="s">
        <v>12</v>
      </c>
      <c r="EK4" s="4" t="s">
        <v>12</v>
      </c>
      <c r="EL4" s="4" t="s">
        <v>12</v>
      </c>
      <c r="EM4" s="4" t="s">
        <v>12</v>
      </c>
      <c r="EN4" s="4" t="s">
        <v>12</v>
      </c>
      <c r="EO4" s="4" t="s">
        <v>12</v>
      </c>
      <c r="EP4" s="4" t="s">
        <v>12</v>
      </c>
      <c r="EQ4" s="4" t="s">
        <v>12</v>
      </c>
      <c r="ER4" s="4" t="s">
        <v>12</v>
      </c>
      <c r="ES4" s="4" t="s">
        <v>12</v>
      </c>
      <c r="ET4" s="4" t="s">
        <v>12</v>
      </c>
      <c r="EU4" s="4" t="s">
        <v>12</v>
      </c>
      <c r="EV4" s="4" t="s">
        <v>12</v>
      </c>
      <c r="EW4" s="4" t="s">
        <v>12</v>
      </c>
      <c r="EX4" s="4" t="s">
        <v>12</v>
      </c>
      <c r="EY4" s="4" t="s">
        <v>12</v>
      </c>
      <c r="EZ4" s="4" t="s">
        <v>12</v>
      </c>
      <c r="FA4" s="4" t="s">
        <v>12</v>
      </c>
      <c r="FB4" s="4" t="s">
        <v>12</v>
      </c>
      <c r="FC4" s="4" t="s">
        <v>12</v>
      </c>
      <c r="FD4" s="4" t="s">
        <v>12</v>
      </c>
      <c r="FE4" s="4" t="s">
        <v>12</v>
      </c>
      <c r="FF4" s="4" t="s">
        <v>12</v>
      </c>
      <c r="FG4" s="4" t="s">
        <v>12</v>
      </c>
      <c r="FH4" s="4" t="s">
        <v>12</v>
      </c>
      <c r="FI4" s="4" t="s">
        <v>12</v>
      </c>
      <c r="FJ4" s="4" t="s">
        <v>12</v>
      </c>
      <c r="FK4" s="4" t="s">
        <v>12</v>
      </c>
      <c r="FL4" s="4" t="s">
        <v>12</v>
      </c>
      <c r="FM4" s="4" t="s">
        <v>12</v>
      </c>
      <c r="FN4" s="4" t="s">
        <v>12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13</v>
      </c>
      <c r="C5" s="3"/>
      <c r="D5" s="3"/>
      <c r="E5" s="3"/>
      <c r="F5" s="3"/>
      <c r="G5" s="3"/>
      <c r="H5" s="3" t="s">
        <v>15</v>
      </c>
      <c r="I5" s="3"/>
      <c r="J5" s="3"/>
      <c r="K5" s="3"/>
      <c r="L5" s="3"/>
      <c r="M5" s="3"/>
      <c r="N5" s="3" t="s">
        <v>14</v>
      </c>
      <c r="O5" s="3"/>
      <c r="P5" s="3"/>
      <c r="Q5" s="3"/>
      <c r="R5" s="3"/>
      <c r="S5" s="3"/>
      <c r="T5" s="3" t="s">
        <v>16</v>
      </c>
      <c r="U5" s="3"/>
      <c r="V5" s="3"/>
      <c r="W5" s="3"/>
      <c r="X5" s="3"/>
      <c r="Y5" s="3"/>
      <c r="Z5" s="3" t="s">
        <v>17</v>
      </c>
      <c r="AA5" s="3"/>
      <c r="AB5" s="3"/>
      <c r="AC5" s="3"/>
      <c r="AD5" s="3"/>
      <c r="AE5" s="3"/>
      <c r="AF5" s="3" t="s">
        <v>18</v>
      </c>
      <c r="AG5" s="3"/>
      <c r="AH5" s="3"/>
      <c r="AI5" s="3"/>
      <c r="AJ5" s="3"/>
      <c r="AK5" s="3"/>
      <c r="AL5" s="3" t="s">
        <v>19</v>
      </c>
      <c r="AM5" s="3"/>
      <c r="AN5" s="3"/>
      <c r="AO5" s="3"/>
      <c r="AP5" s="3"/>
      <c r="AQ5" s="3"/>
      <c r="AR5" s="3" t="s">
        <v>20</v>
      </c>
      <c r="AS5" s="3"/>
      <c r="AT5" s="3"/>
      <c r="AU5" s="3"/>
      <c r="AV5" s="3"/>
      <c r="AW5" s="3"/>
      <c r="AX5" s="3" t="s">
        <v>21</v>
      </c>
      <c r="AY5" s="3"/>
      <c r="AZ5" s="3"/>
      <c r="BA5" s="3"/>
      <c r="BB5" s="3"/>
      <c r="BC5" s="3"/>
      <c r="BD5" s="3" t="s">
        <v>43</v>
      </c>
      <c r="BE5" s="3"/>
      <c r="BF5" s="3"/>
      <c r="BG5" s="3"/>
      <c r="BH5" s="3"/>
      <c r="BI5" s="3"/>
      <c r="BJ5" s="3" t="s">
        <v>44</v>
      </c>
      <c r="BK5" s="3"/>
      <c r="BL5" s="3"/>
      <c r="BM5" s="3"/>
      <c r="BN5" s="3"/>
      <c r="BO5" s="3"/>
      <c r="BP5" s="3" t="s">
        <v>45</v>
      </c>
      <c r="BQ5" s="3"/>
      <c r="BR5" s="3"/>
      <c r="BS5" s="3"/>
      <c r="BT5" s="3"/>
      <c r="BU5" s="3"/>
      <c r="BV5" s="3" t="s">
        <v>46</v>
      </c>
      <c r="BW5" s="3"/>
      <c r="BX5" s="3"/>
      <c r="BY5" s="3"/>
      <c r="BZ5" s="3"/>
      <c r="CA5" s="3"/>
      <c r="CB5" s="3" t="s">
        <v>53</v>
      </c>
      <c r="CC5" s="3"/>
      <c r="CD5" s="3"/>
      <c r="CE5" s="3"/>
      <c r="CF5" s="3"/>
      <c r="CG5" s="3"/>
      <c r="CH5" s="3" t="s">
        <v>54</v>
      </c>
      <c r="CI5" s="3"/>
      <c r="CJ5" s="3"/>
      <c r="CK5" s="3"/>
      <c r="CL5" s="3"/>
      <c r="CM5" s="3"/>
      <c r="CN5" s="3" t="s">
        <v>55</v>
      </c>
      <c r="CO5" s="3"/>
      <c r="CP5" s="3"/>
      <c r="CQ5" s="3"/>
      <c r="CR5" s="3"/>
      <c r="CS5" s="3"/>
      <c r="CT5" s="3" t="s">
        <v>56</v>
      </c>
      <c r="CU5" s="3"/>
      <c r="CV5" s="3"/>
      <c r="CW5" s="3"/>
      <c r="CX5" s="3"/>
      <c r="CY5" s="3"/>
      <c r="CZ5" s="3" t="s">
        <v>58</v>
      </c>
      <c r="DA5" s="3"/>
      <c r="DB5" s="3"/>
      <c r="DC5" s="3"/>
      <c r="DD5" s="3"/>
      <c r="DE5" s="3"/>
      <c r="DF5" s="3" t="s">
        <v>59</v>
      </c>
      <c r="DG5" s="3"/>
      <c r="DH5" s="3"/>
      <c r="DI5" s="3"/>
      <c r="DJ5" s="3"/>
      <c r="DK5" s="3"/>
      <c r="DL5" s="3" t="s">
        <v>60</v>
      </c>
      <c r="DM5" s="3"/>
      <c r="DN5" s="3"/>
      <c r="DO5" s="3"/>
      <c r="DP5" s="3"/>
      <c r="DQ5" s="3"/>
      <c r="DR5" s="3" t="s">
        <v>61</v>
      </c>
      <c r="DS5" s="3"/>
      <c r="DT5" s="3"/>
      <c r="DU5" s="3"/>
      <c r="DV5" s="3"/>
      <c r="DW5" s="3"/>
      <c r="DX5" s="3" t="s">
        <v>62</v>
      </c>
      <c r="DY5" s="3"/>
      <c r="DZ5" s="3"/>
      <c r="EA5" s="3"/>
      <c r="EB5" s="3"/>
      <c r="EC5" s="3"/>
      <c r="ED5" s="3" t="s">
        <v>63</v>
      </c>
      <c r="EE5" s="3"/>
      <c r="EF5" s="3"/>
      <c r="EG5" s="3"/>
      <c r="EH5" s="3"/>
      <c r="EI5" s="3"/>
      <c r="EJ5" s="3" t="s">
        <v>64</v>
      </c>
      <c r="EK5" s="3"/>
      <c r="EL5" s="3"/>
      <c r="EM5" s="3"/>
      <c r="EN5" s="3"/>
      <c r="EO5" s="3"/>
      <c r="EP5" s="3" t="s">
        <v>65</v>
      </c>
      <c r="EQ5" s="3"/>
      <c r="ER5" s="3"/>
      <c r="ES5" s="3"/>
      <c r="ET5" s="3"/>
      <c r="EU5" s="3"/>
      <c r="EV5" s="3" t="s">
        <v>66</v>
      </c>
      <c r="EW5" s="3"/>
      <c r="EX5" s="3"/>
      <c r="EY5" s="3"/>
      <c r="EZ5" s="3"/>
      <c r="FA5" s="3"/>
      <c r="FB5" s="3" t="s">
        <v>67</v>
      </c>
      <c r="FC5" s="3"/>
      <c r="FD5" s="3"/>
      <c r="FE5" s="3"/>
      <c r="FF5" s="3"/>
      <c r="FG5" s="3"/>
      <c r="FH5" s="3" t="s">
        <v>68</v>
      </c>
      <c r="FI5" s="3"/>
      <c r="FJ5" s="3"/>
      <c r="FK5" s="3"/>
      <c r="FL5" s="3"/>
      <c r="FM5" s="3"/>
      <c r="FN5" s="3" t="s">
        <v>69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>
      <c r="A6" t="str">
        <f>Pellets!A$6</f>
        <v>Albania</v>
      </c>
      <c r="B6" s="3">
        <f>1/1000000*SUM(Pellets!B$6:M$6)</f>
        <v>0</v>
      </c>
      <c r="C6" s="3">
        <f>1/1000000*SUM(Pellets!C$6:N$6)</f>
        <v>0</v>
      </c>
      <c r="D6" s="3">
        <f>1/1000000*SUM(Pellets!D$6:O$6)</f>
        <v>0</v>
      </c>
      <c r="E6" s="3">
        <f>1/1000000*SUM(Pellets!E$6:P$6)</f>
        <v>0</v>
      </c>
      <c r="F6" s="3">
        <f>1/1000000*SUM(Pellets!F$6:Q$6)</f>
        <v>0</v>
      </c>
      <c r="G6" s="3">
        <f>1/1000000*SUM(Pellets!G$6:R$6)</f>
        <v>0</v>
      </c>
      <c r="H6" s="3">
        <f>1/1000000*SUM(Pellets!H$6:S$6)</f>
        <v>0</v>
      </c>
      <c r="I6" s="3">
        <f>1/1000000*SUM(Pellets!I$6:T$6)</f>
        <v>0</v>
      </c>
      <c r="J6" s="3">
        <f>1/1000000*SUM(Pellets!J$6:U$6)</f>
        <v>0</v>
      </c>
      <c r="K6" s="3">
        <f>1/1000000*SUM(Pellets!K$6:V$6)</f>
        <v>0</v>
      </c>
      <c r="L6" s="3">
        <f>1/1000000*SUM(Pellets!L$6:W$6)</f>
        <v>0</v>
      </c>
      <c r="M6" s="3">
        <f>1/1000000*SUM(Pellets!M$6:X$6)</f>
        <v>0</v>
      </c>
      <c r="N6" s="3">
        <f>1/1000000*SUM(Pellets!N$6:Y$6)</f>
        <v>0</v>
      </c>
      <c r="O6" s="3">
        <f>1/1000000*SUM(Pellets!O$6:Z$6)</f>
        <v>0</v>
      </c>
      <c r="P6" s="3">
        <f>1/1000000*SUM(Pellets!P$6:AA$6)</f>
        <v>0</v>
      </c>
      <c r="Q6" s="3">
        <f>1/1000000*SUM(Pellets!Q$6:AB$6)</f>
        <v>0</v>
      </c>
      <c r="R6" s="3">
        <f>1/1000000*SUM(Pellets!R$6:AC$6)</f>
        <v>0</v>
      </c>
      <c r="S6" s="3">
        <f>1/1000000*SUM(Pellets!S$6:AD$6)</f>
        <v>2.7819999999999998E-3</v>
      </c>
      <c r="T6" s="3">
        <f>1/1000000*SUM(Pellets!T$6:AE$6)</f>
        <v>5.3629999999999997E-3</v>
      </c>
      <c r="U6" s="3">
        <f>1/1000000*SUM(Pellets!U$6:AF$6)</f>
        <v>5.3629999999999997E-3</v>
      </c>
      <c r="V6" s="3">
        <f>1/1000000*SUM(Pellets!V$6:AG$6)</f>
        <v>5.3629999999999997E-3</v>
      </c>
      <c r="W6" s="3">
        <f>1/1000000*SUM(Pellets!W$6:AH$6)</f>
        <v>5.3629999999999997E-3</v>
      </c>
      <c r="X6" s="3">
        <f>1/1000000*SUM(Pellets!X$6:AI$6)</f>
        <v>5.3629999999999997E-3</v>
      </c>
      <c r="Y6" s="3">
        <f>1/1000000*SUM(Pellets!Y$6:AJ$6)</f>
        <v>5.463E-3</v>
      </c>
      <c r="Z6" s="3">
        <f>1/1000000*SUM(Pellets!Z$6:AK$6)</f>
        <v>2.0732999999999998E-2</v>
      </c>
      <c r="AA6" s="3">
        <f>1/1000000*SUM(Pellets!AA$6:AL$6)</f>
        <v>3.0352999999999998E-2</v>
      </c>
      <c r="AB6" s="3">
        <f>1/1000000*SUM(Pellets!AB$6:AM$6)</f>
        <v>4.0493000000000001E-2</v>
      </c>
      <c r="AC6" s="3">
        <f>1/1000000*SUM(Pellets!AC$6:AN$6)</f>
        <v>5.0632999999999997E-2</v>
      </c>
      <c r="AD6" s="3">
        <f>1/1000000*SUM(Pellets!AD$6:AO$6)</f>
        <v>5.5833000000000001E-2</v>
      </c>
      <c r="AE6" s="3">
        <f>1/1000000*SUM(Pellets!AE$6:AP$6)</f>
        <v>5.3051000000000001E-2</v>
      </c>
      <c r="AF6" s="3">
        <f>1/1000000*SUM(Pellets!AF$6:AQ$6)</f>
        <v>6.1649999999999996E-2</v>
      </c>
      <c r="AG6" s="3">
        <f>1/1000000*SUM(Pellets!AG$6:AR$6)</f>
        <v>7.2829999999999992E-2</v>
      </c>
      <c r="AH6" s="3">
        <f>1/1000000*SUM(Pellets!AH$6:AS$6)</f>
        <v>8.8257999999999989E-2</v>
      </c>
      <c r="AI6" s="3">
        <f>1/1000000*SUM(Pellets!AI$6:AT$6)</f>
        <v>9.829199999999999E-2</v>
      </c>
      <c r="AJ6" s="3">
        <f>1/1000000*SUM(Pellets!AJ$6:AU$6)</f>
        <v>0.12467499999999999</v>
      </c>
      <c r="AK6" s="3">
        <f>1/1000000*SUM(Pellets!AK$6:AV$6)</f>
        <v>0.141265</v>
      </c>
      <c r="AL6" s="3">
        <f>1/1000000*SUM(Pellets!AL$6:AW$6)</f>
        <v>0.14543399999999998</v>
      </c>
      <c r="AM6" s="3">
        <f>1/1000000*SUM(Pellets!AM$6:AX$6)</f>
        <v>0.147894</v>
      </c>
      <c r="AN6" s="3">
        <f>1/1000000*SUM(Pellets!AN$6:AY$6)</f>
        <v>0.15146899999999999</v>
      </c>
      <c r="AO6" s="3">
        <f>1/1000000*SUM(Pellets!AO$6:AZ$6)</f>
        <v>0.14841799999999999</v>
      </c>
      <c r="AP6" s="3">
        <f>1/1000000*SUM(Pellets!AP$6:BA$6)</f>
        <v>0.14321799999999998</v>
      </c>
      <c r="AQ6" s="3">
        <f>1/1000000*SUM(Pellets!AQ$6:BB$6)</f>
        <v>0.15267</v>
      </c>
      <c r="AR6" s="3">
        <f>1/1000000*SUM(Pellets!AR$6:BC$6)</f>
        <v>0.15094199999999999</v>
      </c>
      <c r="AS6" s="3">
        <f>1/1000000*SUM(Pellets!AS$6:BD$6)</f>
        <v>0.15157699999999999</v>
      </c>
      <c r="AT6" s="3">
        <f>1/1000000*SUM(Pellets!AT$6:BE$6)</f>
        <v>0.14560099999999998</v>
      </c>
      <c r="AU6" s="3">
        <f>1/1000000*SUM(Pellets!AU$6:BF$6)</f>
        <v>0.14265600000000001</v>
      </c>
      <c r="AV6" s="3">
        <f>1/1000000*SUM(Pellets!AV$6:BG$6)</f>
        <v>0.116273</v>
      </c>
      <c r="AW6" s="3">
        <f>1/1000000*SUM(Pellets!AW$6:BH$6)</f>
        <v>9.9582999999999991E-2</v>
      </c>
      <c r="AX6" s="3">
        <f>1/1000000*SUM(Pellets!AX$6:BI$6)</f>
        <v>8.0143999999999993E-2</v>
      </c>
      <c r="AY6" s="3">
        <f>1/1000000*SUM(Pellets!AY$6:BJ$6)</f>
        <v>8.455399999999999E-2</v>
      </c>
      <c r="AZ6" s="3">
        <f>1/1000000*SUM(Pellets!AZ$6:BK$6)</f>
        <v>0.102174</v>
      </c>
      <c r="BA6" s="3">
        <f>1/1000000*SUM(Pellets!BA$6:BL$6)</f>
        <v>0.12889499999999998</v>
      </c>
      <c r="BB6" s="3">
        <f>1/1000000*SUM(Pellets!BB$6:BM$6)</f>
        <v>0.137319</v>
      </c>
      <c r="BC6" s="3">
        <f>1/1000000*SUM(Pellets!BC$6:BN$6)</f>
        <v>0.155664</v>
      </c>
      <c r="BD6" s="3">
        <f>1/1000000*SUM(Pellets!BD$6:BO$6)</f>
        <v>0.171482</v>
      </c>
      <c r="BE6" s="3">
        <f>1/1000000*SUM(Pellets!BE$6:BP$6)</f>
        <v>0.16724799999999998</v>
      </c>
      <c r="BF6" s="3">
        <f>1/1000000*SUM(Pellets!BF$6:BQ$6)</f>
        <v>0.18811999999999998</v>
      </c>
      <c r="BG6" s="3">
        <f>1/1000000*SUM(Pellets!BG$6:BR$6)</f>
        <v>0.21640899999999999</v>
      </c>
      <c r="BH6" s="3">
        <f>1/1000000*SUM(Pellets!BH$6:BS$6)</f>
        <v>0.26359199999999999</v>
      </c>
      <c r="BI6" s="3">
        <f>1/1000000*SUM(Pellets!BI$6:BT$6)</f>
        <v>0.32782</v>
      </c>
      <c r="BJ6" s="3">
        <f>1/1000000*SUM(Pellets!BJ$6:BU$6)</f>
        <v>0.37077899999999997</v>
      </c>
      <c r="BK6" s="3">
        <f>1/1000000*SUM(Pellets!BK$6:BV$6)</f>
        <v>0.38208599999999998</v>
      </c>
      <c r="BL6" s="3">
        <f>1/1000000*SUM(Pellets!BL$6:BW$6)</f>
        <v>0.36338599999999999</v>
      </c>
      <c r="BM6" s="3">
        <f>1/1000000*SUM(Pellets!BM$6:BX$6)</f>
        <v>0.33527399999999996</v>
      </c>
      <c r="BN6" s="3">
        <f>1/1000000*SUM(Pellets!BN$6:BY$6)</f>
        <v>0.33443099999999998</v>
      </c>
      <c r="BO6" s="3">
        <f>1/1000000*SUM(Pellets!BO$6:BZ$6)</f>
        <v>0.31421499999999997</v>
      </c>
      <c r="BP6" s="3">
        <f>1/1000000*SUM(Pellets!BP$6:CA$6)</f>
        <v>0.29203399999999996</v>
      </c>
      <c r="BQ6" s="3">
        <f>1/1000000*SUM(Pellets!BQ$6:CB$6)</f>
        <v>0.29006899999999997</v>
      </c>
      <c r="BR6" s="3">
        <f>1/1000000*SUM(Pellets!BR$6:CC$6)</f>
        <v>0.26746700000000001</v>
      </c>
      <c r="BS6" s="3">
        <f>1/1000000*SUM(Pellets!BS$6:CD$6)</f>
        <v>0.23208899999999999</v>
      </c>
      <c r="BT6" s="3">
        <f>1/1000000*SUM(Pellets!BT$6:CE$6)</f>
        <v>0.20568399999999998</v>
      </c>
      <c r="BU6" s="3">
        <f>1/1000000*SUM(Pellets!BU$6:CF$6)</f>
        <v>0.16139199999999998</v>
      </c>
      <c r="BV6" s="3">
        <f>1/1000000*SUM(Pellets!BV$6:CG$6)</f>
        <v>0.13893</v>
      </c>
      <c r="BW6" s="3">
        <f>1/1000000*SUM(Pellets!BW$6:CH$6)</f>
        <v>0.13247300000000001</v>
      </c>
      <c r="BX6" s="3">
        <f>1/1000000*SUM(Pellets!BX$6:CI$6)</f>
        <v>0.15437599999999999</v>
      </c>
      <c r="BY6" s="3">
        <f>1/1000000*SUM(Pellets!BY$6:CJ$6)</f>
        <v>0.15429399999999999</v>
      </c>
      <c r="BZ6" s="3">
        <f>1/1000000*SUM(Pellets!BZ$6:CK$6)</f>
        <v>0.14930499999999999</v>
      </c>
      <c r="CA6" s="3">
        <f>1/1000000*SUM(Pellets!CA$6:CL$6)</f>
        <v>0.144316</v>
      </c>
      <c r="CB6" s="3">
        <f>1/1000000*SUM(Pellets!CB$6:CM$6)</f>
        <v>0.146065</v>
      </c>
      <c r="CC6" s="3">
        <f>1/1000000*SUM(Pellets!CC$6:CN$6)</f>
        <v>0.152868</v>
      </c>
      <c r="CD6" s="3">
        <f>1/1000000*SUM(Pellets!CD$6:CO$6)</f>
        <v>0.173568</v>
      </c>
      <c r="CE6" s="3">
        <f>1/1000000*SUM(Pellets!CE$6:CP$6)</f>
        <v>0.213919</v>
      </c>
      <c r="CF6" s="3">
        <f>1/1000000*SUM(Pellets!CF$6:CQ$6)</f>
        <v>0.26649200000000001</v>
      </c>
      <c r="CG6" s="3">
        <f>1/1000000*SUM(Pellets!CG$6:CR$6)</f>
        <v>0.33171600000000001</v>
      </c>
      <c r="CH6" s="3">
        <f>1/1000000*SUM(Pellets!CH$6:CS$6)</f>
        <v>0.36969599999999997</v>
      </c>
      <c r="CI6" s="3">
        <f>1/1000000*SUM(Pellets!CI$6:CT$6)</f>
        <v>0.403198</v>
      </c>
      <c r="CJ6" s="3">
        <f>1/1000000*SUM(Pellets!CJ$6:CU$6)</f>
        <v>0.430006</v>
      </c>
      <c r="CK6" s="3">
        <f>1/1000000*SUM(Pellets!CK$6:CV$6)</f>
        <v>0.44153799999999999</v>
      </c>
      <c r="CL6" s="3">
        <f>1/1000000*SUM(Pellets!CL$6:CW$6)</f>
        <v>0.451432</v>
      </c>
      <c r="CM6" s="3">
        <f>1/1000000*SUM(Pellets!CM$6:CX$6)</f>
        <v>0.463702</v>
      </c>
      <c r="CN6" s="3">
        <f>1/1000000*SUM(Pellets!CN$6:CY$6)</f>
        <v>0.47683599999999998</v>
      </c>
      <c r="CO6" s="3">
        <f>1/1000000*SUM(Pellets!CO$6:CZ$6)</f>
        <v>0.48251899999999998</v>
      </c>
      <c r="CP6" s="3">
        <f>1/1000000*SUM(Pellets!CP$6:DA$6)</f>
        <v>0.49406799999999995</v>
      </c>
      <c r="CQ6" s="3">
        <f>1/1000000*SUM(Pellets!CQ$6:DB$6)</f>
        <v>0.50647299999999995</v>
      </c>
      <c r="CR6" s="3">
        <f>1/1000000*SUM(Pellets!CR$6:DC$6)</f>
        <v>0.48303099999999999</v>
      </c>
      <c r="CS6" s="3">
        <f>1/1000000*SUM(Pellets!CS$6:DD$6)</f>
        <v>0.41280299999999998</v>
      </c>
      <c r="CT6" s="3">
        <f>1/1000000*SUM(Pellets!CT$6:DE$6)</f>
        <v>0.37074199999999996</v>
      </c>
      <c r="CU6" s="3">
        <f>1/1000000*SUM(Pellets!CU$6:DF$6)</f>
        <v>0.34117199999999998</v>
      </c>
      <c r="CV6" s="3">
        <f>1/1000000*SUM(Pellets!CV$6:DG$6)</f>
        <v>0.29961199999999999</v>
      </c>
      <c r="CW6" s="3">
        <f>1/1000000*SUM(Pellets!CW$6:DH$6)</f>
        <v>0.28644199999999997</v>
      </c>
      <c r="CX6" s="3">
        <f>1/1000000*SUM(Pellets!CX$6:DI$6)</f>
        <v>0.33690199999999998</v>
      </c>
      <c r="CY6" s="3">
        <f>1/1000000*SUM(Pellets!CY$6:DJ$6)</f>
        <v>0.44683999999999996</v>
      </c>
      <c r="CZ6" s="3">
        <f>1/1000000*SUM(Pellets!CZ$6:DK$6)</f>
        <v>0.59432499999999999</v>
      </c>
      <c r="DA6" s="3">
        <f>1/1000000*SUM(Pellets!DA$6:DL$6)</f>
        <v>0.75869399999999998</v>
      </c>
      <c r="DB6" s="3">
        <f>1/1000000*SUM(Pellets!DB$6:DM$6)</f>
        <v>0.75178400000000001</v>
      </c>
      <c r="DC6" s="3">
        <f>1/1000000*SUM(Pellets!DC$6:DN$6)</f>
        <v>0.87901099999999999</v>
      </c>
      <c r="DD6" s="3">
        <f>1/1000000*SUM(Pellets!DD$6:DO$6)</f>
        <v>0.99192999999999998</v>
      </c>
      <c r="DE6" s="3">
        <f>1/1000000*SUM(Pellets!DE$6:DP$6)</f>
        <v>1.1097859999999999</v>
      </c>
      <c r="DF6" s="3">
        <f>1/1000000*SUM(Pellets!DF$6:DQ$6)</f>
        <v>1.2327329999999999</v>
      </c>
      <c r="DG6" s="3">
        <f>1/1000000*SUM(Pellets!DG$6:DR$6)</f>
        <v>1.32691</v>
      </c>
      <c r="DH6" s="3">
        <f>1/1000000*SUM(Pellets!DH$6:DS$6)</f>
        <v>1.343685</v>
      </c>
      <c r="DI6" s="3">
        <f>1/1000000*SUM(Pellets!DI$6:DT$6)</f>
        <v>1.582905</v>
      </c>
      <c r="DJ6" s="3">
        <f>1/1000000*SUM(Pellets!DJ$6:DU$6)</f>
        <v>1.6499569999999999</v>
      </c>
      <c r="DK6" s="3">
        <f>1/1000000*SUM(Pellets!DK$6:DV$6)</f>
        <v>1.6330609999999999</v>
      </c>
      <c r="DL6" s="3">
        <f>1/1000000*SUM(Pellets!DL$6:DW$6)</f>
        <v>1.5127109999999999</v>
      </c>
      <c r="DM6" s="3">
        <f>1/1000000*SUM(Pellets!DM$6:DX$6)</f>
        <v>1.447119</v>
      </c>
      <c r="DN6" s="3">
        <f>1/1000000*SUM(Pellets!DN$6:DY$6)</f>
        <v>1.4942259999999998</v>
      </c>
      <c r="DO6" s="3">
        <f>1/1000000*SUM(Pellets!DO$6:DZ$6)</f>
        <v>1.3398809999999999</v>
      </c>
      <c r="DP6" s="3">
        <f>1/1000000*SUM(Pellets!DP$6:EA$6)</f>
        <v>1.2799119999999999</v>
      </c>
      <c r="DQ6" s="3">
        <f>1/1000000*SUM(Pellets!DQ$6:EB$6)</f>
        <v>1.2659419999999999</v>
      </c>
      <c r="DR6" s="3">
        <f>1/1000000*SUM(Pellets!DR$6:EC$6)</f>
        <v>1.150023</v>
      </c>
      <c r="DS6" s="3">
        <f>1/1000000*SUM(Pellets!DS$6:ED$6)</f>
        <v>1.102732</v>
      </c>
      <c r="DT6" s="3">
        <f>1/1000000*SUM(Pellets!DT$6:EE$6)</f>
        <v>1.0685469999999999</v>
      </c>
      <c r="DU6" s="3">
        <f>1/1000000*SUM(Pellets!DU$6:EF$6)</f>
        <v>0.825349</v>
      </c>
      <c r="DV6" s="3">
        <f>1/1000000*SUM(Pellets!DV$6:EG$6)</f>
        <v>0.69772699999999999</v>
      </c>
      <c r="DW6" s="3">
        <f>1/1000000*SUM(Pellets!DW$6:EH$6)</f>
        <v>0.59219899999999992</v>
      </c>
      <c r="DX6" s="3">
        <f>1/1000000*SUM(Pellets!DX$6:EI$6)</f>
        <v>0.54946799999999996</v>
      </c>
      <c r="DY6" s="3">
        <f>1/1000000*SUM(Pellets!DY$6:EJ$6)</f>
        <v>0.53275600000000001</v>
      </c>
      <c r="DZ6" s="3">
        <f>1/1000000*SUM(Pellets!DZ$6:EK$6)</f>
        <v>0.54319499999999998</v>
      </c>
      <c r="EA6" s="3">
        <f>1/1000000*SUM(Pellets!EA$6:EL$6)</f>
        <v>0.71733399999999992</v>
      </c>
      <c r="EB6" s="3">
        <f>1/1000000*SUM(Pellets!EB$6:EM$6)</f>
        <v>0.79623099999999991</v>
      </c>
      <c r="EC6" s="3">
        <f>1/1000000*SUM(Pellets!EC$6:EN$6)</f>
        <v>0.89044000000000001</v>
      </c>
      <c r="ED6" s="3">
        <f>1/1000000*SUM(Pellets!ED$6:EO$6)</f>
        <v>1.041013</v>
      </c>
      <c r="EE6" s="3">
        <f>1/1000000*SUM(Pellets!EE$6:EP$6)</f>
        <v>1.140868</v>
      </c>
      <c r="EF6" s="3">
        <f>1/1000000*SUM(Pellets!EF$6:EQ$6)</f>
        <v>1.284904</v>
      </c>
      <c r="EG6" s="3">
        <f>1/1000000*SUM(Pellets!EG$6:ER$6)</f>
        <v>1.4772729999999998</v>
      </c>
      <c r="EH6" s="3">
        <f>1/1000000*SUM(Pellets!EH$6:ES$6)</f>
        <v>1.5790519999999999</v>
      </c>
      <c r="EI6" s="3">
        <f>1/1000000*SUM(Pellets!EI$6:ET$6)</f>
        <v>1.6828989999999999</v>
      </c>
      <c r="EJ6" s="3">
        <f>1/1000000*SUM(Pellets!EJ$6:EU$6)</f>
        <v>1.8703859999999999</v>
      </c>
      <c r="EK6" s="3">
        <f>1/1000000*SUM(Pellets!EK$6:EV$6)</f>
        <v>2.0251319999999997</v>
      </c>
      <c r="EL6" s="3">
        <f>1/1000000*SUM(Pellets!EL$6:EW$6)</f>
        <v>2.2625250000000001</v>
      </c>
      <c r="EM6" s="3">
        <f>1/1000000*SUM(Pellets!EM$6:EX$6)</f>
        <v>2.3735930000000001</v>
      </c>
      <c r="EN6" s="3">
        <f>1/1000000*SUM(Pellets!EN$6:EY$6)</f>
        <v>2.534805</v>
      </c>
      <c r="EO6" s="3">
        <f>1/1000000*SUM(Pellets!EO$6:EZ$6)</f>
        <v>2.4878519999999997</v>
      </c>
      <c r="EP6" s="3">
        <f>1/1000000*SUM(Pellets!EP$6:FA$6)</f>
        <v>2.3315479999999997</v>
      </c>
      <c r="EQ6" s="3">
        <f>1/1000000*SUM(Pellets!EQ$6:FB$6)</f>
        <v>2.2138100000000001</v>
      </c>
      <c r="ER6" s="3">
        <f>1/1000000*SUM(Pellets!ER$6:FC$6)</f>
        <v>2.1071149999999998</v>
      </c>
      <c r="ES6" s="3">
        <f>1/1000000*SUM(Pellets!ES$6:FD$6)</f>
        <v>1.995927</v>
      </c>
      <c r="ET6" s="3">
        <f>1/1000000*SUM(Pellets!ET$6:FE$6)</f>
        <v>1.9885999999999999</v>
      </c>
      <c r="EU6" s="3">
        <f>1/1000000*SUM(Pellets!EU$6:FF$6)</f>
        <v>2.0896539999999999</v>
      </c>
      <c r="EV6" s="3">
        <f>1/1000000*SUM(Pellets!EV$6:FG$6)</f>
        <v>2.0564420000000001</v>
      </c>
      <c r="EW6" s="3">
        <f>1/1000000*SUM(Pellets!EW$6:FH$6)</f>
        <v>1.97387</v>
      </c>
      <c r="EX6" s="3">
        <f>1/1000000*SUM(Pellets!EX$6:FI$6)</f>
        <v>1.8312229999999998</v>
      </c>
      <c r="EY6" s="3">
        <f>1/1000000*SUM(Pellets!EY$6:FJ$6)</f>
        <v>1.67079</v>
      </c>
      <c r="EZ6" s="3">
        <f>1/1000000*SUM(Pellets!EZ$6:FK$6)</f>
        <v>1.4699419999999999</v>
      </c>
      <c r="FA6" s="3">
        <f>1/1000000*SUM(Pellets!FA$6:FL$6)</f>
        <v>1.4136279999999999</v>
      </c>
      <c r="FB6" s="3">
        <f>1/1000000*SUM(Pellets!FB$6:FM$6)</f>
        <v>1.4259519999999999</v>
      </c>
      <c r="FC6" s="3">
        <f>1/1000000*SUM(Pellets!FC$6:FN$6)</f>
        <v>1.448477</v>
      </c>
      <c r="FD6" s="3">
        <f>1/1000000*SUM(Pellets!FD$6:FO$6)</f>
        <v>1.4748049999999999</v>
      </c>
      <c r="FE6" s="3">
        <f>1/1000000*SUM(Pellets!FE$6:FP$6)</f>
        <v>1.421667</v>
      </c>
      <c r="FF6" s="3">
        <f>1/1000000*SUM(Pellets!FF$6:FQ$6)</f>
        <v>1.479843</v>
      </c>
      <c r="FG6" s="3">
        <f>1/1000000*SUM(Pellets!FG$6:FR$6)</f>
        <v>1.4118139999999999</v>
      </c>
      <c r="FH6" s="3">
        <f>1/1000000*SUM(Pellets!FH$6:FS$6)</f>
        <v>1.3819319999999999</v>
      </c>
      <c r="FI6" s="3">
        <f>1/1000000*SUM(Pellets!FI$6:FT$6)</f>
        <v>1.2095909999999999</v>
      </c>
      <c r="FJ6" s="3">
        <f>1/1000000*SUM(Pellets!FJ$6:FU$6)</f>
        <v>1.024238</v>
      </c>
      <c r="FK6" s="3">
        <f>1/1000000*SUM(Pellets!FK$6:FV$6)</f>
        <v>0.87382599999999999</v>
      </c>
      <c r="FL6" s="3">
        <f>1/1000000*SUM(Pellets!FL$6:FW$6)</f>
        <v>0.73170599999999997</v>
      </c>
      <c r="FM6" s="3">
        <f>1/1000000*SUM(Pellets!FM$6:FX$6)</f>
        <v>0.621946</v>
      </c>
      <c r="FN6" s="3">
        <f>1/1000000*SUM(Pellets!FN$6:FY$6)</f>
        <v>0.59190900000000002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tr">
        <f>Pellets!A$12</f>
        <v>Serbia</v>
      </c>
      <c r="B7" s="3">
        <f>1/1000000*SUM(Pellets!B$12:M$12)</f>
        <v>1.1705E-2</v>
      </c>
      <c r="C7" s="3">
        <f>1/1000000*SUM(Pellets!C$12:N$12)</f>
        <v>1.1705E-2</v>
      </c>
      <c r="D7" s="3">
        <f>1/1000000*SUM(Pellets!D$12:O$12)</f>
        <v>1.1705E-2</v>
      </c>
      <c r="E7" s="3">
        <f>1/1000000*SUM(Pellets!E$12:P$12)</f>
        <v>1.1705E-2</v>
      </c>
      <c r="F7" s="3">
        <f>1/1000000*SUM(Pellets!F$12:Q$12)</f>
        <v>1.3495E-2</v>
      </c>
      <c r="G7" s="3">
        <f>1/1000000*SUM(Pellets!G$12:R$12)</f>
        <v>1.3495E-2</v>
      </c>
      <c r="H7" s="3">
        <f>1/1000000*SUM(Pellets!H$12:S$12)</f>
        <v>1.3495E-2</v>
      </c>
      <c r="I7" s="3">
        <f>1/1000000*SUM(Pellets!I$12:T$12)</f>
        <v>1.3495E-2</v>
      </c>
      <c r="J7" s="3">
        <f>1/1000000*SUM(Pellets!J$12:U$12)</f>
        <v>1.3495E-2</v>
      </c>
      <c r="K7" s="3">
        <f>1/1000000*SUM(Pellets!K$12:V$12)</f>
        <v>1.3495E-2</v>
      </c>
      <c r="L7" s="3">
        <f>1/1000000*SUM(Pellets!L$12:W$12)</f>
        <v>2.0201E-2</v>
      </c>
      <c r="M7" s="3">
        <f>1/1000000*SUM(Pellets!M$12:X$12)</f>
        <v>1.6482E-2</v>
      </c>
      <c r="N7" s="3">
        <f>1/1000000*SUM(Pellets!N$12:Y$12)</f>
        <v>1.6865999999999999E-2</v>
      </c>
      <c r="O7" s="3">
        <f>1/1000000*SUM(Pellets!O$12:Z$12)</f>
        <v>5.0492999999999996E-2</v>
      </c>
      <c r="P7" s="3">
        <f>1/1000000*SUM(Pellets!P$12:AA$12)</f>
        <v>0.14301900000000001</v>
      </c>
      <c r="Q7" s="3">
        <f>1/1000000*SUM(Pellets!Q$12:AB$12)</f>
        <v>0.19338999999999998</v>
      </c>
      <c r="R7" s="3">
        <f>1/1000000*SUM(Pellets!R$12:AC$12)</f>
        <v>0.2462</v>
      </c>
      <c r="S7" s="3">
        <f>1/1000000*SUM(Pellets!S$12:AD$12)</f>
        <v>0.27332899999999999</v>
      </c>
      <c r="T7" s="3">
        <f>1/1000000*SUM(Pellets!T$12:AE$12)</f>
        <v>0.380274</v>
      </c>
      <c r="U7" s="3">
        <f>1/1000000*SUM(Pellets!U$12:AF$12)</f>
        <v>0.438166</v>
      </c>
      <c r="V7" s="3">
        <f>1/1000000*SUM(Pellets!V$12:AG$12)</f>
        <v>0.57405099999999998</v>
      </c>
      <c r="W7" s="3">
        <f>1/1000000*SUM(Pellets!W$12:AH$12)</f>
        <v>0.77542800000000001</v>
      </c>
      <c r="X7" s="3">
        <f>1/1000000*SUM(Pellets!X$12:AI$12)</f>
        <v>1.0496779999999999</v>
      </c>
      <c r="Y7" s="3">
        <f>1/1000000*SUM(Pellets!Y$12:AJ$12)</f>
        <v>1.150606</v>
      </c>
      <c r="Z7" s="3">
        <f>1/1000000*SUM(Pellets!Z$12:AK$12)</f>
        <v>1.2457119999999999</v>
      </c>
      <c r="AA7" s="3">
        <f>1/1000000*SUM(Pellets!AA$12:AL$12)</f>
        <v>1.4871429999999999</v>
      </c>
      <c r="AB7" s="3">
        <f>1/1000000*SUM(Pellets!AB$12:AM$12)</f>
        <v>1.4609179999999999</v>
      </c>
      <c r="AC7" s="3">
        <f>1/1000000*SUM(Pellets!AC$12:AN$12)</f>
        <v>1.423535</v>
      </c>
      <c r="AD7" s="3">
        <f>1/1000000*SUM(Pellets!AD$12:AO$12)</f>
        <v>1.4145679999999998</v>
      </c>
      <c r="AE7" s="3">
        <f>1/1000000*SUM(Pellets!AE$12:AP$12)</f>
        <v>1.463015</v>
      </c>
      <c r="AF7" s="3">
        <f>1/1000000*SUM(Pellets!AF$12:AQ$12)</f>
        <v>1.391497</v>
      </c>
      <c r="AG7" s="3">
        <f>1/1000000*SUM(Pellets!AG$12:AR$12)</f>
        <v>1.3568899999999999</v>
      </c>
      <c r="AH7" s="3">
        <f>1/1000000*SUM(Pellets!AH$12:AS$12)</f>
        <v>1.2691459999999999</v>
      </c>
      <c r="AI7" s="3">
        <f>1/1000000*SUM(Pellets!AI$12:AT$12)</f>
        <v>1.110643</v>
      </c>
      <c r="AJ7" s="3">
        <f>1/1000000*SUM(Pellets!AJ$12:AU$12)</f>
        <v>0.88642199999999993</v>
      </c>
      <c r="AK7" s="3">
        <f>1/1000000*SUM(Pellets!AK$12:AV$12)</f>
        <v>0.81890199999999991</v>
      </c>
      <c r="AL7" s="3">
        <f>1/1000000*SUM(Pellets!AL$12:AW$12)</f>
        <v>0.77682399999999996</v>
      </c>
      <c r="AM7" s="3">
        <f>1/1000000*SUM(Pellets!AM$12:AX$12)</f>
        <v>0.50176599999999993</v>
      </c>
      <c r="AN7" s="3">
        <f>1/1000000*SUM(Pellets!AN$12:AY$12)</f>
        <v>0.46449999999999997</v>
      </c>
      <c r="AO7" s="3">
        <f>1/1000000*SUM(Pellets!AO$12:AZ$12)</f>
        <v>0.45151199999999997</v>
      </c>
      <c r="AP7" s="3">
        <f>1/1000000*SUM(Pellets!AP$12:BA$12)</f>
        <v>0.40587899999999999</v>
      </c>
      <c r="AQ7" s="3">
        <f>1/1000000*SUM(Pellets!AQ$12:BB$12)</f>
        <v>0.33030299999999996</v>
      </c>
      <c r="AR7" s="3">
        <f>1/1000000*SUM(Pellets!AR$12:BC$12)</f>
        <v>0.29487599999999997</v>
      </c>
      <c r="AS7" s="3">
        <f>1/1000000*SUM(Pellets!AS$12:BD$12)</f>
        <v>0.27572199999999997</v>
      </c>
      <c r="AT7" s="3">
        <f>1/1000000*SUM(Pellets!AT$12:BE$12)</f>
        <v>0.23211199999999999</v>
      </c>
      <c r="AU7" s="3">
        <f>1/1000000*SUM(Pellets!AU$12:BF$12)</f>
        <v>0.18923799999999999</v>
      </c>
      <c r="AV7" s="3">
        <f>1/1000000*SUM(Pellets!AV$12:BG$12)</f>
        <v>0.140455</v>
      </c>
      <c r="AW7" s="3">
        <f>1/1000000*SUM(Pellets!AW$12:BH$12)</f>
        <v>0.11119799999999999</v>
      </c>
      <c r="AX7" s="3">
        <f>1/1000000*SUM(Pellets!AX$12:BI$12)</f>
        <v>5.8677999999999994E-2</v>
      </c>
      <c r="AY7" s="3">
        <f>1/1000000*SUM(Pellets!AY$12:BJ$12)</f>
        <v>7.6789999999999997E-2</v>
      </c>
      <c r="AZ7" s="3">
        <f>1/1000000*SUM(Pellets!AZ$12:BK$12)</f>
        <v>6.0669000000000001E-2</v>
      </c>
      <c r="BA7" s="3">
        <f>1/1000000*SUM(Pellets!BA$12:BL$12)</f>
        <v>6.515E-2</v>
      </c>
      <c r="BB7" s="3">
        <f>1/1000000*SUM(Pellets!BB$12:BM$12)</f>
        <v>6.515E-2</v>
      </c>
      <c r="BC7" s="3">
        <f>1/1000000*SUM(Pellets!BC$12:BN$12)</f>
        <v>7.2557999999999997E-2</v>
      </c>
      <c r="BD7" s="3">
        <f>1/1000000*SUM(Pellets!BD$12:BO$12)</f>
        <v>8.370699999999999E-2</v>
      </c>
      <c r="BE7" s="3">
        <f>1/1000000*SUM(Pellets!BE$12:BP$12)</f>
        <v>7.9575999999999994E-2</v>
      </c>
      <c r="BF7" s="3">
        <f>1/1000000*SUM(Pellets!BF$12:BQ$12)</f>
        <v>8.3105999999999999E-2</v>
      </c>
      <c r="BG7" s="3">
        <f>1/1000000*SUM(Pellets!BG$12:BR$12)</f>
        <v>9.072899999999999E-2</v>
      </c>
      <c r="BH7" s="3">
        <f>1/1000000*SUM(Pellets!BH$12:BS$12)</f>
        <v>9.3206999999999998E-2</v>
      </c>
      <c r="BI7" s="3">
        <f>1/1000000*SUM(Pellets!BI$12:BT$12)</f>
        <v>0.10954699999999999</v>
      </c>
      <c r="BJ7" s="3">
        <f>1/1000000*SUM(Pellets!BJ$12:BU$12)</f>
        <v>0.109376</v>
      </c>
      <c r="BK7" s="3">
        <f>1/1000000*SUM(Pellets!BK$12:BV$12)</f>
        <v>0.118737</v>
      </c>
      <c r="BL7" s="3">
        <f>1/1000000*SUM(Pellets!BL$12:BW$12)</f>
        <v>0.12419699999999999</v>
      </c>
      <c r="BM7" s="3">
        <f>1/1000000*SUM(Pellets!BM$12:BX$12)</f>
        <v>0.13139499999999998</v>
      </c>
      <c r="BN7" s="3">
        <f>1/1000000*SUM(Pellets!BN$12:BY$12)</f>
        <v>0.13180999999999998</v>
      </c>
      <c r="BO7" s="3">
        <f>1/1000000*SUM(Pellets!BO$12:BZ$12)</f>
        <v>0.12471699999999999</v>
      </c>
      <c r="BP7" s="3">
        <f>1/1000000*SUM(Pellets!BP$12:CA$12)</f>
        <v>0.11356799999999999</v>
      </c>
      <c r="BQ7" s="3">
        <f>1/1000000*SUM(Pellets!BQ$12:CB$12)</f>
        <v>0.117408</v>
      </c>
      <c r="BR7" s="3">
        <f>1/1000000*SUM(Pellets!BR$12:CC$12)</f>
        <v>0.109347</v>
      </c>
      <c r="BS7" s="3">
        <f>1/1000000*SUM(Pellets!BS$12:CD$12)</f>
        <v>0.105347</v>
      </c>
      <c r="BT7" s="3">
        <f>1/1000000*SUM(Pellets!BT$12:CE$12)</f>
        <v>9.0569999999999998E-2</v>
      </c>
      <c r="BU7" s="3">
        <f>1/1000000*SUM(Pellets!BU$12:CF$12)</f>
        <v>7.0614999999999997E-2</v>
      </c>
      <c r="BV7" s="3">
        <f>1/1000000*SUM(Pellets!BV$12:CG$12)</f>
        <v>7.4439999999999992E-2</v>
      </c>
      <c r="BW7" s="3">
        <f>1/1000000*SUM(Pellets!BW$12:CH$12)</f>
        <v>5.0955999999999994E-2</v>
      </c>
      <c r="BX7" s="3">
        <f>1/1000000*SUM(Pellets!BX$12:CI$12)</f>
        <v>3.6750999999999999E-2</v>
      </c>
      <c r="BY7" s="3">
        <f>1/1000000*SUM(Pellets!BY$12:CJ$12)</f>
        <v>2.9241E-2</v>
      </c>
      <c r="BZ7" s="3">
        <f>1/1000000*SUM(Pellets!BZ$12:CK$12)</f>
        <v>2.8825999999999997E-2</v>
      </c>
      <c r="CA7" s="3">
        <f>1/1000000*SUM(Pellets!CA$12:CL$12)</f>
        <v>2.8510999999999998E-2</v>
      </c>
      <c r="CB7" s="3">
        <f>1/1000000*SUM(Pellets!CB$12:CM$12)</f>
        <v>2.8510999999999998E-2</v>
      </c>
      <c r="CC7" s="3">
        <f>1/1000000*SUM(Pellets!CC$12:CN$12)</f>
        <v>2.4670999999999998E-2</v>
      </c>
      <c r="CD7" s="3">
        <f>1/1000000*SUM(Pellets!CD$12:CO$12)</f>
        <v>2.4670999999999998E-2</v>
      </c>
      <c r="CE7" s="3">
        <f>1/1000000*SUM(Pellets!CE$12:CP$12)</f>
        <v>2.1048000000000001E-2</v>
      </c>
      <c r="CF7" s="3">
        <f>1/1000000*SUM(Pellets!CF$12:CQ$12)</f>
        <v>2.1048000000000001E-2</v>
      </c>
      <c r="CG7" s="3">
        <f>1/1000000*SUM(Pellets!CG$12:CR$12)</f>
        <v>3.6552000000000001E-2</v>
      </c>
      <c r="CH7" s="3">
        <f>1/1000000*SUM(Pellets!CH$12:CS$12)</f>
        <v>3.0436999999999999E-2</v>
      </c>
      <c r="CI7" s="3">
        <f>1/1000000*SUM(Pellets!CI$12:CT$12)</f>
        <v>6.1189999999999994E-2</v>
      </c>
      <c r="CJ7" s="3">
        <f>1/1000000*SUM(Pellets!CJ$12:CU$12)</f>
        <v>9.2119999999999994E-2</v>
      </c>
      <c r="CK7" s="3">
        <f>1/1000000*SUM(Pellets!CK$12:CV$12)</f>
        <v>0.119505</v>
      </c>
      <c r="CL7" s="3">
        <f>1/1000000*SUM(Pellets!CL$12:CW$12)</f>
        <v>0.123538</v>
      </c>
      <c r="CM7" s="3">
        <f>1/1000000*SUM(Pellets!CM$12:CX$12)</f>
        <v>0.130657</v>
      </c>
      <c r="CN7" s="3">
        <f>1/1000000*SUM(Pellets!CN$12:CY$12)</f>
        <v>0.15145599999999998</v>
      </c>
      <c r="CO7" s="3">
        <f>1/1000000*SUM(Pellets!CO$12:CZ$12)</f>
        <v>0.16394799999999998</v>
      </c>
      <c r="CP7" s="3">
        <f>1/1000000*SUM(Pellets!CP$12:DA$12)</f>
        <v>0.17579699999999998</v>
      </c>
      <c r="CQ7" s="3">
        <f>1/1000000*SUM(Pellets!CQ$12:DB$12)</f>
        <v>0.18818099999999999</v>
      </c>
      <c r="CR7" s="3">
        <f>1/1000000*SUM(Pellets!CR$12:DC$12)</f>
        <v>0.19530999999999998</v>
      </c>
      <c r="CS7" s="3">
        <f>1/1000000*SUM(Pellets!CS$12:DD$12)</f>
        <v>0.20042199999999999</v>
      </c>
      <c r="CT7" s="3">
        <f>1/1000000*SUM(Pellets!CT$12:DE$12)</f>
        <v>0.22197699999999998</v>
      </c>
      <c r="CU7" s="3">
        <f>1/1000000*SUM(Pellets!CU$12:DF$12)</f>
        <v>0.20526899999999998</v>
      </c>
      <c r="CV7" s="3">
        <f>1/1000000*SUM(Pellets!CV$12:DG$12)</f>
        <v>0.18087299999999998</v>
      </c>
      <c r="CW7" s="3">
        <f>1/1000000*SUM(Pellets!CW$12:DH$12)</f>
        <v>0.15140299999999998</v>
      </c>
      <c r="CX7" s="3">
        <f>1/1000000*SUM(Pellets!CX$12:DI$12)</f>
        <v>0.14737</v>
      </c>
      <c r="CY7" s="3">
        <f>1/1000000*SUM(Pellets!CY$12:DJ$12)</f>
        <v>0.14339099999999999</v>
      </c>
      <c r="CZ7" s="3">
        <f>1/1000000*SUM(Pellets!CZ$12:DK$12)</f>
        <v>0.12259199999999999</v>
      </c>
      <c r="DA7" s="3">
        <f>1/1000000*SUM(Pellets!DA$12:DL$12)</f>
        <v>0.11009999999999999</v>
      </c>
      <c r="DB7" s="3">
        <f>1/1000000*SUM(Pellets!DB$12:DM$12)</f>
        <v>0.104947</v>
      </c>
      <c r="DC7" s="3">
        <f>1/1000000*SUM(Pellets!DC$12:DN$12)</f>
        <v>9.7414000000000001E-2</v>
      </c>
      <c r="DD7" s="3">
        <f>1/1000000*SUM(Pellets!DD$12:DO$12)</f>
        <v>9.028499999999999E-2</v>
      </c>
      <c r="DE7" s="3">
        <f>1/1000000*SUM(Pellets!DE$12:DP$12)</f>
        <v>7.2756000000000001E-2</v>
      </c>
      <c r="DF7" s="3">
        <f>1/1000000*SUM(Pellets!DF$12:DQ$12)</f>
        <v>4.9131000000000001E-2</v>
      </c>
      <c r="DG7" s="3">
        <f>1/1000000*SUM(Pellets!DG$12:DR$12)</f>
        <v>4.3386000000000001E-2</v>
      </c>
      <c r="DH7" s="3">
        <f>1/1000000*SUM(Pellets!DH$12:DS$12)</f>
        <v>3.6755999999999997E-2</v>
      </c>
      <c r="DI7" s="3">
        <f>1/1000000*SUM(Pellets!DI$12:DT$12)</f>
        <v>3.8945E-2</v>
      </c>
      <c r="DJ7" s="3">
        <f>1/1000000*SUM(Pellets!DJ$12:DU$12)</f>
        <v>4.2684E-2</v>
      </c>
      <c r="DK7" s="3">
        <f>1/1000000*SUM(Pellets!DK$12:DV$12)</f>
        <v>3.9543999999999996E-2</v>
      </c>
      <c r="DL7" s="3">
        <f>1/1000000*SUM(Pellets!DL$12:DW$12)</f>
        <v>4.2712E-2</v>
      </c>
      <c r="DM7" s="3">
        <f>1/1000000*SUM(Pellets!DM$12:DX$12)</f>
        <v>4.2712E-2</v>
      </c>
      <c r="DN7" s="3">
        <f>1/1000000*SUM(Pellets!DN$12:DY$12)</f>
        <v>4.3878E-2</v>
      </c>
      <c r="DO7" s="3">
        <f>1/1000000*SUM(Pellets!DO$12:DZ$12)</f>
        <v>3.9026999999999999E-2</v>
      </c>
      <c r="DP7" s="3">
        <f>1/1000000*SUM(Pellets!DP$12:EA$12)</f>
        <v>3.9026999999999999E-2</v>
      </c>
      <c r="DQ7" s="3">
        <f>1/1000000*SUM(Pellets!DQ$12:EB$12)</f>
        <v>3.9434999999999998E-2</v>
      </c>
      <c r="DR7" s="3">
        <f>1/1000000*SUM(Pellets!DR$12:EC$12)</f>
        <v>4.7503999999999998E-2</v>
      </c>
      <c r="DS7" s="3">
        <f>1/1000000*SUM(Pellets!DS$12:ED$12)</f>
        <v>3.5214999999999996E-2</v>
      </c>
      <c r="DT7" s="3">
        <f>1/1000000*SUM(Pellets!DT$12:EE$12)</f>
        <v>3.8940999999999996E-2</v>
      </c>
      <c r="DU7" s="3">
        <f>1/1000000*SUM(Pellets!DU$12:EF$12)</f>
        <v>3.4667999999999997E-2</v>
      </c>
      <c r="DV7" s="3">
        <f>1/1000000*SUM(Pellets!DV$12:EG$12)</f>
        <v>3.0928999999999998E-2</v>
      </c>
      <c r="DW7" s="3">
        <f>1/1000000*SUM(Pellets!DW$12:EH$12)</f>
        <v>3.0928999999999998E-2</v>
      </c>
      <c r="DX7" s="3">
        <f>1/1000000*SUM(Pellets!DX$12:EI$12)</f>
        <v>3.1101E-2</v>
      </c>
      <c r="DY7" s="3">
        <f>1/1000000*SUM(Pellets!DY$12:EJ$12)</f>
        <v>3.1101E-2</v>
      </c>
      <c r="DZ7" s="3">
        <f>1/1000000*SUM(Pellets!DZ$12:EK$12)</f>
        <v>2.7441E-2</v>
      </c>
      <c r="EA7" s="3">
        <f>1/1000000*SUM(Pellets!EA$12:EL$12)</f>
        <v>3.5236999999999997E-2</v>
      </c>
      <c r="EB7" s="3">
        <f>1/1000000*SUM(Pellets!EB$12:EM$12)</f>
        <v>3.5236999999999997E-2</v>
      </c>
      <c r="EC7" s="3">
        <f>1/1000000*SUM(Pellets!EC$12:EN$12)</f>
        <v>3.1205999999999998E-2</v>
      </c>
      <c r="ED7" s="3">
        <f>1/1000000*SUM(Pellets!ED$12:EO$12)</f>
        <v>3.9871999999999998E-2</v>
      </c>
      <c r="EE7" s="3">
        <f>1/1000000*SUM(Pellets!EE$12:EP$12)</f>
        <v>4.6425000000000001E-2</v>
      </c>
      <c r="EF7" s="3">
        <f>1/1000000*SUM(Pellets!EF$12:EQ$12)</f>
        <v>5.5636999999999999E-2</v>
      </c>
      <c r="EG7" s="3">
        <f>1/1000000*SUM(Pellets!EG$12:ER$12)</f>
        <v>6.5200999999999995E-2</v>
      </c>
      <c r="EH7" s="3">
        <f>1/1000000*SUM(Pellets!EH$12:ES$12)</f>
        <v>6.5200999999999995E-2</v>
      </c>
      <c r="EI7" s="3">
        <f>1/1000000*SUM(Pellets!EI$12:ET$12)</f>
        <v>6.5200999999999995E-2</v>
      </c>
      <c r="EJ7" s="3">
        <f>1/1000000*SUM(Pellets!EJ$12:EU$12)</f>
        <v>6.7899000000000001E-2</v>
      </c>
      <c r="EK7" s="3">
        <f>1/1000000*SUM(Pellets!EK$12:EV$12)</f>
        <v>8.0843999999999999E-2</v>
      </c>
      <c r="EL7" s="3">
        <f>1/1000000*SUM(Pellets!EL$12:EW$12)</f>
        <v>7.6642000000000002E-2</v>
      </c>
      <c r="EM7" s="3">
        <f>1/1000000*SUM(Pellets!EM$12:EX$12)</f>
        <v>6.8845999999999991E-2</v>
      </c>
      <c r="EN7" s="3">
        <f>1/1000000*SUM(Pellets!EN$12:EY$12)</f>
        <v>6.8845999999999991E-2</v>
      </c>
      <c r="EO7" s="3">
        <f>1/1000000*SUM(Pellets!EO$12:EZ$12)</f>
        <v>6.8845999999999991E-2</v>
      </c>
      <c r="EP7" s="3">
        <f>1/1000000*SUM(Pellets!EP$12:FA$12)</f>
        <v>5.2110999999999998E-2</v>
      </c>
      <c r="EQ7" s="3">
        <f>1/1000000*SUM(Pellets!EQ$12:FB$12)</f>
        <v>6.9662000000000002E-2</v>
      </c>
      <c r="ER7" s="3">
        <f>1/1000000*SUM(Pellets!ER$12:FC$12)</f>
        <v>6.6156999999999994E-2</v>
      </c>
      <c r="ES7" s="3">
        <f>1/1000000*SUM(Pellets!ES$12:FD$12)</f>
        <v>6.4079999999999998E-2</v>
      </c>
      <c r="ET7" s="3">
        <f>1/1000000*SUM(Pellets!ET$12:FE$12)</f>
        <v>6.8909999999999999E-2</v>
      </c>
      <c r="EU7" s="3">
        <f>1/1000000*SUM(Pellets!EU$12:FF$12)</f>
        <v>7.4102000000000001E-2</v>
      </c>
      <c r="EV7" s="3">
        <f>1/1000000*SUM(Pellets!EV$12:FG$12)</f>
        <v>7.7400999999999998E-2</v>
      </c>
      <c r="EW7" s="3">
        <f>1/1000000*SUM(Pellets!EW$12:FH$12)</f>
        <v>7.0734999999999992E-2</v>
      </c>
      <c r="EX7" s="3">
        <f>1/1000000*SUM(Pellets!EX$12:FI$12)</f>
        <v>7.6734999999999998E-2</v>
      </c>
      <c r="EY7" s="3">
        <f>1/1000000*SUM(Pellets!EY$12:FJ$12)</f>
        <v>9.210299999999999E-2</v>
      </c>
      <c r="EZ7" s="3">
        <f>1/1000000*SUM(Pellets!EZ$12:FK$12)</f>
        <v>9.210299999999999E-2</v>
      </c>
      <c r="FA7" s="3">
        <f>1/1000000*SUM(Pellets!FA$12:FL$12)</f>
        <v>0.103626</v>
      </c>
      <c r="FB7" s="3">
        <f>1/1000000*SUM(Pellets!FB$12:FM$12)</f>
        <v>0.10872599999999999</v>
      </c>
      <c r="FC7" s="3">
        <f>1/1000000*SUM(Pellets!FC$12:FN$12)</f>
        <v>9.0336E-2</v>
      </c>
      <c r="FD7" s="3">
        <f>1/1000000*SUM(Pellets!FD$12:FO$12)</f>
        <v>8.491499999999999E-2</v>
      </c>
      <c r="FE7" s="3">
        <f>1/1000000*SUM(Pellets!FE$12:FP$12)</f>
        <v>8.1533999999999995E-2</v>
      </c>
      <c r="FF7" s="3">
        <f>1/1000000*SUM(Pellets!FF$12:FQ$12)</f>
        <v>7.6703999999999994E-2</v>
      </c>
      <c r="FG7" s="3">
        <f>1/1000000*SUM(Pellets!FG$12:FR$12)</f>
        <v>7.5541999999999998E-2</v>
      </c>
      <c r="FH7" s="3">
        <f>1/1000000*SUM(Pellets!FH$12:FS$12)</f>
        <v>6.6205E-2</v>
      </c>
      <c r="FI7" s="3">
        <f>1/1000000*SUM(Pellets!FI$12:FT$12)</f>
        <v>5.9926E-2</v>
      </c>
      <c r="FJ7" s="3">
        <f>1/1000000*SUM(Pellets!FJ$12:FU$12)</f>
        <v>5.3925999999999995E-2</v>
      </c>
      <c r="FK7" s="3">
        <f>1/1000000*SUM(Pellets!FK$12:FV$12)</f>
        <v>3.8557999999999995E-2</v>
      </c>
      <c r="FL7" s="3">
        <f>1/1000000*SUM(Pellets!FL$12:FW$12)</f>
        <v>3.8557999999999995E-2</v>
      </c>
      <c r="FM7" s="3">
        <f>1/1000000*SUM(Pellets!FM$12:FX$12)</f>
        <v>2.7035E-2</v>
      </c>
      <c r="FN7" s="3">
        <f>1/1000000*SUM(Pellets!FN$12:FY$12)</f>
        <v>2.1935E-2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 ht="13">
      <c r="A8" s="8" t="s">
        <v>23</v>
      </c>
      <c r="B8" s="9">
        <f>B2-SUM(B6:B7)</f>
        <v>9.1639999999999985E-3</v>
      </c>
      <c r="C8" s="9">
        <f t="shared" ref="C8:BN8" si="0">C2-SUM(C6:C7)</f>
        <v>1.6059999999999998E-2</v>
      </c>
      <c r="D8" s="9">
        <f t="shared" si="0"/>
        <v>1.6059999999999998E-2</v>
      </c>
      <c r="E8" s="9">
        <f t="shared" si="0"/>
        <v>2.3620999999999996E-2</v>
      </c>
      <c r="F8" s="9">
        <f t="shared" si="0"/>
        <v>2.3620999999999996E-2</v>
      </c>
      <c r="G8" s="9">
        <f t="shared" si="0"/>
        <v>2.3620999999999996E-2</v>
      </c>
      <c r="H8" s="9">
        <f t="shared" si="0"/>
        <v>2.3620999999999996E-2</v>
      </c>
      <c r="I8" s="9">
        <f t="shared" si="0"/>
        <v>2.6839999999999996E-2</v>
      </c>
      <c r="J8" s="9">
        <f t="shared" si="0"/>
        <v>3.2915E-2</v>
      </c>
      <c r="K8" s="9">
        <f t="shared" si="0"/>
        <v>5.3242999999999992E-2</v>
      </c>
      <c r="L8" s="9">
        <f t="shared" si="0"/>
        <v>7.0182999999999995E-2</v>
      </c>
      <c r="M8" s="9">
        <f t="shared" si="0"/>
        <v>8.8673000000000002E-2</v>
      </c>
      <c r="N8" s="9">
        <f t="shared" si="0"/>
        <v>0.108988</v>
      </c>
      <c r="O8" s="9">
        <f t="shared" si="0"/>
        <v>0.13756600000000002</v>
      </c>
      <c r="P8" s="9">
        <f t="shared" si="0"/>
        <v>0.23594499999999996</v>
      </c>
      <c r="Q8" s="9">
        <f t="shared" si="0"/>
        <v>0.29718100000000003</v>
      </c>
      <c r="R8" s="9">
        <f t="shared" si="0"/>
        <v>0.30863499999999999</v>
      </c>
      <c r="S8" s="9">
        <f t="shared" si="0"/>
        <v>0.315604</v>
      </c>
      <c r="T8" s="9">
        <f t="shared" si="0"/>
        <v>0.32735599999999998</v>
      </c>
      <c r="U8" s="9">
        <f t="shared" si="0"/>
        <v>0.35306599999999994</v>
      </c>
      <c r="V8" s="9">
        <f t="shared" si="0"/>
        <v>0.382768</v>
      </c>
      <c r="W8" s="9">
        <f t="shared" si="0"/>
        <v>0.40228200000000003</v>
      </c>
      <c r="X8" s="9">
        <f t="shared" si="0"/>
        <v>0.43706400000000012</v>
      </c>
      <c r="Y8" s="9">
        <f t="shared" si="0"/>
        <v>0.47046799999999989</v>
      </c>
      <c r="Z8" s="9">
        <f t="shared" si="0"/>
        <v>0.49768600000000007</v>
      </c>
      <c r="AA8" s="9">
        <f t="shared" si="0"/>
        <v>0.49202000000000012</v>
      </c>
      <c r="AB8" s="9">
        <f t="shared" si="0"/>
        <v>0.41966199999999976</v>
      </c>
      <c r="AC8" s="9">
        <f t="shared" si="0"/>
        <v>0.36964400000000008</v>
      </c>
      <c r="AD8" s="9">
        <f t="shared" si="0"/>
        <v>0.36496600000000012</v>
      </c>
      <c r="AE8" s="9">
        <f t="shared" si="0"/>
        <v>0.3579969999999999</v>
      </c>
      <c r="AF8" s="9">
        <f t="shared" si="0"/>
        <v>0.34624499999999991</v>
      </c>
      <c r="AG8" s="9">
        <f t="shared" si="0"/>
        <v>0.32209599999999994</v>
      </c>
      <c r="AH8" s="9">
        <f t="shared" si="0"/>
        <v>0.29387099999999999</v>
      </c>
      <c r="AI8" s="9">
        <f t="shared" si="0"/>
        <v>0.25402899999999984</v>
      </c>
      <c r="AJ8" s="9">
        <f t="shared" si="0"/>
        <v>0.23712100000000014</v>
      </c>
      <c r="AK8" s="9">
        <f t="shared" si="0"/>
        <v>0.21172800000000003</v>
      </c>
      <c r="AL8" s="9">
        <f t="shared" si="0"/>
        <v>0.20510600000000012</v>
      </c>
      <c r="AM8" s="9">
        <f t="shared" si="0"/>
        <v>0.20015300000000003</v>
      </c>
      <c r="AN8" s="9">
        <f t="shared" si="0"/>
        <v>0.18072900000000003</v>
      </c>
      <c r="AO8" s="9">
        <f t="shared" si="0"/>
        <v>0.164489</v>
      </c>
      <c r="AP8" s="9">
        <f t="shared" si="0"/>
        <v>0.16722100000000006</v>
      </c>
      <c r="AQ8" s="9">
        <f t="shared" si="0"/>
        <v>0.17288999999999999</v>
      </c>
      <c r="AR8" s="9">
        <f t="shared" si="0"/>
        <v>0.17906600000000006</v>
      </c>
      <c r="AS8" s="9">
        <f t="shared" si="0"/>
        <v>0.17838200000000004</v>
      </c>
      <c r="AT8" s="9">
        <f t="shared" si="0"/>
        <v>0.17083000000000004</v>
      </c>
      <c r="AU8" s="9">
        <f t="shared" si="0"/>
        <v>0.17366599999999999</v>
      </c>
      <c r="AV8" s="9">
        <f t="shared" si="0"/>
        <v>0.14310799999999996</v>
      </c>
      <c r="AW8" s="9">
        <f t="shared" si="0"/>
        <v>0.13017099999999998</v>
      </c>
      <c r="AX8" s="9">
        <f t="shared" si="0"/>
        <v>0.10024899999999998</v>
      </c>
      <c r="AY8" s="9">
        <f t="shared" si="0"/>
        <v>8.963500000000002E-2</v>
      </c>
      <c r="AZ8" s="9">
        <f t="shared" si="0"/>
        <v>0.10148499999999999</v>
      </c>
      <c r="BA8" s="9">
        <f t="shared" si="0"/>
        <v>0.11990000000000001</v>
      </c>
      <c r="BB8" s="9">
        <f t="shared" si="0"/>
        <v>0.11740099999999998</v>
      </c>
      <c r="BC8" s="9">
        <f t="shared" si="0"/>
        <v>0.111732</v>
      </c>
      <c r="BD8" s="9">
        <f t="shared" si="0"/>
        <v>0.10555599999999998</v>
      </c>
      <c r="BE8" s="9">
        <f t="shared" si="0"/>
        <v>0.10774499999999998</v>
      </c>
      <c r="BF8" s="9">
        <f t="shared" si="0"/>
        <v>0.12474800000000003</v>
      </c>
      <c r="BG8" s="9">
        <f t="shared" si="0"/>
        <v>0.12191200000000002</v>
      </c>
      <c r="BH8" s="9">
        <f t="shared" si="0"/>
        <v>0.13527699999999998</v>
      </c>
      <c r="BI8" s="9">
        <f t="shared" si="0"/>
        <v>0.13645400000000002</v>
      </c>
      <c r="BJ8" s="9">
        <f t="shared" si="0"/>
        <v>0.13959100000000002</v>
      </c>
      <c r="BK8" s="9">
        <f t="shared" si="0"/>
        <v>0.14189499999999999</v>
      </c>
      <c r="BL8" s="9">
        <f t="shared" si="0"/>
        <v>0.138826</v>
      </c>
      <c r="BM8" s="9">
        <f t="shared" si="0"/>
        <v>0.13852599999999998</v>
      </c>
      <c r="BN8" s="9">
        <f t="shared" si="0"/>
        <v>0.14150299999999999</v>
      </c>
      <c r="BO8" s="9">
        <f t="shared" ref="BO8:BV8" si="1">BO2-SUM(BO6:BO7)</f>
        <v>0.15728399999999998</v>
      </c>
      <c r="BP8" s="9">
        <f t="shared" si="1"/>
        <v>0.17304700000000001</v>
      </c>
      <c r="BQ8" s="9">
        <f t="shared" si="1"/>
        <v>0.19560500000000003</v>
      </c>
      <c r="BR8" s="9">
        <f t="shared" si="1"/>
        <v>0.188639</v>
      </c>
      <c r="BS8" s="9">
        <f t="shared" si="1"/>
        <v>0.20920499999999997</v>
      </c>
      <c r="BT8" s="9">
        <f t="shared" si="1"/>
        <v>0.21769500000000003</v>
      </c>
      <c r="BU8" s="9">
        <f t="shared" si="1"/>
        <v>0.24166599999999999</v>
      </c>
      <c r="BV8" s="9">
        <f t="shared" si="1"/>
        <v>0.26133199999999995</v>
      </c>
      <c r="BW8" s="9">
        <f t="shared" ref="BW8:CH8" si="2">BW2-SUM(BW6:BW7)</f>
        <v>0.27400899999999995</v>
      </c>
      <c r="BX8" s="9">
        <f t="shared" si="2"/>
        <v>0.2979</v>
      </c>
      <c r="BY8" s="9">
        <f t="shared" si="2"/>
        <v>0.34395100000000001</v>
      </c>
      <c r="BZ8" s="9">
        <f t="shared" si="2"/>
        <v>0.34093699999999999</v>
      </c>
      <c r="CA8" s="9">
        <f t="shared" si="2"/>
        <v>0.32965399999999995</v>
      </c>
      <c r="CB8" s="9">
        <f t="shared" si="2"/>
        <v>0.32903199999999994</v>
      </c>
      <c r="CC8" s="9">
        <f t="shared" si="2"/>
        <v>0.32133699999999998</v>
      </c>
      <c r="CD8" s="9">
        <f t="shared" si="2"/>
        <v>0.32498699999999997</v>
      </c>
      <c r="CE8" s="9">
        <f t="shared" si="2"/>
        <v>0.33632299999999993</v>
      </c>
      <c r="CF8" s="9">
        <f t="shared" si="2"/>
        <v>0.37411699999999992</v>
      </c>
      <c r="CG8" s="9">
        <f t="shared" si="2"/>
        <v>0.42808599999999997</v>
      </c>
      <c r="CH8" s="9">
        <f t="shared" si="2"/>
        <v>0.57100899999999999</v>
      </c>
      <c r="CI8" s="9">
        <f t="shared" ref="CI8:CT8" si="3">CI2-SUM(CI6:CI7)</f>
        <v>0.71397999999999984</v>
      </c>
      <c r="CJ8" s="9">
        <f t="shared" si="3"/>
        <v>0.83692800000000001</v>
      </c>
      <c r="CK8" s="9">
        <f t="shared" si="3"/>
        <v>0.83399699999999988</v>
      </c>
      <c r="CL8" s="9">
        <f t="shared" si="3"/>
        <v>0.90210199999999996</v>
      </c>
      <c r="CM8" s="9">
        <f t="shared" si="3"/>
        <v>1.0198209999999999</v>
      </c>
      <c r="CN8" s="9">
        <f t="shared" si="3"/>
        <v>1.5207759999999997</v>
      </c>
      <c r="CO8" s="9">
        <f t="shared" si="3"/>
        <v>1.6327940000000001</v>
      </c>
      <c r="CP8" s="9">
        <f t="shared" si="3"/>
        <v>1.6871029999999998</v>
      </c>
      <c r="CQ8" s="9">
        <f t="shared" si="3"/>
        <v>1.7452809999999999</v>
      </c>
      <c r="CR8" s="9">
        <f t="shared" si="3"/>
        <v>1.7964939999999996</v>
      </c>
      <c r="CS8" s="9">
        <f t="shared" si="3"/>
        <v>1.9745750000000002</v>
      </c>
      <c r="CT8" s="9">
        <f t="shared" si="3"/>
        <v>1.9909479999999997</v>
      </c>
      <c r="CU8" s="9">
        <f t="shared" ref="CU8:DF8" si="4">CU2-SUM(CU6:CU7)</f>
        <v>1.879929</v>
      </c>
      <c r="CV8" s="9">
        <f t="shared" si="4"/>
        <v>1.8670010000000001</v>
      </c>
      <c r="CW8" s="9">
        <f t="shared" si="4"/>
        <v>1.864109</v>
      </c>
      <c r="CX8" s="9">
        <f t="shared" si="4"/>
        <v>1.8768559999999999</v>
      </c>
      <c r="CY8" s="9">
        <f t="shared" si="4"/>
        <v>1.801417</v>
      </c>
      <c r="CZ8" s="9">
        <f t="shared" si="4"/>
        <v>1.3690919999999998</v>
      </c>
      <c r="DA8" s="9">
        <f t="shared" si="4"/>
        <v>1.312484</v>
      </c>
      <c r="DB8" s="9">
        <f t="shared" si="4"/>
        <v>1.2823720000000001</v>
      </c>
      <c r="DC8" s="9">
        <f t="shared" si="4"/>
        <v>1.25298</v>
      </c>
      <c r="DD8" s="9">
        <f t="shared" si="4"/>
        <v>1.1879859999999998</v>
      </c>
      <c r="DE8" s="9">
        <f t="shared" si="4"/>
        <v>0.97375300000000009</v>
      </c>
      <c r="DF8" s="9">
        <f t="shared" si="4"/>
        <v>0.80669299999999988</v>
      </c>
      <c r="DG8" s="9">
        <f t="shared" ref="DG8:DR8" si="5">DG2-SUM(DG6:DG7)</f>
        <v>1.091744</v>
      </c>
      <c r="DH8" s="9">
        <f t="shared" si="5"/>
        <v>0.95757199999999965</v>
      </c>
      <c r="DI8" s="9">
        <f t="shared" si="5"/>
        <v>0.92359699999999978</v>
      </c>
      <c r="DJ8" s="9">
        <f t="shared" si="5"/>
        <v>0.88076900000000014</v>
      </c>
      <c r="DK8" s="9">
        <f t="shared" si="5"/>
        <v>0.91894900000000002</v>
      </c>
      <c r="DL8" s="9">
        <f t="shared" si="5"/>
        <v>0.883046</v>
      </c>
      <c r="DM8" s="9">
        <f t="shared" si="5"/>
        <v>0.8381299999999996</v>
      </c>
      <c r="DN8" s="9">
        <f t="shared" si="5"/>
        <v>0.83572700000000011</v>
      </c>
      <c r="DO8" s="9">
        <f t="shared" si="5"/>
        <v>0.80329699999999993</v>
      </c>
      <c r="DP8" s="9">
        <f t="shared" si="5"/>
        <v>0.76753600000000022</v>
      </c>
      <c r="DQ8" s="9">
        <f t="shared" si="5"/>
        <v>0.74858199999999986</v>
      </c>
      <c r="DR8" s="9">
        <f t="shared" si="5"/>
        <v>0.79291</v>
      </c>
      <c r="DS8" s="9">
        <f t="shared" ref="DS8:ED8" si="6">DS2-SUM(DS6:DS7)</f>
        <v>0.50922099999999992</v>
      </c>
      <c r="DT8" s="9">
        <f t="shared" si="6"/>
        <v>0.56185800000000019</v>
      </c>
      <c r="DU8" s="9">
        <f t="shared" si="6"/>
        <v>0.58761099999999988</v>
      </c>
      <c r="DV8" s="9">
        <f t="shared" si="6"/>
        <v>0.59951299999999996</v>
      </c>
      <c r="DW8" s="9">
        <f t="shared" si="6"/>
        <v>0.5455350000000001</v>
      </c>
      <c r="DX8" s="9">
        <f t="shared" si="6"/>
        <v>0.57058399999999987</v>
      </c>
      <c r="DY8" s="9">
        <f t="shared" si="6"/>
        <v>0.57174999999999998</v>
      </c>
      <c r="DZ8" s="9">
        <f t="shared" si="6"/>
        <v>0.55926599999999993</v>
      </c>
      <c r="EA8" s="9">
        <f t="shared" si="6"/>
        <v>0.54513600000000006</v>
      </c>
      <c r="EB8" s="9">
        <f t="shared" si="6"/>
        <v>0.58809500000000003</v>
      </c>
      <c r="EC8" s="9">
        <f t="shared" si="6"/>
        <v>0.61908300000000005</v>
      </c>
      <c r="ED8" s="9">
        <f t="shared" si="6"/>
        <v>0.64280599999999999</v>
      </c>
      <c r="EE8" s="9">
        <f t="shared" ref="EE8:EP8" si="7">EE2-SUM(EE6:EE7)</f>
        <v>0.61471999999999993</v>
      </c>
      <c r="EF8" s="9">
        <f t="shared" si="7"/>
        <v>0.62107800000000002</v>
      </c>
      <c r="EG8" s="9">
        <f t="shared" si="7"/>
        <v>0.58895600000000004</v>
      </c>
      <c r="EH8" s="9">
        <f t="shared" si="7"/>
        <v>0.57441299999999984</v>
      </c>
      <c r="EI8" s="9">
        <f t="shared" si="7"/>
        <v>0.61179499999999987</v>
      </c>
      <c r="EJ8" s="9">
        <f t="shared" si="7"/>
        <v>0.63281600000000027</v>
      </c>
      <c r="EK8" s="9">
        <f t="shared" si="7"/>
        <v>0.69289600000000018</v>
      </c>
      <c r="EL8" s="9">
        <f t="shared" si="7"/>
        <v>0.8437509999999997</v>
      </c>
      <c r="EM8" s="9">
        <f t="shared" si="7"/>
        <v>1.1692799999999997</v>
      </c>
      <c r="EN8" s="9">
        <f t="shared" si="7"/>
        <v>1.3888129999999999</v>
      </c>
      <c r="EO8" s="9">
        <f t="shared" si="7"/>
        <v>1.5211160000000001</v>
      </c>
      <c r="EP8" s="9">
        <f t="shared" si="7"/>
        <v>1.5437980000000002</v>
      </c>
      <c r="EQ8" s="9">
        <f t="shared" ref="EQ8:FB8" si="8">EQ2-SUM(EQ6:EQ7)</f>
        <v>1.5643669999999998</v>
      </c>
      <c r="ER8" s="9">
        <f t="shared" si="8"/>
        <v>1.5709969999999998</v>
      </c>
      <c r="ES8" s="9">
        <f t="shared" si="8"/>
        <v>1.5981269999999999</v>
      </c>
      <c r="ET8" s="9">
        <f t="shared" si="8"/>
        <v>1.5989910000000003</v>
      </c>
      <c r="EU8" s="9">
        <f t="shared" si="8"/>
        <v>1.5904850000000001</v>
      </c>
      <c r="EV8" s="9">
        <f t="shared" si="8"/>
        <v>1.6131899999999995</v>
      </c>
      <c r="EW8" s="9">
        <f t="shared" si="8"/>
        <v>1.6597750000000002</v>
      </c>
      <c r="EX8" s="9">
        <f t="shared" si="8"/>
        <v>1.6787860000000001</v>
      </c>
      <c r="EY8" s="9">
        <f t="shared" si="8"/>
        <v>1.4597289999999998</v>
      </c>
      <c r="EZ8" s="9">
        <f t="shared" si="8"/>
        <v>1.4303539999999999</v>
      </c>
      <c r="FA8" s="9">
        <f t="shared" si="8"/>
        <v>1.3730859999999998</v>
      </c>
      <c r="FB8" s="9">
        <f t="shared" si="8"/>
        <v>1.3520080000000001</v>
      </c>
      <c r="FC8" s="9">
        <f t="shared" ref="FC8:FN8" si="9">FC2-SUM(FC6:FC7)</f>
        <v>1.3628669999999998</v>
      </c>
      <c r="FD8" s="9">
        <f t="shared" si="9"/>
        <v>1.3060549999999997</v>
      </c>
      <c r="FE8" s="9">
        <f t="shared" si="9"/>
        <v>1.282932</v>
      </c>
      <c r="FF8" s="9">
        <f t="shared" si="9"/>
        <v>1.2488929999999998</v>
      </c>
      <c r="FG8" s="9">
        <f t="shared" si="9"/>
        <v>1.2107759999999999</v>
      </c>
      <c r="FH8" s="9">
        <f t="shared" si="9"/>
        <v>1.1389419999999997</v>
      </c>
      <c r="FI8" s="9">
        <f t="shared" si="9"/>
        <v>0.99946900000000016</v>
      </c>
      <c r="FJ8" s="9">
        <f t="shared" si="9"/>
        <v>0.80660599999999993</v>
      </c>
      <c r="FK8" s="9">
        <f t="shared" si="9"/>
        <v>0.686006</v>
      </c>
      <c r="FL8" s="9">
        <f t="shared" si="9"/>
        <v>0.43852600000000008</v>
      </c>
      <c r="FM8" s="9">
        <f t="shared" si="9"/>
        <v>0.29193999999999998</v>
      </c>
      <c r="FN8" s="9">
        <f t="shared" si="9"/>
        <v>0.19008099999999994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Pellets!A$33</f>
        <v>Bulgaria</v>
      </c>
      <c r="B9" s="3">
        <f>1/1000000*SUM(Pellets!B$33:M$33)</f>
        <v>0</v>
      </c>
      <c r="C9" s="3">
        <f>1/1000000*SUM(Pellets!C$33:N$33)</f>
        <v>0</v>
      </c>
      <c r="D9" s="3">
        <f>1/1000000*SUM(Pellets!D$33:O$33)</f>
        <v>0</v>
      </c>
      <c r="E9" s="3">
        <f>1/1000000*SUM(Pellets!E$33:P$33)</f>
        <v>0</v>
      </c>
      <c r="F9" s="3">
        <f>1/1000000*SUM(Pellets!F$33:Q$33)</f>
        <v>0</v>
      </c>
      <c r="G9" s="3">
        <f>1/1000000*SUM(Pellets!G$33:R$33)</f>
        <v>0</v>
      </c>
      <c r="H9" s="3">
        <f>1/1000000*SUM(Pellets!H$33:S$33)</f>
        <v>0</v>
      </c>
      <c r="I9" s="3">
        <f>1/1000000*SUM(Pellets!I$33:T$33)</f>
        <v>0</v>
      </c>
      <c r="J9" s="3">
        <f>1/1000000*SUM(Pellets!J$33:U$33)</f>
        <v>0</v>
      </c>
      <c r="K9" s="3">
        <f>1/1000000*SUM(Pellets!K$33:V$33)</f>
        <v>0</v>
      </c>
      <c r="L9" s="3">
        <f>1/1000000*SUM(Pellets!L$33:W$33)</f>
        <v>3.15E-3</v>
      </c>
      <c r="M9" s="3">
        <f>1/1000000*SUM(Pellets!M$33:X$33)</f>
        <v>6.4909999999999994E-3</v>
      </c>
      <c r="N9" s="3">
        <f>1/1000000*SUM(Pellets!N$33:Y$33)</f>
        <v>1.4891E-2</v>
      </c>
      <c r="O9" s="3">
        <f>1/1000000*SUM(Pellets!O$33:Z$33)</f>
        <v>3.7404E-2</v>
      </c>
      <c r="P9" s="3">
        <f>1/1000000*SUM(Pellets!P$33:AA$33)</f>
        <v>4.6733999999999998E-2</v>
      </c>
      <c r="Q9" s="3">
        <f>1/1000000*SUM(Pellets!Q$33:AB$33)</f>
        <v>5.8171E-2</v>
      </c>
      <c r="R9" s="3">
        <f>1/1000000*SUM(Pellets!R$33:AC$33)</f>
        <v>5.8851000000000001E-2</v>
      </c>
      <c r="S9" s="3">
        <f>1/1000000*SUM(Pellets!S$33:AD$33)</f>
        <v>9.5935999999999994E-2</v>
      </c>
      <c r="T9" s="3">
        <f>1/1000000*SUM(Pellets!T$33:AE$33)</f>
        <v>0.15668199999999999</v>
      </c>
      <c r="U9" s="3">
        <f>1/1000000*SUM(Pellets!U$33:AF$33)</f>
        <v>0.27462399999999998</v>
      </c>
      <c r="V9" s="3">
        <f>1/1000000*SUM(Pellets!V$33:AG$33)</f>
        <v>0.293485</v>
      </c>
      <c r="W9" s="3">
        <f>1/1000000*SUM(Pellets!W$33:AH$33)</f>
        <v>0.34663899999999997</v>
      </c>
      <c r="X9" s="3">
        <f>1/1000000*SUM(Pellets!X$33:AI$33)</f>
        <v>0.39244699999999999</v>
      </c>
      <c r="Y9" s="3">
        <f>1/1000000*SUM(Pellets!Y$33:AJ$33)</f>
        <v>0.407499</v>
      </c>
      <c r="Z9" s="3">
        <f>1/1000000*SUM(Pellets!Z$33:AK$33)</f>
        <v>0.42341000000000001</v>
      </c>
      <c r="AA9" s="3">
        <f>1/1000000*SUM(Pellets!AA$33:AL$33)</f>
        <v>0.41626099999999999</v>
      </c>
      <c r="AB9" s="3">
        <f>1/1000000*SUM(Pellets!AB$33:AM$33)</f>
        <v>0.42550399999999999</v>
      </c>
      <c r="AC9" s="3">
        <f>1/1000000*SUM(Pellets!AC$33:AN$33)</f>
        <v>0.41863999999999996</v>
      </c>
      <c r="AD9" s="3">
        <f>1/1000000*SUM(Pellets!AD$33:AO$33)</f>
        <v>0.423599</v>
      </c>
      <c r="AE9" s="3">
        <f>1/1000000*SUM(Pellets!AE$33:AP$33)</f>
        <v>0.39369899999999997</v>
      </c>
      <c r="AF9" s="3">
        <f>1/1000000*SUM(Pellets!AF$33:AQ$33)</f>
        <v>0.37607699999999999</v>
      </c>
      <c r="AG9" s="3">
        <f>1/1000000*SUM(Pellets!AG$33:AR$33)</f>
        <v>0.33280899999999997</v>
      </c>
      <c r="AH9" s="3">
        <f>1/1000000*SUM(Pellets!AH$33:AS$33)</f>
        <v>0.32596399999999998</v>
      </c>
      <c r="AI9" s="3">
        <f>1/1000000*SUM(Pellets!AI$33:AT$33)</f>
        <v>0.31085299999999999</v>
      </c>
      <c r="AJ9" s="3">
        <f>1/1000000*SUM(Pellets!AJ$33:AU$33)</f>
        <v>0.28929499999999997</v>
      </c>
      <c r="AK9" s="3">
        <f>1/1000000*SUM(Pellets!AK$33:AV$33)</f>
        <v>0.35130699999999998</v>
      </c>
      <c r="AL9" s="3">
        <f>1/1000000*SUM(Pellets!AL$33:AW$33)</f>
        <v>0.46355999999999997</v>
      </c>
      <c r="AM9" s="3">
        <f>1/1000000*SUM(Pellets!AM$33:AX$33)</f>
        <v>0.53881099999999993</v>
      </c>
      <c r="AN9" s="3">
        <f>1/1000000*SUM(Pellets!AN$33:AY$33)</f>
        <v>0.69266499999999998</v>
      </c>
      <c r="AO9" s="3">
        <f>1/1000000*SUM(Pellets!AO$33:AZ$33)</f>
        <v>0.88966199999999995</v>
      </c>
      <c r="AP9" s="3">
        <f>1/1000000*SUM(Pellets!AP$33:BA$33)</f>
        <v>1.1961709999999999</v>
      </c>
      <c r="AQ9" s="3">
        <f>1/1000000*SUM(Pellets!AQ$33:BB$33)</f>
        <v>1.4110159999999998</v>
      </c>
      <c r="AR9" s="3">
        <f>1/1000000*SUM(Pellets!AR$33:BC$33)</f>
        <v>1.5779759999999998</v>
      </c>
      <c r="AS9" s="3">
        <f>1/1000000*SUM(Pellets!AS$33:BD$33)</f>
        <v>1.7889499999999998</v>
      </c>
      <c r="AT9" s="3">
        <f>1/1000000*SUM(Pellets!AT$33:BE$33)</f>
        <v>1.9565739999999998</v>
      </c>
      <c r="AU9" s="3">
        <f>1/1000000*SUM(Pellets!AU$33:BF$33)</f>
        <v>2.1790889999999998</v>
      </c>
      <c r="AV9" s="3">
        <f>1/1000000*SUM(Pellets!AV$33:BG$33)</f>
        <v>2.3004629999999997</v>
      </c>
      <c r="AW9" s="3">
        <f>1/1000000*SUM(Pellets!AW$33:BH$33)</f>
        <v>2.3370349999999998</v>
      </c>
      <c r="AX9" s="3">
        <f>1/1000000*SUM(Pellets!AX$33:BI$33)</f>
        <v>2.283747</v>
      </c>
      <c r="AY9" s="3">
        <f>1/1000000*SUM(Pellets!AY$33:BJ$33)</f>
        <v>2.294308</v>
      </c>
      <c r="AZ9" s="3">
        <f>1/1000000*SUM(Pellets!AZ$33:BK$33)</f>
        <v>2.2515799999999997</v>
      </c>
      <c r="BA9" s="3">
        <f>1/1000000*SUM(Pellets!BA$33:BL$33)</f>
        <v>2.3040799999999999</v>
      </c>
      <c r="BB9" s="3">
        <f>1/1000000*SUM(Pellets!BB$33:BM$33)</f>
        <v>2.2025969999999999</v>
      </c>
      <c r="BC9" s="3">
        <f>1/1000000*SUM(Pellets!BC$33:BN$33)</f>
        <v>2.2479579999999997</v>
      </c>
      <c r="BD9" s="3">
        <f>1/1000000*SUM(Pellets!BD$33:BO$33)</f>
        <v>2.2920389999999999</v>
      </c>
      <c r="BE9" s="3">
        <f>1/1000000*SUM(Pellets!BE$33:BP$33)</f>
        <v>2.1090070000000001</v>
      </c>
      <c r="BF9" s="3">
        <f>1/1000000*SUM(Pellets!BF$33:BQ$33)</f>
        <v>1.9978959999999999</v>
      </c>
      <c r="BG9" s="3">
        <f>1/1000000*SUM(Pellets!BG$33:BR$33)</f>
        <v>1.905794</v>
      </c>
      <c r="BH9" s="3">
        <f>1/1000000*SUM(Pellets!BH$33:BS$33)</f>
        <v>1.8889619999999998</v>
      </c>
      <c r="BI9" s="3">
        <f>1/1000000*SUM(Pellets!BI$33:BT$33)</f>
        <v>2.00251</v>
      </c>
      <c r="BJ9" s="3">
        <f>1/1000000*SUM(Pellets!BJ$33:BU$33)</f>
        <v>2.2089110000000001</v>
      </c>
      <c r="BK9" s="3">
        <f>1/1000000*SUM(Pellets!BK$33:BV$33)</f>
        <v>2.339213</v>
      </c>
      <c r="BL9" s="3">
        <f>1/1000000*SUM(Pellets!BL$33:BW$33)</f>
        <v>2.3750909999999998</v>
      </c>
      <c r="BM9" s="3">
        <f>1/1000000*SUM(Pellets!BM$33:BX$33)</f>
        <v>2.3640970000000001</v>
      </c>
      <c r="BN9" s="3">
        <f>1/1000000*SUM(Pellets!BN$33:BY$33)</f>
        <v>2.3518870000000001</v>
      </c>
      <c r="BO9" s="3">
        <f>1/1000000*SUM(Pellets!BO$33:BZ$33)</f>
        <v>2.2952659999999998</v>
      </c>
      <c r="BP9" s="3">
        <f>1/1000000*SUM(Pellets!BP$33:CA$33)</f>
        <v>2.2862260000000001</v>
      </c>
      <c r="BQ9" s="3">
        <f>1/1000000*SUM(Pellets!BQ$33:CB$33)</f>
        <v>2.3321169999999998</v>
      </c>
      <c r="BR9" s="3">
        <f>1/1000000*SUM(Pellets!BR$33:CC$33)</f>
        <v>2.4630570000000001</v>
      </c>
      <c r="BS9" s="3">
        <f>1/1000000*SUM(Pellets!BS$33:CD$33)</f>
        <v>2.4988679999999999</v>
      </c>
      <c r="BT9" s="3">
        <f>1/1000000*SUM(Pellets!BT$33:CE$33)</f>
        <v>2.7351779999999999</v>
      </c>
      <c r="BU9" s="3">
        <f>1/1000000*SUM(Pellets!BU$33:CF$33)</f>
        <v>2.960826</v>
      </c>
      <c r="BV9" s="3">
        <f>1/1000000*SUM(Pellets!BV$33:CG$33)</f>
        <v>3.0512790000000001</v>
      </c>
      <c r="BW9" s="3">
        <f>1/1000000*SUM(Pellets!BW$33:CH$33)</f>
        <v>3.1878919999999997</v>
      </c>
      <c r="BX9" s="3">
        <f>1/1000000*SUM(Pellets!BX$33:CI$33)</f>
        <v>3.3652690000000001</v>
      </c>
      <c r="BY9" s="3">
        <f>1/1000000*SUM(Pellets!BY$33:CJ$33)</f>
        <v>3.5162</v>
      </c>
      <c r="BZ9" s="3">
        <f>1/1000000*SUM(Pellets!BZ$33:CK$33)</f>
        <v>3.6138049999999997</v>
      </c>
      <c r="CA9" s="3">
        <f>1/1000000*SUM(Pellets!CA$33:CL$33)</f>
        <v>3.658185</v>
      </c>
      <c r="CB9" s="3">
        <f>1/1000000*SUM(Pellets!CB$33:CM$33)</f>
        <v>3.710048</v>
      </c>
      <c r="CC9" s="3">
        <f>1/1000000*SUM(Pellets!CC$33:CN$33)</f>
        <v>3.7957959999999997</v>
      </c>
      <c r="CD9" s="3">
        <f>1/1000000*SUM(Pellets!CD$33:CO$33)</f>
        <v>3.8141669999999999</v>
      </c>
      <c r="CE9" s="3">
        <f>1/1000000*SUM(Pellets!CE$33:CP$33)</f>
        <v>3.8205739999999997</v>
      </c>
      <c r="CF9" s="3">
        <f>1/1000000*SUM(Pellets!CF$33:CQ$33)</f>
        <v>3.7893659999999998</v>
      </c>
      <c r="CG9" s="3">
        <f>1/1000000*SUM(Pellets!CG$33:CR$33)</f>
        <v>3.6335059999999997</v>
      </c>
      <c r="CH9" s="3">
        <f>1/1000000*SUM(Pellets!CH$33:CS$33)</f>
        <v>3.5028489999999999</v>
      </c>
      <c r="CI9" s="3">
        <f>1/1000000*SUM(Pellets!CI$33:CT$33)</f>
        <v>3.4082629999999998</v>
      </c>
      <c r="CJ9" s="3">
        <f>1/1000000*SUM(Pellets!CJ$33:CU$33)</f>
        <v>3.363531</v>
      </c>
      <c r="CK9" s="3">
        <f>1/1000000*SUM(Pellets!CK$33:CV$33)</f>
        <v>3.1594159999999998</v>
      </c>
      <c r="CL9" s="3">
        <f>1/1000000*SUM(Pellets!CL$33:CW$33)</f>
        <v>3.136444</v>
      </c>
      <c r="CM9" s="3">
        <f>1/1000000*SUM(Pellets!CM$33:CX$33)</f>
        <v>3.2419009999999999</v>
      </c>
      <c r="CN9" s="3">
        <f>1/1000000*SUM(Pellets!CN$33:CY$33)</f>
        <v>3.2864499999999999</v>
      </c>
      <c r="CO9" s="3">
        <f>1/1000000*SUM(Pellets!CO$33:CZ$33)</f>
        <v>3.436464</v>
      </c>
      <c r="CP9" s="3">
        <f>1/1000000*SUM(Pellets!CP$33:DA$33)</f>
        <v>3.393421</v>
      </c>
      <c r="CQ9" s="3">
        <f>1/1000000*SUM(Pellets!CQ$33:DB$33)</f>
        <v>3.4567869999999998</v>
      </c>
      <c r="CR9" s="3">
        <f>1/1000000*SUM(Pellets!CR$33:DC$33)</f>
        <v>3.4395219999999997</v>
      </c>
      <c r="CS9" s="3">
        <f>1/1000000*SUM(Pellets!CS$33:DD$33)</f>
        <v>3.430107</v>
      </c>
      <c r="CT9" s="3">
        <f>1/1000000*SUM(Pellets!CT$33:DE$33)</f>
        <v>3.527793</v>
      </c>
      <c r="CU9" s="3">
        <f>1/1000000*SUM(Pellets!CU$33:DF$33)</f>
        <v>3.6429119999999999</v>
      </c>
      <c r="CV9" s="3">
        <f>1/1000000*SUM(Pellets!CV$33:DG$33)</f>
        <v>3.7360879999999996</v>
      </c>
      <c r="CW9" s="3">
        <f>1/1000000*SUM(Pellets!CW$33:DH$33)</f>
        <v>3.6586249999999998</v>
      </c>
      <c r="CX9" s="3">
        <f>1/1000000*SUM(Pellets!CX$33:DI$33)</f>
        <v>3.6277819999999998</v>
      </c>
      <c r="CY9" s="3">
        <f>1/1000000*SUM(Pellets!CY$33:DJ$33)</f>
        <v>3.5669029999999999</v>
      </c>
      <c r="CZ9" s="3">
        <f>1/1000000*SUM(Pellets!CZ$33:DK$33)</f>
        <v>3.4841409999999997</v>
      </c>
      <c r="DA9" s="3">
        <f>1/1000000*SUM(Pellets!DA$33:DL$33)</f>
        <v>3.4283569999999997</v>
      </c>
      <c r="DB9" s="3">
        <f>1/1000000*SUM(Pellets!DB$33:DM$33)</f>
        <v>3.3492789999999997</v>
      </c>
      <c r="DC9" s="3">
        <f>1/1000000*SUM(Pellets!DC$33:DN$33)</f>
        <v>3.4698849999999997</v>
      </c>
      <c r="DD9" s="3">
        <f>1/1000000*SUM(Pellets!DD$33:DO$33)</f>
        <v>3.7468939999999997</v>
      </c>
      <c r="DE9" s="3">
        <f>1/1000000*SUM(Pellets!DE$33:DP$33)</f>
        <v>3.8325669999999996</v>
      </c>
      <c r="DF9" s="3">
        <f>1/1000000*SUM(Pellets!DF$33:DQ$33)</f>
        <v>3.6503549999999998</v>
      </c>
      <c r="DG9" s="3">
        <f>1/1000000*SUM(Pellets!DG$33:DR$33)</f>
        <v>3.5266159999999998</v>
      </c>
      <c r="DH9" s="3">
        <f>1/1000000*SUM(Pellets!DH$33:DS$33)</f>
        <v>3.3464899999999997</v>
      </c>
      <c r="DI9" s="3">
        <f>1/1000000*SUM(Pellets!DI$33:DT$33)</f>
        <v>3.4682219999999999</v>
      </c>
      <c r="DJ9" s="3">
        <f>1/1000000*SUM(Pellets!DJ$33:DU$33)</f>
        <v>3.514894</v>
      </c>
      <c r="DK9" s="3">
        <f>1/1000000*SUM(Pellets!DK$33:DV$33)</f>
        <v>3.5851979999999997</v>
      </c>
      <c r="DL9" s="3">
        <f>1/1000000*SUM(Pellets!DL$33:DW$33)</f>
        <v>3.7489539999999999</v>
      </c>
      <c r="DM9" s="3">
        <f>1/1000000*SUM(Pellets!DM$33:DX$33)</f>
        <v>3.7341219999999997</v>
      </c>
      <c r="DN9" s="3">
        <f>1/1000000*SUM(Pellets!DN$33:DY$33)</f>
        <v>4.1137049999999995</v>
      </c>
      <c r="DO9" s="3">
        <f>1/1000000*SUM(Pellets!DO$33:DZ$33)</f>
        <v>4.1435399999999998</v>
      </c>
      <c r="DP9" s="3">
        <f>1/1000000*SUM(Pellets!DP$33:EA$33)</f>
        <v>3.9249959999999997</v>
      </c>
      <c r="DQ9" s="3">
        <f>1/1000000*SUM(Pellets!DQ$33:EB$33)</f>
        <v>3.9639699999999998</v>
      </c>
      <c r="DR9" s="3">
        <f>1/1000000*SUM(Pellets!DR$33:EC$33)</f>
        <v>4.1476359999999994</v>
      </c>
      <c r="DS9" s="3">
        <f>1/1000000*SUM(Pellets!DS$33:ED$33)</f>
        <v>4.1459899999999994</v>
      </c>
      <c r="DT9" s="3">
        <f>1/1000000*SUM(Pellets!DT$33:EE$33)</f>
        <v>4.1959559999999998</v>
      </c>
      <c r="DU9" s="3">
        <f>1/1000000*SUM(Pellets!DU$33:EF$33)</f>
        <v>4.2453839999999996</v>
      </c>
      <c r="DV9" s="3">
        <f>1/1000000*SUM(Pellets!DV$33:EG$33)</f>
        <v>4.2942289999999996</v>
      </c>
      <c r="DW9" s="3">
        <f>1/1000000*SUM(Pellets!DW$33:EH$33)</f>
        <v>4.1578869999999997</v>
      </c>
      <c r="DX9" s="3">
        <f>1/1000000*SUM(Pellets!DX$33:EI$33)</f>
        <v>3.9888329999999996</v>
      </c>
      <c r="DY9" s="3">
        <f>1/1000000*SUM(Pellets!DY$33:EJ$33)</f>
        <v>3.896703</v>
      </c>
      <c r="DZ9" s="3">
        <f>1/1000000*SUM(Pellets!DZ$33:EK$33)</f>
        <v>3.5553559999999997</v>
      </c>
      <c r="EA9" s="3">
        <f>1/1000000*SUM(Pellets!EA$33:EL$33)</f>
        <v>3.4408409999999998</v>
      </c>
      <c r="EB9" s="3">
        <f>1/1000000*SUM(Pellets!EB$33:EM$33)</f>
        <v>3.370028</v>
      </c>
      <c r="EC9" s="3">
        <f>1/1000000*SUM(Pellets!EC$33:EN$33)</f>
        <v>3.3966939999999997</v>
      </c>
      <c r="ED9" s="3">
        <f>1/1000000*SUM(Pellets!ED$33:EO$33)</f>
        <v>3.4203239999999999</v>
      </c>
      <c r="EE9" s="3">
        <f>1/1000000*SUM(Pellets!EE$33:EP$33)</f>
        <v>3.7581929999999999</v>
      </c>
      <c r="EF9" s="3">
        <f>1/1000000*SUM(Pellets!EF$33:EQ$33)</f>
        <v>3.903473</v>
      </c>
      <c r="EG9" s="3">
        <f>1/1000000*SUM(Pellets!EG$33:ER$33)</f>
        <v>4.1816589999999998</v>
      </c>
      <c r="EH9" s="3">
        <f>1/1000000*SUM(Pellets!EH$33:ES$33)</f>
        <v>4.1126629999999995</v>
      </c>
      <c r="EI9" s="3">
        <f>1/1000000*SUM(Pellets!EI$33:ET$33)</f>
        <v>4.3647609999999997</v>
      </c>
      <c r="EJ9" s="3">
        <f>1/1000000*SUM(Pellets!EJ$33:EU$33)</f>
        <v>4.7737029999999994</v>
      </c>
      <c r="EK9" s="3">
        <f>1/1000000*SUM(Pellets!EK$33:EV$33)</f>
        <v>5.4084219999999998</v>
      </c>
      <c r="EL9" s="3">
        <f>1/1000000*SUM(Pellets!EL$33:EW$33)</f>
        <v>6.10642</v>
      </c>
      <c r="EM9" s="3">
        <f>1/1000000*SUM(Pellets!EM$33:EX$33)</f>
        <v>6.9375809999999998</v>
      </c>
      <c r="EN9" s="3">
        <f>1/1000000*SUM(Pellets!EN$33:EY$33)</f>
        <v>8.0241709999999991</v>
      </c>
      <c r="EO9" s="3">
        <f>1/1000000*SUM(Pellets!EO$33:EZ$33)</f>
        <v>8.5073930000000004</v>
      </c>
      <c r="EP9" s="3">
        <f>1/1000000*SUM(Pellets!EP$33:FA$33)</f>
        <v>8.2890449999999998</v>
      </c>
      <c r="EQ9" s="3">
        <f>1/1000000*SUM(Pellets!EQ$33:FB$33)</f>
        <v>7.8122729999999994</v>
      </c>
      <c r="ER9" s="3">
        <f>1/1000000*SUM(Pellets!ER$33:FC$33)</f>
        <v>7.5226229999999994</v>
      </c>
      <c r="ES9" s="3">
        <f>1/1000000*SUM(Pellets!ES$33:FD$33)</f>
        <v>7.0538239999999996</v>
      </c>
      <c r="ET9" s="3">
        <f>1/1000000*SUM(Pellets!ET$33:FE$33)</f>
        <v>7.0014949999999994</v>
      </c>
      <c r="EU9" s="3">
        <f>1/1000000*SUM(Pellets!EU$33:FF$33)</f>
        <v>6.8832109999999993</v>
      </c>
      <c r="EV9" s="3">
        <f>1/1000000*SUM(Pellets!EV$33:FG$33)</f>
        <v>6.536314</v>
      </c>
      <c r="EW9" s="3">
        <f>1/1000000*SUM(Pellets!EW$33:FH$33)</f>
        <v>5.9734569999999998</v>
      </c>
      <c r="EX9" s="3">
        <f>1/1000000*SUM(Pellets!EX$33:FI$33)</f>
        <v>5.3105889999999993</v>
      </c>
      <c r="EY9" s="3">
        <f>1/1000000*SUM(Pellets!EY$33:FJ$33)</f>
        <v>4.5117289999999999</v>
      </c>
      <c r="EZ9" s="3">
        <f>1/1000000*SUM(Pellets!EZ$33:FK$33)</f>
        <v>3.3715099999999998</v>
      </c>
      <c r="FA9" s="3">
        <f>1/1000000*SUM(Pellets!FA$33:FL$33)</f>
        <v>2.7206790000000001</v>
      </c>
      <c r="FB9" s="3">
        <f>1/1000000*SUM(Pellets!FB$33:FM$33)</f>
        <v>2.7099419999999999</v>
      </c>
      <c r="FC9" s="3">
        <f>1/1000000*SUM(Pellets!FC$33:FN$33)</f>
        <v>2.8451559999999998</v>
      </c>
      <c r="FD9" s="3">
        <f>1/1000000*SUM(Pellets!FD$33:FO$33)</f>
        <v>2.8108899999999997</v>
      </c>
      <c r="FE9" s="3">
        <f>1/1000000*SUM(Pellets!FE$33:FP$33)</f>
        <v>2.7566850000000001</v>
      </c>
      <c r="FF9" s="3">
        <f>1/1000000*SUM(Pellets!FF$33:FQ$33)</f>
        <v>2.7201379999999999</v>
      </c>
      <c r="FG9" s="3">
        <f>1/1000000*SUM(Pellets!FG$33:FR$33)</f>
        <v>2.5182020000000001</v>
      </c>
      <c r="FH9" s="3">
        <f>1/1000000*SUM(Pellets!FH$33:FS$33)</f>
        <v>2.3897399999999998</v>
      </c>
      <c r="FI9" s="3">
        <f>1/1000000*SUM(Pellets!FI$33:FT$33)</f>
        <v>2.096355</v>
      </c>
      <c r="FJ9" s="3">
        <f>1/1000000*SUM(Pellets!FJ$33:FU$33)</f>
        <v>1.9272699999999998</v>
      </c>
      <c r="FK9" s="3">
        <f>1/1000000*SUM(Pellets!FK$33:FV$33)</f>
        <v>1.5850029999999999</v>
      </c>
      <c r="FL9" s="3">
        <f>1/1000000*SUM(Pellets!FL$33:FW$33)</f>
        <v>1.3312009999999999</v>
      </c>
      <c r="FM9" s="3">
        <f>1/1000000*SUM(Pellets!FM$33:FX$33)</f>
        <v>1.0565989999999998</v>
      </c>
      <c r="FN9" s="3">
        <f>1/1000000*SUM(Pellets!FN$33:FY$33)</f>
        <v>0.91344099999999995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">
        <v>22</v>
      </c>
      <c r="B10" s="3">
        <f t="shared" ref="B10:AG10" si="10">B1-SUM(B9:B9)</f>
        <v>3.2359999999999997E-3</v>
      </c>
      <c r="C10" s="3">
        <f t="shared" si="10"/>
        <v>2.4329999999999998E-3</v>
      </c>
      <c r="D10" s="3">
        <f t="shared" si="10"/>
        <v>2.4329999999999998E-3</v>
      </c>
      <c r="E10" s="3">
        <f t="shared" si="10"/>
        <v>1.9429999999999998E-3</v>
      </c>
      <c r="F10" s="3">
        <f t="shared" si="10"/>
        <v>1.8369999999999999E-3</v>
      </c>
      <c r="G10" s="3">
        <f t="shared" si="10"/>
        <v>1.9559999999999998E-3</v>
      </c>
      <c r="H10" s="3">
        <f t="shared" si="10"/>
        <v>1.9559999999999998E-3</v>
      </c>
      <c r="I10" s="3">
        <f t="shared" si="10"/>
        <v>1.9559999999999998E-3</v>
      </c>
      <c r="J10" s="3">
        <f t="shared" si="10"/>
        <v>3.7529999999999998E-3</v>
      </c>
      <c r="K10" s="3">
        <f t="shared" si="10"/>
        <v>7.9299999999999995E-3</v>
      </c>
      <c r="L10" s="3">
        <f t="shared" si="10"/>
        <v>7.6550000000000003E-3</v>
      </c>
      <c r="M10" s="3">
        <f t="shared" si="10"/>
        <v>1.9407999999999998E-2</v>
      </c>
      <c r="N10" s="3">
        <f t="shared" si="10"/>
        <v>4.4965999999999999E-2</v>
      </c>
      <c r="O10" s="3">
        <f t="shared" si="10"/>
        <v>6.2443999999999993E-2</v>
      </c>
      <c r="P10" s="3">
        <f t="shared" si="10"/>
        <v>8.8313000000000003E-2</v>
      </c>
      <c r="Q10" s="3">
        <f t="shared" si="10"/>
        <v>0.10298399999999999</v>
      </c>
      <c r="R10" s="3">
        <f t="shared" si="10"/>
        <v>0.11703199999999998</v>
      </c>
      <c r="S10" s="3">
        <f t="shared" si="10"/>
        <v>0.13167799999999999</v>
      </c>
      <c r="T10" s="3">
        <f t="shared" si="10"/>
        <v>0.21116200000000002</v>
      </c>
      <c r="U10" s="3">
        <f t="shared" si="10"/>
        <v>0.30063600000000001</v>
      </c>
      <c r="V10" s="3">
        <f t="shared" si="10"/>
        <v>0.36450499999999997</v>
      </c>
      <c r="W10" s="3">
        <f t="shared" si="10"/>
        <v>0.42607100000000003</v>
      </c>
      <c r="X10" s="3">
        <f t="shared" si="10"/>
        <v>0.47628799999999993</v>
      </c>
      <c r="Y10" s="3">
        <f t="shared" si="10"/>
        <v>0.78158699999999981</v>
      </c>
      <c r="Z10" s="3">
        <f t="shared" si="10"/>
        <v>0.94199999999999995</v>
      </c>
      <c r="AA10" s="3">
        <f t="shared" si="10"/>
        <v>1.105315</v>
      </c>
      <c r="AB10" s="3">
        <f t="shared" si="10"/>
        <v>1.1746910000000002</v>
      </c>
      <c r="AC10" s="3">
        <f t="shared" si="10"/>
        <v>1.3027299999999999</v>
      </c>
      <c r="AD10" s="3">
        <f t="shared" si="10"/>
        <v>1.3721449999999999</v>
      </c>
      <c r="AE10" s="3">
        <f t="shared" si="10"/>
        <v>1.4190699999999998</v>
      </c>
      <c r="AF10" s="3">
        <f t="shared" si="10"/>
        <v>1.4296419999999999</v>
      </c>
      <c r="AG10" s="3">
        <f t="shared" si="10"/>
        <v>1.447948</v>
      </c>
      <c r="AH10" s="3">
        <f t="shared" ref="AH10:BM10" si="11">AH1-SUM(AH9:AH9)</f>
        <v>1.4630380000000001</v>
      </c>
      <c r="AI10" s="3">
        <f t="shared" si="11"/>
        <v>1.4429179999999999</v>
      </c>
      <c r="AJ10" s="3">
        <f t="shared" si="11"/>
        <v>1.4767359999999998</v>
      </c>
      <c r="AK10" s="3">
        <f t="shared" si="11"/>
        <v>1.2260099999999998</v>
      </c>
      <c r="AL10" s="3">
        <f t="shared" si="11"/>
        <v>1.141553</v>
      </c>
      <c r="AM10" s="3">
        <f t="shared" si="11"/>
        <v>1.003611</v>
      </c>
      <c r="AN10" s="3">
        <f t="shared" si="11"/>
        <v>0.97372999999999987</v>
      </c>
      <c r="AO10" s="3">
        <f t="shared" si="11"/>
        <v>0.92480399999999996</v>
      </c>
      <c r="AP10" s="3">
        <f t="shared" si="11"/>
        <v>0.90766000000000013</v>
      </c>
      <c r="AQ10" s="3">
        <f t="shared" si="11"/>
        <v>0.9094819999999999</v>
      </c>
      <c r="AR10" s="3">
        <f t="shared" si="11"/>
        <v>1.0872249999999999</v>
      </c>
      <c r="AS10" s="3">
        <f t="shared" si="11"/>
        <v>1.0965690000000001</v>
      </c>
      <c r="AT10" s="3">
        <f t="shared" si="11"/>
        <v>1.0642710000000002</v>
      </c>
      <c r="AU10" s="3">
        <f t="shared" si="11"/>
        <v>1.083866</v>
      </c>
      <c r="AV10" s="3">
        <f t="shared" si="11"/>
        <v>1.0742060000000002</v>
      </c>
      <c r="AW10" s="3">
        <f t="shared" si="11"/>
        <v>1.0985719999999999</v>
      </c>
      <c r="AX10" s="3">
        <f t="shared" si="11"/>
        <v>1.1141730000000001</v>
      </c>
      <c r="AY10" s="3">
        <f t="shared" si="11"/>
        <v>1.1977149999999996</v>
      </c>
      <c r="AZ10" s="3">
        <f t="shared" si="11"/>
        <v>1.2222270000000002</v>
      </c>
      <c r="BA10" s="3">
        <f t="shared" si="11"/>
        <v>1.2702489999999997</v>
      </c>
      <c r="BB10" s="3">
        <f t="shared" si="11"/>
        <v>1.3585599999999998</v>
      </c>
      <c r="BC10" s="3">
        <f t="shared" si="11"/>
        <v>1.3902770000000002</v>
      </c>
      <c r="BD10" s="3">
        <f t="shared" si="11"/>
        <v>1.2679299999999998</v>
      </c>
      <c r="BE10" s="3">
        <f t="shared" si="11"/>
        <v>1.2215789999999997</v>
      </c>
      <c r="BF10" s="3">
        <f t="shared" si="11"/>
        <v>1.221743</v>
      </c>
      <c r="BG10" s="3">
        <f t="shared" si="11"/>
        <v>1.2476079999999998</v>
      </c>
      <c r="BH10" s="3">
        <f t="shared" si="11"/>
        <v>1.2884530000000001</v>
      </c>
      <c r="BI10" s="3">
        <f t="shared" si="11"/>
        <v>1.3600019999999997</v>
      </c>
      <c r="BJ10" s="3">
        <f t="shared" si="11"/>
        <v>1.3531939999999998</v>
      </c>
      <c r="BK10" s="3">
        <f t="shared" si="11"/>
        <v>1.4336419999999999</v>
      </c>
      <c r="BL10" s="3">
        <f t="shared" si="11"/>
        <v>1.5442480000000001</v>
      </c>
      <c r="BM10" s="3">
        <f t="shared" si="11"/>
        <v>1.5017299999999998</v>
      </c>
      <c r="BN10" s="3">
        <f t="shared" ref="BN10:BV10" si="12">BN1-SUM(BN9:BN9)</f>
        <v>1.4256719999999996</v>
      </c>
      <c r="BO10" s="3">
        <f t="shared" si="12"/>
        <v>1.4098850000000001</v>
      </c>
      <c r="BP10" s="3">
        <f t="shared" si="12"/>
        <v>1.3097809999999996</v>
      </c>
      <c r="BQ10" s="3">
        <f t="shared" si="12"/>
        <v>1.2721740000000001</v>
      </c>
      <c r="BR10" s="3">
        <f t="shared" si="12"/>
        <v>1.2691759999999999</v>
      </c>
      <c r="BS10" s="3">
        <f t="shared" si="12"/>
        <v>1.3099259999999999</v>
      </c>
      <c r="BT10" s="3">
        <f t="shared" si="12"/>
        <v>1.238575</v>
      </c>
      <c r="BU10" s="3">
        <f t="shared" si="12"/>
        <v>2.0309239999999997</v>
      </c>
      <c r="BV10" s="3">
        <f t="shared" si="12"/>
        <v>2.0232129999999993</v>
      </c>
      <c r="BW10" s="3">
        <f t="shared" ref="BW10:CH10" si="13">BW1-SUM(BW9:BW9)</f>
        <v>1.9472129999999996</v>
      </c>
      <c r="BX10" s="3">
        <f t="shared" si="13"/>
        <v>1.9809689999999995</v>
      </c>
      <c r="BY10" s="3">
        <f t="shared" si="13"/>
        <v>2.1081499999999997</v>
      </c>
      <c r="BZ10" s="3">
        <f t="shared" si="13"/>
        <v>2.1727560000000001</v>
      </c>
      <c r="CA10" s="3">
        <f t="shared" si="13"/>
        <v>2.2501659999999997</v>
      </c>
      <c r="CB10" s="3">
        <f t="shared" si="13"/>
        <v>2.4333329999999997</v>
      </c>
      <c r="CC10" s="3">
        <f t="shared" si="13"/>
        <v>2.6673789999999999</v>
      </c>
      <c r="CD10" s="3">
        <f t="shared" si="13"/>
        <v>2.9844919999999999</v>
      </c>
      <c r="CE10" s="3">
        <f t="shared" si="13"/>
        <v>3.0533849999999996</v>
      </c>
      <c r="CF10" s="3">
        <f t="shared" si="13"/>
        <v>3.2546069999999996</v>
      </c>
      <c r="CG10" s="3">
        <f t="shared" si="13"/>
        <v>2.4223520000000001</v>
      </c>
      <c r="CH10" s="3">
        <f t="shared" si="13"/>
        <v>2.4587239999999997</v>
      </c>
      <c r="CI10" s="3">
        <f t="shared" ref="CI10:CT10" si="14">CI1-SUM(CI9:CI9)</f>
        <v>2.4755089999999997</v>
      </c>
      <c r="CJ10" s="3">
        <f t="shared" si="14"/>
        <v>2.3995139999999999</v>
      </c>
      <c r="CK10" s="3">
        <f t="shared" si="14"/>
        <v>2.2815470000000002</v>
      </c>
      <c r="CL10" s="3">
        <f t="shared" si="14"/>
        <v>2.2817179999999997</v>
      </c>
      <c r="CM10" s="3">
        <f t="shared" si="14"/>
        <v>2.3162410000000002</v>
      </c>
      <c r="CN10" s="3">
        <f t="shared" si="14"/>
        <v>2.4324509999999999</v>
      </c>
      <c r="CO10" s="3">
        <f t="shared" si="14"/>
        <v>2.490475</v>
      </c>
      <c r="CP10" s="3">
        <f t="shared" si="14"/>
        <v>2.3089589999999998</v>
      </c>
      <c r="CQ10" s="3">
        <f t="shared" si="14"/>
        <v>2.2468460000000001</v>
      </c>
      <c r="CR10" s="3">
        <f t="shared" si="14"/>
        <v>2.3739399999999997</v>
      </c>
      <c r="CS10" s="3">
        <f t="shared" si="14"/>
        <v>2.5848979999999995</v>
      </c>
      <c r="CT10" s="3">
        <f t="shared" si="14"/>
        <v>2.8003459999999993</v>
      </c>
      <c r="CU10" s="3">
        <f t="shared" ref="CU10:DF10" si="15">CU1-SUM(CU9:CU9)</f>
        <v>2.8933529999999994</v>
      </c>
      <c r="CV10" s="3">
        <f t="shared" si="15"/>
        <v>2.7749829999999998</v>
      </c>
      <c r="CW10" s="3">
        <f t="shared" si="15"/>
        <v>2.9763580000000003</v>
      </c>
      <c r="CX10" s="3">
        <f t="shared" si="15"/>
        <v>3.1274639999999998</v>
      </c>
      <c r="CY10" s="3">
        <f t="shared" si="15"/>
        <v>3.0763239999999996</v>
      </c>
      <c r="CZ10" s="3">
        <f t="shared" si="15"/>
        <v>2.7858769999999997</v>
      </c>
      <c r="DA10" s="3">
        <f t="shared" si="15"/>
        <v>2.4970620000000001</v>
      </c>
      <c r="DB10" s="3">
        <f t="shared" si="15"/>
        <v>2.3564539999999998</v>
      </c>
      <c r="DC10" s="3">
        <f t="shared" si="15"/>
        <v>2.2631170000000003</v>
      </c>
      <c r="DD10" s="3">
        <f t="shared" si="15"/>
        <v>1.9428199999999998</v>
      </c>
      <c r="DE10" s="3">
        <f t="shared" si="15"/>
        <v>1.6492860000000005</v>
      </c>
      <c r="DF10" s="3">
        <f t="shared" si="15"/>
        <v>1.323979</v>
      </c>
      <c r="DG10" s="3">
        <f t="shared" ref="DG10:DR10" si="16">DG1-SUM(DG9:DG9)</f>
        <v>1.1462510000000004</v>
      </c>
      <c r="DH10" s="3">
        <f t="shared" si="16"/>
        <v>1.1327799999999999</v>
      </c>
      <c r="DI10" s="3">
        <f t="shared" si="16"/>
        <v>0.90963399999999961</v>
      </c>
      <c r="DJ10" s="3">
        <f t="shared" si="16"/>
        <v>0.7490969999999999</v>
      </c>
      <c r="DK10" s="3">
        <f t="shared" si="16"/>
        <v>0.67239300000000002</v>
      </c>
      <c r="DL10" s="3">
        <f t="shared" si="16"/>
        <v>0.69576799999999972</v>
      </c>
      <c r="DM10" s="3">
        <f t="shared" si="16"/>
        <v>0.69832700000000036</v>
      </c>
      <c r="DN10" s="3">
        <f t="shared" si="16"/>
        <v>0.7104550000000005</v>
      </c>
      <c r="DO10" s="3">
        <f t="shared" si="16"/>
        <v>0.78637699999999988</v>
      </c>
      <c r="DP10" s="3">
        <f t="shared" si="16"/>
        <v>0.78732599999999975</v>
      </c>
      <c r="DQ10" s="3">
        <f t="shared" si="16"/>
        <v>0.81579300000000021</v>
      </c>
      <c r="DR10" s="3">
        <f t="shared" si="16"/>
        <v>0.91880500000000076</v>
      </c>
      <c r="DS10" s="3">
        <f t="shared" ref="DS10:ED10" si="17">DS1-SUM(DS9:DS9)</f>
        <v>0.89898100000000003</v>
      </c>
      <c r="DT10" s="3">
        <f t="shared" si="17"/>
        <v>0.88427100000000003</v>
      </c>
      <c r="DU10" s="3">
        <f t="shared" si="17"/>
        <v>0.90153499999999998</v>
      </c>
      <c r="DV10" s="3">
        <f t="shared" si="17"/>
        <v>0.90979200000000038</v>
      </c>
      <c r="DW10" s="3">
        <f t="shared" si="17"/>
        <v>0.90122400000000003</v>
      </c>
      <c r="DX10" s="3">
        <f t="shared" si="17"/>
        <v>0.85905699999999996</v>
      </c>
      <c r="DY10" s="3">
        <f t="shared" si="17"/>
        <v>0.86647799999999942</v>
      </c>
      <c r="DZ10" s="3">
        <f t="shared" si="17"/>
        <v>0.8992300000000002</v>
      </c>
      <c r="EA10" s="3">
        <f t="shared" si="17"/>
        <v>0.90380600000000033</v>
      </c>
      <c r="EB10" s="3">
        <f t="shared" si="17"/>
        <v>0.96408699999999969</v>
      </c>
      <c r="EC10" s="3">
        <f t="shared" si="17"/>
        <v>0.99576500000000001</v>
      </c>
      <c r="ED10" s="3">
        <f t="shared" si="17"/>
        <v>0.98902000000000001</v>
      </c>
      <c r="EE10" s="3">
        <f t="shared" ref="EE10:EP10" si="18">EE1-SUM(EE9:EE9)</f>
        <v>1.0910069999999998</v>
      </c>
      <c r="EF10" s="3">
        <f t="shared" si="18"/>
        <v>1.1191420000000001</v>
      </c>
      <c r="EG10" s="3">
        <f t="shared" si="18"/>
        <v>1.1429049999999998</v>
      </c>
      <c r="EH10" s="3">
        <f t="shared" si="18"/>
        <v>1.1251980000000001</v>
      </c>
      <c r="EI10" s="3">
        <f t="shared" si="18"/>
        <v>1.1692929999999997</v>
      </c>
      <c r="EJ10" s="3">
        <f t="shared" si="18"/>
        <v>1.3494440000000001</v>
      </c>
      <c r="EK10" s="3">
        <f t="shared" si="18"/>
        <v>1.3756740000000001</v>
      </c>
      <c r="EL10" s="3">
        <f t="shared" si="18"/>
        <v>1.3308710000000001</v>
      </c>
      <c r="EM10" s="3">
        <f t="shared" si="18"/>
        <v>1.2637909999999994</v>
      </c>
      <c r="EN10" s="3">
        <f t="shared" si="18"/>
        <v>1.2031390000000002</v>
      </c>
      <c r="EO10" s="3">
        <f t="shared" si="18"/>
        <v>1.1938319999999987</v>
      </c>
      <c r="EP10" s="3">
        <f t="shared" si="18"/>
        <v>1.2453900000000004</v>
      </c>
      <c r="EQ10" s="3">
        <f t="shared" ref="EQ10:FB10" si="19">EQ1-SUM(EQ9:EQ9)</f>
        <v>1.1285170000000004</v>
      </c>
      <c r="ER10" s="3">
        <f t="shared" si="19"/>
        <v>1.1147089999999995</v>
      </c>
      <c r="ES10" s="3">
        <f t="shared" si="19"/>
        <v>0.99925100000000011</v>
      </c>
      <c r="ET10" s="3">
        <f t="shared" si="19"/>
        <v>0.94324999999999992</v>
      </c>
      <c r="EU10" s="3">
        <f t="shared" si="19"/>
        <v>0.91849800000000048</v>
      </c>
      <c r="EV10" s="3">
        <f t="shared" si="19"/>
        <v>0.79403699999999944</v>
      </c>
      <c r="EW10" s="3">
        <f t="shared" si="19"/>
        <v>0.78269199999999994</v>
      </c>
      <c r="EX10" s="3">
        <f t="shared" si="19"/>
        <v>0.74930200000000013</v>
      </c>
      <c r="EY10" s="3">
        <f t="shared" si="19"/>
        <v>0.70178600000000024</v>
      </c>
      <c r="EZ10" s="3">
        <f t="shared" si="19"/>
        <v>0.70620800000000017</v>
      </c>
      <c r="FA10" s="3">
        <f t="shared" si="19"/>
        <v>0.66042199999999962</v>
      </c>
      <c r="FB10" s="3">
        <f t="shared" si="19"/>
        <v>0.52474499999999979</v>
      </c>
      <c r="FC10" s="3">
        <f t="shared" ref="FC10:FN10" si="20">FC1-SUM(FC9:FC9)</f>
        <v>0.53430800000000023</v>
      </c>
      <c r="FD10" s="3">
        <f t="shared" si="20"/>
        <v>0.52984600000000004</v>
      </c>
      <c r="FE10" s="3">
        <f t="shared" si="20"/>
        <v>0.55305199999999965</v>
      </c>
      <c r="FF10" s="3">
        <f t="shared" si="20"/>
        <v>0.56146999999999991</v>
      </c>
      <c r="FG10" s="3">
        <f t="shared" si="20"/>
        <v>0.62002800000000002</v>
      </c>
      <c r="FH10" s="3">
        <f t="shared" si="20"/>
        <v>0.59273299999999995</v>
      </c>
      <c r="FI10" s="3">
        <f t="shared" si="20"/>
        <v>0.531447</v>
      </c>
      <c r="FJ10" s="3">
        <f t="shared" si="20"/>
        <v>0.52414699999999992</v>
      </c>
      <c r="FK10" s="3">
        <f t="shared" si="20"/>
        <v>0.51260800000000017</v>
      </c>
      <c r="FL10" s="3">
        <f t="shared" si="20"/>
        <v>0.45572000000000012</v>
      </c>
      <c r="FM10" s="3">
        <f t="shared" si="20"/>
        <v>0.41009200000000012</v>
      </c>
      <c r="FN10" s="3">
        <f t="shared" si="20"/>
        <v>0.36883500000000002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s="1"/>
      <c r="B11" s="1" t="str">
        <f t="shared" ref="B11:AG11" si="21">IF(B10&lt;0,1,"-")</f>
        <v>-</v>
      </c>
      <c r="C11" s="1" t="str">
        <f t="shared" si="21"/>
        <v>-</v>
      </c>
      <c r="D11" s="1" t="str">
        <f t="shared" si="21"/>
        <v>-</v>
      </c>
      <c r="E11" s="1" t="str">
        <f t="shared" si="21"/>
        <v>-</v>
      </c>
      <c r="F11" s="1" t="str">
        <f t="shared" si="21"/>
        <v>-</v>
      </c>
      <c r="G11" s="1" t="str">
        <f t="shared" si="21"/>
        <v>-</v>
      </c>
      <c r="H11" s="1" t="str">
        <f t="shared" si="21"/>
        <v>-</v>
      </c>
      <c r="I11" s="1" t="str">
        <f t="shared" si="21"/>
        <v>-</v>
      </c>
      <c r="J11" s="1" t="str">
        <f t="shared" si="21"/>
        <v>-</v>
      </c>
      <c r="K11" s="1" t="str">
        <f t="shared" si="21"/>
        <v>-</v>
      </c>
      <c r="L11" s="1" t="str">
        <f t="shared" si="21"/>
        <v>-</v>
      </c>
      <c r="M11" s="1" t="str">
        <f t="shared" si="21"/>
        <v>-</v>
      </c>
      <c r="N11" s="1" t="str">
        <f t="shared" si="21"/>
        <v>-</v>
      </c>
      <c r="O11" s="1" t="str">
        <f t="shared" si="21"/>
        <v>-</v>
      </c>
      <c r="P11" s="1" t="str">
        <f t="shared" si="21"/>
        <v>-</v>
      </c>
      <c r="Q11" s="1" t="str">
        <f t="shared" si="21"/>
        <v>-</v>
      </c>
      <c r="R11" s="1" t="str">
        <f t="shared" si="21"/>
        <v>-</v>
      </c>
      <c r="S11" s="1" t="str">
        <f t="shared" si="21"/>
        <v>-</v>
      </c>
      <c r="T11" s="1" t="str">
        <f t="shared" si="21"/>
        <v>-</v>
      </c>
      <c r="U11" s="1" t="str">
        <f t="shared" si="21"/>
        <v>-</v>
      </c>
      <c r="V11" s="1" t="str">
        <f t="shared" si="21"/>
        <v>-</v>
      </c>
      <c r="W11" s="1" t="str">
        <f t="shared" si="21"/>
        <v>-</v>
      </c>
      <c r="X11" s="1" t="str">
        <f t="shared" si="21"/>
        <v>-</v>
      </c>
      <c r="Y11" s="1" t="str">
        <f t="shared" si="21"/>
        <v>-</v>
      </c>
      <c r="Z11" s="1" t="str">
        <f t="shared" si="21"/>
        <v>-</v>
      </c>
      <c r="AA11" s="1" t="str">
        <f t="shared" si="21"/>
        <v>-</v>
      </c>
      <c r="AB11" s="1" t="str">
        <f t="shared" si="21"/>
        <v>-</v>
      </c>
      <c r="AC11" s="1" t="str">
        <f t="shared" si="21"/>
        <v>-</v>
      </c>
      <c r="AD11" s="1" t="str">
        <f t="shared" si="21"/>
        <v>-</v>
      </c>
      <c r="AE11" s="1" t="str">
        <f t="shared" si="21"/>
        <v>-</v>
      </c>
      <c r="AF11" s="1" t="str">
        <f t="shared" si="21"/>
        <v>-</v>
      </c>
      <c r="AG11" s="1" t="str">
        <f t="shared" si="21"/>
        <v>-</v>
      </c>
      <c r="AH11" s="1" t="str">
        <f t="shared" ref="AH11:BJ11" si="22">IF(AH10&lt;0,1,"-")</f>
        <v>-</v>
      </c>
      <c r="AI11" s="1" t="str">
        <f t="shared" si="22"/>
        <v>-</v>
      </c>
      <c r="AJ11" s="1" t="str">
        <f t="shared" si="22"/>
        <v>-</v>
      </c>
      <c r="AK11" s="1" t="str">
        <f t="shared" si="22"/>
        <v>-</v>
      </c>
      <c r="AL11" s="1" t="str">
        <f t="shared" si="22"/>
        <v>-</v>
      </c>
      <c r="AM11" s="1" t="str">
        <f t="shared" si="22"/>
        <v>-</v>
      </c>
      <c r="AN11" s="1" t="str">
        <f t="shared" si="22"/>
        <v>-</v>
      </c>
      <c r="AO11" s="1" t="str">
        <f t="shared" si="22"/>
        <v>-</v>
      </c>
      <c r="AP11" s="1" t="str">
        <f t="shared" si="22"/>
        <v>-</v>
      </c>
      <c r="AQ11" s="1" t="str">
        <f t="shared" si="22"/>
        <v>-</v>
      </c>
      <c r="AR11" s="1" t="str">
        <f t="shared" si="22"/>
        <v>-</v>
      </c>
      <c r="AS11" s="1" t="str">
        <f t="shared" si="22"/>
        <v>-</v>
      </c>
      <c r="AT11" s="1" t="str">
        <f t="shared" si="22"/>
        <v>-</v>
      </c>
      <c r="AU11" s="1" t="str">
        <f t="shared" si="22"/>
        <v>-</v>
      </c>
      <c r="AV11" s="1" t="str">
        <f t="shared" si="22"/>
        <v>-</v>
      </c>
      <c r="AW11" s="1" t="str">
        <f t="shared" si="22"/>
        <v>-</v>
      </c>
      <c r="AX11" s="1" t="str">
        <f t="shared" si="22"/>
        <v>-</v>
      </c>
      <c r="AY11" s="1" t="str">
        <f t="shared" si="22"/>
        <v>-</v>
      </c>
      <c r="AZ11" s="1" t="str">
        <f t="shared" si="22"/>
        <v>-</v>
      </c>
      <c r="BA11" s="1" t="str">
        <f t="shared" si="22"/>
        <v>-</v>
      </c>
      <c r="BB11" s="1" t="str">
        <f t="shared" si="22"/>
        <v>-</v>
      </c>
      <c r="BC11" s="1" t="str">
        <f t="shared" si="22"/>
        <v>-</v>
      </c>
      <c r="BD11" s="1" t="str">
        <f t="shared" si="22"/>
        <v>-</v>
      </c>
      <c r="BE11" s="1" t="str">
        <f t="shared" si="22"/>
        <v>-</v>
      </c>
      <c r="BF11" s="1" t="str">
        <f t="shared" si="22"/>
        <v>-</v>
      </c>
      <c r="BG11" s="1" t="str">
        <f t="shared" si="22"/>
        <v>-</v>
      </c>
      <c r="BH11" s="1" t="str">
        <f t="shared" si="22"/>
        <v>-</v>
      </c>
      <c r="BI11" s="1" t="str">
        <f t="shared" si="22"/>
        <v>-</v>
      </c>
      <c r="BJ11" s="1" t="str">
        <f t="shared" si="22"/>
        <v>-</v>
      </c>
      <c r="BK11" s="1" t="str">
        <f t="shared" ref="BK11:BV11" si="23">IF(BK10&lt;0,1,"-")</f>
        <v>-</v>
      </c>
      <c r="BL11" s="1" t="str">
        <f t="shared" si="23"/>
        <v>-</v>
      </c>
      <c r="BM11" s="1" t="str">
        <f t="shared" si="23"/>
        <v>-</v>
      </c>
      <c r="BN11" s="1" t="str">
        <f t="shared" si="23"/>
        <v>-</v>
      </c>
      <c r="BO11" s="1" t="str">
        <f t="shared" si="23"/>
        <v>-</v>
      </c>
      <c r="BP11" s="1" t="str">
        <f t="shared" si="23"/>
        <v>-</v>
      </c>
      <c r="BQ11" s="1" t="str">
        <f t="shared" si="23"/>
        <v>-</v>
      </c>
      <c r="BR11" s="1" t="str">
        <f t="shared" si="23"/>
        <v>-</v>
      </c>
      <c r="BS11" s="1" t="str">
        <f t="shared" si="23"/>
        <v>-</v>
      </c>
      <c r="BT11" s="1" t="str">
        <f t="shared" si="23"/>
        <v>-</v>
      </c>
      <c r="BU11" s="1" t="str">
        <f t="shared" si="23"/>
        <v>-</v>
      </c>
      <c r="BV11" s="1" t="str">
        <f t="shared" si="23"/>
        <v>-</v>
      </c>
      <c r="BW11" s="1" t="str">
        <f t="shared" ref="BW11:CH11" si="24">IF(BW10&lt;0,1,"-")</f>
        <v>-</v>
      </c>
      <c r="BX11" s="1" t="str">
        <f t="shared" si="24"/>
        <v>-</v>
      </c>
      <c r="BY11" s="1" t="str">
        <f t="shared" si="24"/>
        <v>-</v>
      </c>
      <c r="BZ11" s="1" t="str">
        <f t="shared" si="24"/>
        <v>-</v>
      </c>
      <c r="CA11" s="1" t="str">
        <f t="shared" si="24"/>
        <v>-</v>
      </c>
      <c r="CB11" s="1" t="str">
        <f t="shared" si="24"/>
        <v>-</v>
      </c>
      <c r="CC11" s="1" t="str">
        <f t="shared" si="24"/>
        <v>-</v>
      </c>
      <c r="CD11" s="1" t="str">
        <f t="shared" si="24"/>
        <v>-</v>
      </c>
      <c r="CE11" s="1" t="str">
        <f t="shared" si="24"/>
        <v>-</v>
      </c>
      <c r="CF11" s="1" t="str">
        <f t="shared" si="24"/>
        <v>-</v>
      </c>
      <c r="CG11" s="1" t="str">
        <f t="shared" si="24"/>
        <v>-</v>
      </c>
      <c r="CH11" s="1" t="str">
        <f t="shared" si="24"/>
        <v>-</v>
      </c>
      <c r="CI11" s="1" t="str">
        <f t="shared" ref="CI11:CT11" si="25">IF(CI10&lt;0,1,"-")</f>
        <v>-</v>
      </c>
      <c r="CJ11" s="1" t="str">
        <f t="shared" si="25"/>
        <v>-</v>
      </c>
      <c r="CK11" s="1" t="str">
        <f t="shared" si="25"/>
        <v>-</v>
      </c>
      <c r="CL11" s="1" t="str">
        <f t="shared" si="25"/>
        <v>-</v>
      </c>
      <c r="CM11" s="1" t="str">
        <f t="shared" si="25"/>
        <v>-</v>
      </c>
      <c r="CN11" s="1" t="str">
        <f t="shared" si="25"/>
        <v>-</v>
      </c>
      <c r="CO11" s="1" t="str">
        <f t="shared" si="25"/>
        <v>-</v>
      </c>
      <c r="CP11" s="1" t="str">
        <f t="shared" si="25"/>
        <v>-</v>
      </c>
      <c r="CQ11" s="1" t="str">
        <f t="shared" si="25"/>
        <v>-</v>
      </c>
      <c r="CR11" s="1" t="str">
        <f t="shared" si="25"/>
        <v>-</v>
      </c>
      <c r="CS11" s="1" t="str">
        <f t="shared" si="25"/>
        <v>-</v>
      </c>
      <c r="CT11" s="1" t="str">
        <f t="shared" si="25"/>
        <v>-</v>
      </c>
      <c r="CU11" s="1" t="str">
        <f t="shared" ref="CU11:DF11" si="26">IF(CU10&lt;0,1,"-")</f>
        <v>-</v>
      </c>
      <c r="CV11" s="1" t="str">
        <f t="shared" si="26"/>
        <v>-</v>
      </c>
      <c r="CW11" s="1" t="str">
        <f t="shared" si="26"/>
        <v>-</v>
      </c>
      <c r="CX11" s="1" t="str">
        <f t="shared" si="26"/>
        <v>-</v>
      </c>
      <c r="CY11" s="1" t="str">
        <f t="shared" si="26"/>
        <v>-</v>
      </c>
      <c r="CZ11" s="1" t="str">
        <f t="shared" si="26"/>
        <v>-</v>
      </c>
      <c r="DA11" s="1" t="str">
        <f t="shared" si="26"/>
        <v>-</v>
      </c>
      <c r="DB11" s="1" t="str">
        <f t="shared" si="26"/>
        <v>-</v>
      </c>
      <c r="DC11" s="1" t="str">
        <f t="shared" si="26"/>
        <v>-</v>
      </c>
      <c r="DD11" s="1" t="str">
        <f t="shared" si="26"/>
        <v>-</v>
      </c>
      <c r="DE11" s="1" t="str">
        <f t="shared" si="26"/>
        <v>-</v>
      </c>
      <c r="DF11" s="1" t="str">
        <f t="shared" si="26"/>
        <v>-</v>
      </c>
      <c r="DG11" s="1" t="str">
        <f t="shared" ref="DG11:DR11" si="27">IF(DG10&lt;0,1,"-")</f>
        <v>-</v>
      </c>
      <c r="DH11" s="1" t="str">
        <f t="shared" si="27"/>
        <v>-</v>
      </c>
      <c r="DI11" s="1" t="str">
        <f t="shared" si="27"/>
        <v>-</v>
      </c>
      <c r="DJ11" s="1" t="str">
        <f t="shared" si="27"/>
        <v>-</v>
      </c>
      <c r="DK11" s="1" t="str">
        <f t="shared" si="27"/>
        <v>-</v>
      </c>
      <c r="DL11" s="1" t="str">
        <f t="shared" si="27"/>
        <v>-</v>
      </c>
      <c r="DM11" s="1" t="str">
        <f t="shared" si="27"/>
        <v>-</v>
      </c>
      <c r="DN11" s="1" t="str">
        <f t="shared" si="27"/>
        <v>-</v>
      </c>
      <c r="DO11" s="1" t="str">
        <f t="shared" si="27"/>
        <v>-</v>
      </c>
      <c r="DP11" s="1" t="str">
        <f t="shared" si="27"/>
        <v>-</v>
      </c>
      <c r="DQ11" s="1" t="str">
        <f t="shared" si="27"/>
        <v>-</v>
      </c>
      <c r="DR11" s="1" t="str">
        <f t="shared" si="27"/>
        <v>-</v>
      </c>
      <c r="DS11" s="1" t="str">
        <f t="shared" ref="DS11:ED11" si="28">IF(DS10&lt;0,1,"-")</f>
        <v>-</v>
      </c>
      <c r="DT11" s="1" t="str">
        <f t="shared" si="28"/>
        <v>-</v>
      </c>
      <c r="DU11" s="1" t="str">
        <f t="shared" si="28"/>
        <v>-</v>
      </c>
      <c r="DV11" s="1" t="str">
        <f t="shared" si="28"/>
        <v>-</v>
      </c>
      <c r="DW11" s="1" t="str">
        <f t="shared" si="28"/>
        <v>-</v>
      </c>
      <c r="DX11" s="1" t="str">
        <f t="shared" si="28"/>
        <v>-</v>
      </c>
      <c r="DY11" s="1" t="str">
        <f t="shared" si="28"/>
        <v>-</v>
      </c>
      <c r="DZ11" s="1" t="str">
        <f t="shared" si="28"/>
        <v>-</v>
      </c>
      <c r="EA11" s="1" t="str">
        <f t="shared" si="28"/>
        <v>-</v>
      </c>
      <c r="EB11" s="1" t="str">
        <f t="shared" si="28"/>
        <v>-</v>
      </c>
      <c r="EC11" s="1" t="str">
        <f t="shared" si="28"/>
        <v>-</v>
      </c>
      <c r="ED11" s="1" t="str">
        <f t="shared" si="28"/>
        <v>-</v>
      </c>
      <c r="EE11" s="1" t="str">
        <f t="shared" ref="EE11:EP11" si="29">IF(EE10&lt;0,1,"-")</f>
        <v>-</v>
      </c>
      <c r="EF11" s="1" t="str">
        <f t="shared" si="29"/>
        <v>-</v>
      </c>
      <c r="EG11" s="1" t="str">
        <f t="shared" si="29"/>
        <v>-</v>
      </c>
      <c r="EH11" s="1" t="str">
        <f t="shared" si="29"/>
        <v>-</v>
      </c>
      <c r="EI11" s="1" t="str">
        <f t="shared" si="29"/>
        <v>-</v>
      </c>
      <c r="EJ11" s="1" t="str">
        <f t="shared" si="29"/>
        <v>-</v>
      </c>
      <c r="EK11" s="1" t="str">
        <f t="shared" si="29"/>
        <v>-</v>
      </c>
      <c r="EL11" s="1" t="str">
        <f t="shared" si="29"/>
        <v>-</v>
      </c>
      <c r="EM11" s="1" t="str">
        <f t="shared" si="29"/>
        <v>-</v>
      </c>
      <c r="EN11" s="1" t="str">
        <f t="shared" si="29"/>
        <v>-</v>
      </c>
      <c r="EO11" s="1" t="str">
        <f t="shared" si="29"/>
        <v>-</v>
      </c>
      <c r="EP11" s="1" t="str">
        <f t="shared" si="29"/>
        <v>-</v>
      </c>
      <c r="EQ11" s="1" t="str">
        <f t="shared" ref="EQ11:FB11" si="30">IF(EQ10&lt;0,1,"-")</f>
        <v>-</v>
      </c>
      <c r="ER11" s="1" t="str">
        <f t="shared" si="30"/>
        <v>-</v>
      </c>
      <c r="ES11" s="1" t="str">
        <f t="shared" si="30"/>
        <v>-</v>
      </c>
      <c r="ET11" s="1" t="str">
        <f t="shared" si="30"/>
        <v>-</v>
      </c>
      <c r="EU11" s="1" t="str">
        <f t="shared" si="30"/>
        <v>-</v>
      </c>
      <c r="EV11" s="1" t="str">
        <f t="shared" si="30"/>
        <v>-</v>
      </c>
      <c r="EW11" s="1" t="str">
        <f t="shared" si="30"/>
        <v>-</v>
      </c>
      <c r="EX11" s="1" t="str">
        <f t="shared" si="30"/>
        <v>-</v>
      </c>
      <c r="EY11" s="1" t="str">
        <f t="shared" si="30"/>
        <v>-</v>
      </c>
      <c r="EZ11" s="1" t="str">
        <f t="shared" si="30"/>
        <v>-</v>
      </c>
      <c r="FA11" s="1" t="str">
        <f t="shared" si="30"/>
        <v>-</v>
      </c>
      <c r="FB11" s="1" t="str">
        <f t="shared" si="30"/>
        <v>-</v>
      </c>
      <c r="FC11" s="1" t="str">
        <f t="shared" ref="FC11:FN11" si="31">IF(FC10&lt;0,1,"-")</f>
        <v>-</v>
      </c>
      <c r="FD11" s="1" t="str">
        <f t="shared" si="31"/>
        <v>-</v>
      </c>
      <c r="FE11" s="1" t="str">
        <f t="shared" si="31"/>
        <v>-</v>
      </c>
      <c r="FF11" s="1" t="str">
        <f t="shared" si="31"/>
        <v>-</v>
      </c>
      <c r="FG11" s="1" t="str">
        <f t="shared" si="31"/>
        <v>-</v>
      </c>
      <c r="FH11" s="1" t="str">
        <f t="shared" si="31"/>
        <v>-</v>
      </c>
      <c r="FI11" s="1" t="str">
        <f t="shared" si="31"/>
        <v>-</v>
      </c>
      <c r="FJ11" s="1" t="str">
        <f t="shared" si="31"/>
        <v>-</v>
      </c>
      <c r="FK11" s="1" t="str">
        <f t="shared" si="31"/>
        <v>-</v>
      </c>
      <c r="FL11" s="1" t="str">
        <f t="shared" si="31"/>
        <v>-</v>
      </c>
      <c r="FM11" s="1" t="str">
        <f t="shared" si="31"/>
        <v>-</v>
      </c>
      <c r="FN11" s="1" t="str">
        <f t="shared" si="31"/>
        <v>-</v>
      </c>
    </row>
    <row r="12" spans="1:20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</row>
    <row r="13" spans="1:20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</row>
    <row r="16" spans="1:202">
      <c r="A16" t="str">
        <f>FuelWood!A$3</f>
        <v>IntraEU</v>
      </c>
      <c r="B16" s="3">
        <f>1/1000000*SUM(FuelWood!B$3:M$3)</f>
        <v>9.6229990000000001</v>
      </c>
      <c r="C16" s="3">
        <f>1/1000000*SUM(FuelWood!C$3:N$3)</f>
        <v>9.7855489999999996</v>
      </c>
      <c r="D16" s="3">
        <f>1/1000000*SUM(FuelWood!D$3:O$3)</f>
        <v>10.695801999999999</v>
      </c>
      <c r="E16" s="3">
        <f>1/1000000*SUM(FuelWood!E$3:P$3)</f>
        <v>10.753311999999999</v>
      </c>
      <c r="F16" s="3">
        <f>1/1000000*SUM(FuelWood!F$3:Q$3)</f>
        <v>10.502977999999999</v>
      </c>
      <c r="G16" s="3">
        <f>1/1000000*SUM(FuelWood!G$3:R$3)</f>
        <v>10.013171</v>
      </c>
      <c r="H16" s="3">
        <f>1/1000000*SUM(FuelWood!H$3:S$3)</f>
        <v>9.8677329999999994</v>
      </c>
      <c r="I16" s="3">
        <f>1/1000000*SUM(FuelWood!I$3:T$3)</f>
        <v>9.8262970000000003</v>
      </c>
      <c r="J16" s="3">
        <f>1/1000000*SUM(FuelWood!J$3:U$3)</f>
        <v>9.7949400000000004</v>
      </c>
      <c r="K16" s="3">
        <f>1/1000000*SUM(FuelWood!K$3:V$3)</f>
        <v>9.673489</v>
      </c>
      <c r="L16" s="3">
        <f>1/1000000*SUM(FuelWood!L$3:W$3)</f>
        <v>9.52163</v>
      </c>
      <c r="M16" s="3">
        <f>1/1000000*SUM(FuelWood!M$3:X$3)</f>
        <v>9.6038309999999996</v>
      </c>
      <c r="N16" s="3">
        <f>1/1000000*SUM(FuelWood!N$3:Y$3)</f>
        <v>9.7728729999999988</v>
      </c>
      <c r="O16" s="3">
        <f>1/1000000*SUM(FuelWood!O$3:Z$3)</f>
        <v>9.4619319999999991</v>
      </c>
      <c r="P16" s="3">
        <f>1/1000000*SUM(FuelWood!P$3:AA$3)</f>
        <v>8.4306070000000002</v>
      </c>
      <c r="Q16" s="3">
        <f>1/1000000*SUM(FuelWood!Q$3:AB$3)</f>
        <v>8.5511029999999995</v>
      </c>
      <c r="R16" s="3">
        <f>1/1000000*SUM(FuelWood!R$3:AC$3)</f>
        <v>9.0169739999999994</v>
      </c>
      <c r="S16" s="3">
        <f>1/1000000*SUM(FuelWood!S$3:AD$3)</f>
        <v>9.058311999999999</v>
      </c>
      <c r="T16" s="3">
        <f>1/1000000*SUM(FuelWood!T$3:AE$3)</f>
        <v>9.7456459999999989</v>
      </c>
      <c r="U16" s="3">
        <f>1/1000000*SUM(FuelWood!U$3:AF$3)</f>
        <v>10.811731</v>
      </c>
      <c r="V16" s="3">
        <f>1/1000000*SUM(FuelWood!V$3:AG$3)</f>
        <v>11.863147999999999</v>
      </c>
      <c r="W16" s="3">
        <f>1/1000000*SUM(FuelWood!W$3:AH$3)</f>
        <v>13.316695999999999</v>
      </c>
      <c r="X16" s="3">
        <f>1/1000000*SUM(FuelWood!X$3:AI$3)</f>
        <v>14.836537999999999</v>
      </c>
      <c r="Y16" s="3">
        <f>1/1000000*SUM(FuelWood!Y$3:AJ$3)</f>
        <v>16.227848999999999</v>
      </c>
      <c r="Z16" s="3">
        <f>1/1000000*SUM(FuelWood!Z$3:AK$3)</f>
        <v>16.713387999999998</v>
      </c>
      <c r="AA16" s="3">
        <f>1/1000000*SUM(FuelWood!AA$3:AL$3)</f>
        <v>17.402881999999998</v>
      </c>
      <c r="AB16" s="3">
        <f>1/1000000*SUM(FuelWood!AB$3:AM$3)</f>
        <v>17.893694999999997</v>
      </c>
      <c r="AC16" s="3">
        <f>1/1000000*SUM(FuelWood!AC$3:AN$3)</f>
        <v>18.177772000000001</v>
      </c>
      <c r="AD16" s="3">
        <f>1/1000000*SUM(FuelWood!AD$3:AO$3)</f>
        <v>17.726782999999998</v>
      </c>
      <c r="AE16" s="3">
        <f>1/1000000*SUM(FuelWood!AE$3:AP$3)</f>
        <v>17.415426</v>
      </c>
      <c r="AF16" s="3">
        <f>1/1000000*SUM(FuelWood!AF$3:AQ$3)</f>
        <v>16.805364000000001</v>
      </c>
      <c r="AG16" s="3">
        <f>1/1000000*SUM(FuelWood!AG$3:AR$3)</f>
        <v>15.920297</v>
      </c>
      <c r="AH16" s="3">
        <f>1/1000000*SUM(FuelWood!AH$3:AS$3)</f>
        <v>15.328287</v>
      </c>
      <c r="AI16" s="3">
        <f>1/1000000*SUM(FuelWood!AI$3:AT$3)</f>
        <v>14.759763999999999</v>
      </c>
      <c r="AJ16" s="3">
        <f>1/1000000*SUM(FuelWood!AJ$3:AU$3)</f>
        <v>14.346494</v>
      </c>
      <c r="AK16" s="3">
        <f>1/1000000*SUM(FuelWood!AK$3:AV$3)</f>
        <v>13.138914</v>
      </c>
      <c r="AL16" s="3">
        <f>1/1000000*SUM(FuelWood!AL$3:AW$3)</f>
        <v>13.14616</v>
      </c>
      <c r="AM16" s="3">
        <f>1/1000000*SUM(FuelWood!AM$3:AX$3)</f>
        <v>12.761533</v>
      </c>
      <c r="AN16" s="3">
        <f>1/1000000*SUM(FuelWood!AN$3:AY$3)</f>
        <v>12.721997999999999</v>
      </c>
      <c r="AO16" s="3">
        <f>1/1000000*SUM(FuelWood!AO$3:AZ$3)</f>
        <v>12.081237999999999</v>
      </c>
      <c r="AP16" s="3">
        <f>1/1000000*SUM(FuelWood!AP$3:BA$3)</f>
        <v>12.016276</v>
      </c>
      <c r="AQ16" s="3">
        <f>1/1000000*SUM(FuelWood!AQ$3:BB$3)</f>
        <v>11.85519</v>
      </c>
      <c r="AR16" s="3">
        <f>1/1000000*SUM(FuelWood!AR$3:BC$3)</f>
        <v>11.54936</v>
      </c>
      <c r="AS16" s="3">
        <f>1/1000000*SUM(FuelWood!AS$3:BD$3)</f>
        <v>11.668016</v>
      </c>
      <c r="AT16" s="3">
        <f>1/1000000*SUM(FuelWood!AT$3:BE$3)</f>
        <v>11.619601999999999</v>
      </c>
      <c r="AU16" s="3">
        <f>1/1000000*SUM(FuelWood!AU$3:BF$3)</f>
        <v>11.344823</v>
      </c>
      <c r="AV16" s="3">
        <f>1/1000000*SUM(FuelWood!AV$3:BG$3)</f>
        <v>11.198696999999999</v>
      </c>
      <c r="AW16" s="3">
        <f>1/1000000*SUM(FuelWood!AW$3:BH$3)</f>
        <v>11.202269999999999</v>
      </c>
      <c r="AX16" s="3">
        <f>1/1000000*SUM(FuelWood!AX$3:BI$3)</f>
        <v>10.830021</v>
      </c>
      <c r="AY16" s="3">
        <f>1/1000000*SUM(FuelWood!AY$3:BJ$3)</f>
        <v>11.006210999999999</v>
      </c>
      <c r="AZ16" s="3">
        <f>1/1000000*SUM(FuelWood!AZ$3:BK$3)</f>
        <v>10.855699999999999</v>
      </c>
      <c r="BA16" s="3">
        <f>1/1000000*SUM(FuelWood!BA$3:BL$3)</f>
        <v>10.689962</v>
      </c>
      <c r="BB16" s="3">
        <f>1/1000000*SUM(FuelWood!BB$3:BM$3)</f>
        <v>10.343520999999999</v>
      </c>
      <c r="BC16" s="3">
        <f>1/1000000*SUM(FuelWood!BC$3:BN$3)</f>
        <v>10.060219999999999</v>
      </c>
      <c r="BD16" s="3">
        <f>1/1000000*SUM(FuelWood!BD$3:BO$3)</f>
        <v>10.329220999999999</v>
      </c>
      <c r="BE16" s="3">
        <f>1/1000000*SUM(FuelWood!BE$3:BP$3)</f>
        <v>10.080845</v>
      </c>
      <c r="BF16" s="3">
        <f>1/1000000*SUM(FuelWood!BF$3:BQ$3)</f>
        <v>9.9610719999999997</v>
      </c>
      <c r="BG16" s="3">
        <f>1/1000000*SUM(FuelWood!BG$3:BR$3)</f>
        <v>9.7192279999999993</v>
      </c>
      <c r="BH16" s="3">
        <f>1/1000000*SUM(FuelWood!BH$3:BS$3)</f>
        <v>9.3223140000000004</v>
      </c>
      <c r="BI16" s="3">
        <f>1/1000000*SUM(FuelWood!BI$3:BT$3)</f>
        <v>9.5913079999999997</v>
      </c>
      <c r="BJ16" s="3">
        <f>1/1000000*SUM(FuelWood!BJ$3:BU$3)</f>
        <v>9.9979199999999988</v>
      </c>
      <c r="BK16" s="3">
        <f>1/1000000*SUM(FuelWood!BK$3:BV$3)</f>
        <v>9.6947799999999997</v>
      </c>
      <c r="BL16" s="3">
        <f>1/1000000*SUM(FuelWood!BL$3:BW$3)</f>
        <v>9.4017970000000002</v>
      </c>
      <c r="BM16" s="3">
        <f>1/1000000*SUM(FuelWood!BM$3:BX$3)</f>
        <v>9.7604319999999998</v>
      </c>
      <c r="BN16" s="3">
        <f>1/1000000*SUM(FuelWood!BN$3:BY$3)</f>
        <v>10.325861999999999</v>
      </c>
      <c r="BO16" s="3">
        <f>1/1000000*SUM(FuelWood!BO$3:BZ$3)</f>
        <v>10.536529</v>
      </c>
      <c r="BP16" s="3">
        <f>1/1000000*SUM(FuelWood!BP$3:CA$3)</f>
        <v>10.550464</v>
      </c>
      <c r="BQ16" s="3">
        <f>1/1000000*SUM(FuelWood!BQ$3:CB$3)</f>
        <v>10.630296</v>
      </c>
      <c r="BR16" s="3">
        <f>1/1000000*SUM(FuelWood!BR$3:CC$3)</f>
        <v>10.436537</v>
      </c>
      <c r="BS16" s="3">
        <f>1/1000000*SUM(FuelWood!BS$3:CD$3)</f>
        <v>10.265476</v>
      </c>
      <c r="BT16" s="3">
        <f>1/1000000*SUM(FuelWood!BT$3:CE$3)</f>
        <v>10.324185</v>
      </c>
      <c r="BU16" s="3">
        <f>1/1000000*SUM(FuelWood!BU$3:CF$3)</f>
        <v>9.840463999999999</v>
      </c>
      <c r="BV16" s="3">
        <f>1/1000000*SUM(FuelWood!BV$3:CG$3)</f>
        <v>9.3998220000000003</v>
      </c>
      <c r="BW16" s="3">
        <f>1/1000000*SUM(FuelWood!BW$3:CH$3)</f>
        <v>9.0851459999999999</v>
      </c>
      <c r="BX16" s="3">
        <f>1/1000000*SUM(FuelWood!BX$3:CI$3)</f>
        <v>9.1454439999999995</v>
      </c>
      <c r="BY16" s="3">
        <f>1/1000000*SUM(FuelWood!BY$3:CJ$3)</f>
        <v>8.9859759999999991</v>
      </c>
      <c r="BZ16" s="3">
        <f>1/1000000*SUM(FuelWood!BZ$3:CK$3)</f>
        <v>8.8380399999999995</v>
      </c>
      <c r="CA16" s="3">
        <f>1/1000000*SUM(FuelWood!CA$3:CL$3)</f>
        <v>9.1703460000000003</v>
      </c>
      <c r="CB16" s="3">
        <f>1/1000000*SUM(FuelWood!CB$3:CM$3)</f>
        <v>8.9629989999999999</v>
      </c>
      <c r="CC16" s="3">
        <f>1/1000000*SUM(FuelWood!CC$3:CN$3)</f>
        <v>8.5978960000000004</v>
      </c>
      <c r="CD16" s="3">
        <f>1/1000000*SUM(FuelWood!CD$3:CO$3)</f>
        <v>8.4524539999999995</v>
      </c>
      <c r="CE16" s="3">
        <f>1/1000000*SUM(FuelWood!CE$3:CP$3)</f>
        <v>8.3427329999999991</v>
      </c>
      <c r="CF16" s="3">
        <f>1/1000000*SUM(FuelWood!CF$3:CQ$3)</f>
        <v>8.1055919999999997</v>
      </c>
      <c r="CG16" s="3">
        <f>1/1000000*SUM(FuelWood!CG$3:CR$3)</f>
        <v>8.1926860000000001</v>
      </c>
      <c r="CH16" s="3">
        <f>1/1000000*SUM(FuelWood!CH$3:CS$3)</f>
        <v>8.1630739999999999</v>
      </c>
      <c r="CI16" s="3">
        <f>1/1000000*SUM(FuelWood!CI$3:CT$3)</f>
        <v>8.5821059999999996</v>
      </c>
      <c r="CJ16" s="3">
        <f>1/1000000*SUM(FuelWood!CJ$3:CU$3)</f>
        <v>8.5503749999999989</v>
      </c>
      <c r="CK16" s="3">
        <f>1/1000000*SUM(FuelWood!CK$3:CV$3)</f>
        <v>8.2801779999999994</v>
      </c>
      <c r="CL16" s="3">
        <f>1/1000000*SUM(FuelWood!CL$3:CW$3)</f>
        <v>8.7559729999999991</v>
      </c>
      <c r="CM16" s="3">
        <f>1/1000000*SUM(FuelWood!CM$3:CX$3)</f>
        <v>9.0370030000000003</v>
      </c>
      <c r="CN16" s="3">
        <f>1/1000000*SUM(FuelWood!CN$3:CY$3)</f>
        <v>9.3242639999999994</v>
      </c>
      <c r="CO16" s="3">
        <f>1/1000000*SUM(FuelWood!CO$3:CZ$3)</f>
        <v>9.4535059999999991</v>
      </c>
      <c r="CP16" s="3">
        <f>1/1000000*SUM(FuelWood!CP$3:DA$3)</f>
        <v>9.4851689999999991</v>
      </c>
      <c r="CQ16" s="3">
        <f>1/1000000*SUM(FuelWood!CQ$3:DB$3)</f>
        <v>9.5295509999999997</v>
      </c>
      <c r="CR16" s="3">
        <f>1/1000000*SUM(FuelWood!CR$3:DC$3)</f>
        <v>9.4089799999999997</v>
      </c>
      <c r="CS16" s="3">
        <f>1/1000000*SUM(FuelWood!CS$3:DD$3)</f>
        <v>9.0487289999999998</v>
      </c>
      <c r="CT16" s="3">
        <f>1/1000000*SUM(FuelWood!CT$3:DE$3)</f>
        <v>8.8416040000000002</v>
      </c>
      <c r="CU16" s="3">
        <f>1/1000000*SUM(FuelWood!CU$3:DF$3)</f>
        <v>8.6532009999999993</v>
      </c>
      <c r="CV16" s="3">
        <f>1/1000000*SUM(FuelWood!CV$3:DG$3)</f>
        <v>9.0361029999999989</v>
      </c>
      <c r="CW16" s="3">
        <f>1/1000000*SUM(FuelWood!CW$3:DH$3)</f>
        <v>10.772979999999999</v>
      </c>
      <c r="CX16" s="3">
        <f>1/1000000*SUM(FuelWood!CX$3:DI$3)</f>
        <v>9.9836969999999994</v>
      </c>
      <c r="CY16" s="3">
        <f>1/1000000*SUM(FuelWood!CY$3:DJ$3)</f>
        <v>9.4312329999999989</v>
      </c>
      <c r="CZ16" s="3">
        <f>1/1000000*SUM(FuelWood!CZ$3:DK$3)</f>
        <v>8.9941359999999992</v>
      </c>
      <c r="DA16" s="3">
        <f>1/1000000*SUM(FuelWood!DA$3:DL$3)</f>
        <v>8.9610819999999993</v>
      </c>
      <c r="DB16" s="3">
        <f>1/1000000*SUM(FuelWood!DB$3:DM$3)</f>
        <v>8.9074329999999993</v>
      </c>
      <c r="DC16" s="3">
        <f>1/1000000*SUM(FuelWood!DC$3:DN$3)</f>
        <v>8.8411770000000001</v>
      </c>
      <c r="DD16" s="3">
        <f>1/1000000*SUM(FuelWood!DD$3:DO$3)</f>
        <v>8.9368920000000003</v>
      </c>
      <c r="DE16" s="3">
        <f>1/1000000*SUM(FuelWood!DE$3:DP$3)</f>
        <v>9.1833849999999995</v>
      </c>
      <c r="DF16" s="3">
        <f>1/1000000*SUM(FuelWood!DF$3:DQ$3)</f>
        <v>9.679233</v>
      </c>
      <c r="DG16" s="3">
        <f>1/1000000*SUM(FuelWood!DG$3:DR$3)</f>
        <v>10.402163</v>
      </c>
      <c r="DH16" s="3">
        <f>1/1000000*SUM(FuelWood!DH$3:DS$3)</f>
        <v>10.515127999999999</v>
      </c>
      <c r="DI16" s="3">
        <f>1/1000000*SUM(FuelWood!DI$3:DT$3)</f>
        <v>8.9504419999999989</v>
      </c>
      <c r="DJ16" s="3">
        <f>1/1000000*SUM(FuelWood!DJ$3:DU$3)</f>
        <v>9.2026260000000004</v>
      </c>
      <c r="DK16" s="3">
        <f>1/1000000*SUM(FuelWood!DK$3:DV$3)</f>
        <v>9.2378309999999999</v>
      </c>
      <c r="DL16" s="3">
        <f>1/1000000*SUM(FuelWood!DL$3:DW$3)</f>
        <v>9.2492409999999996</v>
      </c>
      <c r="DM16" s="3">
        <f>1/1000000*SUM(FuelWood!DM$3:DX$3)</f>
        <v>9.3332909999999991</v>
      </c>
      <c r="DN16" s="3">
        <f>1/1000000*SUM(FuelWood!DN$3:DY$3)</f>
        <v>9.1582119999999989</v>
      </c>
      <c r="DO16" s="3">
        <f>1/1000000*SUM(FuelWood!DO$3:DZ$3)</f>
        <v>9.1511379999999996</v>
      </c>
      <c r="DP16" s="3">
        <f>1/1000000*SUM(FuelWood!DP$3:EA$3)</f>
        <v>9.0487539999999989</v>
      </c>
      <c r="DQ16" s="3">
        <f>1/1000000*SUM(FuelWood!DQ$3:EB$3)</f>
        <v>8.8638329999999996</v>
      </c>
      <c r="DR16" s="3">
        <f>1/1000000*SUM(FuelWood!DR$3:EC$3)</f>
        <v>8.3477610000000002</v>
      </c>
      <c r="DS16" s="3">
        <f>1/1000000*SUM(FuelWood!DS$3:ED$3)</f>
        <v>7.4594709999999997</v>
      </c>
      <c r="DT16" s="3">
        <f>1/1000000*SUM(FuelWood!DT$3:EE$3)</f>
        <v>6.7885070000000001</v>
      </c>
      <c r="DU16" s="3">
        <f>1/1000000*SUM(FuelWood!DU$3:EF$3)</f>
        <v>6.5019169999999997</v>
      </c>
      <c r="DV16" s="3">
        <f>1/1000000*SUM(FuelWood!DV$3:EG$3)</f>
        <v>6.3003499999999999</v>
      </c>
      <c r="DW16" s="3">
        <f>1/1000000*SUM(FuelWood!DW$3:EH$3)</f>
        <v>6.1147200000000002</v>
      </c>
      <c r="DX16" s="3">
        <f>1/1000000*SUM(FuelWood!DX$3:EI$3)</f>
        <v>6.0124219999999999</v>
      </c>
      <c r="DY16" s="3">
        <f>1/1000000*SUM(FuelWood!DY$3:EJ$3)</f>
        <v>5.6108039999999999</v>
      </c>
      <c r="DZ16" s="3">
        <f>1/1000000*SUM(FuelWood!DZ$3:EK$3)</f>
        <v>5.6024979999999998</v>
      </c>
      <c r="EA16" s="3">
        <f>1/1000000*SUM(FuelWood!EA$3:EL$3)</f>
        <v>5.3856510000000002</v>
      </c>
      <c r="EB16" s="3">
        <f>1/1000000*SUM(FuelWood!EB$3:EM$3)</f>
        <v>5.0856499999999993</v>
      </c>
      <c r="EC16" s="3">
        <f>1/1000000*SUM(FuelWood!EC$3:EN$3)</f>
        <v>4.9333770000000001</v>
      </c>
      <c r="ED16" s="3">
        <f>1/1000000*SUM(FuelWood!ED$3:EO$3)</f>
        <v>4.7950119999999998</v>
      </c>
      <c r="EE16" s="3">
        <f>1/1000000*SUM(FuelWood!EE$3:EP$3)</f>
        <v>4.8822409999999996</v>
      </c>
      <c r="EF16" s="3">
        <f>1/1000000*SUM(FuelWood!EF$3:EQ$3)</f>
        <v>5.1044559999999999</v>
      </c>
      <c r="EG16" s="3">
        <f>1/1000000*SUM(FuelWood!EG$3:ER$3)</f>
        <v>5.7109990000000002</v>
      </c>
      <c r="EH16" s="3">
        <f>1/1000000*SUM(FuelWood!EH$3:ES$3)</f>
        <v>5.6658029999999995</v>
      </c>
      <c r="EI16" s="3">
        <f>1/1000000*SUM(FuelWood!EI$3:ET$3)</f>
        <v>5.6977469999999997</v>
      </c>
      <c r="EJ16" s="3">
        <f>1/1000000*SUM(FuelWood!EJ$3:EU$3)</f>
        <v>5.8945249999999998</v>
      </c>
      <c r="EK16" s="3">
        <f>1/1000000*SUM(FuelWood!EK$3:EV$3)</f>
        <v>6.1395399999999993</v>
      </c>
      <c r="EL16" s="3">
        <f>1/1000000*SUM(FuelWood!EL$3:EW$3)</f>
        <v>6.2289699999999995</v>
      </c>
      <c r="EM16" s="3">
        <f>1/1000000*SUM(FuelWood!EM$3:EX$3)</f>
        <v>7.334562</v>
      </c>
      <c r="EN16" s="3">
        <f>1/1000000*SUM(FuelWood!EN$3:EY$3)</f>
        <v>7.3676559999999993</v>
      </c>
      <c r="EO16" s="3">
        <f>1/1000000*SUM(FuelWood!EO$3:EZ$3)</f>
        <v>7.562138</v>
      </c>
      <c r="EP16" s="3">
        <f>1/1000000*SUM(FuelWood!EP$3:FA$3)</f>
        <v>7.5147659999999998</v>
      </c>
      <c r="EQ16" s="3">
        <f>1/1000000*SUM(FuelWood!EQ$3:FB$3)</f>
        <v>7.5038409999999995</v>
      </c>
      <c r="ER16" s="3">
        <f>1/1000000*SUM(FuelWood!ER$3:FC$3)</f>
        <v>7.3736219999999992</v>
      </c>
      <c r="ES16" s="3">
        <f>1/1000000*SUM(FuelWood!ES$3:FD$3)</f>
        <v>6.7463579999999999</v>
      </c>
      <c r="ET16" s="3">
        <f>1/1000000*SUM(FuelWood!ET$3:FE$3)</f>
        <v>6.431292</v>
      </c>
      <c r="EU16" s="3">
        <f>1/1000000*SUM(FuelWood!EU$3:FF$3)</f>
        <v>6.2610079999999995</v>
      </c>
      <c r="EV16" s="3">
        <f>1/1000000*SUM(FuelWood!EV$3:FG$3)</f>
        <v>5.8941859999999995</v>
      </c>
      <c r="EW16" s="3">
        <f>1/1000000*SUM(FuelWood!EW$3:FH$3)</f>
        <v>5.6017049999999999</v>
      </c>
      <c r="EX16" s="3">
        <f>1/1000000*SUM(FuelWood!EX$3:FI$3)</f>
        <v>5.2851140000000001</v>
      </c>
      <c r="EY16" s="3">
        <f>1/1000000*SUM(FuelWood!EY$3:FJ$3)</f>
        <v>3.9907629999999998</v>
      </c>
      <c r="EZ16" s="3">
        <f>1/1000000*SUM(FuelWood!EZ$3:FK$3)</f>
        <v>3.9141879999999998</v>
      </c>
      <c r="FA16" s="3">
        <f>1/1000000*SUM(FuelWood!FA$3:FL$3)</f>
        <v>3.4847649999999999</v>
      </c>
      <c r="FB16" s="3">
        <f>1/1000000*SUM(FuelWood!FB$3:FM$3)</f>
        <v>3.2970509999999997</v>
      </c>
      <c r="FC16" s="3">
        <f>1/1000000*SUM(FuelWood!FC$3:FN$3)</f>
        <v>3.0281479999999998</v>
      </c>
      <c r="FD16" s="3">
        <f>1/1000000*SUM(FuelWood!FD$3:FO$3)</f>
        <v>2.9163669999999997</v>
      </c>
      <c r="FE16" s="3">
        <f>1/1000000*SUM(FuelWood!FE$3:FP$3)</f>
        <v>2.7607740000000001</v>
      </c>
      <c r="FF16" s="3">
        <f>1/1000000*SUM(FuelWood!FF$3:FQ$3)</f>
        <v>2.7218309999999999</v>
      </c>
      <c r="FG16" s="3">
        <f>1/1000000*SUM(FuelWood!FG$3:FR$3)</f>
        <v>2.5018389999999999</v>
      </c>
      <c r="FH16" s="3">
        <f>1/1000000*SUM(FuelWood!FH$3:FS$3)</f>
        <v>2.4014720000000001</v>
      </c>
      <c r="FI16" s="3">
        <f>1/1000000*SUM(FuelWood!FI$3:FT$3)</f>
        <v>2.0934010000000001</v>
      </c>
      <c r="FJ16" s="3">
        <f>1/1000000*SUM(FuelWood!FJ$3:FU$3)</f>
        <v>1.93906</v>
      </c>
      <c r="FK16" s="3">
        <f>1/1000000*SUM(FuelWood!FK$3:FV$3)</f>
        <v>1.6872739999999999</v>
      </c>
      <c r="FL16" s="3">
        <f>1/1000000*SUM(FuelWood!FL$3:FW$3)</f>
        <v>1.401627</v>
      </c>
      <c r="FM16" s="3">
        <f>1/1000000*SUM(FuelWood!FM$3:FX$3)</f>
        <v>1.2090669999999999</v>
      </c>
      <c r="FN16" s="3">
        <f>1/1000000*SUM(FuelWood!FN$3:FY$3)</f>
        <v>1.021239</v>
      </c>
    </row>
    <row r="17" spans="1:170">
      <c r="A17" t="str">
        <f>FuelWood!A$4</f>
        <v>ExtraEU</v>
      </c>
      <c r="B17" s="3">
        <f>1/1000000*SUM(FuelWood!B$4:M$4)</f>
        <v>9.403099999999999E-2</v>
      </c>
      <c r="C17" s="3">
        <f>1/1000000*SUM(FuelWood!C$4:N$4)</f>
        <v>9.9578E-2</v>
      </c>
      <c r="D17" s="3">
        <f>1/1000000*SUM(FuelWood!D$4:O$4)</f>
        <v>6.8023E-2</v>
      </c>
      <c r="E17" s="3">
        <f>1/1000000*SUM(FuelWood!E$4:P$4)</f>
        <v>6.8023E-2</v>
      </c>
      <c r="F17" s="3">
        <f>1/1000000*SUM(FuelWood!F$4:Q$4)</f>
        <v>6.8023E-2</v>
      </c>
      <c r="G17" s="3">
        <f>1/1000000*SUM(FuelWood!G$4:R$4)</f>
        <v>7.0404999999999995E-2</v>
      </c>
      <c r="H17" s="3">
        <f>1/1000000*SUM(FuelWood!H$4:S$4)</f>
        <v>7.070499999999999E-2</v>
      </c>
      <c r="I17" s="3">
        <f>1/1000000*SUM(FuelWood!I$4:T$4)</f>
        <v>8.0491999999999994E-2</v>
      </c>
      <c r="J17" s="3">
        <f>1/1000000*SUM(FuelWood!J$4:U$4)</f>
        <v>9.8483000000000001E-2</v>
      </c>
      <c r="K17" s="3">
        <f>1/1000000*SUM(FuelWood!K$4:V$4)</f>
        <v>0.133575</v>
      </c>
      <c r="L17" s="3">
        <f>1/1000000*SUM(FuelWood!L$4:W$4)</f>
        <v>0.19992299999999999</v>
      </c>
      <c r="M17" s="3">
        <f>1/1000000*SUM(FuelWood!M$4:X$4)</f>
        <v>0.31616499999999997</v>
      </c>
      <c r="N17" s="3">
        <f>1/1000000*SUM(FuelWood!N$4:Y$4)</f>
        <v>0.45669699999999996</v>
      </c>
      <c r="O17" s="3">
        <f>1/1000000*SUM(FuelWood!O$4:Z$4)</f>
        <v>0.62875799999999993</v>
      </c>
      <c r="P17" s="3">
        <f>1/1000000*SUM(FuelWood!P$4:AA$4)</f>
        <v>0.98835099999999998</v>
      </c>
      <c r="Q17" s="3">
        <f>1/1000000*SUM(FuelWood!Q$4:AB$4)</f>
        <v>1.142997</v>
      </c>
      <c r="R17" s="3">
        <f>1/1000000*SUM(FuelWood!R$4:AC$4)</f>
        <v>1.2124189999999999</v>
      </c>
      <c r="S17" s="3">
        <f>1/1000000*SUM(FuelWood!S$4:AD$4)</f>
        <v>1.329429</v>
      </c>
      <c r="T17" s="3">
        <f>1/1000000*SUM(FuelWood!T$4:AE$4)</f>
        <v>1.5819179999999999</v>
      </c>
      <c r="U17" s="3">
        <f>1/1000000*SUM(FuelWood!U$4:AF$4)</f>
        <v>1.8865619999999999</v>
      </c>
      <c r="V17" s="3">
        <f>1/1000000*SUM(FuelWood!V$4:AG$4)</f>
        <v>2.264678</v>
      </c>
      <c r="W17" s="3">
        <f>1/1000000*SUM(FuelWood!W$4:AH$4)</f>
        <v>2.7425069999999998</v>
      </c>
      <c r="X17" s="3">
        <f>1/1000000*SUM(FuelWood!X$4:AI$4)</f>
        <v>3.4993479999999999</v>
      </c>
      <c r="Y17" s="3">
        <f>1/1000000*SUM(FuelWood!Y$4:AJ$4)</f>
        <v>4.0941839999999994</v>
      </c>
      <c r="Z17" s="3">
        <f>1/1000000*SUM(FuelWood!Z$4:AK$4)</f>
        <v>4.3060719999999995</v>
      </c>
      <c r="AA17" s="3">
        <f>1/1000000*SUM(FuelWood!AA$4:AL$4)</f>
        <v>4.4133189999999995</v>
      </c>
      <c r="AB17" s="3">
        <f>1/1000000*SUM(FuelWood!AB$4:AM$4)</f>
        <v>4.2123949999999999</v>
      </c>
      <c r="AC17" s="3">
        <f>1/1000000*SUM(FuelWood!AC$4:AN$4)</f>
        <v>4.1376879999999998</v>
      </c>
      <c r="AD17" s="3">
        <f>1/1000000*SUM(FuelWood!AD$4:AO$4)</f>
        <v>4.1131769999999994</v>
      </c>
      <c r="AE17" s="3">
        <f>1/1000000*SUM(FuelWood!AE$4:AP$4)</f>
        <v>4.0716939999999999</v>
      </c>
      <c r="AF17" s="3">
        <f>1/1000000*SUM(FuelWood!AF$4:AQ$4)</f>
        <v>4.0331429999999999</v>
      </c>
      <c r="AG17" s="3">
        <f>1/1000000*SUM(FuelWood!AG$4:AR$4)</f>
        <v>4.0836610000000002</v>
      </c>
      <c r="AH17" s="3">
        <f>1/1000000*SUM(FuelWood!AH$4:AS$4)</f>
        <v>4.0953549999999996</v>
      </c>
      <c r="AI17" s="3">
        <f>1/1000000*SUM(FuelWood!AI$4:AT$4)</f>
        <v>4.1010659999999994</v>
      </c>
      <c r="AJ17" s="3">
        <f>1/1000000*SUM(FuelWood!AJ$4:AU$4)</f>
        <v>3.6837499999999999</v>
      </c>
      <c r="AK17" s="3">
        <f>1/1000000*SUM(FuelWood!AK$4:AV$4)</f>
        <v>3.12765</v>
      </c>
      <c r="AL17" s="3">
        <f>1/1000000*SUM(FuelWood!AL$4:AW$4)</f>
        <v>2.9467809999999997</v>
      </c>
      <c r="AM17" s="3">
        <f>1/1000000*SUM(FuelWood!AM$4:AX$4)</f>
        <v>2.7898199999999997</v>
      </c>
      <c r="AN17" s="3">
        <f>1/1000000*SUM(FuelWood!AN$4:AY$4)</f>
        <v>2.7083249999999999</v>
      </c>
      <c r="AO17" s="3">
        <f>1/1000000*SUM(FuelWood!AO$4:AZ$4)</f>
        <v>2.6913269999999998</v>
      </c>
      <c r="AP17" s="3">
        <f>1/1000000*SUM(FuelWood!AP$4:BA$4)</f>
        <v>2.6706179999999997</v>
      </c>
      <c r="AQ17" s="3">
        <f>1/1000000*SUM(FuelWood!AQ$4:BB$4)</f>
        <v>2.618592</v>
      </c>
      <c r="AR17" s="3">
        <f>1/1000000*SUM(FuelWood!AR$4:BC$4)</f>
        <v>2.4617059999999999</v>
      </c>
      <c r="AS17" s="3">
        <f>1/1000000*SUM(FuelWood!AS$4:BD$4)</f>
        <v>2.1683749999999997</v>
      </c>
      <c r="AT17" s="3">
        <f>1/1000000*SUM(FuelWood!AT$4:BE$4)</f>
        <v>1.875</v>
      </c>
      <c r="AU17" s="3">
        <f>1/1000000*SUM(FuelWood!AU$4:BF$4)</f>
        <v>1.533353</v>
      </c>
      <c r="AV17" s="3">
        <f>1/1000000*SUM(FuelWood!AV$4:BG$4)</f>
        <v>1.2830789999999999</v>
      </c>
      <c r="AW17" s="3">
        <f>1/1000000*SUM(FuelWood!AW$4:BH$4)</f>
        <v>1.2542990000000001</v>
      </c>
      <c r="AX17" s="3">
        <f>1/1000000*SUM(FuelWood!AX$4:BI$4)</f>
        <v>1.2443709999999999</v>
      </c>
      <c r="AY17" s="3">
        <f>1/1000000*SUM(FuelWood!AY$4:BJ$4)</f>
        <v>1.366852</v>
      </c>
      <c r="AZ17" s="3">
        <f>1/1000000*SUM(FuelWood!AZ$4:BK$4)</f>
        <v>1.4622059999999999</v>
      </c>
      <c r="BA17" s="3">
        <f>1/1000000*SUM(FuelWood!BA$4:BL$4)</f>
        <v>1.476281</v>
      </c>
      <c r="BB17" s="3">
        <f>1/1000000*SUM(FuelWood!BB$4:BM$4)</f>
        <v>1.5023309999999999</v>
      </c>
      <c r="BC17" s="3">
        <f>1/1000000*SUM(FuelWood!BC$4:BN$4)</f>
        <v>1.5524959999999999</v>
      </c>
      <c r="BD17" s="3">
        <f>1/1000000*SUM(FuelWood!BD$4:BO$4)</f>
        <v>1.628566</v>
      </c>
      <c r="BE17" s="3">
        <f>1/1000000*SUM(FuelWood!BE$4:BP$4)</f>
        <v>1.6097169999999998</v>
      </c>
      <c r="BF17" s="3">
        <f>1/1000000*SUM(FuelWood!BF$4:BQ$4)</f>
        <v>1.5812199999999998</v>
      </c>
      <c r="BG17" s="3">
        <f>1/1000000*SUM(FuelWood!BG$4:BR$4)</f>
        <v>1.5847119999999999</v>
      </c>
      <c r="BH17" s="3">
        <f>1/1000000*SUM(FuelWood!BH$4:BS$4)</f>
        <v>1.6012279999999999</v>
      </c>
      <c r="BI17" s="3">
        <f>1/1000000*SUM(FuelWood!BI$4:BT$4)</f>
        <v>1.6268689999999999</v>
      </c>
      <c r="BJ17" s="3">
        <f>1/1000000*SUM(FuelWood!BJ$4:BU$4)</f>
        <v>1.617489</v>
      </c>
      <c r="BK17" s="3">
        <f>1/1000000*SUM(FuelWood!BK$4:BV$4)</f>
        <v>1.4835699999999998</v>
      </c>
      <c r="BL17" s="3">
        <f>1/1000000*SUM(FuelWood!BL$4:BW$4)</f>
        <v>1.3399569999999998</v>
      </c>
      <c r="BM17" s="3">
        <f>1/1000000*SUM(FuelWood!BM$4:BX$4)</f>
        <v>1.2722059999999999</v>
      </c>
      <c r="BN17" s="3">
        <f>1/1000000*SUM(FuelWood!BN$4:BY$4)</f>
        <v>1.2235939999999998</v>
      </c>
      <c r="BO17" s="3">
        <f>1/1000000*SUM(FuelWood!BO$4:BZ$4)</f>
        <v>1.1528049999999999</v>
      </c>
      <c r="BP17" s="3">
        <f>1/1000000*SUM(FuelWood!BP$4:CA$4)</f>
        <v>1.034923</v>
      </c>
      <c r="BQ17" s="3">
        <f>1/1000000*SUM(FuelWood!BQ$4:CB$4)</f>
        <v>0.99595599999999995</v>
      </c>
      <c r="BR17" s="3">
        <f>1/1000000*SUM(FuelWood!BR$4:CC$4)</f>
        <v>0.92457899999999993</v>
      </c>
      <c r="BS17" s="3">
        <f>1/1000000*SUM(FuelWood!BS$4:CD$4)</f>
        <v>0.75721399999999994</v>
      </c>
      <c r="BT17" s="3">
        <f>1/1000000*SUM(FuelWood!BT$4:CE$4)</f>
        <v>0.60018399999999994</v>
      </c>
      <c r="BU17" s="3">
        <f>1/1000000*SUM(FuelWood!BU$4:CF$4)</f>
        <v>0.44802799999999998</v>
      </c>
      <c r="BV17" s="3">
        <f>1/1000000*SUM(FuelWood!BV$4:CG$4)</f>
        <v>0.332173</v>
      </c>
      <c r="BW17" s="3">
        <f>1/1000000*SUM(FuelWood!BW$4:CH$4)</f>
        <v>0.31697399999999998</v>
      </c>
      <c r="BX17" s="3">
        <f>1/1000000*SUM(FuelWood!BX$4:CI$4)</f>
        <v>0.302369</v>
      </c>
      <c r="BY17" s="3">
        <f>1/1000000*SUM(FuelWood!BY$4:CJ$4)</f>
        <v>0.30394199999999999</v>
      </c>
      <c r="BZ17" s="3">
        <f>1/1000000*SUM(FuelWood!BZ$4:CK$4)</f>
        <v>0.31115199999999998</v>
      </c>
      <c r="CA17" s="3">
        <f>1/1000000*SUM(FuelWood!CA$4:CL$4)</f>
        <v>0.31772</v>
      </c>
      <c r="CB17" s="3">
        <f>1/1000000*SUM(FuelWood!CB$4:CM$4)</f>
        <v>0.32181999999999999</v>
      </c>
      <c r="CC17" s="3">
        <f>1/1000000*SUM(FuelWood!CC$4:CN$4)</f>
        <v>0.35375699999999999</v>
      </c>
      <c r="CD17" s="3">
        <f>1/1000000*SUM(FuelWood!CD$4:CO$4)</f>
        <v>0.34839999999999999</v>
      </c>
      <c r="CE17" s="3">
        <f>1/1000000*SUM(FuelWood!CE$4:CP$4)</f>
        <v>0.339173</v>
      </c>
      <c r="CF17" s="3">
        <f>1/1000000*SUM(FuelWood!CF$4:CQ$4)</f>
        <v>0.336621</v>
      </c>
      <c r="CG17" s="3">
        <f>1/1000000*SUM(FuelWood!CG$4:CR$4)</f>
        <v>0.36563000000000001</v>
      </c>
      <c r="CH17" s="3">
        <f>1/1000000*SUM(FuelWood!CH$4:CS$4)</f>
        <v>0.37583499999999997</v>
      </c>
      <c r="CI17" s="3">
        <f>1/1000000*SUM(FuelWood!CI$4:CT$4)</f>
        <v>0.297709</v>
      </c>
      <c r="CJ17" s="3">
        <f>1/1000000*SUM(FuelWood!CJ$4:CU$4)</f>
        <v>0.29092799999999996</v>
      </c>
      <c r="CK17" s="3">
        <f>1/1000000*SUM(FuelWood!CK$4:CV$4)</f>
        <v>0.28334100000000001</v>
      </c>
      <c r="CL17" s="3">
        <f>1/1000000*SUM(FuelWood!CL$4:CW$4)</f>
        <v>0.27673500000000001</v>
      </c>
      <c r="CM17" s="3">
        <f>1/1000000*SUM(FuelWood!CM$4:CX$4)</f>
        <v>0.26501999999999998</v>
      </c>
      <c r="CN17" s="3">
        <f>1/1000000*SUM(FuelWood!CN$4:CY$4)</f>
        <v>0.24931599999999998</v>
      </c>
      <c r="CO17" s="3">
        <f>1/1000000*SUM(FuelWood!CO$4:CZ$4)</f>
        <v>0.211895</v>
      </c>
      <c r="CP17" s="3">
        <f>1/1000000*SUM(FuelWood!CP$4:DA$4)</f>
        <v>0.20377499999999998</v>
      </c>
      <c r="CQ17" s="3">
        <f>1/1000000*SUM(FuelWood!CQ$4:DB$4)</f>
        <v>0.19671999999999998</v>
      </c>
      <c r="CR17" s="3">
        <f>1/1000000*SUM(FuelWood!CR$4:DC$4)</f>
        <v>0.191248</v>
      </c>
      <c r="CS17" s="3">
        <f>1/1000000*SUM(FuelWood!CS$4:DD$4)</f>
        <v>0.15540399999999999</v>
      </c>
      <c r="CT17" s="3">
        <f>1/1000000*SUM(FuelWood!CT$4:DE$4)</f>
        <v>0.13116900000000001</v>
      </c>
      <c r="CU17" s="3">
        <f>1/1000000*SUM(FuelWood!CU$4:DF$4)</f>
        <v>0.14436599999999999</v>
      </c>
      <c r="CV17" s="3">
        <f>1/1000000*SUM(FuelWood!CV$4:DG$4)</f>
        <v>0.15194299999999999</v>
      </c>
      <c r="CW17" s="3">
        <f>1/1000000*SUM(FuelWood!CW$4:DH$4)</f>
        <v>0.161575</v>
      </c>
      <c r="CX17" s="3">
        <f>1/1000000*SUM(FuelWood!CX$4:DI$4)</f>
        <v>0.16357099999999999</v>
      </c>
      <c r="CY17" s="3">
        <f>1/1000000*SUM(FuelWood!CY$4:DJ$4)</f>
        <v>0.162971</v>
      </c>
      <c r="CZ17" s="3">
        <f>1/1000000*SUM(FuelWood!CZ$4:DK$4)</f>
        <v>0.157249</v>
      </c>
      <c r="DA17" s="3">
        <f>1/1000000*SUM(FuelWood!DA$4:DL$4)</f>
        <v>0.15886899999999998</v>
      </c>
      <c r="DB17" s="3">
        <f>1/1000000*SUM(FuelWood!DB$4:DM$4)</f>
        <v>0.15610299999999999</v>
      </c>
      <c r="DC17" s="3">
        <f>1/1000000*SUM(FuelWood!DC$4:DN$4)</f>
        <v>0.16459699999999999</v>
      </c>
      <c r="DD17" s="3">
        <f>1/1000000*SUM(FuelWood!DD$4:DO$4)</f>
        <v>0.16025499999999998</v>
      </c>
      <c r="DE17" s="3">
        <f>1/1000000*SUM(FuelWood!DE$4:DP$4)</f>
        <v>0.149837</v>
      </c>
      <c r="DF17" s="3">
        <f>1/1000000*SUM(FuelWood!DF$4:DQ$4)</f>
        <v>0.13572899999999999</v>
      </c>
      <c r="DG17" s="3">
        <f>1/1000000*SUM(FuelWood!DG$4:DR$4)</f>
        <v>0.124888</v>
      </c>
      <c r="DH17" s="3">
        <f>1/1000000*SUM(FuelWood!DH$4:DS$4)</f>
        <v>0.11132199999999999</v>
      </c>
      <c r="DI17" s="3">
        <f>1/1000000*SUM(FuelWood!DI$4:DT$4)</f>
        <v>0.10038899999999999</v>
      </c>
      <c r="DJ17" s="3">
        <f>1/1000000*SUM(FuelWood!DJ$4:DU$4)</f>
        <v>9.6148999999999998E-2</v>
      </c>
      <c r="DK17" s="3">
        <f>1/1000000*SUM(FuelWood!DK$4:DV$4)</f>
        <v>9.3588999999999992E-2</v>
      </c>
      <c r="DL17" s="3">
        <f>1/1000000*SUM(FuelWood!DL$4:DW$4)</f>
        <v>9.7034999999999996E-2</v>
      </c>
      <c r="DM17" s="3">
        <f>1/1000000*SUM(FuelWood!DM$4:DX$4)</f>
        <v>9.1554999999999997E-2</v>
      </c>
      <c r="DN17" s="3">
        <f>1/1000000*SUM(FuelWood!DN$4:DY$4)</f>
        <v>9.358699999999999E-2</v>
      </c>
      <c r="DO17" s="3">
        <f>1/1000000*SUM(FuelWood!DO$4:DZ$4)</f>
        <v>7.7052999999999996E-2</v>
      </c>
      <c r="DP17" s="3">
        <f>1/1000000*SUM(FuelWood!DP$4:EA$4)</f>
        <v>7.3409000000000002E-2</v>
      </c>
      <c r="DQ17" s="3">
        <f>1/1000000*SUM(FuelWood!DQ$4:EB$4)</f>
        <v>8.3403999999999992E-2</v>
      </c>
      <c r="DR17" s="3">
        <f>1/1000000*SUM(FuelWood!DR$4:EC$4)</f>
        <v>8.8836999999999999E-2</v>
      </c>
      <c r="DS17" s="3">
        <f>1/1000000*SUM(FuelWood!DS$4:ED$4)</f>
        <v>7.4437000000000003E-2</v>
      </c>
      <c r="DT17" s="3">
        <f>1/1000000*SUM(FuelWood!DT$4:EE$4)</f>
        <v>8.0186999999999994E-2</v>
      </c>
      <c r="DU17" s="3">
        <f>1/1000000*SUM(FuelWood!DU$4:EF$4)</f>
        <v>7.9977999999999994E-2</v>
      </c>
      <c r="DV17" s="3">
        <f>1/1000000*SUM(FuelWood!DV$4:EG$4)</f>
        <v>8.3623000000000003E-2</v>
      </c>
      <c r="DW17" s="3">
        <f>1/1000000*SUM(FuelWood!DW$4:EH$4)</f>
        <v>8.3623000000000003E-2</v>
      </c>
      <c r="DX17" s="3">
        <f>1/1000000*SUM(FuelWood!DX$4:EI$4)</f>
        <v>8.1792999999999991E-2</v>
      </c>
      <c r="DY17" s="3">
        <f>1/1000000*SUM(FuelWood!DY$4:EJ$4)</f>
        <v>7.8712999999999991E-2</v>
      </c>
      <c r="DZ17" s="3">
        <f>1/1000000*SUM(FuelWood!DZ$4:EK$4)</f>
        <v>7.2509999999999991E-2</v>
      </c>
      <c r="EA17" s="3">
        <f>1/1000000*SUM(FuelWood!EA$4:EL$4)</f>
        <v>8.1129999999999994E-2</v>
      </c>
      <c r="EB17" s="3">
        <f>1/1000000*SUM(FuelWood!EB$4:EM$4)</f>
        <v>8.7325E-2</v>
      </c>
      <c r="EC17" s="3">
        <f>1/1000000*SUM(FuelWood!EC$4:EN$4)</f>
        <v>9.3950999999999993E-2</v>
      </c>
      <c r="ED17" s="3">
        <f>1/1000000*SUM(FuelWood!ED$4:EO$4)</f>
        <v>8.5637999999999992E-2</v>
      </c>
      <c r="EE17" s="3">
        <f>1/1000000*SUM(FuelWood!EE$4:EP$4)</f>
        <v>8.6133000000000001E-2</v>
      </c>
      <c r="EF17" s="3">
        <f>1/1000000*SUM(FuelWood!EF$4:EQ$4)</f>
        <v>8.2632999999999998E-2</v>
      </c>
      <c r="EG17" s="3">
        <f>1/1000000*SUM(FuelWood!EG$4:ER$4)</f>
        <v>8.0891999999999992E-2</v>
      </c>
      <c r="EH17" s="3">
        <f>1/1000000*SUM(FuelWood!EH$4:ES$4)</f>
        <v>7.7246999999999996E-2</v>
      </c>
      <c r="EI17" s="3">
        <f>1/1000000*SUM(FuelWood!EI$4:ET$4)</f>
        <v>7.8966999999999996E-2</v>
      </c>
      <c r="EJ17" s="3">
        <f>1/1000000*SUM(FuelWood!EJ$4:EU$4)</f>
        <v>8.2965999999999998E-2</v>
      </c>
      <c r="EK17" s="3">
        <f>1/1000000*SUM(FuelWood!EK$4:EV$4)</f>
        <v>8.7429999999999994E-2</v>
      </c>
      <c r="EL17" s="3">
        <f>1/1000000*SUM(FuelWood!EL$4:EW$4)</f>
        <v>9.8845000000000002E-2</v>
      </c>
      <c r="EM17" s="3">
        <f>1/1000000*SUM(FuelWood!EM$4:EX$4)</f>
        <v>0.111133</v>
      </c>
      <c r="EN17" s="3">
        <f>1/1000000*SUM(FuelWood!EN$4:EY$4)</f>
        <v>0.12821399999999999</v>
      </c>
      <c r="EO17" s="3">
        <f>1/1000000*SUM(FuelWood!EO$4:EZ$4)</f>
        <v>0.12091299999999999</v>
      </c>
      <c r="EP17" s="3">
        <f>1/1000000*SUM(FuelWood!EP$4:FA$4)</f>
        <v>0.138627</v>
      </c>
      <c r="EQ17" s="3">
        <f>1/1000000*SUM(FuelWood!EQ$4:FB$4)</f>
        <v>0.133884</v>
      </c>
      <c r="ER17" s="3">
        <f>1/1000000*SUM(FuelWood!ER$4:FC$4)</f>
        <v>0.13916399999999998</v>
      </c>
      <c r="ES17" s="3">
        <f>1/1000000*SUM(FuelWood!ES$4:FD$4)</f>
        <v>0.13916399999999998</v>
      </c>
      <c r="ET17" s="3">
        <f>1/1000000*SUM(FuelWood!ET$4:FE$4)</f>
        <v>0.13916399999999998</v>
      </c>
      <c r="EU17" s="3">
        <f>1/1000000*SUM(FuelWood!EU$4:FF$4)</f>
        <v>0.13744399999999998</v>
      </c>
      <c r="EV17" s="3">
        <f>1/1000000*SUM(FuelWood!EV$4:FG$4)</f>
        <v>0.13012499999999999</v>
      </c>
      <c r="EW17" s="3">
        <f>1/1000000*SUM(FuelWood!EW$4:FH$4)</f>
        <v>0.13141600000000001</v>
      </c>
      <c r="EX17" s="3">
        <f>1/1000000*SUM(FuelWood!EX$4:FI$4)</f>
        <v>0.118281</v>
      </c>
      <c r="EY17" s="3">
        <f>1/1000000*SUM(FuelWood!EY$4:FJ$4)</f>
        <v>9.8292999999999991E-2</v>
      </c>
      <c r="EZ17" s="3">
        <f>1/1000000*SUM(FuelWood!EZ$4:FK$4)</f>
        <v>7.5101000000000001E-2</v>
      </c>
      <c r="FA17" s="3">
        <f>1/1000000*SUM(FuelWood!FA$4:FL$4)</f>
        <v>6.3931000000000002E-2</v>
      </c>
      <c r="FB17" s="3">
        <f>1/1000000*SUM(FuelWood!FB$4:FM$4)</f>
        <v>3.9641999999999997E-2</v>
      </c>
      <c r="FC17" s="3">
        <f>1/1000000*SUM(FuelWood!FC$4:FN$4)</f>
        <v>3.1730000000000001E-2</v>
      </c>
      <c r="FD17" s="3">
        <f>1/1000000*SUM(FuelWood!FD$4:FO$4)</f>
        <v>2.0499999999999997E-2</v>
      </c>
      <c r="FE17" s="3">
        <f>1/1000000*SUM(FuelWood!FE$4:FP$4)</f>
        <v>2.0499999999999997E-2</v>
      </c>
      <c r="FF17" s="3">
        <f>1/1000000*SUM(FuelWood!FF$4:FQ$4)</f>
        <v>2.0499999999999997E-2</v>
      </c>
      <c r="FG17" s="3">
        <f>1/1000000*SUM(FuelWood!FG$4:FR$4)</f>
        <v>2.0499999999999997E-2</v>
      </c>
      <c r="FH17" s="3">
        <f>1/1000000*SUM(FuelWood!FH$4:FS$4)</f>
        <v>2.0499999999999997E-2</v>
      </c>
      <c r="FI17" s="3">
        <f>1/1000000*SUM(FuelWood!FI$4:FT$4)</f>
        <v>1.1424999999999999E-2</v>
      </c>
      <c r="FJ17" s="3">
        <f>1/1000000*SUM(FuelWood!FJ$4:FU$4)</f>
        <v>1.1424999999999999E-2</v>
      </c>
      <c r="FK17" s="3">
        <f>1/1000000*SUM(FuelWood!FK$4:FV$4)</f>
        <v>9.0049999999999991E-3</v>
      </c>
      <c r="FL17" s="3">
        <f>1/1000000*SUM(FuelWood!FL$4:FW$4)</f>
        <v>1.9649999999999997E-3</v>
      </c>
      <c r="FM17" s="3">
        <f>1/1000000*SUM(FuelWood!FM$4:FX$4)</f>
        <v>1.9649999999999997E-3</v>
      </c>
      <c r="FN17" s="3">
        <f>1/1000000*SUM(FuelWood!FN$4:FY$4)</f>
        <v>0</v>
      </c>
    </row>
    <row r="18" spans="1:170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</row>
    <row r="19" spans="1:170">
      <c r="B19" s="4" t="s">
        <v>57</v>
      </c>
      <c r="C19" s="4" t="s">
        <v>57</v>
      </c>
      <c r="D19" s="4" t="s">
        <v>57</v>
      </c>
      <c r="E19" s="4" t="s">
        <v>57</v>
      </c>
      <c r="F19" s="4" t="s">
        <v>57</v>
      </c>
      <c r="G19" s="4" t="s">
        <v>57</v>
      </c>
      <c r="H19" s="4" t="s">
        <v>57</v>
      </c>
      <c r="I19" s="4" t="s">
        <v>57</v>
      </c>
      <c r="J19" s="4" t="s">
        <v>57</v>
      </c>
      <c r="K19" s="4" t="s">
        <v>57</v>
      </c>
      <c r="L19" s="4" t="s">
        <v>57</v>
      </c>
      <c r="M19" s="4" t="s">
        <v>57</v>
      </c>
      <c r="N19" s="4" t="s">
        <v>57</v>
      </c>
      <c r="O19" s="4" t="s">
        <v>57</v>
      </c>
      <c r="P19" s="4" t="s">
        <v>57</v>
      </c>
      <c r="Q19" s="4" t="s">
        <v>57</v>
      </c>
      <c r="R19" s="4" t="s">
        <v>57</v>
      </c>
      <c r="S19" s="4" t="s">
        <v>57</v>
      </c>
      <c r="T19" s="4" t="s">
        <v>57</v>
      </c>
      <c r="U19" s="4" t="s">
        <v>57</v>
      </c>
      <c r="V19" s="4" t="s">
        <v>57</v>
      </c>
      <c r="W19" s="4" t="s">
        <v>57</v>
      </c>
      <c r="X19" s="4" t="s">
        <v>57</v>
      </c>
      <c r="Y19" s="4" t="s">
        <v>57</v>
      </c>
      <c r="Z19" s="4" t="s">
        <v>57</v>
      </c>
      <c r="AA19" s="4" t="s">
        <v>57</v>
      </c>
      <c r="AB19" s="4" t="s">
        <v>57</v>
      </c>
      <c r="AC19" s="4" t="s">
        <v>57</v>
      </c>
      <c r="AD19" s="4" t="s">
        <v>57</v>
      </c>
      <c r="AE19" s="4" t="s">
        <v>57</v>
      </c>
      <c r="AF19" s="4" t="s">
        <v>57</v>
      </c>
      <c r="AG19" s="4" t="s">
        <v>57</v>
      </c>
      <c r="AH19" s="4" t="s">
        <v>57</v>
      </c>
      <c r="AI19" s="4" t="s">
        <v>57</v>
      </c>
      <c r="AJ19" s="4" t="s">
        <v>57</v>
      </c>
      <c r="AK19" s="4" t="s">
        <v>57</v>
      </c>
      <c r="AL19" s="4" t="s">
        <v>57</v>
      </c>
      <c r="AM19" s="4" t="s">
        <v>57</v>
      </c>
      <c r="AN19" s="4" t="s">
        <v>57</v>
      </c>
      <c r="AO19" s="4" t="s">
        <v>57</v>
      </c>
      <c r="AP19" s="4" t="s">
        <v>57</v>
      </c>
      <c r="AQ19" s="4" t="s">
        <v>57</v>
      </c>
      <c r="AR19" s="4" t="s">
        <v>57</v>
      </c>
      <c r="AS19" s="4" t="s">
        <v>57</v>
      </c>
      <c r="AT19" s="4" t="s">
        <v>57</v>
      </c>
      <c r="AU19" s="4" t="s">
        <v>57</v>
      </c>
      <c r="AV19" s="4" t="s">
        <v>57</v>
      </c>
      <c r="AW19" s="4" t="s">
        <v>57</v>
      </c>
      <c r="AX19" s="4" t="s">
        <v>57</v>
      </c>
      <c r="AY19" s="4" t="s">
        <v>57</v>
      </c>
      <c r="AZ19" s="4" t="s">
        <v>57</v>
      </c>
      <c r="BA19" s="4" t="s">
        <v>57</v>
      </c>
      <c r="BB19" s="4" t="s">
        <v>57</v>
      </c>
      <c r="BC19" s="4" t="s">
        <v>57</v>
      </c>
      <c r="BD19" s="4" t="s">
        <v>57</v>
      </c>
      <c r="BE19" s="4" t="s">
        <v>57</v>
      </c>
      <c r="BF19" s="4" t="s">
        <v>57</v>
      </c>
      <c r="BG19" s="4" t="s">
        <v>57</v>
      </c>
      <c r="BH19" s="4" t="s">
        <v>57</v>
      </c>
      <c r="BI19" s="4" t="s">
        <v>57</v>
      </c>
      <c r="BJ19" s="4" t="s">
        <v>57</v>
      </c>
      <c r="BK19" s="4" t="s">
        <v>57</v>
      </c>
      <c r="BL19" s="4" t="s">
        <v>57</v>
      </c>
      <c r="BM19" s="4" t="s">
        <v>57</v>
      </c>
      <c r="BN19" s="4" t="s">
        <v>57</v>
      </c>
      <c r="BO19" s="4" t="s">
        <v>57</v>
      </c>
      <c r="BP19" s="4" t="s">
        <v>57</v>
      </c>
      <c r="BQ19" s="4" t="s">
        <v>57</v>
      </c>
      <c r="BR19" s="4" t="s">
        <v>57</v>
      </c>
      <c r="BS19" s="4" t="s">
        <v>57</v>
      </c>
      <c r="BT19" s="4" t="s">
        <v>57</v>
      </c>
      <c r="BU19" s="4" t="s">
        <v>57</v>
      </c>
      <c r="BV19" s="4" t="s">
        <v>57</v>
      </c>
      <c r="BW19" s="4" t="s">
        <v>57</v>
      </c>
      <c r="BX19" s="4" t="s">
        <v>57</v>
      </c>
      <c r="BY19" s="4" t="s">
        <v>57</v>
      </c>
      <c r="BZ19" s="4" t="s">
        <v>57</v>
      </c>
      <c r="CA19" s="4" t="s">
        <v>57</v>
      </c>
      <c r="CB19" s="4" t="s">
        <v>57</v>
      </c>
      <c r="CC19" s="4" t="s">
        <v>57</v>
      </c>
      <c r="CD19" s="4" t="s">
        <v>57</v>
      </c>
      <c r="CE19" s="4" t="s">
        <v>57</v>
      </c>
      <c r="CF19" s="4" t="s">
        <v>57</v>
      </c>
      <c r="CG19" s="4" t="s">
        <v>57</v>
      </c>
      <c r="CH19" s="4" t="s">
        <v>57</v>
      </c>
      <c r="CI19" s="4" t="s">
        <v>57</v>
      </c>
      <c r="CJ19" s="4" t="s">
        <v>57</v>
      </c>
      <c r="CK19" s="4" t="s">
        <v>57</v>
      </c>
      <c r="CL19" s="4" t="s">
        <v>57</v>
      </c>
      <c r="CM19" s="4" t="s">
        <v>57</v>
      </c>
      <c r="CN19" s="4" t="s">
        <v>57</v>
      </c>
      <c r="CO19" s="4" t="s">
        <v>57</v>
      </c>
      <c r="CP19" s="4" t="s">
        <v>57</v>
      </c>
      <c r="CQ19" s="4" t="s">
        <v>57</v>
      </c>
      <c r="CR19" s="4" t="s">
        <v>57</v>
      </c>
      <c r="CS19" s="4" t="s">
        <v>57</v>
      </c>
      <c r="CT19" s="4" t="s">
        <v>57</v>
      </c>
      <c r="CU19" s="4" t="s">
        <v>57</v>
      </c>
      <c r="CV19" s="4" t="s">
        <v>57</v>
      </c>
      <c r="CW19" s="4" t="s">
        <v>57</v>
      </c>
      <c r="CX19" s="4" t="s">
        <v>57</v>
      </c>
      <c r="CY19" s="4" t="s">
        <v>57</v>
      </c>
      <c r="CZ19" s="4" t="s">
        <v>57</v>
      </c>
      <c r="DA19" s="4" t="s">
        <v>57</v>
      </c>
      <c r="DB19" s="4" t="s">
        <v>57</v>
      </c>
      <c r="DC19" s="4" t="s">
        <v>57</v>
      </c>
      <c r="DD19" s="4" t="s">
        <v>57</v>
      </c>
      <c r="DE19" s="4" t="s">
        <v>57</v>
      </c>
      <c r="DF19" s="4" t="s">
        <v>57</v>
      </c>
      <c r="DG19" s="4" t="s">
        <v>57</v>
      </c>
      <c r="DH19" s="4" t="s">
        <v>57</v>
      </c>
      <c r="DI19" s="4" t="s">
        <v>57</v>
      </c>
      <c r="DJ19" s="4" t="s">
        <v>57</v>
      </c>
      <c r="DK19" s="4" t="s">
        <v>57</v>
      </c>
      <c r="DL19" s="4" t="s">
        <v>57</v>
      </c>
      <c r="DM19" s="4" t="s">
        <v>57</v>
      </c>
      <c r="DN19" s="4" t="s">
        <v>57</v>
      </c>
      <c r="DO19" s="4" t="s">
        <v>57</v>
      </c>
      <c r="DP19" s="4" t="s">
        <v>57</v>
      </c>
      <c r="DQ19" s="4" t="s">
        <v>57</v>
      </c>
      <c r="DR19" s="4" t="s">
        <v>57</v>
      </c>
      <c r="DS19" s="4" t="s">
        <v>57</v>
      </c>
      <c r="DT19" s="4" t="s">
        <v>57</v>
      </c>
      <c r="DU19" s="4" t="s">
        <v>57</v>
      </c>
      <c r="DV19" s="4" t="s">
        <v>57</v>
      </c>
      <c r="DW19" s="4" t="s">
        <v>57</v>
      </c>
      <c r="DX19" s="4" t="s">
        <v>57</v>
      </c>
      <c r="DY19" s="4" t="s">
        <v>57</v>
      </c>
      <c r="DZ19" s="4" t="s">
        <v>57</v>
      </c>
      <c r="EA19" s="4" t="s">
        <v>57</v>
      </c>
      <c r="EB19" s="4" t="s">
        <v>57</v>
      </c>
      <c r="EC19" s="4" t="s">
        <v>57</v>
      </c>
      <c r="ED19" s="4" t="s">
        <v>57</v>
      </c>
      <c r="EE19" s="4" t="s">
        <v>57</v>
      </c>
      <c r="EF19" s="4" t="s">
        <v>57</v>
      </c>
      <c r="EG19" s="4" t="s">
        <v>57</v>
      </c>
      <c r="EH19" s="4" t="s">
        <v>57</v>
      </c>
      <c r="EI19" s="4" t="s">
        <v>57</v>
      </c>
      <c r="EJ19" s="4" t="s">
        <v>57</v>
      </c>
      <c r="EK19" s="4" t="s">
        <v>57</v>
      </c>
      <c r="EL19" s="4" t="s">
        <v>57</v>
      </c>
      <c r="EM19" s="4" t="s">
        <v>57</v>
      </c>
      <c r="EN19" s="4" t="s">
        <v>57</v>
      </c>
      <c r="EO19" s="4" t="s">
        <v>57</v>
      </c>
      <c r="EP19" s="4" t="s">
        <v>57</v>
      </c>
      <c r="EQ19" s="4" t="s">
        <v>57</v>
      </c>
      <c r="ER19" s="4" t="s">
        <v>57</v>
      </c>
      <c r="ES19" s="4" t="s">
        <v>57</v>
      </c>
      <c r="ET19" s="4" t="s">
        <v>57</v>
      </c>
      <c r="EU19" s="4" t="s">
        <v>57</v>
      </c>
      <c r="EV19" s="4" t="s">
        <v>57</v>
      </c>
      <c r="EW19" s="4" t="s">
        <v>57</v>
      </c>
      <c r="EX19" s="4" t="s">
        <v>57</v>
      </c>
      <c r="EY19" s="4" t="s">
        <v>57</v>
      </c>
      <c r="EZ19" s="4" t="s">
        <v>57</v>
      </c>
      <c r="FA19" s="4" t="s">
        <v>57</v>
      </c>
      <c r="FB19" s="4" t="s">
        <v>57</v>
      </c>
      <c r="FC19" s="4" t="s">
        <v>57</v>
      </c>
      <c r="FD19" s="4" t="s">
        <v>57</v>
      </c>
      <c r="FE19" s="4" t="s">
        <v>57</v>
      </c>
      <c r="FF19" s="4" t="s">
        <v>57</v>
      </c>
      <c r="FG19" s="4" t="s">
        <v>57</v>
      </c>
      <c r="FH19" s="4" t="s">
        <v>57</v>
      </c>
      <c r="FI19" s="4" t="s">
        <v>57</v>
      </c>
      <c r="FJ19" s="4" t="s">
        <v>57</v>
      </c>
      <c r="FK19" s="4" t="s">
        <v>57</v>
      </c>
      <c r="FL19" s="4" t="s">
        <v>57</v>
      </c>
      <c r="FM19" s="4" t="s">
        <v>57</v>
      </c>
      <c r="FN19" s="4" t="s">
        <v>57</v>
      </c>
    </row>
    <row r="20" spans="1:170">
      <c r="B20" s="3" t="s">
        <v>13</v>
      </c>
      <c r="C20" s="3"/>
      <c r="D20" s="3"/>
      <c r="E20" s="3"/>
      <c r="F20" s="3"/>
      <c r="G20" s="3"/>
      <c r="H20" s="3" t="s">
        <v>15</v>
      </c>
      <c r="I20" s="3"/>
      <c r="J20" s="3"/>
      <c r="K20" s="3"/>
      <c r="L20" s="3"/>
      <c r="M20" s="3"/>
      <c r="N20" s="3" t="s">
        <v>14</v>
      </c>
      <c r="O20" s="3"/>
      <c r="P20" s="3"/>
      <c r="Q20" s="3"/>
      <c r="R20" s="3"/>
      <c r="S20" s="3"/>
      <c r="T20" s="3" t="s">
        <v>16</v>
      </c>
      <c r="U20" s="3"/>
      <c r="V20" s="3"/>
      <c r="W20" s="3"/>
      <c r="X20" s="3"/>
      <c r="Y20" s="3"/>
      <c r="Z20" s="3" t="s">
        <v>17</v>
      </c>
      <c r="AA20" s="3"/>
      <c r="AB20" s="3"/>
      <c r="AC20" s="3"/>
      <c r="AD20" s="3"/>
      <c r="AE20" s="3"/>
      <c r="AF20" s="3" t="s">
        <v>18</v>
      </c>
      <c r="AG20" s="3"/>
      <c r="AH20" s="3"/>
      <c r="AI20" s="3"/>
      <c r="AJ20" s="3"/>
      <c r="AK20" s="3"/>
      <c r="AL20" s="3" t="s">
        <v>19</v>
      </c>
      <c r="AM20" s="3"/>
      <c r="AN20" s="3"/>
      <c r="AO20" s="3"/>
      <c r="AP20" s="3"/>
      <c r="AQ20" s="3"/>
      <c r="AR20" s="3" t="s">
        <v>20</v>
      </c>
      <c r="AS20" s="3"/>
      <c r="AT20" s="3"/>
      <c r="AU20" s="3"/>
      <c r="AV20" s="3"/>
      <c r="AW20" s="3"/>
      <c r="AX20" s="3" t="s">
        <v>21</v>
      </c>
      <c r="AY20" s="3"/>
      <c r="AZ20" s="3"/>
      <c r="BA20" s="3"/>
      <c r="BB20" s="3"/>
      <c r="BC20" s="3"/>
      <c r="BD20" s="3" t="s">
        <v>43</v>
      </c>
      <c r="BE20" s="3"/>
      <c r="BF20" s="3"/>
      <c r="BG20" s="3"/>
      <c r="BH20" s="3"/>
      <c r="BI20" s="3"/>
      <c r="BJ20" s="3" t="s">
        <v>44</v>
      </c>
      <c r="BK20" s="3"/>
      <c r="BL20" s="3"/>
      <c r="BM20" s="3"/>
      <c r="BN20" s="3"/>
      <c r="BO20" s="3"/>
      <c r="BP20" s="3" t="s">
        <v>45</v>
      </c>
      <c r="BQ20" s="3"/>
      <c r="BR20" s="3"/>
      <c r="BS20" s="3"/>
      <c r="BT20" s="3"/>
      <c r="BU20" s="3"/>
      <c r="BV20" s="3" t="s">
        <v>46</v>
      </c>
      <c r="BW20" s="3"/>
      <c r="BX20" s="3"/>
      <c r="BY20" s="3"/>
      <c r="BZ20" s="3"/>
      <c r="CA20" s="3"/>
      <c r="CB20" s="3" t="s">
        <v>53</v>
      </c>
      <c r="CC20" s="3"/>
      <c r="CD20" s="3"/>
      <c r="CE20" s="3"/>
      <c r="CF20" s="3"/>
      <c r="CG20" s="3"/>
      <c r="CH20" s="3" t="s">
        <v>54</v>
      </c>
      <c r="CI20" s="3"/>
      <c r="CJ20" s="3"/>
      <c r="CK20" s="3"/>
      <c r="CL20" s="3"/>
      <c r="CM20" s="3"/>
      <c r="CN20" s="3" t="s">
        <v>55</v>
      </c>
      <c r="CO20" s="3"/>
      <c r="CP20" s="3"/>
      <c r="CQ20" s="3"/>
      <c r="CR20" s="3"/>
      <c r="CS20" s="3"/>
      <c r="CT20" s="3" t="s">
        <v>56</v>
      </c>
      <c r="CU20" s="3"/>
      <c r="CV20" s="3"/>
      <c r="CW20" s="3"/>
      <c r="CX20" s="3"/>
      <c r="CY20" s="3"/>
      <c r="CZ20" s="3" t="s">
        <v>58</v>
      </c>
      <c r="DA20" s="3"/>
      <c r="DB20" s="3"/>
      <c r="DC20" s="3"/>
      <c r="DD20" s="3"/>
      <c r="DE20" s="3"/>
      <c r="DF20" s="3" t="s">
        <v>59</v>
      </c>
      <c r="DG20" s="3"/>
      <c r="DH20" s="3"/>
      <c r="DI20" s="3"/>
      <c r="DJ20" s="3"/>
      <c r="DK20" s="3"/>
      <c r="DL20" s="3" t="s">
        <v>60</v>
      </c>
      <c r="DM20" s="3"/>
      <c r="DN20" s="3"/>
      <c r="DO20" s="3"/>
      <c r="DP20" s="3"/>
      <c r="DQ20" s="3"/>
      <c r="DR20" s="3" t="s">
        <v>61</v>
      </c>
      <c r="DS20" s="3"/>
      <c r="DT20" s="3"/>
      <c r="DU20" s="3"/>
      <c r="DV20" s="3"/>
      <c r="DW20" s="3"/>
      <c r="DX20" s="3" t="s">
        <v>62</v>
      </c>
      <c r="DY20" s="3"/>
      <c r="DZ20" s="3"/>
      <c r="EA20" s="3"/>
      <c r="EB20" s="3"/>
      <c r="EC20" s="3"/>
      <c r="ED20" s="3" t="s">
        <v>63</v>
      </c>
      <c r="EE20" s="3"/>
      <c r="EF20" s="3"/>
      <c r="EG20" s="3"/>
      <c r="EH20" s="3"/>
      <c r="EI20" s="3"/>
      <c r="EJ20" s="3" t="s">
        <v>64</v>
      </c>
      <c r="EK20" s="3"/>
      <c r="EL20" s="3"/>
      <c r="EM20" s="3"/>
      <c r="EN20" s="3"/>
      <c r="EO20" s="3"/>
      <c r="EP20" s="3" t="s">
        <v>65</v>
      </c>
      <c r="EQ20" s="3"/>
      <c r="ER20" s="3"/>
      <c r="ES20" s="3"/>
      <c r="ET20" s="3"/>
      <c r="EU20" s="3"/>
      <c r="EV20" s="3" t="s">
        <v>66</v>
      </c>
      <c r="EW20" s="3"/>
      <c r="EX20" s="3"/>
      <c r="EY20" s="3"/>
      <c r="EZ20" s="3"/>
      <c r="FA20" s="3"/>
      <c r="FB20" s="3" t="s">
        <v>67</v>
      </c>
      <c r="FC20" s="3"/>
      <c r="FD20" s="3"/>
      <c r="FE20" s="3"/>
      <c r="FF20" s="3"/>
      <c r="FG20" s="3"/>
      <c r="FH20" s="3" t="s">
        <v>68</v>
      </c>
      <c r="FI20" s="3"/>
      <c r="FJ20" s="3"/>
      <c r="FK20" s="3"/>
      <c r="FL20" s="3"/>
      <c r="FM20" s="3"/>
      <c r="FN20" s="3" t="s">
        <v>69</v>
      </c>
    </row>
    <row r="21" spans="1:170">
      <c r="A21" t="str">
        <f>FuelWood!A$6</f>
        <v>Albania</v>
      </c>
      <c r="B21" s="3">
        <f>1/1000000*SUM(FuelWood!B$6:M$6)</f>
        <v>5.5851999999999999E-2</v>
      </c>
      <c r="C21" s="3">
        <f>1/1000000*SUM(FuelWood!C$6:N$6)</f>
        <v>6.1398999999999995E-2</v>
      </c>
      <c r="D21" s="3">
        <f>1/1000000*SUM(FuelWood!D$6:O$6)</f>
        <v>6.3558999999999991E-2</v>
      </c>
      <c r="E21" s="3">
        <f>1/1000000*SUM(FuelWood!E$6:P$6)</f>
        <v>6.3558999999999991E-2</v>
      </c>
      <c r="F21" s="3">
        <f>1/1000000*SUM(FuelWood!F$6:Q$6)</f>
        <v>6.3558999999999991E-2</v>
      </c>
      <c r="G21" s="3">
        <f>1/1000000*SUM(FuelWood!G$6:R$6)</f>
        <v>6.6359000000000001E-2</v>
      </c>
      <c r="H21" s="3">
        <f>1/1000000*SUM(FuelWood!H$6:S$6)</f>
        <v>6.3743999999999995E-2</v>
      </c>
      <c r="I21" s="3">
        <f>1/1000000*SUM(FuelWood!I$6:T$6)</f>
        <v>6.8811999999999998E-2</v>
      </c>
      <c r="J21" s="3">
        <f>1/1000000*SUM(FuelWood!J$6:U$6)</f>
        <v>8.019599999999999E-2</v>
      </c>
      <c r="K21" s="3">
        <f>1/1000000*SUM(FuelWood!K$6:V$6)</f>
        <v>8.7973999999999997E-2</v>
      </c>
      <c r="L21" s="3">
        <f>1/1000000*SUM(FuelWood!L$6:W$6)</f>
        <v>0.124038</v>
      </c>
      <c r="M21" s="3">
        <f>1/1000000*SUM(FuelWood!M$6:X$6)</f>
        <v>0.21057399999999998</v>
      </c>
      <c r="N21" s="3">
        <f>1/1000000*SUM(FuelWood!N$6:Y$6)</f>
        <v>0.32470399999999999</v>
      </c>
      <c r="O21" s="3">
        <f>1/1000000*SUM(FuelWood!O$6:Z$6)</f>
        <v>0.4798</v>
      </c>
      <c r="P21" s="3">
        <f>1/1000000*SUM(FuelWood!P$6:AA$6)</f>
        <v>0.72109599999999996</v>
      </c>
      <c r="Q21" s="3">
        <f>1/1000000*SUM(FuelWood!Q$6:AB$6)</f>
        <v>0.78332899999999994</v>
      </c>
      <c r="R21" s="3">
        <f>1/1000000*SUM(FuelWood!R$6:AC$6)</f>
        <v>0.82452899999999996</v>
      </c>
      <c r="S21" s="3">
        <f>1/1000000*SUM(FuelWood!S$6:AD$6)</f>
        <v>0.88745699999999994</v>
      </c>
      <c r="T21" s="3">
        <f>1/1000000*SUM(FuelWood!T$6:AE$6)</f>
        <v>1.0320389999999999</v>
      </c>
      <c r="U21" s="3">
        <f>1/1000000*SUM(FuelWood!U$6:AF$6)</f>
        <v>1.208448</v>
      </c>
      <c r="V21" s="3">
        <f>1/1000000*SUM(FuelWood!V$6:AG$6)</f>
        <v>1.3595299999999999</v>
      </c>
      <c r="W21" s="3">
        <f>1/1000000*SUM(FuelWood!W$6:AH$6)</f>
        <v>1.5088869999999999</v>
      </c>
      <c r="X21" s="3">
        <f>1/1000000*SUM(FuelWood!X$6:AI$6)</f>
        <v>1.7447139999999999</v>
      </c>
      <c r="Y21" s="3">
        <f>1/1000000*SUM(FuelWood!Y$6:AJ$6)</f>
        <v>1.934213</v>
      </c>
      <c r="Z21" s="3">
        <f>1/1000000*SUM(FuelWood!Z$6:AK$6)</f>
        <v>2.016543</v>
      </c>
      <c r="AA21" s="3">
        <f>1/1000000*SUM(FuelWood!AA$6:AL$6)</f>
        <v>2.0167609999999998</v>
      </c>
      <c r="AB21" s="3">
        <f>1/1000000*SUM(FuelWood!AB$6:AM$6)</f>
        <v>1.8757789999999999</v>
      </c>
      <c r="AC21" s="3">
        <f>1/1000000*SUM(FuelWood!AC$6:AN$6)</f>
        <v>1.8626239999999998</v>
      </c>
      <c r="AD21" s="3">
        <f>1/1000000*SUM(FuelWood!AD$6:AO$6)</f>
        <v>1.8444829999999999</v>
      </c>
      <c r="AE21" s="3">
        <f>1/1000000*SUM(FuelWood!AE$6:AP$6)</f>
        <v>1.8198949999999998</v>
      </c>
      <c r="AF21" s="3">
        <f>1/1000000*SUM(FuelWood!AF$6:AQ$6)</f>
        <v>1.7632409999999998</v>
      </c>
      <c r="AG21" s="3">
        <f>1/1000000*SUM(FuelWood!AG$6:AR$6)</f>
        <v>1.762775</v>
      </c>
      <c r="AH21" s="3">
        <f>1/1000000*SUM(FuelWood!AH$6:AS$6)</f>
        <v>1.8272599999999999</v>
      </c>
      <c r="AI21" s="3">
        <f>1/1000000*SUM(FuelWood!AI$6:AT$6)</f>
        <v>1.924226</v>
      </c>
      <c r="AJ21" s="3">
        <f>1/1000000*SUM(FuelWood!AJ$6:AU$6)</f>
        <v>1.890374</v>
      </c>
      <c r="AK21" s="3">
        <f>1/1000000*SUM(FuelWood!AK$6:AV$6)</f>
        <v>1.718691</v>
      </c>
      <c r="AL21" s="3">
        <f>1/1000000*SUM(FuelWood!AL$6:AW$6)</f>
        <v>1.664245</v>
      </c>
      <c r="AM21" s="3">
        <f>1/1000000*SUM(FuelWood!AM$6:AX$6)</f>
        <v>1.616854</v>
      </c>
      <c r="AN21" s="3">
        <f>1/1000000*SUM(FuelWood!AN$6:AY$6)</f>
        <v>1.5773439999999999</v>
      </c>
      <c r="AO21" s="3">
        <f>1/1000000*SUM(FuelWood!AO$6:AZ$6)</f>
        <v>1.577744</v>
      </c>
      <c r="AP21" s="3">
        <f>1/1000000*SUM(FuelWood!AP$6:BA$6)</f>
        <v>1.5715619999999999</v>
      </c>
      <c r="AQ21" s="3">
        <f>1/1000000*SUM(FuelWood!AQ$6:BB$6)</f>
        <v>1.548794</v>
      </c>
      <c r="AR21" s="3">
        <f>1/1000000*SUM(FuelWood!AR$6:BC$6)</f>
        <v>1.4857909999999999</v>
      </c>
      <c r="AS21" s="3">
        <f>1/1000000*SUM(FuelWood!AS$6:BD$6)</f>
        <v>1.330956</v>
      </c>
      <c r="AT21" s="3">
        <f>1/1000000*SUM(FuelWood!AT$6:BE$6)</f>
        <v>1.133983</v>
      </c>
      <c r="AU21" s="3">
        <f>1/1000000*SUM(FuelWood!AU$6:BF$6)</f>
        <v>0.9961819999999999</v>
      </c>
      <c r="AV21" s="3">
        <f>1/1000000*SUM(FuelWood!AV$6:BG$6)</f>
        <v>0.87903399999999998</v>
      </c>
      <c r="AW21" s="3">
        <f>1/1000000*SUM(FuelWood!AW$6:BH$6)</f>
        <v>0.87633399999999995</v>
      </c>
      <c r="AX21" s="3">
        <f>1/1000000*SUM(FuelWood!AX$6:BI$6)</f>
        <v>0.87335199999999991</v>
      </c>
      <c r="AY21" s="3">
        <f>1/1000000*SUM(FuelWood!AY$6:BJ$6)</f>
        <v>0.99549399999999999</v>
      </c>
      <c r="AZ21" s="3">
        <f>1/1000000*SUM(FuelWood!AZ$6:BK$6)</f>
        <v>1.088608</v>
      </c>
      <c r="BA21" s="3">
        <f>1/1000000*SUM(FuelWood!BA$6:BL$6)</f>
        <v>1.0998479999999999</v>
      </c>
      <c r="BB21" s="3">
        <f>1/1000000*SUM(FuelWood!BB$6:BM$6)</f>
        <v>1.1195119999999998</v>
      </c>
      <c r="BC21" s="3">
        <f>1/1000000*SUM(FuelWood!BC$6:BN$6)</f>
        <v>1.1455629999999999</v>
      </c>
      <c r="BD21" s="3">
        <f>1/1000000*SUM(FuelWood!BD$6:BO$6)</f>
        <v>1.1926699999999999</v>
      </c>
      <c r="BE21" s="3">
        <f>1/1000000*SUM(FuelWood!BE$6:BP$6)</f>
        <v>1.205714</v>
      </c>
      <c r="BF21" s="3">
        <f>1/1000000*SUM(FuelWood!BF$6:BQ$6)</f>
        <v>1.2265109999999999</v>
      </c>
      <c r="BG21" s="3">
        <f>1/1000000*SUM(FuelWood!BG$6:BR$6)</f>
        <v>1.2070349999999999</v>
      </c>
      <c r="BH21" s="3">
        <f>1/1000000*SUM(FuelWood!BH$6:BS$6)</f>
        <v>1.175421</v>
      </c>
      <c r="BI21" s="3">
        <f>1/1000000*SUM(FuelWood!BI$6:BT$6)</f>
        <v>1.1921249999999999</v>
      </c>
      <c r="BJ21" s="3">
        <f>1/1000000*SUM(FuelWood!BJ$6:BU$6)</f>
        <v>1.1850859999999999</v>
      </c>
      <c r="BK21" s="3">
        <f>1/1000000*SUM(FuelWood!BK$6:BV$6)</f>
        <v>1.0571819999999998</v>
      </c>
      <c r="BL21" s="3">
        <f>1/1000000*SUM(FuelWood!BL$6:BW$6)</f>
        <v>0.92605999999999999</v>
      </c>
      <c r="BM21" s="3">
        <f>1/1000000*SUM(FuelWood!BM$6:BX$6)</f>
        <v>0.86887099999999995</v>
      </c>
      <c r="BN21" s="3">
        <f>1/1000000*SUM(FuelWood!BN$6:BY$6)</f>
        <v>0.83233000000000001</v>
      </c>
      <c r="BO21" s="3">
        <f>1/1000000*SUM(FuelWood!BO$6:BZ$6)</f>
        <v>0.79129399999999994</v>
      </c>
      <c r="BP21" s="3">
        <f>1/1000000*SUM(FuelWood!BP$6:CA$6)</f>
        <v>0.72720200000000002</v>
      </c>
      <c r="BQ21" s="3">
        <f>1/1000000*SUM(FuelWood!BQ$6:CB$6)</f>
        <v>0.69548500000000002</v>
      </c>
      <c r="BR21" s="3">
        <f>1/1000000*SUM(FuelWood!BR$6:CC$6)</f>
        <v>0.64600400000000002</v>
      </c>
      <c r="BS21" s="3">
        <f>1/1000000*SUM(FuelWood!BS$6:CD$6)</f>
        <v>0.54705799999999993</v>
      </c>
      <c r="BT21" s="3">
        <f>1/1000000*SUM(FuelWood!BT$6:CE$6)</f>
        <v>0.463787</v>
      </c>
      <c r="BU21" s="3">
        <f>1/1000000*SUM(FuelWood!BU$6:CF$6)</f>
        <v>0.338204</v>
      </c>
      <c r="BV21" s="3">
        <f>1/1000000*SUM(FuelWood!BV$6:CG$6)</f>
        <v>0.23311899999999999</v>
      </c>
      <c r="BW21" s="3">
        <f>1/1000000*SUM(FuelWood!BW$6:CH$6)</f>
        <v>0.221721</v>
      </c>
      <c r="BX21" s="3">
        <f>1/1000000*SUM(FuelWood!BX$6:CI$6)</f>
        <v>0.20832599999999998</v>
      </c>
      <c r="BY21" s="3">
        <f>1/1000000*SUM(FuelWood!BY$6:CJ$6)</f>
        <v>0.21126899999999998</v>
      </c>
      <c r="BZ21" s="3">
        <f>1/1000000*SUM(FuelWood!BZ$6:CK$6)</f>
        <v>0.216139</v>
      </c>
      <c r="CA21" s="3">
        <f>1/1000000*SUM(FuelWood!CA$6:CL$6)</f>
        <v>0.22386499999999998</v>
      </c>
      <c r="CB21" s="3">
        <f>1/1000000*SUM(FuelWood!CB$6:CM$6)</f>
        <v>0.22747499999999998</v>
      </c>
      <c r="CC21" s="3">
        <f>1/1000000*SUM(FuelWood!CC$6:CN$6)</f>
        <v>0.230458</v>
      </c>
      <c r="CD21" s="3">
        <f>1/1000000*SUM(FuelWood!CD$6:CO$6)</f>
        <v>0.22833199999999998</v>
      </c>
      <c r="CE21" s="3">
        <f>1/1000000*SUM(FuelWood!CE$6:CP$6)</f>
        <v>0.22368299999999999</v>
      </c>
      <c r="CF21" s="3">
        <f>1/1000000*SUM(FuelWood!CF$6:CQ$6)</f>
        <v>0.22108599999999998</v>
      </c>
      <c r="CG21" s="3">
        <f>1/1000000*SUM(FuelWood!CG$6:CR$6)</f>
        <v>0.24513299999999999</v>
      </c>
      <c r="CH21" s="3">
        <f>1/1000000*SUM(FuelWood!CH$6:CS$6)</f>
        <v>0.24414</v>
      </c>
      <c r="CI21" s="3">
        <f>1/1000000*SUM(FuelWood!CI$6:CT$6)</f>
        <v>0.16616300000000001</v>
      </c>
      <c r="CJ21" s="3">
        <f>1/1000000*SUM(FuelWood!CJ$6:CU$6)</f>
        <v>0.16101199999999999</v>
      </c>
      <c r="CK21" s="3">
        <f>1/1000000*SUM(FuelWood!CK$6:CV$6)</f>
        <v>0.15622</v>
      </c>
      <c r="CL21" s="3">
        <f>1/1000000*SUM(FuelWood!CL$6:CW$6)</f>
        <v>0.15284399999999998</v>
      </c>
      <c r="CM21" s="3">
        <f>1/1000000*SUM(FuelWood!CM$6:CX$6)</f>
        <v>0.14321999999999999</v>
      </c>
      <c r="CN21" s="3">
        <f>1/1000000*SUM(FuelWood!CN$6:CY$6)</f>
        <v>0.13423499999999999</v>
      </c>
      <c r="CO21" s="3">
        <f>1/1000000*SUM(FuelWood!CO$6:CZ$6)</f>
        <v>0.12723499999999999</v>
      </c>
      <c r="CP21" s="3">
        <f>1/1000000*SUM(FuelWood!CP$6:DA$6)</f>
        <v>0.122961</v>
      </c>
      <c r="CQ21" s="3">
        <f>1/1000000*SUM(FuelWood!CQ$6:DB$6)</f>
        <v>0.118742</v>
      </c>
      <c r="CR21" s="3">
        <f>1/1000000*SUM(FuelWood!CR$6:DC$6)</f>
        <v>0.11437</v>
      </c>
      <c r="CS21" s="3">
        <f>1/1000000*SUM(FuelWood!CS$6:DD$6)</f>
        <v>8.6369000000000001E-2</v>
      </c>
      <c r="CT21" s="3">
        <f>1/1000000*SUM(FuelWood!CT$6:DE$6)</f>
        <v>7.9213999999999993E-2</v>
      </c>
      <c r="CU21" s="3">
        <f>1/1000000*SUM(FuelWood!CU$6:DF$6)</f>
        <v>9.1934999999999989E-2</v>
      </c>
      <c r="CV21" s="3">
        <f>1/1000000*SUM(FuelWood!CV$6:DG$6)</f>
        <v>0.10032099999999999</v>
      </c>
      <c r="CW21" s="3">
        <f>1/1000000*SUM(FuelWood!CW$6:DH$6)</f>
        <v>0.10814299999999999</v>
      </c>
      <c r="CX21" s="3">
        <f>1/1000000*SUM(FuelWood!CX$6:DI$6)</f>
        <v>0.10826799999999999</v>
      </c>
      <c r="CY21" s="3">
        <f>1/1000000*SUM(FuelWood!CY$6:DJ$6)</f>
        <v>0.10843899999999999</v>
      </c>
      <c r="CZ21" s="3">
        <f>1/1000000*SUM(FuelWood!CZ$6:DK$6)</f>
        <v>0.104999</v>
      </c>
      <c r="DA21" s="3">
        <f>1/1000000*SUM(FuelWood!DA$6:DL$6)</f>
        <v>0.10860599999999999</v>
      </c>
      <c r="DB21" s="3">
        <f>1/1000000*SUM(FuelWood!DB$6:DM$6)</f>
        <v>0.11015599999999999</v>
      </c>
      <c r="DC21" s="3">
        <f>1/1000000*SUM(FuelWood!DC$6:DN$6)</f>
        <v>0.11996999999999999</v>
      </c>
      <c r="DD21" s="3">
        <f>1/1000000*SUM(FuelWood!DD$6:DO$6)</f>
        <v>0.118172</v>
      </c>
      <c r="DE21" s="3">
        <f>1/1000000*SUM(FuelWood!DE$6:DP$6)</f>
        <v>0.11178299999999999</v>
      </c>
      <c r="DF21" s="3">
        <f>1/1000000*SUM(FuelWood!DF$6:DQ$6)</f>
        <v>0.10037299999999999</v>
      </c>
      <c r="DG21" s="3">
        <f>1/1000000*SUM(FuelWood!DG$6:DR$6)</f>
        <v>9.2946000000000001E-2</v>
      </c>
      <c r="DH21" s="3">
        <f>1/1000000*SUM(FuelWood!DH$6:DS$6)</f>
        <v>8.1849999999999992E-2</v>
      </c>
      <c r="DI21" s="3">
        <f>1/1000000*SUM(FuelWood!DI$6:DT$6)</f>
        <v>7.4298000000000003E-2</v>
      </c>
      <c r="DJ21" s="3">
        <f>1/1000000*SUM(FuelWood!DJ$6:DU$6)</f>
        <v>7.2678999999999994E-2</v>
      </c>
      <c r="DK21" s="3">
        <f>1/1000000*SUM(FuelWood!DK$6:DV$6)</f>
        <v>7.1018999999999999E-2</v>
      </c>
      <c r="DL21" s="3">
        <f>1/1000000*SUM(FuelWood!DL$6:DW$6)</f>
        <v>7.6169000000000001E-2</v>
      </c>
      <c r="DM21" s="3">
        <f>1/1000000*SUM(FuelWood!DM$6:DX$6)</f>
        <v>7.4193999999999996E-2</v>
      </c>
      <c r="DN21" s="3">
        <f>1/1000000*SUM(FuelWood!DN$6:DY$6)</f>
        <v>7.8847E-2</v>
      </c>
      <c r="DO21" s="3">
        <f>1/1000000*SUM(FuelWood!DO$6:DZ$6)</f>
        <v>6.8812999999999999E-2</v>
      </c>
      <c r="DP21" s="3">
        <f>1/1000000*SUM(FuelWood!DP$6:EA$6)</f>
        <v>6.5338999999999994E-2</v>
      </c>
      <c r="DQ21" s="3">
        <f>1/1000000*SUM(FuelWood!DQ$6:EB$6)</f>
        <v>7.4434E-2</v>
      </c>
      <c r="DR21" s="3">
        <f>1/1000000*SUM(FuelWood!DR$6:EC$6)</f>
        <v>7.8847E-2</v>
      </c>
      <c r="DS21" s="3">
        <f>1/1000000*SUM(FuelWood!DS$6:ED$6)</f>
        <v>5.9576999999999998E-2</v>
      </c>
      <c r="DT21" s="3">
        <f>1/1000000*SUM(FuelWood!DT$6:EE$6)</f>
        <v>5.5876999999999996E-2</v>
      </c>
      <c r="DU21" s="3">
        <f>1/1000000*SUM(FuelWood!DU$6:EF$6)</f>
        <v>5.3926999999999996E-2</v>
      </c>
      <c r="DV21" s="3">
        <f>1/1000000*SUM(FuelWood!DV$6:EG$6)</f>
        <v>5.3926999999999996E-2</v>
      </c>
      <c r="DW21" s="3">
        <f>1/1000000*SUM(FuelWood!DW$6:EH$6)</f>
        <v>5.3926999999999996E-2</v>
      </c>
      <c r="DX21" s="3">
        <f>1/1000000*SUM(FuelWood!DX$6:EI$6)</f>
        <v>5.0497E-2</v>
      </c>
      <c r="DY21" s="3">
        <f>1/1000000*SUM(FuelWood!DY$6:EJ$6)</f>
        <v>4.4096999999999997E-2</v>
      </c>
      <c r="DZ21" s="3">
        <f>1/1000000*SUM(FuelWood!DZ$6:EK$6)</f>
        <v>3.6173999999999998E-2</v>
      </c>
      <c r="EA21" s="3">
        <f>1/1000000*SUM(FuelWood!EA$6:EL$6)</f>
        <v>3.4673999999999996E-2</v>
      </c>
      <c r="EB21" s="3">
        <f>1/1000000*SUM(FuelWood!EB$6:EM$6)</f>
        <v>4.2429000000000001E-2</v>
      </c>
      <c r="EC21" s="3">
        <f>1/1000000*SUM(FuelWood!EC$6:EN$6)</f>
        <v>4.4352999999999997E-2</v>
      </c>
      <c r="ED21" s="3">
        <f>1/1000000*SUM(FuelWood!ED$6:EO$6)</f>
        <v>3.1119999999999998E-2</v>
      </c>
      <c r="EE21" s="3">
        <f>1/1000000*SUM(FuelWood!EE$6:EP$6)</f>
        <v>3.1539999999999999E-2</v>
      </c>
      <c r="EF21" s="3">
        <f>1/1000000*SUM(FuelWood!EF$6:EQ$6)</f>
        <v>3.7489999999999996E-2</v>
      </c>
      <c r="EG21" s="3">
        <f>1/1000000*SUM(FuelWood!EG$6:ER$6)</f>
        <v>3.7489999999999996E-2</v>
      </c>
      <c r="EH21" s="3">
        <f>1/1000000*SUM(FuelWood!EH$6:ES$6)</f>
        <v>3.7489999999999996E-2</v>
      </c>
      <c r="EI21" s="3">
        <f>1/1000000*SUM(FuelWood!EI$6:ET$6)</f>
        <v>3.7489999999999996E-2</v>
      </c>
      <c r="EJ21" s="3">
        <f>1/1000000*SUM(FuelWood!EJ$6:EU$6)</f>
        <v>4.1339000000000001E-2</v>
      </c>
      <c r="EK21" s="3">
        <f>1/1000000*SUM(FuelWood!EK$6:EV$6)</f>
        <v>4.5738999999999995E-2</v>
      </c>
      <c r="EL21" s="3">
        <f>1/1000000*SUM(FuelWood!EL$6:EW$6)</f>
        <v>5.7028999999999996E-2</v>
      </c>
      <c r="EM21" s="3">
        <f>1/1000000*SUM(FuelWood!EM$6:EX$6)</f>
        <v>7.493699999999999E-2</v>
      </c>
      <c r="EN21" s="3">
        <f>1/1000000*SUM(FuelWood!EN$6:EY$6)</f>
        <v>7.9016000000000003E-2</v>
      </c>
      <c r="EO21" s="3">
        <f>1/1000000*SUM(FuelWood!EO$6:EZ$6)</f>
        <v>7.1736999999999995E-2</v>
      </c>
      <c r="EP21" s="3">
        <f>1/1000000*SUM(FuelWood!EP$6:FA$6)</f>
        <v>7.2897000000000003E-2</v>
      </c>
      <c r="EQ21" s="3">
        <f>1/1000000*SUM(FuelWood!EQ$6:FB$6)</f>
        <v>6.9636999999999991E-2</v>
      </c>
      <c r="ER21" s="3">
        <f>1/1000000*SUM(FuelWood!ER$6:FC$6)</f>
        <v>7.4916999999999997E-2</v>
      </c>
      <c r="ES21" s="3">
        <f>1/1000000*SUM(FuelWood!ES$6:FD$6)</f>
        <v>7.4916999999999997E-2</v>
      </c>
      <c r="ET21" s="3">
        <f>1/1000000*SUM(FuelWood!ET$6:FE$6)</f>
        <v>7.4916999999999997E-2</v>
      </c>
      <c r="EU21" s="3">
        <f>1/1000000*SUM(FuelWood!EU$6:FF$6)</f>
        <v>7.4916999999999997E-2</v>
      </c>
      <c r="EV21" s="3">
        <f>1/1000000*SUM(FuelWood!EV$6:FG$6)</f>
        <v>6.9347999999999993E-2</v>
      </c>
      <c r="EW21" s="3">
        <f>1/1000000*SUM(FuelWood!EW$6:FH$6)</f>
        <v>6.9402999999999992E-2</v>
      </c>
      <c r="EX21" s="3">
        <f>1/1000000*SUM(FuelWood!EX$6:FI$6)</f>
        <v>5.8112999999999998E-2</v>
      </c>
      <c r="EY21" s="3">
        <f>1/1000000*SUM(FuelWood!EY$6:FJ$6)</f>
        <v>4.2624999999999996E-2</v>
      </c>
      <c r="EZ21" s="3">
        <f>1/1000000*SUM(FuelWood!EZ$6:FK$6)</f>
        <v>3.6184999999999995E-2</v>
      </c>
      <c r="FA21" s="3">
        <f>1/1000000*SUM(FuelWood!FA$6:FL$6)</f>
        <v>3.0594999999999997E-2</v>
      </c>
      <c r="FB21" s="3">
        <f>1/1000000*SUM(FuelWood!FB$6:FM$6)</f>
        <v>2.9648999999999998E-2</v>
      </c>
      <c r="FC21" s="3">
        <f>1/1000000*SUM(FuelWood!FC$6:FN$6)</f>
        <v>2.7059E-2</v>
      </c>
      <c r="FD21" s="3">
        <f>1/1000000*SUM(FuelWood!FD$6:FO$6)</f>
        <v>1.5828999999999999E-2</v>
      </c>
      <c r="FE21" s="3">
        <f>1/1000000*SUM(FuelWood!FE$6:FP$6)</f>
        <v>1.5828999999999999E-2</v>
      </c>
      <c r="FF21" s="3">
        <f>1/1000000*SUM(FuelWood!FF$6:FQ$6)</f>
        <v>1.5828999999999999E-2</v>
      </c>
      <c r="FG21" s="3">
        <f>1/1000000*SUM(FuelWood!FG$6:FR$6)</f>
        <v>1.5828999999999999E-2</v>
      </c>
      <c r="FH21" s="3">
        <f>1/1000000*SUM(FuelWood!FH$6:FS$6)</f>
        <v>1.5828999999999999E-2</v>
      </c>
      <c r="FI21" s="3">
        <f>1/1000000*SUM(FuelWood!FI$6:FT$6)</f>
        <v>1.1373999999999999E-2</v>
      </c>
      <c r="FJ21" s="3">
        <f>1/1000000*SUM(FuelWood!FJ$6:FU$6)</f>
        <v>1.1373999999999999E-2</v>
      </c>
      <c r="FK21" s="3">
        <f>1/1000000*SUM(FuelWood!FK$6:FV$6)</f>
        <v>8.9540000000000002E-3</v>
      </c>
      <c r="FL21" s="3">
        <f>1/1000000*SUM(FuelWood!FL$6:FW$6)</f>
        <v>1.9139999999999999E-3</v>
      </c>
      <c r="FM21" s="3">
        <f>1/1000000*SUM(FuelWood!FM$6:FX$6)</f>
        <v>1.9139999999999999E-3</v>
      </c>
      <c r="FN21" s="3">
        <f>1/1000000*SUM(FuelWood!FN$6:FY$6)</f>
        <v>0</v>
      </c>
    </row>
    <row r="22" spans="1:170">
      <c r="A22" t="str">
        <f>FuelWood!A$12</f>
        <v>Serbia</v>
      </c>
      <c r="B22" s="3">
        <f>1/1000000*SUM(FuelWood!B$12:M$12)</f>
        <v>0</v>
      </c>
      <c r="C22" s="3">
        <f>1/1000000*SUM(FuelWood!C$12:N$12)</f>
        <v>0</v>
      </c>
      <c r="D22" s="3">
        <f>1/1000000*SUM(FuelWood!D$12:O$12)</f>
        <v>0</v>
      </c>
      <c r="E22" s="3">
        <f>1/1000000*SUM(FuelWood!E$12:P$12)</f>
        <v>0</v>
      </c>
      <c r="F22" s="3">
        <f>1/1000000*SUM(FuelWood!F$12:Q$12)</f>
        <v>0</v>
      </c>
      <c r="G22" s="3">
        <f>1/1000000*SUM(FuelWood!G$12:R$12)</f>
        <v>1.7239999999999998E-3</v>
      </c>
      <c r="H22" s="3">
        <f>1/1000000*SUM(FuelWood!H$12:S$12)</f>
        <v>4.6389999999999999E-3</v>
      </c>
      <c r="I22" s="3">
        <f>1/1000000*SUM(FuelWood!I$12:T$12)</f>
        <v>1.0017999999999999E-2</v>
      </c>
      <c r="J22" s="3">
        <f>1/1000000*SUM(FuelWood!J$12:U$12)</f>
        <v>1.7381000000000001E-2</v>
      </c>
      <c r="K22" s="3">
        <f>1/1000000*SUM(FuelWood!K$12:V$12)</f>
        <v>4.4694999999999999E-2</v>
      </c>
      <c r="L22" s="3">
        <f>1/1000000*SUM(FuelWood!L$12:W$12)</f>
        <v>7.497899999999999E-2</v>
      </c>
      <c r="M22" s="3">
        <f>1/1000000*SUM(FuelWood!M$12:X$12)</f>
        <v>0.10057999999999999</v>
      </c>
      <c r="N22" s="3">
        <f>1/1000000*SUM(FuelWood!N$12:Y$12)</f>
        <v>0.12013699999999999</v>
      </c>
      <c r="O22" s="3">
        <f>1/1000000*SUM(FuelWood!O$12:Z$12)</f>
        <v>0.137102</v>
      </c>
      <c r="P22" s="3">
        <f>1/1000000*SUM(FuelWood!P$12:AA$12)</f>
        <v>0.14837899999999998</v>
      </c>
      <c r="Q22" s="3">
        <f>1/1000000*SUM(FuelWood!Q$12:AB$12)</f>
        <v>0.15703</v>
      </c>
      <c r="R22" s="3">
        <f>1/1000000*SUM(FuelWood!R$12:AC$12)</f>
        <v>0.15989799999999998</v>
      </c>
      <c r="S22" s="3">
        <f>1/1000000*SUM(FuelWood!S$12:AD$12)</f>
        <v>0.166603</v>
      </c>
      <c r="T22" s="3">
        <f>1/1000000*SUM(FuelWood!T$12:AE$12)</f>
        <v>0.18069299999999999</v>
      </c>
      <c r="U22" s="3">
        <f>1/1000000*SUM(FuelWood!U$12:AF$12)</f>
        <v>0.20990699999999998</v>
      </c>
      <c r="V22" s="3">
        <f>1/1000000*SUM(FuelWood!V$12:AG$12)</f>
        <v>0.27734500000000001</v>
      </c>
      <c r="W22" s="3">
        <f>1/1000000*SUM(FuelWood!W$12:AH$12)</f>
        <v>0.44241999999999998</v>
      </c>
      <c r="X22" s="3">
        <f>1/1000000*SUM(FuelWood!X$12:AI$12)</f>
        <v>0.88321899999999998</v>
      </c>
      <c r="Y22" s="3">
        <f>1/1000000*SUM(FuelWood!Y$12:AJ$12)</f>
        <v>1.226475</v>
      </c>
      <c r="Z22" s="3">
        <f>1/1000000*SUM(FuelWood!Z$12:AK$12)</f>
        <v>1.3412819999999999</v>
      </c>
      <c r="AA22" s="3">
        <f>1/1000000*SUM(FuelWood!AA$12:AL$12)</f>
        <v>1.4300279999999999</v>
      </c>
      <c r="AB22" s="3">
        <f>1/1000000*SUM(FuelWood!AB$12:AM$12)</f>
        <v>1.4654239999999998</v>
      </c>
      <c r="AC22" s="3">
        <f>1/1000000*SUM(FuelWood!AC$12:AN$12)</f>
        <v>1.4852429999999999</v>
      </c>
      <c r="AD22" s="3">
        <f>1/1000000*SUM(FuelWood!AD$12:AO$12)</f>
        <v>1.495573</v>
      </c>
      <c r="AE22" s="3">
        <f>1/1000000*SUM(FuelWood!AE$12:AP$12)</f>
        <v>1.5110239999999999</v>
      </c>
      <c r="AF22" s="3">
        <f>1/1000000*SUM(FuelWood!AF$12:AQ$12)</f>
        <v>1.5749379999999999</v>
      </c>
      <c r="AG22" s="3">
        <f>1/1000000*SUM(FuelWood!AG$12:AR$12)</f>
        <v>1.654453</v>
      </c>
      <c r="AH22" s="3">
        <f>1/1000000*SUM(FuelWood!AH$12:AS$12)</f>
        <v>1.6998499999999999</v>
      </c>
      <c r="AI22" s="3">
        <f>1/1000000*SUM(FuelWood!AI$12:AT$12)</f>
        <v>1.6548499999999999</v>
      </c>
      <c r="AJ22" s="3">
        <f>1/1000000*SUM(FuelWood!AJ$12:AU$12)</f>
        <v>1.307491</v>
      </c>
      <c r="AK22" s="3">
        <f>1/1000000*SUM(FuelWood!AK$12:AV$12)</f>
        <v>0.98005500000000001</v>
      </c>
      <c r="AL22" s="3">
        <f>1/1000000*SUM(FuelWood!AL$12:AW$12)</f>
        <v>0.86948399999999992</v>
      </c>
      <c r="AM22" s="3">
        <f>1/1000000*SUM(FuelWood!AM$12:AX$12)</f>
        <v>0.77537800000000001</v>
      </c>
      <c r="AN22" s="3">
        <f>1/1000000*SUM(FuelWood!AN$12:AY$12)</f>
        <v>0.74360700000000002</v>
      </c>
      <c r="AO22" s="3">
        <f>1/1000000*SUM(FuelWood!AO$12:AZ$12)</f>
        <v>0.72757499999999997</v>
      </c>
      <c r="AP22" s="3">
        <f>1/1000000*SUM(FuelWood!AP$12:BA$12)</f>
        <v>0.718333</v>
      </c>
      <c r="AQ22" s="3">
        <f>1/1000000*SUM(FuelWood!AQ$12:BB$12)</f>
        <v>0.70063500000000001</v>
      </c>
      <c r="AR22" s="3">
        <f>1/1000000*SUM(FuelWood!AR$12:BC$12)</f>
        <v>0.62642799999999998</v>
      </c>
      <c r="AS22" s="3">
        <f>1/1000000*SUM(FuelWood!AS$12:BD$12)</f>
        <v>0.52183400000000002</v>
      </c>
      <c r="AT22" s="3">
        <f>1/1000000*SUM(FuelWood!AT$12:BE$12)</f>
        <v>0.41787199999999997</v>
      </c>
      <c r="AU22" s="3">
        <f>1/1000000*SUM(FuelWood!AU$12:BF$12)</f>
        <v>0.289966</v>
      </c>
      <c r="AV22" s="3">
        <f>1/1000000*SUM(FuelWood!AV$12:BG$12)</f>
        <v>0.184809</v>
      </c>
      <c r="AW22" s="3">
        <f>1/1000000*SUM(FuelWood!AW$12:BH$12)</f>
        <v>0.166682</v>
      </c>
      <c r="AX22" s="3">
        <f>1/1000000*SUM(FuelWood!AX$12:BI$12)</f>
        <v>0.15620399999999998</v>
      </c>
      <c r="AY22" s="3">
        <f>1/1000000*SUM(FuelWood!AY$12:BJ$12)</f>
        <v>0.153196</v>
      </c>
      <c r="AZ22" s="3">
        <f>1/1000000*SUM(FuelWood!AZ$12:BK$12)</f>
        <v>0.14718999999999999</v>
      </c>
      <c r="BA22" s="3">
        <f>1/1000000*SUM(FuelWood!BA$12:BL$12)</f>
        <v>0.14760799999999999</v>
      </c>
      <c r="BB22" s="3">
        <f>1/1000000*SUM(FuelWood!BB$12:BM$12)</f>
        <v>0.15667699999999998</v>
      </c>
      <c r="BC22" s="3">
        <f>1/1000000*SUM(FuelWood!BC$12:BN$12)</f>
        <v>0.16473099999999999</v>
      </c>
      <c r="BD22" s="3">
        <f>1/1000000*SUM(FuelWood!BD$12:BO$12)</f>
        <v>0.18632699999999999</v>
      </c>
      <c r="BE22" s="3">
        <f>1/1000000*SUM(FuelWood!BE$12:BP$12)</f>
        <v>0.18936799999999998</v>
      </c>
      <c r="BF22" s="3">
        <f>1/1000000*SUM(FuelWood!BF$12:BQ$12)</f>
        <v>0.187143</v>
      </c>
      <c r="BG22" s="3">
        <f>1/1000000*SUM(FuelWood!BG$12:BR$12)</f>
        <v>0.194797</v>
      </c>
      <c r="BH22" s="3">
        <f>1/1000000*SUM(FuelWood!BH$12:BS$12)</f>
        <v>0.19661999999999999</v>
      </c>
      <c r="BI22" s="3">
        <f>1/1000000*SUM(FuelWood!BI$12:BT$12)</f>
        <v>0.20680899999999999</v>
      </c>
      <c r="BJ22" s="3">
        <f>1/1000000*SUM(FuelWood!BJ$12:BU$12)</f>
        <v>0.210173</v>
      </c>
      <c r="BK22" s="3">
        <f>1/1000000*SUM(FuelWood!BK$12:BV$12)</f>
        <v>0.21032399999999998</v>
      </c>
      <c r="BL22" s="3">
        <f>1/1000000*SUM(FuelWood!BL$12:BW$12)</f>
        <v>0.207204</v>
      </c>
      <c r="BM22" s="3">
        <f>1/1000000*SUM(FuelWood!BM$12:BX$12)</f>
        <v>0.20008399999999998</v>
      </c>
      <c r="BN22" s="3">
        <f>1/1000000*SUM(FuelWood!BN$12:BY$12)</f>
        <v>0.18869899999999998</v>
      </c>
      <c r="BO22" s="3">
        <f>1/1000000*SUM(FuelWood!BO$12:BZ$12)</f>
        <v>0.17938299999999999</v>
      </c>
      <c r="BP22" s="3">
        <f>1/1000000*SUM(FuelWood!BP$12:CA$12)</f>
        <v>0.16128999999999999</v>
      </c>
      <c r="BQ22" s="3">
        <f>1/1000000*SUM(FuelWood!BQ$12:CB$12)</f>
        <v>0.15492499999999998</v>
      </c>
      <c r="BR22" s="3">
        <f>1/1000000*SUM(FuelWood!BR$12:CC$12)</f>
        <v>0.15492799999999998</v>
      </c>
      <c r="BS22" s="3">
        <f>1/1000000*SUM(FuelWood!BS$12:CD$12)</f>
        <v>0.14302499999999999</v>
      </c>
      <c r="BT22" s="3">
        <f>1/1000000*SUM(FuelWood!BT$12:CE$12)</f>
        <v>0.131714</v>
      </c>
      <c r="BU22" s="3">
        <f>1/1000000*SUM(FuelWood!BU$12:CF$12)</f>
        <v>0.10481399999999999</v>
      </c>
      <c r="BV22" s="3">
        <f>1/1000000*SUM(FuelWood!BV$12:CG$12)</f>
        <v>9.2513999999999999E-2</v>
      </c>
      <c r="BW22" s="3">
        <f>1/1000000*SUM(FuelWood!BW$12:CH$12)</f>
        <v>8.6969999999999992E-2</v>
      </c>
      <c r="BX22" s="3">
        <f>1/1000000*SUM(FuelWood!BX$12:CI$12)</f>
        <v>8.6102999999999999E-2</v>
      </c>
      <c r="BY22" s="3">
        <f>1/1000000*SUM(FuelWood!BY$12:CJ$12)</f>
        <v>8.2664000000000001E-2</v>
      </c>
      <c r="BZ22" s="3">
        <f>1/1000000*SUM(FuelWood!BZ$12:CK$12)</f>
        <v>8.3344000000000001E-2</v>
      </c>
      <c r="CA22" s="3">
        <f>1/1000000*SUM(FuelWood!CA$12:CL$12)</f>
        <v>8.2185999999999995E-2</v>
      </c>
      <c r="CB22" s="3">
        <f>1/1000000*SUM(FuelWood!CB$12:CM$12)</f>
        <v>8.1925999999999999E-2</v>
      </c>
      <c r="CC22" s="3">
        <f>1/1000000*SUM(FuelWood!CC$12:CN$12)</f>
        <v>0.11092099999999999</v>
      </c>
      <c r="CD22" s="3">
        <f>1/1000000*SUM(FuelWood!CD$12:CO$12)</f>
        <v>0.10768999999999999</v>
      </c>
      <c r="CE22" s="3">
        <f>1/1000000*SUM(FuelWood!CE$12:CP$12)</f>
        <v>0.103112</v>
      </c>
      <c r="CF22" s="3">
        <f>1/1000000*SUM(FuelWood!CF$12:CQ$12)</f>
        <v>0.10235899999999999</v>
      </c>
      <c r="CG22" s="3">
        <f>1/1000000*SUM(FuelWood!CG$12:CR$12)</f>
        <v>0.103252</v>
      </c>
      <c r="CH22" s="3">
        <f>1/1000000*SUM(FuelWood!CH$12:CS$12)</f>
        <v>0.10214999999999999</v>
      </c>
      <c r="CI22" s="3">
        <f>1/1000000*SUM(FuelWood!CI$12:CT$12)</f>
        <v>0.10228799999999999</v>
      </c>
      <c r="CJ22" s="3">
        <f>1/1000000*SUM(FuelWood!CJ$12:CU$12)</f>
        <v>0.100658</v>
      </c>
      <c r="CK22" s="3">
        <f>1/1000000*SUM(FuelWood!CK$12:CV$12)</f>
        <v>9.9931999999999993E-2</v>
      </c>
      <c r="CL22" s="3">
        <f>1/1000000*SUM(FuelWood!CL$12:CW$12)</f>
        <v>9.8361999999999991E-2</v>
      </c>
      <c r="CM22" s="3">
        <f>1/1000000*SUM(FuelWood!CM$12:CX$12)</f>
        <v>9.6270999999999995E-2</v>
      </c>
      <c r="CN22" s="3">
        <f>1/1000000*SUM(FuelWood!CN$12:CY$12)</f>
        <v>8.9397999999999991E-2</v>
      </c>
      <c r="CO22" s="3">
        <f>1/1000000*SUM(FuelWood!CO$12:CZ$12)</f>
        <v>5.9704999999999994E-2</v>
      </c>
      <c r="CP22" s="3">
        <f>1/1000000*SUM(FuelWood!CP$12:DA$12)</f>
        <v>5.5858999999999999E-2</v>
      </c>
      <c r="CQ22" s="3">
        <f>1/1000000*SUM(FuelWood!CQ$12:DB$12)</f>
        <v>5.3023000000000001E-2</v>
      </c>
      <c r="CR22" s="3">
        <f>1/1000000*SUM(FuelWood!CR$12:DC$12)</f>
        <v>5.2720999999999997E-2</v>
      </c>
      <c r="CS22" s="3">
        <f>1/1000000*SUM(FuelWood!CS$12:DD$12)</f>
        <v>4.9273999999999998E-2</v>
      </c>
      <c r="CT22" s="3">
        <f>1/1000000*SUM(FuelWood!CT$12:DE$12)</f>
        <v>4.8156999999999998E-2</v>
      </c>
      <c r="CU22" s="3">
        <f>1/1000000*SUM(FuelWood!CU$12:DF$12)</f>
        <v>5.0088999999999995E-2</v>
      </c>
      <c r="CV22" s="3">
        <f>1/1000000*SUM(FuelWood!CV$12:DG$12)</f>
        <v>4.9279999999999997E-2</v>
      </c>
      <c r="CW22" s="3">
        <f>1/1000000*SUM(FuelWood!CW$12:DH$12)</f>
        <v>5.1089999999999997E-2</v>
      </c>
      <c r="CX22" s="3">
        <f>1/1000000*SUM(FuelWood!CX$12:DI$12)</f>
        <v>5.2960999999999994E-2</v>
      </c>
      <c r="CY22" s="3">
        <f>1/1000000*SUM(FuelWood!CY$12:DJ$12)</f>
        <v>5.219E-2</v>
      </c>
      <c r="CZ22" s="3">
        <f>1/1000000*SUM(FuelWood!CZ$12:DK$12)</f>
        <v>5.0811999999999996E-2</v>
      </c>
      <c r="DA22" s="3">
        <f>1/1000000*SUM(FuelWood!DA$12:DL$12)</f>
        <v>4.8825E-2</v>
      </c>
      <c r="DB22" s="3">
        <f>1/1000000*SUM(FuelWood!DB$12:DM$12)</f>
        <v>4.4509E-2</v>
      </c>
      <c r="DC22" s="3">
        <f>1/1000000*SUM(FuelWood!DC$12:DN$12)</f>
        <v>4.3188999999999998E-2</v>
      </c>
      <c r="DD22" s="3">
        <f>1/1000000*SUM(FuelWood!DD$12:DO$12)</f>
        <v>4.0645000000000001E-2</v>
      </c>
      <c r="DE22" s="3">
        <f>1/1000000*SUM(FuelWood!DE$12:DP$12)</f>
        <v>3.6615999999999996E-2</v>
      </c>
      <c r="DF22" s="3">
        <f>1/1000000*SUM(FuelWood!DF$12:DQ$12)</f>
        <v>3.5355999999999999E-2</v>
      </c>
      <c r="DG22" s="3">
        <f>1/1000000*SUM(FuelWood!DG$12:DR$12)</f>
        <v>3.1941999999999998E-2</v>
      </c>
      <c r="DH22" s="3">
        <f>1/1000000*SUM(FuelWood!DH$12:DS$12)</f>
        <v>2.9471999999999998E-2</v>
      </c>
      <c r="DI22" s="3">
        <f>1/1000000*SUM(FuelWood!DI$12:DT$12)</f>
        <v>2.6091E-2</v>
      </c>
      <c r="DJ22" s="3">
        <f>1/1000000*SUM(FuelWood!DJ$12:DU$12)</f>
        <v>2.3469999999999998E-2</v>
      </c>
      <c r="DK22" s="3">
        <f>1/1000000*SUM(FuelWood!DK$12:DV$12)</f>
        <v>2.257E-2</v>
      </c>
      <c r="DL22" s="3">
        <f>1/1000000*SUM(FuelWood!DL$12:DW$12)</f>
        <v>2.0865999999999999E-2</v>
      </c>
      <c r="DM22" s="3">
        <f>1/1000000*SUM(FuelWood!DM$12:DX$12)</f>
        <v>1.7360999999999998E-2</v>
      </c>
      <c r="DN22" s="3">
        <f>1/1000000*SUM(FuelWood!DN$12:DY$12)</f>
        <v>1.474E-2</v>
      </c>
      <c r="DO22" s="3">
        <f>1/1000000*SUM(FuelWood!DO$12:DZ$12)</f>
        <v>8.2399999999999991E-3</v>
      </c>
      <c r="DP22" s="3">
        <f>1/1000000*SUM(FuelWood!DP$12:EA$12)</f>
        <v>2.7599999999999999E-3</v>
      </c>
      <c r="DQ22" s="3">
        <f>1/1000000*SUM(FuelWood!DQ$12:EB$12)</f>
        <v>3.6599999999999996E-3</v>
      </c>
      <c r="DR22" s="3">
        <f>1/1000000*SUM(FuelWood!DR$12:EC$12)</f>
        <v>4.6800000000000001E-3</v>
      </c>
      <c r="DS22" s="3">
        <f>1/1000000*SUM(FuelWood!DS$12:ED$12)</f>
        <v>3.7799999999999999E-3</v>
      </c>
      <c r="DT22" s="3">
        <f>1/1000000*SUM(FuelWood!DT$12:EE$12)</f>
        <v>3.7799999999999999E-3</v>
      </c>
      <c r="DU22" s="3">
        <f>1/1000000*SUM(FuelWood!DU$12:EF$12)</f>
        <v>3.7799999999999999E-3</v>
      </c>
      <c r="DV22" s="3">
        <f>1/1000000*SUM(FuelWood!DV$12:EG$12)</f>
        <v>3.7799999999999999E-3</v>
      </c>
      <c r="DW22" s="3">
        <f>1/1000000*SUM(FuelWood!DW$12:EH$12)</f>
        <v>3.7799999999999999E-3</v>
      </c>
      <c r="DX22" s="3">
        <f>1/1000000*SUM(FuelWood!DX$12:EI$12)</f>
        <v>5.3799999999999994E-3</v>
      </c>
      <c r="DY22" s="3">
        <f>1/1000000*SUM(FuelWood!DY$12:EJ$12)</f>
        <v>6.9800000000000001E-3</v>
      </c>
      <c r="DZ22" s="3">
        <f>1/1000000*SUM(FuelWood!DZ$12:EK$12)</f>
        <v>6.9800000000000001E-3</v>
      </c>
      <c r="EA22" s="3">
        <f>1/1000000*SUM(FuelWood!EA$12:EL$12)</f>
        <v>1.1779999999999999E-2</v>
      </c>
      <c r="EB22" s="3">
        <f>1/1000000*SUM(FuelWood!EB$12:EM$12)</f>
        <v>1.1779999999999999E-2</v>
      </c>
      <c r="EC22" s="3">
        <f>1/1000000*SUM(FuelWood!EC$12:EN$12)</f>
        <v>1.6482E-2</v>
      </c>
      <c r="ED22" s="3">
        <f>1/1000000*SUM(FuelWood!ED$12:EO$12)</f>
        <v>1.4561999999999999E-2</v>
      </c>
      <c r="EE22" s="3">
        <f>1/1000000*SUM(FuelWood!EE$12:EP$12)</f>
        <v>1.5201999999999999E-2</v>
      </c>
      <c r="EF22" s="3">
        <f>1/1000000*SUM(FuelWood!EF$12:EQ$12)</f>
        <v>1.5201999999999999E-2</v>
      </c>
      <c r="EG22" s="3">
        <f>1/1000000*SUM(FuelWood!EG$12:ER$12)</f>
        <v>1.5201999999999999E-2</v>
      </c>
      <c r="EH22" s="3">
        <f>1/1000000*SUM(FuelWood!EH$12:ES$12)</f>
        <v>1.5201999999999999E-2</v>
      </c>
      <c r="EI22" s="3">
        <f>1/1000000*SUM(FuelWood!EI$12:ET$12)</f>
        <v>1.5201999999999999E-2</v>
      </c>
      <c r="EJ22" s="3">
        <f>1/1000000*SUM(FuelWood!EJ$12:EU$12)</f>
        <v>1.3602E-2</v>
      </c>
      <c r="EK22" s="3">
        <f>1/1000000*SUM(FuelWood!EK$12:EV$12)</f>
        <v>1.2001999999999999E-2</v>
      </c>
      <c r="EL22" s="3">
        <f>1/1000000*SUM(FuelWood!EL$12:EW$12)</f>
        <v>1.2001999999999999E-2</v>
      </c>
      <c r="EM22" s="3">
        <f>1/1000000*SUM(FuelWood!EM$12:EX$12)</f>
        <v>7.2020000000000001E-3</v>
      </c>
      <c r="EN22" s="3">
        <f>1/1000000*SUM(FuelWood!EN$12:EY$12)</f>
        <v>7.2020000000000001E-3</v>
      </c>
      <c r="EO22" s="3">
        <f>1/1000000*SUM(FuelWood!EO$12:EZ$12)</f>
        <v>1.5999999999999999E-3</v>
      </c>
      <c r="EP22" s="3">
        <f>1/1000000*SUM(FuelWood!EP$12:FA$12)</f>
        <v>1.5999999999999999E-3</v>
      </c>
      <c r="EQ22" s="3">
        <f>1/1000000*SUM(FuelWood!EQ$12:FB$12)</f>
        <v>0</v>
      </c>
      <c r="ER22" s="3">
        <f>1/1000000*SUM(FuelWood!ER$12:FC$12)</f>
        <v>0</v>
      </c>
      <c r="ES22" s="3">
        <f>1/1000000*SUM(FuelWood!ES$12:FD$12)</f>
        <v>0</v>
      </c>
      <c r="ET22" s="3">
        <f>1/1000000*SUM(FuelWood!ET$12:FE$12)</f>
        <v>0</v>
      </c>
      <c r="EU22" s="3">
        <f>1/1000000*SUM(FuelWood!EU$12:FF$12)</f>
        <v>0</v>
      </c>
      <c r="EV22" s="3">
        <f>1/1000000*SUM(FuelWood!EV$12:FG$12)</f>
        <v>0</v>
      </c>
      <c r="EW22" s="3">
        <f>1/1000000*SUM(FuelWood!EW$12:FH$12)</f>
        <v>0</v>
      </c>
      <c r="EX22" s="3">
        <f>1/1000000*SUM(FuelWood!EX$12:FI$12)</f>
        <v>0</v>
      </c>
      <c r="EY22" s="3">
        <f>1/1000000*SUM(FuelWood!EY$12:FJ$12)</f>
        <v>0</v>
      </c>
      <c r="EZ22" s="3">
        <f>1/1000000*SUM(FuelWood!EZ$12:FK$12)</f>
        <v>0</v>
      </c>
      <c r="FA22" s="3">
        <f>1/1000000*SUM(FuelWood!FA$12:FL$12)</f>
        <v>0</v>
      </c>
      <c r="FB22" s="3">
        <f>1/1000000*SUM(FuelWood!FB$12:FM$12)</f>
        <v>0</v>
      </c>
      <c r="FC22" s="3">
        <f>1/1000000*SUM(FuelWood!FC$12:FN$12)</f>
        <v>0</v>
      </c>
      <c r="FD22" s="3">
        <f>1/1000000*SUM(FuelWood!FD$12:FO$12)</f>
        <v>0</v>
      </c>
      <c r="FE22" s="3">
        <f>1/1000000*SUM(FuelWood!FE$12:FP$12)</f>
        <v>0</v>
      </c>
      <c r="FF22" s="3">
        <f>1/1000000*SUM(FuelWood!FF$12:FQ$12)</f>
        <v>0</v>
      </c>
      <c r="FG22" s="3">
        <f>1/1000000*SUM(FuelWood!FG$12:FR$12)</f>
        <v>0</v>
      </c>
      <c r="FH22" s="3">
        <f>1/1000000*SUM(FuelWood!FH$12:FS$12)</f>
        <v>0</v>
      </c>
      <c r="FI22" s="3">
        <f>1/1000000*SUM(FuelWood!FI$12:FT$12)</f>
        <v>0</v>
      </c>
      <c r="FJ22" s="3">
        <f>1/1000000*SUM(FuelWood!FJ$12:FU$12)</f>
        <v>0</v>
      </c>
      <c r="FK22" s="3">
        <f>1/1000000*SUM(FuelWood!FK$12:FV$12)</f>
        <v>0</v>
      </c>
      <c r="FL22" s="3">
        <f>1/1000000*SUM(FuelWood!FL$12:FW$12)</f>
        <v>0</v>
      </c>
      <c r="FM22" s="3">
        <f>1/1000000*SUM(FuelWood!FM$12:FX$12)</f>
        <v>0</v>
      </c>
      <c r="FN22" s="3">
        <f>1/1000000*SUM(FuelWood!FN$12:FY$12)</f>
        <v>0</v>
      </c>
    </row>
    <row r="23" spans="1:170" ht="13">
      <c r="A23" s="8" t="s">
        <v>23</v>
      </c>
      <c r="B23" s="9">
        <f t="shared" ref="B23:AG23" si="32">B17-SUM(B21:B22)</f>
        <v>3.8178999999999991E-2</v>
      </c>
      <c r="C23" s="9">
        <f t="shared" si="32"/>
        <v>3.8179000000000005E-2</v>
      </c>
      <c r="D23" s="9">
        <f t="shared" si="32"/>
        <v>4.4640000000000096E-3</v>
      </c>
      <c r="E23" s="9">
        <f t="shared" si="32"/>
        <v>4.4640000000000096E-3</v>
      </c>
      <c r="F23" s="9">
        <f t="shared" si="32"/>
        <v>4.4640000000000096E-3</v>
      </c>
      <c r="G23" s="9">
        <f t="shared" si="32"/>
        <v>2.3219999999999907E-3</v>
      </c>
      <c r="H23" s="9">
        <f t="shared" si="32"/>
        <v>2.3219999999999907E-3</v>
      </c>
      <c r="I23" s="9">
        <f t="shared" si="32"/>
        <v>1.6619999999999968E-3</v>
      </c>
      <c r="J23" s="9">
        <f t="shared" si="32"/>
        <v>9.0600000000000402E-4</v>
      </c>
      <c r="K23" s="9">
        <f t="shared" si="32"/>
        <v>9.060000000000179E-4</v>
      </c>
      <c r="L23" s="9">
        <f t="shared" si="32"/>
        <v>9.0599999999999015E-4</v>
      </c>
      <c r="M23" s="9">
        <f t="shared" si="32"/>
        <v>5.0109999999999877E-3</v>
      </c>
      <c r="N23" s="9">
        <f t="shared" si="32"/>
        <v>1.1855999999999978E-2</v>
      </c>
      <c r="O23" s="9">
        <f t="shared" si="32"/>
        <v>1.1855999999999867E-2</v>
      </c>
      <c r="P23" s="9">
        <f t="shared" si="32"/>
        <v>0.11887599999999998</v>
      </c>
      <c r="Q23" s="9">
        <f t="shared" si="32"/>
        <v>0.2026380000000001</v>
      </c>
      <c r="R23" s="9">
        <f t="shared" si="32"/>
        <v>0.22799199999999997</v>
      </c>
      <c r="S23" s="9">
        <f t="shared" si="32"/>
        <v>0.27536899999999997</v>
      </c>
      <c r="T23" s="9">
        <f t="shared" si="32"/>
        <v>0.36918600000000001</v>
      </c>
      <c r="U23" s="9">
        <f t="shared" si="32"/>
        <v>0.46820699999999982</v>
      </c>
      <c r="V23" s="9">
        <f t="shared" si="32"/>
        <v>0.62780300000000011</v>
      </c>
      <c r="W23" s="9">
        <f t="shared" si="32"/>
        <v>0.7911999999999999</v>
      </c>
      <c r="X23" s="9">
        <f t="shared" si="32"/>
        <v>0.87141500000000027</v>
      </c>
      <c r="Y23" s="9">
        <f t="shared" si="32"/>
        <v>0.93349599999999944</v>
      </c>
      <c r="Z23" s="9">
        <f t="shared" si="32"/>
        <v>0.9482469999999994</v>
      </c>
      <c r="AA23" s="9">
        <f t="shared" si="32"/>
        <v>0.96652999999999967</v>
      </c>
      <c r="AB23" s="9">
        <f t="shared" si="32"/>
        <v>0.87119200000000019</v>
      </c>
      <c r="AC23" s="9">
        <f t="shared" si="32"/>
        <v>0.78982099999999988</v>
      </c>
      <c r="AD23" s="9">
        <f t="shared" si="32"/>
        <v>0.77312099999999973</v>
      </c>
      <c r="AE23" s="9">
        <f t="shared" si="32"/>
        <v>0.74077500000000018</v>
      </c>
      <c r="AF23" s="9">
        <f t="shared" si="32"/>
        <v>0.69496400000000014</v>
      </c>
      <c r="AG23" s="9">
        <f t="shared" si="32"/>
        <v>0.6664330000000005</v>
      </c>
      <c r="AH23" s="9">
        <f t="shared" ref="AH23:BM23" si="33">AH17-SUM(AH21:AH22)</f>
        <v>0.56824500000000011</v>
      </c>
      <c r="AI23" s="9">
        <f t="shared" si="33"/>
        <v>0.52198999999999973</v>
      </c>
      <c r="AJ23" s="9">
        <f t="shared" si="33"/>
        <v>0.48588499999999968</v>
      </c>
      <c r="AK23" s="9">
        <f t="shared" si="33"/>
        <v>0.42890400000000017</v>
      </c>
      <c r="AL23" s="9">
        <f t="shared" si="33"/>
        <v>0.41305199999999953</v>
      </c>
      <c r="AM23" s="9">
        <f t="shared" si="33"/>
        <v>0.39758799999999983</v>
      </c>
      <c r="AN23" s="9">
        <f t="shared" si="33"/>
        <v>0.38737399999999989</v>
      </c>
      <c r="AO23" s="9">
        <f t="shared" si="33"/>
        <v>0.38600799999999991</v>
      </c>
      <c r="AP23" s="9">
        <f t="shared" si="33"/>
        <v>0.3807229999999997</v>
      </c>
      <c r="AQ23" s="9">
        <f t="shared" si="33"/>
        <v>0.36916299999999991</v>
      </c>
      <c r="AR23" s="9">
        <f t="shared" si="33"/>
        <v>0.34948700000000033</v>
      </c>
      <c r="AS23" s="9">
        <f t="shared" si="33"/>
        <v>0.31558499999999956</v>
      </c>
      <c r="AT23" s="9">
        <f t="shared" si="33"/>
        <v>0.32314500000000002</v>
      </c>
      <c r="AU23" s="9">
        <f t="shared" si="33"/>
        <v>0.24720500000000012</v>
      </c>
      <c r="AV23" s="9">
        <f t="shared" si="33"/>
        <v>0.21923599999999999</v>
      </c>
      <c r="AW23" s="9">
        <f t="shared" si="33"/>
        <v>0.21128300000000011</v>
      </c>
      <c r="AX23" s="9">
        <f t="shared" si="33"/>
        <v>0.21481499999999998</v>
      </c>
      <c r="AY23" s="9">
        <f t="shared" si="33"/>
        <v>0.21816199999999997</v>
      </c>
      <c r="AZ23" s="9">
        <f t="shared" si="33"/>
        <v>0.22640799999999994</v>
      </c>
      <c r="BA23" s="9">
        <f t="shared" si="33"/>
        <v>0.22882500000000006</v>
      </c>
      <c r="BB23" s="9">
        <f t="shared" si="33"/>
        <v>0.22614200000000007</v>
      </c>
      <c r="BC23" s="9">
        <f t="shared" si="33"/>
        <v>0.24220200000000003</v>
      </c>
      <c r="BD23" s="9">
        <f t="shared" si="33"/>
        <v>0.24956900000000015</v>
      </c>
      <c r="BE23" s="9">
        <f t="shared" si="33"/>
        <v>0.21463499999999991</v>
      </c>
      <c r="BF23" s="9">
        <f t="shared" si="33"/>
        <v>0.16756599999999988</v>
      </c>
      <c r="BG23" s="9">
        <f t="shared" si="33"/>
        <v>0.18288000000000015</v>
      </c>
      <c r="BH23" s="9">
        <f t="shared" si="33"/>
        <v>0.22918699999999981</v>
      </c>
      <c r="BI23" s="9">
        <f t="shared" si="33"/>
        <v>0.227935</v>
      </c>
      <c r="BJ23" s="9">
        <f t="shared" si="33"/>
        <v>0.22223000000000015</v>
      </c>
      <c r="BK23" s="9">
        <f t="shared" si="33"/>
        <v>0.21606400000000003</v>
      </c>
      <c r="BL23" s="9">
        <f t="shared" si="33"/>
        <v>0.20669299999999979</v>
      </c>
      <c r="BM23" s="9">
        <f t="shared" si="33"/>
        <v>0.20325100000000007</v>
      </c>
      <c r="BN23" s="9">
        <f t="shared" ref="BN23:BV23" si="34">BN17-SUM(BN21:BN22)</f>
        <v>0.20256499999999988</v>
      </c>
      <c r="BO23" s="9">
        <f t="shared" si="34"/>
        <v>0.18212799999999996</v>
      </c>
      <c r="BP23" s="9">
        <f t="shared" si="34"/>
        <v>0.14643099999999998</v>
      </c>
      <c r="BQ23" s="9">
        <f t="shared" si="34"/>
        <v>0.14554599999999995</v>
      </c>
      <c r="BR23" s="9">
        <f t="shared" si="34"/>
        <v>0.12364699999999995</v>
      </c>
      <c r="BS23" s="9">
        <f t="shared" si="34"/>
        <v>6.7131000000000052E-2</v>
      </c>
      <c r="BT23" s="9">
        <f t="shared" si="34"/>
        <v>4.6829999999998817E-3</v>
      </c>
      <c r="BU23" s="9">
        <f t="shared" si="34"/>
        <v>5.0099999999999589E-3</v>
      </c>
      <c r="BV23" s="9">
        <f t="shared" si="34"/>
        <v>6.5399999999999903E-3</v>
      </c>
      <c r="BW23" s="9">
        <f t="shared" ref="BW23:CH23" si="35">BW17-SUM(BW21:BW22)</f>
        <v>8.2829999999999848E-3</v>
      </c>
      <c r="BX23" s="9">
        <f t="shared" si="35"/>
        <v>7.9400000000000026E-3</v>
      </c>
      <c r="BY23" s="9">
        <f t="shared" si="35"/>
        <v>1.000899999999999E-2</v>
      </c>
      <c r="BZ23" s="9">
        <f t="shared" si="35"/>
        <v>1.1668999999999985E-2</v>
      </c>
      <c r="CA23" s="9">
        <f t="shared" si="35"/>
        <v>1.166900000000004E-2</v>
      </c>
      <c r="CB23" s="9">
        <f t="shared" si="35"/>
        <v>1.2419000000000013E-2</v>
      </c>
      <c r="CC23" s="9">
        <f t="shared" si="35"/>
        <v>1.2378E-2</v>
      </c>
      <c r="CD23" s="9">
        <f t="shared" si="35"/>
        <v>1.2378E-2</v>
      </c>
      <c r="CE23" s="9">
        <f t="shared" si="35"/>
        <v>1.2378E-2</v>
      </c>
      <c r="CF23" s="9">
        <f t="shared" si="35"/>
        <v>1.3176000000000021E-2</v>
      </c>
      <c r="CG23" s="9">
        <f t="shared" si="35"/>
        <v>1.724500000000001E-2</v>
      </c>
      <c r="CH23" s="9">
        <f t="shared" si="35"/>
        <v>2.9544999999999988E-2</v>
      </c>
      <c r="CI23" s="9">
        <f t="shared" ref="CI23:CT23" si="36">CI17-SUM(CI21:CI22)</f>
        <v>2.9258000000000006E-2</v>
      </c>
      <c r="CJ23" s="9">
        <f t="shared" si="36"/>
        <v>2.9258000000000006E-2</v>
      </c>
      <c r="CK23" s="9">
        <f t="shared" si="36"/>
        <v>2.7189000000000019E-2</v>
      </c>
      <c r="CL23" s="9">
        <f t="shared" si="36"/>
        <v>2.5529000000000024E-2</v>
      </c>
      <c r="CM23" s="9">
        <f t="shared" si="36"/>
        <v>2.5528999999999996E-2</v>
      </c>
      <c r="CN23" s="9">
        <f t="shared" si="36"/>
        <v>2.5683000000000011E-2</v>
      </c>
      <c r="CO23" s="9">
        <f t="shared" si="36"/>
        <v>2.4955000000000005E-2</v>
      </c>
      <c r="CP23" s="9">
        <f t="shared" si="36"/>
        <v>2.4954999999999977E-2</v>
      </c>
      <c r="CQ23" s="9">
        <f t="shared" si="36"/>
        <v>2.4954999999999977E-2</v>
      </c>
      <c r="CR23" s="9">
        <f t="shared" si="36"/>
        <v>2.4157000000000012E-2</v>
      </c>
      <c r="CS23" s="9">
        <f t="shared" si="36"/>
        <v>1.9760999999999973E-2</v>
      </c>
      <c r="CT23" s="9">
        <f t="shared" si="36"/>
        <v>3.7980000000000236E-3</v>
      </c>
      <c r="CU23" s="9">
        <f t="shared" ref="CU23:DF23" si="37">CU17-SUM(CU21:CU22)</f>
        <v>2.3420000000000107E-3</v>
      </c>
      <c r="CV23" s="9">
        <f t="shared" si="37"/>
        <v>2.3420000000000107E-3</v>
      </c>
      <c r="CW23" s="9">
        <f t="shared" si="37"/>
        <v>2.3420000000000107E-3</v>
      </c>
      <c r="CX23" s="9">
        <f t="shared" si="37"/>
        <v>2.3420000000000107E-3</v>
      </c>
      <c r="CY23" s="9">
        <f t="shared" si="37"/>
        <v>2.3420000000000107E-3</v>
      </c>
      <c r="CZ23" s="9">
        <f t="shared" si="37"/>
        <v>1.4380000000000226E-3</v>
      </c>
      <c r="DA23" s="9">
        <f t="shared" si="37"/>
        <v>1.4379999999999948E-3</v>
      </c>
      <c r="DB23" s="9">
        <f t="shared" si="37"/>
        <v>1.4379999999999948E-3</v>
      </c>
      <c r="DC23" s="9">
        <f t="shared" si="37"/>
        <v>1.4379999999999948E-3</v>
      </c>
      <c r="DD23" s="9">
        <f t="shared" si="37"/>
        <v>1.4379999999999948E-3</v>
      </c>
      <c r="DE23" s="9">
        <f t="shared" si="37"/>
        <v>1.4379999999999948E-3</v>
      </c>
      <c r="DF23" s="9">
        <f t="shared" si="37"/>
        <v>0</v>
      </c>
      <c r="DG23" s="9">
        <f t="shared" ref="DG23:DR23" si="38">DG17-SUM(DG21:DG22)</f>
        <v>0</v>
      </c>
      <c r="DH23" s="9">
        <f t="shared" si="38"/>
        <v>0</v>
      </c>
      <c r="DI23" s="9">
        <f t="shared" si="38"/>
        <v>0</v>
      </c>
      <c r="DJ23" s="9">
        <f t="shared" si="38"/>
        <v>0</v>
      </c>
      <c r="DK23" s="9">
        <f t="shared" si="38"/>
        <v>0</v>
      </c>
      <c r="DL23" s="9">
        <f t="shared" si="38"/>
        <v>0</v>
      </c>
      <c r="DM23" s="9">
        <f t="shared" si="38"/>
        <v>0</v>
      </c>
      <c r="DN23" s="9">
        <f t="shared" si="38"/>
        <v>0</v>
      </c>
      <c r="DO23" s="9">
        <f t="shared" si="38"/>
        <v>0</v>
      </c>
      <c r="DP23" s="9">
        <f t="shared" si="38"/>
        <v>5.3100000000000092E-3</v>
      </c>
      <c r="DQ23" s="9">
        <f t="shared" si="38"/>
        <v>5.3099999999999953E-3</v>
      </c>
      <c r="DR23" s="9">
        <f t="shared" si="38"/>
        <v>5.3099999999999953E-3</v>
      </c>
      <c r="DS23" s="9">
        <f t="shared" ref="DS23:ED23" si="39">DS17-SUM(DS21:DS22)</f>
        <v>1.1080000000000007E-2</v>
      </c>
      <c r="DT23" s="9">
        <f t="shared" si="39"/>
        <v>2.053E-2</v>
      </c>
      <c r="DU23" s="9">
        <f t="shared" si="39"/>
        <v>2.2270999999999999E-2</v>
      </c>
      <c r="DV23" s="9">
        <f t="shared" si="39"/>
        <v>2.5916000000000008E-2</v>
      </c>
      <c r="DW23" s="9">
        <f t="shared" si="39"/>
        <v>2.5916000000000008E-2</v>
      </c>
      <c r="DX23" s="9">
        <f t="shared" si="39"/>
        <v>2.5915999999999995E-2</v>
      </c>
      <c r="DY23" s="9">
        <f t="shared" si="39"/>
        <v>2.7635999999999994E-2</v>
      </c>
      <c r="DZ23" s="9">
        <f t="shared" si="39"/>
        <v>2.9355999999999993E-2</v>
      </c>
      <c r="EA23" s="9">
        <f t="shared" si="39"/>
        <v>3.4675999999999998E-2</v>
      </c>
      <c r="EB23" s="9">
        <f t="shared" si="39"/>
        <v>3.3116E-2</v>
      </c>
      <c r="EC23" s="9">
        <f t="shared" si="39"/>
        <v>3.3115999999999993E-2</v>
      </c>
      <c r="ED23" s="9">
        <f t="shared" si="39"/>
        <v>3.9955999999999992E-2</v>
      </c>
      <c r="EE23" s="9">
        <f t="shared" ref="EE23:EP23" si="40">EE17-SUM(EE21:EE22)</f>
        <v>3.9391000000000002E-2</v>
      </c>
      <c r="EF23" s="9">
        <f t="shared" si="40"/>
        <v>2.9941000000000002E-2</v>
      </c>
      <c r="EG23" s="9">
        <f t="shared" si="40"/>
        <v>2.8199999999999996E-2</v>
      </c>
      <c r="EH23" s="9">
        <f t="shared" si="40"/>
        <v>2.4555E-2</v>
      </c>
      <c r="EI23" s="9">
        <f t="shared" si="40"/>
        <v>2.6275E-2</v>
      </c>
      <c r="EJ23" s="9">
        <f t="shared" si="40"/>
        <v>2.8024999999999994E-2</v>
      </c>
      <c r="EK23" s="9">
        <f t="shared" si="40"/>
        <v>2.9689E-2</v>
      </c>
      <c r="EL23" s="9">
        <f t="shared" si="40"/>
        <v>2.9814000000000007E-2</v>
      </c>
      <c r="EM23" s="9">
        <f t="shared" si="40"/>
        <v>2.8994000000000006E-2</v>
      </c>
      <c r="EN23" s="9">
        <f t="shared" si="40"/>
        <v>4.1995999999999992E-2</v>
      </c>
      <c r="EO23" s="9">
        <f t="shared" si="40"/>
        <v>4.7575999999999993E-2</v>
      </c>
      <c r="EP23" s="9">
        <f t="shared" si="40"/>
        <v>6.4129999999999993E-2</v>
      </c>
      <c r="EQ23" s="9">
        <f t="shared" ref="EQ23:FB23" si="41">EQ17-SUM(EQ21:EQ22)</f>
        <v>6.4247000000000012E-2</v>
      </c>
      <c r="ER23" s="9">
        <f t="shared" si="41"/>
        <v>6.4246999999999985E-2</v>
      </c>
      <c r="ES23" s="9">
        <f t="shared" si="41"/>
        <v>6.4246999999999985E-2</v>
      </c>
      <c r="ET23" s="9">
        <f t="shared" si="41"/>
        <v>6.4246999999999985E-2</v>
      </c>
      <c r="EU23" s="9">
        <f t="shared" si="41"/>
        <v>6.2526999999999985E-2</v>
      </c>
      <c r="EV23" s="9">
        <f t="shared" si="41"/>
        <v>6.0776999999999998E-2</v>
      </c>
      <c r="EW23" s="9">
        <f t="shared" si="41"/>
        <v>6.2013000000000013E-2</v>
      </c>
      <c r="EX23" s="9">
        <f t="shared" si="41"/>
        <v>6.0167999999999999E-2</v>
      </c>
      <c r="EY23" s="9">
        <f t="shared" si="41"/>
        <v>5.5667999999999995E-2</v>
      </c>
      <c r="EZ23" s="9">
        <f t="shared" si="41"/>
        <v>3.8916000000000006E-2</v>
      </c>
      <c r="FA23" s="9">
        <f t="shared" si="41"/>
        <v>3.3336000000000005E-2</v>
      </c>
      <c r="FB23" s="9">
        <f t="shared" si="41"/>
        <v>9.9929999999999984E-3</v>
      </c>
      <c r="FC23" s="9">
        <f t="shared" ref="FC23:FN23" si="42">FC17-SUM(FC21:FC22)</f>
        <v>4.6710000000000015E-3</v>
      </c>
      <c r="FD23" s="9">
        <f t="shared" si="42"/>
        <v>4.6709999999999981E-3</v>
      </c>
      <c r="FE23" s="9">
        <f t="shared" si="42"/>
        <v>4.6709999999999981E-3</v>
      </c>
      <c r="FF23" s="9">
        <f t="shared" si="42"/>
        <v>4.6709999999999981E-3</v>
      </c>
      <c r="FG23" s="9">
        <f t="shared" si="42"/>
        <v>4.6709999999999981E-3</v>
      </c>
      <c r="FH23" s="9">
        <f t="shared" si="42"/>
        <v>4.6709999999999981E-3</v>
      </c>
      <c r="FI23" s="9">
        <f t="shared" si="42"/>
        <v>5.1000000000000698E-5</v>
      </c>
      <c r="FJ23" s="9">
        <f t="shared" si="42"/>
        <v>5.1000000000000698E-5</v>
      </c>
      <c r="FK23" s="9">
        <f t="shared" si="42"/>
        <v>5.0999999999998963E-5</v>
      </c>
      <c r="FL23" s="9">
        <f t="shared" si="42"/>
        <v>5.099999999999983E-5</v>
      </c>
      <c r="FM23" s="9">
        <f t="shared" si="42"/>
        <v>5.099999999999983E-5</v>
      </c>
      <c r="FN23" s="9">
        <f t="shared" si="42"/>
        <v>0</v>
      </c>
    </row>
    <row r="24" spans="1:170">
      <c r="A24" t="str">
        <f>FuelWood!A$33</f>
        <v>Bulgaria</v>
      </c>
      <c r="B24" s="3">
        <f>1/1000000*SUM(FuelWood!B$33:M$33)</f>
        <v>9.5070490000000003</v>
      </c>
      <c r="C24" s="3">
        <f>1/1000000*SUM(FuelWood!C$33:N$33)</f>
        <v>9.6818289999999987</v>
      </c>
      <c r="D24" s="3">
        <f>1/1000000*SUM(FuelWood!D$33:O$33)</f>
        <v>10.598486999999999</v>
      </c>
      <c r="E24" s="3">
        <f>1/1000000*SUM(FuelWood!E$33:P$33)</f>
        <v>10.653599999999999</v>
      </c>
      <c r="F24" s="3">
        <f>1/1000000*SUM(FuelWood!F$33:Q$33)</f>
        <v>10.397418</v>
      </c>
      <c r="G24" s="3">
        <f>1/1000000*SUM(FuelWood!G$33:R$33)</f>
        <v>9.9109160000000003</v>
      </c>
      <c r="H24" s="3">
        <f>1/1000000*SUM(FuelWood!H$33:S$33)</f>
        <v>9.7589439999999996</v>
      </c>
      <c r="I24" s="3">
        <f>1/1000000*SUM(FuelWood!I$33:T$33)</f>
        <v>9.7240380000000002</v>
      </c>
      <c r="J24" s="3">
        <f>1/1000000*SUM(FuelWood!J$33:U$33)</f>
        <v>9.6931659999999997</v>
      </c>
      <c r="K24" s="3">
        <f>1/1000000*SUM(FuelWood!K$33:V$33)</f>
        <v>9.5730909999999998</v>
      </c>
      <c r="L24" s="3">
        <f>1/1000000*SUM(FuelWood!L$33:W$33)</f>
        <v>9.4344929999999998</v>
      </c>
      <c r="M24" s="3">
        <f>1/1000000*SUM(FuelWood!M$33:X$33)</f>
        <v>9.5307510000000004</v>
      </c>
      <c r="N24" s="3">
        <f>1/1000000*SUM(FuelWood!N$33:Y$33)</f>
        <v>9.7236359999999991</v>
      </c>
      <c r="O24" s="3">
        <f>1/1000000*SUM(FuelWood!O$33:Z$33)</f>
        <v>9.3928750000000001</v>
      </c>
      <c r="P24" s="3">
        <f>1/1000000*SUM(FuelWood!P$33:AA$33)</f>
        <v>8.2771559999999997</v>
      </c>
      <c r="Q24" s="3">
        <f>1/1000000*SUM(FuelWood!Q$33:AB$33)</f>
        <v>8.3607189999999996</v>
      </c>
      <c r="R24" s="3">
        <f>1/1000000*SUM(FuelWood!R$33:AC$33)</f>
        <v>8.8102289999999996</v>
      </c>
      <c r="S24" s="3">
        <f>1/1000000*SUM(FuelWood!S$33:AD$33)</f>
        <v>8.7847639999999991</v>
      </c>
      <c r="T24" s="3">
        <f>1/1000000*SUM(FuelWood!T$33:AE$33)</f>
        <v>9.4377269999999989</v>
      </c>
      <c r="U24" s="3">
        <f>1/1000000*SUM(FuelWood!U$33:AF$33)</f>
        <v>10.328441</v>
      </c>
      <c r="V24" s="3">
        <f>1/1000000*SUM(FuelWood!V$33:AG$33)</f>
        <v>11.196131999999999</v>
      </c>
      <c r="W24" s="3">
        <f>1/1000000*SUM(FuelWood!W$33:AH$33)</f>
        <v>12.391807</v>
      </c>
      <c r="X24" s="3">
        <f>1/1000000*SUM(FuelWood!X$33:AI$33)</f>
        <v>13.799023999999999</v>
      </c>
      <c r="Y24" s="3">
        <f>1/1000000*SUM(FuelWood!Y$33:AJ$33)</f>
        <v>15.073834</v>
      </c>
      <c r="Z24" s="3">
        <f>1/1000000*SUM(FuelWood!Z$33:AK$33)</f>
        <v>15.345932999999999</v>
      </c>
      <c r="AA24" s="3">
        <f>1/1000000*SUM(FuelWood!AA$33:AL$33)</f>
        <v>15.994727999999999</v>
      </c>
      <c r="AB24" s="3">
        <f>1/1000000*SUM(FuelWood!AB$33:AM$33)</f>
        <v>16.481151000000001</v>
      </c>
      <c r="AC24" s="3">
        <f>1/1000000*SUM(FuelWood!AC$33:AN$33)</f>
        <v>16.739519999999999</v>
      </c>
      <c r="AD24" s="3">
        <f>1/1000000*SUM(FuelWood!AD$33:AO$33)</f>
        <v>16.285533999999998</v>
      </c>
      <c r="AE24" s="3">
        <f>1/1000000*SUM(FuelWood!AE$33:AP$33)</f>
        <v>15.790222</v>
      </c>
      <c r="AF24" s="3">
        <f>1/1000000*SUM(FuelWood!AF$33:AQ$33)</f>
        <v>15.018098</v>
      </c>
      <c r="AG24" s="3">
        <f>1/1000000*SUM(FuelWood!AG$33:AR$33)</f>
        <v>14.302254999999999</v>
      </c>
      <c r="AH24" s="3">
        <f>1/1000000*SUM(FuelWood!AH$33:AS$33)</f>
        <v>13.756672</v>
      </c>
      <c r="AI24" s="3">
        <f>1/1000000*SUM(FuelWood!AI$33:AT$33)</f>
        <v>13.327793999999999</v>
      </c>
      <c r="AJ24" s="3">
        <f>1/1000000*SUM(FuelWood!AJ$33:AU$33)</f>
        <v>12.877568999999999</v>
      </c>
      <c r="AK24" s="3">
        <f>1/1000000*SUM(FuelWood!AK$33:AV$33)</f>
        <v>11.651574999999999</v>
      </c>
      <c r="AL24" s="3">
        <f>1/1000000*SUM(FuelWood!AL$33:AW$33)</f>
        <v>11.658515</v>
      </c>
      <c r="AM24" s="3">
        <f>1/1000000*SUM(FuelWood!AM$33:AX$33)</f>
        <v>11.195528999999999</v>
      </c>
      <c r="AN24" s="3">
        <f>1/1000000*SUM(FuelWood!AN$33:AY$33)</f>
        <v>11.115224999999999</v>
      </c>
      <c r="AO24" s="3">
        <f>1/1000000*SUM(FuelWood!AO$33:AZ$33)</f>
        <v>10.323328999999999</v>
      </c>
      <c r="AP24" s="3">
        <f>1/1000000*SUM(FuelWood!AP$33:BA$33)</f>
        <v>9.9380679999999995</v>
      </c>
      <c r="AQ24" s="3">
        <f>1/1000000*SUM(FuelWood!AQ$33:BB$33)</f>
        <v>9.9517530000000001</v>
      </c>
      <c r="AR24" s="3">
        <f>1/1000000*SUM(FuelWood!AR$33:BC$33)</f>
        <v>9.7859230000000004</v>
      </c>
      <c r="AS24" s="3">
        <f>1/1000000*SUM(FuelWood!AS$33:BD$33)</f>
        <v>9.7986679999999993</v>
      </c>
      <c r="AT24" s="3">
        <f>1/1000000*SUM(FuelWood!AT$33:BE$33)</f>
        <v>9.8403899999999993</v>
      </c>
      <c r="AU24" s="3">
        <f>1/1000000*SUM(FuelWood!AU$33:BF$33)</f>
        <v>9.557027999999999</v>
      </c>
      <c r="AV24" s="3">
        <f>1/1000000*SUM(FuelWood!AV$33:BG$33)</f>
        <v>9.4115909999999996</v>
      </c>
      <c r="AW24" s="3">
        <f>1/1000000*SUM(FuelWood!AW$33:BH$33)</f>
        <v>9.4707489999999996</v>
      </c>
      <c r="AX24" s="3">
        <f>1/1000000*SUM(FuelWood!AX$33:BI$33)</f>
        <v>9.2269690000000004</v>
      </c>
      <c r="AY24" s="3">
        <f>1/1000000*SUM(FuelWood!AY$33:BJ$33)</f>
        <v>9.4424859999999988</v>
      </c>
      <c r="AZ24" s="3">
        <f>1/1000000*SUM(FuelWood!AZ$33:BK$33)</f>
        <v>9.3137139999999992</v>
      </c>
      <c r="BA24" s="3">
        <f>1/1000000*SUM(FuelWood!BA$33:BL$33)</f>
        <v>9.2275709999999993</v>
      </c>
      <c r="BB24" s="3">
        <f>1/1000000*SUM(FuelWood!BB$33:BM$33)</f>
        <v>9.0919869999999996</v>
      </c>
      <c r="BC24" s="3">
        <f>1/1000000*SUM(FuelWood!BC$33:BN$33)</f>
        <v>8.7240849999999988</v>
      </c>
      <c r="BD24" s="3">
        <f>1/1000000*SUM(FuelWood!BD$33:BO$33)</f>
        <v>8.849145</v>
      </c>
      <c r="BE24" s="3">
        <f>1/1000000*SUM(FuelWood!BE$33:BP$33)</f>
        <v>8.6106699999999989</v>
      </c>
      <c r="BF24" s="3">
        <f>1/1000000*SUM(FuelWood!BF$33:BQ$33)</f>
        <v>8.4059549999999987</v>
      </c>
      <c r="BG24" s="3">
        <f>1/1000000*SUM(FuelWood!BG$33:BR$33)</f>
        <v>8.1721509999999995</v>
      </c>
      <c r="BH24" s="3">
        <f>1/1000000*SUM(FuelWood!BH$33:BS$33)</f>
        <v>7.7399699999999996</v>
      </c>
      <c r="BI24" s="3">
        <f>1/1000000*SUM(FuelWood!BI$33:BT$33)</f>
        <v>7.9289439999999995</v>
      </c>
      <c r="BJ24" s="3">
        <f>1/1000000*SUM(FuelWood!BJ$33:BU$33)</f>
        <v>7.9361579999999998</v>
      </c>
      <c r="BK24" s="3">
        <f>1/1000000*SUM(FuelWood!BK$33:BV$33)</f>
        <v>7.648244</v>
      </c>
      <c r="BL24" s="3">
        <f>1/1000000*SUM(FuelWood!BL$33:BW$33)</f>
        <v>7.373259</v>
      </c>
      <c r="BM24" s="3">
        <f>1/1000000*SUM(FuelWood!BM$33:BX$33)</f>
        <v>7.7659549999999999</v>
      </c>
      <c r="BN24" s="3">
        <f>1/1000000*SUM(FuelWood!BN$33:BY$33)</f>
        <v>8.4104119999999991</v>
      </c>
      <c r="BO24" s="3">
        <f>1/1000000*SUM(FuelWood!BO$33:BZ$33)</f>
        <v>8.7736009999999993</v>
      </c>
      <c r="BP24" s="3">
        <f>1/1000000*SUM(FuelWood!BP$33:CA$33)</f>
        <v>8.9669919999999994</v>
      </c>
      <c r="BQ24" s="3">
        <f>1/1000000*SUM(FuelWood!BQ$33:CB$33)</f>
        <v>9.1424009999999996</v>
      </c>
      <c r="BR24" s="3">
        <f>1/1000000*SUM(FuelWood!BR$33:CC$33)</f>
        <v>9.0388520000000003</v>
      </c>
      <c r="BS24" s="3">
        <f>1/1000000*SUM(FuelWood!BS$33:CD$33)</f>
        <v>8.9085729999999987</v>
      </c>
      <c r="BT24" s="3">
        <f>1/1000000*SUM(FuelWood!BT$33:CE$33)</f>
        <v>9.1051929999999999</v>
      </c>
      <c r="BU24" s="3">
        <f>1/1000000*SUM(FuelWood!BU$33:CF$33)</f>
        <v>8.7751830000000002</v>
      </c>
      <c r="BV24" s="3">
        <f>1/1000000*SUM(FuelWood!BV$33:CG$33)</f>
        <v>8.7808899999999994</v>
      </c>
      <c r="BW24" s="3">
        <f>1/1000000*SUM(FuelWood!BW$33:CH$33)</f>
        <v>8.5212269999999997</v>
      </c>
      <c r="BX24" s="3">
        <f>1/1000000*SUM(FuelWood!BX$33:CI$33)</f>
        <v>8.6502749999999988</v>
      </c>
      <c r="BY24" s="3">
        <f>1/1000000*SUM(FuelWood!BY$33:CJ$33)</f>
        <v>8.55288</v>
      </c>
      <c r="BZ24" s="3">
        <f>1/1000000*SUM(FuelWood!BZ$33:CK$33)</f>
        <v>8.4386499999999991</v>
      </c>
      <c r="CA24" s="3">
        <f>1/1000000*SUM(FuelWood!CA$33:CL$33)</f>
        <v>8.751256999999999</v>
      </c>
      <c r="CB24" s="3">
        <f>1/1000000*SUM(FuelWood!CB$33:CM$33)</f>
        <v>8.5526780000000002</v>
      </c>
      <c r="CC24" s="3">
        <f>1/1000000*SUM(FuelWood!CC$33:CN$33)</f>
        <v>8.153848</v>
      </c>
      <c r="CD24" s="3">
        <f>1/1000000*SUM(FuelWood!CD$33:CO$33)</f>
        <v>7.9836749999999999</v>
      </c>
      <c r="CE24" s="3">
        <f>1/1000000*SUM(FuelWood!CE$33:CP$33)</f>
        <v>7.9377049999999993</v>
      </c>
      <c r="CF24" s="3">
        <f>1/1000000*SUM(FuelWood!CF$33:CQ$33)</f>
        <v>7.6866139999999996</v>
      </c>
      <c r="CG24" s="3">
        <f>1/1000000*SUM(FuelWood!CG$33:CR$33)</f>
        <v>7.7301249999999992</v>
      </c>
      <c r="CH24" s="3">
        <f>1/1000000*SUM(FuelWood!CH$33:CS$33)</f>
        <v>7.6527099999999999</v>
      </c>
      <c r="CI24" s="3">
        <f>1/1000000*SUM(FuelWood!CI$33:CT$33)</f>
        <v>8.0318290000000001</v>
      </c>
      <c r="CJ24" s="3">
        <f>1/1000000*SUM(FuelWood!CJ$33:CU$33)</f>
        <v>7.9690089999999998</v>
      </c>
      <c r="CK24" s="3">
        <f>1/1000000*SUM(FuelWood!CK$33:CV$33)</f>
        <v>7.7146839999999992</v>
      </c>
      <c r="CL24" s="3">
        <f>1/1000000*SUM(FuelWood!CL$33:CW$33)</f>
        <v>8.2087319999999995</v>
      </c>
      <c r="CM24" s="3">
        <f>1/1000000*SUM(FuelWood!CM$33:CX$33)</f>
        <v>8.4905419999999996</v>
      </c>
      <c r="CN24" s="3">
        <f>1/1000000*SUM(FuelWood!CN$33:CY$33)</f>
        <v>8.774049999999999</v>
      </c>
      <c r="CO24" s="3">
        <f>1/1000000*SUM(FuelWood!CO$33:CZ$33)</f>
        <v>8.9243079999999999</v>
      </c>
      <c r="CP24" s="3">
        <f>1/1000000*SUM(FuelWood!CP$33:DA$33)</f>
        <v>8.9971639999999997</v>
      </c>
      <c r="CQ24" s="3">
        <f>1/1000000*SUM(FuelWood!CQ$33:DB$33)</f>
        <v>8.9706189999999992</v>
      </c>
      <c r="CR24" s="3">
        <f>1/1000000*SUM(FuelWood!CR$33:DC$33)</f>
        <v>8.8459939999999992</v>
      </c>
      <c r="CS24" s="3">
        <f>1/1000000*SUM(FuelWood!CS$33:DD$33)</f>
        <v>8.5118779999999994</v>
      </c>
      <c r="CT24" s="3">
        <f>1/1000000*SUM(FuelWood!CT$33:DE$33)</f>
        <v>8.3519550000000002</v>
      </c>
      <c r="CU24" s="3">
        <f>1/1000000*SUM(FuelWood!CU$33:DF$33)</f>
        <v>8.1945139999999999</v>
      </c>
      <c r="CV24" s="3">
        <f>1/1000000*SUM(FuelWood!CV$33:DG$33)</f>
        <v>8.5391829999999995</v>
      </c>
      <c r="CW24" s="3">
        <f>1/1000000*SUM(FuelWood!CW$33:DH$33)</f>
        <v>10.290118999999999</v>
      </c>
      <c r="CX24" s="3">
        <f>1/1000000*SUM(FuelWood!CX$33:DI$33)</f>
        <v>9.480836</v>
      </c>
      <c r="CY24" s="3">
        <f>1/1000000*SUM(FuelWood!CY$33:DJ$33)</f>
        <v>8.946121999999999</v>
      </c>
      <c r="CZ24" s="3">
        <f>1/1000000*SUM(FuelWood!CZ$33:DK$33)</f>
        <v>8.4938929999999999</v>
      </c>
      <c r="DA24" s="3">
        <f>1/1000000*SUM(FuelWood!DA$33:DL$33)</f>
        <v>8.4163009999999989</v>
      </c>
      <c r="DB24" s="3">
        <f>1/1000000*SUM(FuelWood!DB$33:DM$33)</f>
        <v>8.3644999999999996</v>
      </c>
      <c r="DC24" s="3">
        <f>1/1000000*SUM(FuelWood!DC$33:DN$33)</f>
        <v>8.3689989999999987</v>
      </c>
      <c r="DD24" s="3">
        <f>1/1000000*SUM(FuelWood!DD$33:DO$33)</f>
        <v>8.4976900000000004</v>
      </c>
      <c r="DE24" s="3">
        <f>1/1000000*SUM(FuelWood!DE$33:DP$33)</f>
        <v>8.7448929999999994</v>
      </c>
      <c r="DF24" s="3">
        <f>1/1000000*SUM(FuelWood!DF$33:DQ$33)</f>
        <v>9.2553970000000003</v>
      </c>
      <c r="DG24" s="3">
        <f>1/1000000*SUM(FuelWood!DG$33:DR$33)</f>
        <v>9.9632389999999997</v>
      </c>
      <c r="DH24" s="3">
        <f>1/1000000*SUM(FuelWood!DH$33:DS$33)</f>
        <v>10.166506</v>
      </c>
      <c r="DI24" s="3">
        <f>1/1000000*SUM(FuelWood!DI$33:DT$33)</f>
        <v>8.5924479999999992</v>
      </c>
      <c r="DJ24" s="3">
        <f>1/1000000*SUM(FuelWood!DJ$33:DU$33)</f>
        <v>8.7912379999999999</v>
      </c>
      <c r="DK24" s="3">
        <f>1/1000000*SUM(FuelWood!DK$33:DV$33)</f>
        <v>8.7541250000000002</v>
      </c>
      <c r="DL24" s="3">
        <f>1/1000000*SUM(FuelWood!DL$33:DW$33)</f>
        <v>8.776114999999999</v>
      </c>
      <c r="DM24" s="3">
        <f>1/1000000*SUM(FuelWood!DM$33:DX$33)</f>
        <v>8.8823360000000005</v>
      </c>
      <c r="DN24" s="3">
        <f>1/1000000*SUM(FuelWood!DN$33:DY$33)</f>
        <v>8.720597999999999</v>
      </c>
      <c r="DO24" s="3">
        <f>1/1000000*SUM(FuelWood!DO$33:DZ$33)</f>
        <v>8.6556719999999991</v>
      </c>
      <c r="DP24" s="3">
        <f>1/1000000*SUM(FuelWood!DP$33:EA$33)</f>
        <v>8.5740090000000002</v>
      </c>
      <c r="DQ24" s="3">
        <f>1/1000000*SUM(FuelWood!DQ$33:EB$33)</f>
        <v>8.3860169999999989</v>
      </c>
      <c r="DR24" s="3">
        <f>1/1000000*SUM(FuelWood!DR$33:EC$33)</f>
        <v>7.8605359999999997</v>
      </c>
      <c r="DS24" s="3">
        <f>1/1000000*SUM(FuelWood!DS$33:ED$33)</f>
        <v>6.9837699999999998</v>
      </c>
      <c r="DT24" s="3">
        <f>1/1000000*SUM(FuelWood!DT$33:EE$33)</f>
        <v>6.2860959999999997</v>
      </c>
      <c r="DU24" s="3">
        <f>1/1000000*SUM(FuelWood!DU$33:EF$33)</f>
        <v>5.971533</v>
      </c>
      <c r="DV24" s="3">
        <f>1/1000000*SUM(FuelWood!DV$33:EG$33)</f>
        <v>5.7940990000000001</v>
      </c>
      <c r="DW24" s="3">
        <f>1/1000000*SUM(FuelWood!DW$33:EH$33)</f>
        <v>5.6714099999999998</v>
      </c>
      <c r="DX24" s="3">
        <f>1/1000000*SUM(FuelWood!DX$33:EI$33)</f>
        <v>5.5559229999999999</v>
      </c>
      <c r="DY24" s="3">
        <f>1/1000000*SUM(FuelWood!DY$33:EJ$33)</f>
        <v>5.1752899999999995</v>
      </c>
      <c r="DZ24" s="3">
        <f>1/1000000*SUM(FuelWood!DZ$33:EK$33)</f>
        <v>5.1466050000000001</v>
      </c>
      <c r="EA24" s="3">
        <f>1/1000000*SUM(FuelWood!EA$33:EL$33)</f>
        <v>4.9731800000000002</v>
      </c>
      <c r="EB24" s="3">
        <f>1/1000000*SUM(FuelWood!EB$33:EM$33)</f>
        <v>4.6243479999999995</v>
      </c>
      <c r="EC24" s="3">
        <f>1/1000000*SUM(FuelWood!EC$33:EN$33)</f>
        <v>4.4556139999999997</v>
      </c>
      <c r="ED24" s="3">
        <f>1/1000000*SUM(FuelWood!ED$33:EO$33)</f>
        <v>4.3044120000000001</v>
      </c>
      <c r="EE24" s="3">
        <f>1/1000000*SUM(FuelWood!EE$33:EP$33)</f>
        <v>4.3916769999999996</v>
      </c>
      <c r="EF24" s="3">
        <f>1/1000000*SUM(FuelWood!EF$33:EQ$33)</f>
        <v>4.620946</v>
      </c>
      <c r="EG24" s="3">
        <f>1/1000000*SUM(FuelWood!EG$33:ER$33)</f>
        <v>5.2767780000000002</v>
      </c>
      <c r="EH24" s="3">
        <f>1/1000000*SUM(FuelWood!EH$33:ES$33)</f>
        <v>5.2748119999999998</v>
      </c>
      <c r="EI24" s="3">
        <f>1/1000000*SUM(FuelWood!EI$33:ET$33)</f>
        <v>5.3092860000000002</v>
      </c>
      <c r="EJ24" s="3">
        <f>1/1000000*SUM(FuelWood!EJ$33:EU$33)</f>
        <v>5.4564509999999995</v>
      </c>
      <c r="EK24" s="3">
        <f>1/1000000*SUM(FuelWood!EK$33:EV$33)</f>
        <v>5.6634029999999997</v>
      </c>
      <c r="EL24" s="3">
        <f>1/1000000*SUM(FuelWood!EL$33:EW$33)</f>
        <v>5.7462819999999999</v>
      </c>
      <c r="EM24" s="3">
        <f>1/1000000*SUM(FuelWood!EM$33:EX$33)</f>
        <v>6.7897210000000001</v>
      </c>
      <c r="EN24" s="3">
        <f>1/1000000*SUM(FuelWood!EN$33:EY$33)</f>
        <v>6.8664939999999994</v>
      </c>
      <c r="EO24" s="3">
        <f>1/1000000*SUM(FuelWood!EO$33:EZ$33)</f>
        <v>7.1020249999999994</v>
      </c>
      <c r="EP24" s="3">
        <f>1/1000000*SUM(FuelWood!EP$33:FA$33)</f>
        <v>7.0843279999999993</v>
      </c>
      <c r="EQ24" s="3">
        <f>1/1000000*SUM(FuelWood!EQ$33:FB$33)</f>
        <v>6.9774449999999995</v>
      </c>
      <c r="ER24" s="3">
        <f>1/1000000*SUM(FuelWood!ER$33:FC$33)</f>
        <v>6.7588269999999993</v>
      </c>
      <c r="ES24" s="3">
        <f>1/1000000*SUM(FuelWood!ES$33:FD$33)</f>
        <v>6.0584609999999994</v>
      </c>
      <c r="ET24" s="3">
        <f>1/1000000*SUM(FuelWood!ET$33:FE$33)</f>
        <v>5.7216149999999999</v>
      </c>
      <c r="EU24" s="3">
        <f>1/1000000*SUM(FuelWood!EU$33:FF$33)</f>
        <v>5.5448490000000001</v>
      </c>
      <c r="EV24" s="3">
        <f>1/1000000*SUM(FuelWood!EV$33:FG$33)</f>
        <v>5.2498670000000001</v>
      </c>
      <c r="EW24" s="3">
        <f>1/1000000*SUM(FuelWood!EW$33:FH$33)</f>
        <v>5.0156299999999998</v>
      </c>
      <c r="EX24" s="3">
        <f>1/1000000*SUM(FuelWood!EX$33:FI$33)</f>
        <v>4.7296509999999996</v>
      </c>
      <c r="EY24" s="3">
        <f>1/1000000*SUM(FuelWood!EY$33:FJ$33)</f>
        <v>3.5086329999999997</v>
      </c>
      <c r="EZ24" s="3">
        <f>1/1000000*SUM(FuelWood!EZ$33:FK$33)</f>
        <v>3.4173649999999998</v>
      </c>
      <c r="FA24" s="3">
        <f>1/1000000*SUM(FuelWood!FA$33:FL$33)</f>
        <v>2.9885139999999999</v>
      </c>
      <c r="FB24" s="3">
        <f>1/1000000*SUM(FuelWood!FB$33:FM$33)</f>
        <v>2.8104830000000001</v>
      </c>
      <c r="FC24" s="3">
        <f>1/1000000*SUM(FuelWood!FC$33:FN$33)</f>
        <v>2.6736999999999997</v>
      </c>
      <c r="FD24" s="3">
        <f>1/1000000*SUM(FuelWood!FD$33:FO$33)</f>
        <v>2.6069629999999999</v>
      </c>
      <c r="FE24" s="3">
        <f>1/1000000*SUM(FuelWood!FE$33:FP$33)</f>
        <v>2.4881799999999998</v>
      </c>
      <c r="FF24" s="3">
        <f>1/1000000*SUM(FuelWood!FF$33:FQ$33)</f>
        <v>2.4751909999999997</v>
      </c>
      <c r="FG24" s="3">
        <f>1/1000000*SUM(FuelWood!FG$33:FR$33)</f>
        <v>2.272167</v>
      </c>
      <c r="FH24" s="3">
        <f>1/1000000*SUM(FuelWood!FH$33:FS$33)</f>
        <v>2.1898969999999998</v>
      </c>
      <c r="FI24" s="3">
        <f>1/1000000*SUM(FuelWood!FI$33:FT$33)</f>
        <v>1.8823319999999999</v>
      </c>
      <c r="FJ24" s="3">
        <f>1/1000000*SUM(FuelWood!FJ$33:FU$33)</f>
        <v>1.734742</v>
      </c>
      <c r="FK24" s="3">
        <f>1/1000000*SUM(FuelWood!FK$33:FV$33)</f>
        <v>1.5006159999999999</v>
      </c>
      <c r="FL24" s="3">
        <f>1/1000000*SUM(FuelWood!FL$33:FW$33)</f>
        <v>1.245368</v>
      </c>
      <c r="FM24" s="3">
        <f>1/1000000*SUM(FuelWood!FM$33:FX$33)</f>
        <v>1.074031</v>
      </c>
      <c r="FN24" s="3">
        <f>1/1000000*SUM(FuelWood!FN$33:FY$33)</f>
        <v>0.90119899999999997</v>
      </c>
    </row>
    <row r="25" spans="1:170">
      <c r="A25" t="s">
        <v>22</v>
      </c>
      <c r="B25" s="3">
        <f t="shared" ref="B25:AG25" si="43">B16-SUM(B24:B24)</f>
        <v>0.11594999999999978</v>
      </c>
      <c r="C25" s="3">
        <f t="shared" si="43"/>
        <v>0.10372000000000092</v>
      </c>
      <c r="D25" s="3">
        <f t="shared" si="43"/>
        <v>9.731500000000004E-2</v>
      </c>
      <c r="E25" s="3">
        <f t="shared" si="43"/>
        <v>9.9712000000000245E-2</v>
      </c>
      <c r="F25" s="3">
        <f t="shared" si="43"/>
        <v>0.10555999999999877</v>
      </c>
      <c r="G25" s="3">
        <f t="shared" si="43"/>
        <v>0.10225499999999954</v>
      </c>
      <c r="H25" s="3">
        <f t="shared" si="43"/>
        <v>0.1087889999999998</v>
      </c>
      <c r="I25" s="3">
        <f t="shared" si="43"/>
        <v>0.1022590000000001</v>
      </c>
      <c r="J25" s="3">
        <f t="shared" si="43"/>
        <v>0.1017740000000007</v>
      </c>
      <c r="K25" s="3">
        <f t="shared" si="43"/>
        <v>0.10039800000000021</v>
      </c>
      <c r="L25" s="3">
        <f t="shared" si="43"/>
        <v>8.7137000000000242E-2</v>
      </c>
      <c r="M25" s="3">
        <f t="shared" si="43"/>
        <v>7.3079999999999146E-2</v>
      </c>
      <c r="N25" s="3">
        <f t="shared" si="43"/>
        <v>4.9236999999999753E-2</v>
      </c>
      <c r="O25" s="3">
        <f t="shared" si="43"/>
        <v>6.9056999999999036E-2</v>
      </c>
      <c r="P25" s="3">
        <f t="shared" si="43"/>
        <v>0.15345100000000045</v>
      </c>
      <c r="Q25" s="3">
        <f t="shared" si="43"/>
        <v>0.19038399999999989</v>
      </c>
      <c r="R25" s="3">
        <f t="shared" si="43"/>
        <v>0.20674499999999973</v>
      </c>
      <c r="S25" s="3">
        <f t="shared" si="43"/>
        <v>0.2735479999999999</v>
      </c>
      <c r="T25" s="3">
        <f t="shared" si="43"/>
        <v>0.30791900000000005</v>
      </c>
      <c r="U25" s="3">
        <f t="shared" si="43"/>
        <v>0.48329000000000022</v>
      </c>
      <c r="V25" s="3">
        <f t="shared" si="43"/>
        <v>0.66701600000000028</v>
      </c>
      <c r="W25" s="3">
        <f t="shared" si="43"/>
        <v>0.92488899999999852</v>
      </c>
      <c r="X25" s="3">
        <f t="shared" si="43"/>
        <v>1.0375139999999998</v>
      </c>
      <c r="Y25" s="3">
        <f t="shared" si="43"/>
        <v>1.1540149999999993</v>
      </c>
      <c r="Z25" s="3">
        <f t="shared" si="43"/>
        <v>1.3674549999999996</v>
      </c>
      <c r="AA25" s="3">
        <f t="shared" si="43"/>
        <v>1.4081539999999997</v>
      </c>
      <c r="AB25" s="3">
        <f t="shared" si="43"/>
        <v>1.4125439999999969</v>
      </c>
      <c r="AC25" s="3">
        <f t="shared" si="43"/>
        <v>1.4382520000000021</v>
      </c>
      <c r="AD25" s="3">
        <f t="shared" si="43"/>
        <v>1.4412489999999991</v>
      </c>
      <c r="AE25" s="3">
        <f t="shared" si="43"/>
        <v>1.6252040000000001</v>
      </c>
      <c r="AF25" s="3">
        <f t="shared" si="43"/>
        <v>1.7872660000000007</v>
      </c>
      <c r="AG25" s="3">
        <f t="shared" si="43"/>
        <v>1.6180420000000009</v>
      </c>
      <c r="AH25" s="3">
        <f t="shared" ref="AH25:BM25" si="44">AH16-SUM(AH24:AH24)</f>
        <v>1.5716149999999995</v>
      </c>
      <c r="AI25" s="3">
        <f t="shared" si="44"/>
        <v>1.4319699999999997</v>
      </c>
      <c r="AJ25" s="3">
        <f t="shared" si="44"/>
        <v>1.4689250000000005</v>
      </c>
      <c r="AK25" s="3">
        <f t="shared" si="44"/>
        <v>1.4873390000000004</v>
      </c>
      <c r="AL25" s="3">
        <f t="shared" si="44"/>
        <v>1.4876450000000006</v>
      </c>
      <c r="AM25" s="3">
        <f t="shared" si="44"/>
        <v>1.5660040000000013</v>
      </c>
      <c r="AN25" s="3">
        <f t="shared" si="44"/>
        <v>1.6067730000000005</v>
      </c>
      <c r="AO25" s="3">
        <f t="shared" si="44"/>
        <v>1.7579089999999997</v>
      </c>
      <c r="AP25" s="3">
        <f t="shared" si="44"/>
        <v>2.0782080000000001</v>
      </c>
      <c r="AQ25" s="3">
        <f t="shared" si="44"/>
        <v>1.9034370000000003</v>
      </c>
      <c r="AR25" s="3">
        <f t="shared" si="44"/>
        <v>1.7634369999999997</v>
      </c>
      <c r="AS25" s="3">
        <f t="shared" si="44"/>
        <v>1.8693480000000005</v>
      </c>
      <c r="AT25" s="3">
        <f t="shared" si="44"/>
        <v>1.7792119999999993</v>
      </c>
      <c r="AU25" s="3">
        <f t="shared" si="44"/>
        <v>1.7877950000000009</v>
      </c>
      <c r="AV25" s="3">
        <f t="shared" si="44"/>
        <v>1.7871059999999996</v>
      </c>
      <c r="AW25" s="3">
        <f t="shared" si="44"/>
        <v>1.731520999999999</v>
      </c>
      <c r="AX25" s="3">
        <f t="shared" si="44"/>
        <v>1.6030519999999999</v>
      </c>
      <c r="AY25" s="3">
        <f t="shared" si="44"/>
        <v>1.5637249999999998</v>
      </c>
      <c r="AZ25" s="3">
        <f t="shared" si="44"/>
        <v>1.5419859999999996</v>
      </c>
      <c r="BA25" s="3">
        <f t="shared" si="44"/>
        <v>1.4623910000000002</v>
      </c>
      <c r="BB25" s="3">
        <f t="shared" si="44"/>
        <v>1.2515339999999995</v>
      </c>
      <c r="BC25" s="3">
        <f t="shared" si="44"/>
        <v>1.3361350000000005</v>
      </c>
      <c r="BD25" s="3">
        <f t="shared" si="44"/>
        <v>1.4800759999999986</v>
      </c>
      <c r="BE25" s="3">
        <f t="shared" si="44"/>
        <v>1.4701750000000011</v>
      </c>
      <c r="BF25" s="3">
        <f t="shared" si="44"/>
        <v>1.555117000000001</v>
      </c>
      <c r="BG25" s="3">
        <f t="shared" si="44"/>
        <v>1.5470769999999998</v>
      </c>
      <c r="BH25" s="3">
        <f t="shared" si="44"/>
        <v>1.5823440000000009</v>
      </c>
      <c r="BI25" s="3">
        <f t="shared" si="44"/>
        <v>1.6623640000000002</v>
      </c>
      <c r="BJ25" s="3">
        <f t="shared" si="44"/>
        <v>2.061761999999999</v>
      </c>
      <c r="BK25" s="3">
        <f t="shared" si="44"/>
        <v>2.0465359999999997</v>
      </c>
      <c r="BL25" s="3">
        <f t="shared" si="44"/>
        <v>2.0285380000000002</v>
      </c>
      <c r="BM25" s="3">
        <f t="shared" si="44"/>
        <v>1.9944769999999998</v>
      </c>
      <c r="BN25" s="3">
        <f t="shared" ref="BN25:BV25" si="45">BN16-SUM(BN24:BN24)</f>
        <v>1.9154499999999999</v>
      </c>
      <c r="BO25" s="3">
        <f t="shared" si="45"/>
        <v>1.7629280000000005</v>
      </c>
      <c r="BP25" s="3">
        <f t="shared" si="45"/>
        <v>1.5834720000000004</v>
      </c>
      <c r="BQ25" s="3">
        <f t="shared" si="45"/>
        <v>1.487895</v>
      </c>
      <c r="BR25" s="3">
        <f t="shared" si="45"/>
        <v>1.3976849999999992</v>
      </c>
      <c r="BS25" s="3">
        <f t="shared" si="45"/>
        <v>1.3569030000000009</v>
      </c>
      <c r="BT25" s="3">
        <f t="shared" si="45"/>
        <v>1.2189920000000001</v>
      </c>
      <c r="BU25" s="3">
        <f t="shared" si="45"/>
        <v>1.0652809999999988</v>
      </c>
      <c r="BV25" s="3">
        <f t="shared" si="45"/>
        <v>0.61893200000000093</v>
      </c>
      <c r="BW25" s="3">
        <f t="shared" ref="BW25:CH25" si="46">BW16-SUM(BW24:BW24)</f>
        <v>0.56391900000000028</v>
      </c>
      <c r="BX25" s="3">
        <f t="shared" si="46"/>
        <v>0.49516900000000064</v>
      </c>
      <c r="BY25" s="3">
        <f t="shared" si="46"/>
        <v>0.43309599999999904</v>
      </c>
      <c r="BZ25" s="3">
        <f t="shared" si="46"/>
        <v>0.39939000000000036</v>
      </c>
      <c r="CA25" s="3">
        <f t="shared" si="46"/>
        <v>0.41908900000000138</v>
      </c>
      <c r="CB25" s="3">
        <f t="shared" si="46"/>
        <v>0.41032099999999971</v>
      </c>
      <c r="CC25" s="3">
        <f t="shared" si="46"/>
        <v>0.44404800000000044</v>
      </c>
      <c r="CD25" s="3">
        <f t="shared" si="46"/>
        <v>0.46877899999999961</v>
      </c>
      <c r="CE25" s="3">
        <f t="shared" si="46"/>
        <v>0.40502799999999972</v>
      </c>
      <c r="CF25" s="3">
        <f t="shared" si="46"/>
        <v>0.41897800000000007</v>
      </c>
      <c r="CG25" s="3">
        <f t="shared" si="46"/>
        <v>0.46256100000000089</v>
      </c>
      <c r="CH25" s="3">
        <f t="shared" si="46"/>
        <v>0.51036400000000004</v>
      </c>
      <c r="CI25" s="3">
        <f t="shared" ref="CI25:CT25" si="47">CI16-SUM(CI24:CI24)</f>
        <v>0.55027699999999946</v>
      </c>
      <c r="CJ25" s="3">
        <f t="shared" si="47"/>
        <v>0.58136599999999916</v>
      </c>
      <c r="CK25" s="3">
        <f t="shared" si="47"/>
        <v>0.56549400000000016</v>
      </c>
      <c r="CL25" s="3">
        <f t="shared" si="47"/>
        <v>0.54724099999999964</v>
      </c>
      <c r="CM25" s="3">
        <f t="shared" si="47"/>
        <v>0.54646100000000075</v>
      </c>
      <c r="CN25" s="3">
        <f t="shared" si="47"/>
        <v>0.55021400000000042</v>
      </c>
      <c r="CO25" s="3">
        <f t="shared" si="47"/>
        <v>0.52919799999999917</v>
      </c>
      <c r="CP25" s="3">
        <f t="shared" si="47"/>
        <v>0.48800499999999936</v>
      </c>
      <c r="CQ25" s="3">
        <f t="shared" si="47"/>
        <v>0.55893200000000043</v>
      </c>
      <c r="CR25" s="3">
        <f t="shared" si="47"/>
        <v>0.56298600000000043</v>
      </c>
      <c r="CS25" s="3">
        <f t="shared" si="47"/>
        <v>0.53685100000000041</v>
      </c>
      <c r="CT25" s="3">
        <f t="shared" si="47"/>
        <v>0.489649</v>
      </c>
      <c r="CU25" s="3">
        <f t="shared" ref="CU25:DF25" si="48">CU16-SUM(CU24:CU24)</f>
        <v>0.4586869999999994</v>
      </c>
      <c r="CV25" s="3">
        <f t="shared" si="48"/>
        <v>0.49691999999999936</v>
      </c>
      <c r="CW25" s="3">
        <f t="shared" si="48"/>
        <v>0.48286099999999976</v>
      </c>
      <c r="CX25" s="3">
        <f t="shared" si="48"/>
        <v>0.50286099999999934</v>
      </c>
      <c r="CY25" s="3">
        <f t="shared" si="48"/>
        <v>0.48511099999999985</v>
      </c>
      <c r="CZ25" s="3">
        <f t="shared" si="48"/>
        <v>0.50024299999999933</v>
      </c>
      <c r="DA25" s="3">
        <f t="shared" si="48"/>
        <v>0.5447810000000004</v>
      </c>
      <c r="DB25" s="3">
        <f t="shared" si="48"/>
        <v>0.54293299999999967</v>
      </c>
      <c r="DC25" s="3">
        <f t="shared" si="48"/>
        <v>0.47217800000000132</v>
      </c>
      <c r="DD25" s="3">
        <f t="shared" si="48"/>
        <v>0.43920199999999987</v>
      </c>
      <c r="DE25" s="3">
        <f t="shared" si="48"/>
        <v>0.4384920000000001</v>
      </c>
      <c r="DF25" s="3">
        <f t="shared" si="48"/>
        <v>0.42383599999999966</v>
      </c>
      <c r="DG25" s="3">
        <f t="shared" ref="DG25:DR25" si="49">DG16-SUM(DG24:DG24)</f>
        <v>0.43892400000000009</v>
      </c>
      <c r="DH25" s="3">
        <f t="shared" si="49"/>
        <v>0.34862199999999888</v>
      </c>
      <c r="DI25" s="3">
        <f t="shared" si="49"/>
        <v>0.3579939999999997</v>
      </c>
      <c r="DJ25" s="3">
        <f t="shared" si="49"/>
        <v>0.41138800000000053</v>
      </c>
      <c r="DK25" s="3">
        <f t="shared" si="49"/>
        <v>0.48370599999999975</v>
      </c>
      <c r="DL25" s="3">
        <f t="shared" si="49"/>
        <v>0.4731260000000006</v>
      </c>
      <c r="DM25" s="3">
        <f t="shared" si="49"/>
        <v>0.45095499999999866</v>
      </c>
      <c r="DN25" s="3">
        <f t="shared" si="49"/>
        <v>0.43761399999999995</v>
      </c>
      <c r="DO25" s="3">
        <f t="shared" si="49"/>
        <v>0.49546600000000041</v>
      </c>
      <c r="DP25" s="3">
        <f t="shared" si="49"/>
        <v>0.47474499999999864</v>
      </c>
      <c r="DQ25" s="3">
        <f t="shared" si="49"/>
        <v>0.47781600000000068</v>
      </c>
      <c r="DR25" s="3">
        <f t="shared" si="49"/>
        <v>0.48722500000000046</v>
      </c>
      <c r="DS25" s="3">
        <f t="shared" ref="DS25:ED25" si="50">DS16-SUM(DS24:DS24)</f>
        <v>0.47570099999999993</v>
      </c>
      <c r="DT25" s="3">
        <f t="shared" si="50"/>
        <v>0.50241100000000039</v>
      </c>
      <c r="DU25" s="3">
        <f t="shared" si="50"/>
        <v>0.53038399999999974</v>
      </c>
      <c r="DV25" s="3">
        <f t="shared" si="50"/>
        <v>0.50625099999999978</v>
      </c>
      <c r="DW25" s="3">
        <f t="shared" si="50"/>
        <v>0.44331000000000031</v>
      </c>
      <c r="DX25" s="3">
        <f t="shared" si="50"/>
        <v>0.45649899999999999</v>
      </c>
      <c r="DY25" s="3">
        <f t="shared" si="50"/>
        <v>0.4355140000000004</v>
      </c>
      <c r="DZ25" s="3">
        <f t="shared" si="50"/>
        <v>0.45589299999999966</v>
      </c>
      <c r="EA25" s="3">
        <f t="shared" si="50"/>
        <v>0.41247100000000003</v>
      </c>
      <c r="EB25" s="3">
        <f t="shared" si="50"/>
        <v>0.46130199999999988</v>
      </c>
      <c r="EC25" s="3">
        <f t="shared" si="50"/>
        <v>0.47776300000000038</v>
      </c>
      <c r="ED25" s="3">
        <f t="shared" si="50"/>
        <v>0.4905999999999997</v>
      </c>
      <c r="EE25" s="3">
        <f t="shared" ref="EE25:EP25" si="51">EE16-SUM(EE24:EE24)</f>
        <v>0.490564</v>
      </c>
      <c r="EF25" s="3">
        <f t="shared" si="51"/>
        <v>0.48350999999999988</v>
      </c>
      <c r="EG25" s="3">
        <f t="shared" si="51"/>
        <v>0.43422099999999997</v>
      </c>
      <c r="EH25" s="3">
        <f t="shared" si="51"/>
        <v>0.39099099999999964</v>
      </c>
      <c r="EI25" s="3">
        <f t="shared" si="51"/>
        <v>0.3884609999999995</v>
      </c>
      <c r="EJ25" s="3">
        <f t="shared" si="51"/>
        <v>0.4380740000000003</v>
      </c>
      <c r="EK25" s="3">
        <f t="shared" si="51"/>
        <v>0.47613699999999959</v>
      </c>
      <c r="EL25" s="3">
        <f t="shared" si="51"/>
        <v>0.48268799999999956</v>
      </c>
      <c r="EM25" s="3">
        <f t="shared" si="51"/>
        <v>0.54484099999999991</v>
      </c>
      <c r="EN25" s="3">
        <f t="shared" si="51"/>
        <v>0.50116199999999989</v>
      </c>
      <c r="EO25" s="3">
        <f t="shared" si="51"/>
        <v>0.46011300000000066</v>
      </c>
      <c r="EP25" s="3">
        <f t="shared" si="51"/>
        <v>0.43043800000000054</v>
      </c>
      <c r="EQ25" s="3">
        <f t="shared" ref="EQ25:FB25" si="52">EQ16-SUM(EQ24:EQ24)</f>
        <v>0.52639600000000009</v>
      </c>
      <c r="ER25" s="3">
        <f t="shared" si="52"/>
        <v>0.61479499999999998</v>
      </c>
      <c r="ES25" s="3">
        <f t="shared" si="52"/>
        <v>0.68789700000000042</v>
      </c>
      <c r="ET25" s="3">
        <f t="shared" si="52"/>
        <v>0.70967700000000011</v>
      </c>
      <c r="EU25" s="3">
        <f t="shared" si="52"/>
        <v>0.71615899999999932</v>
      </c>
      <c r="EV25" s="3">
        <f t="shared" si="52"/>
        <v>0.64431899999999942</v>
      </c>
      <c r="EW25" s="3">
        <f t="shared" si="52"/>
        <v>0.58607500000000012</v>
      </c>
      <c r="EX25" s="3">
        <f t="shared" si="52"/>
        <v>0.55546300000000048</v>
      </c>
      <c r="EY25" s="3">
        <f t="shared" si="52"/>
        <v>0.48213000000000017</v>
      </c>
      <c r="EZ25" s="3">
        <f t="shared" si="52"/>
        <v>0.49682300000000001</v>
      </c>
      <c r="FA25" s="3">
        <f t="shared" si="52"/>
        <v>0.496251</v>
      </c>
      <c r="FB25" s="3">
        <f t="shared" si="52"/>
        <v>0.48656799999999967</v>
      </c>
      <c r="FC25" s="3">
        <f t="shared" ref="FC25:FN25" si="53">FC16-SUM(FC24:FC24)</f>
        <v>0.3544480000000001</v>
      </c>
      <c r="FD25" s="3">
        <f t="shared" si="53"/>
        <v>0.30940399999999979</v>
      </c>
      <c r="FE25" s="3">
        <f t="shared" si="53"/>
        <v>0.27259400000000023</v>
      </c>
      <c r="FF25" s="3">
        <f t="shared" si="53"/>
        <v>0.24664000000000019</v>
      </c>
      <c r="FG25" s="3">
        <f t="shared" si="53"/>
        <v>0.22967199999999988</v>
      </c>
      <c r="FH25" s="3">
        <f t="shared" si="53"/>
        <v>0.21157500000000029</v>
      </c>
      <c r="FI25" s="3">
        <f t="shared" si="53"/>
        <v>0.21106900000000017</v>
      </c>
      <c r="FJ25" s="3">
        <f t="shared" si="53"/>
        <v>0.204318</v>
      </c>
      <c r="FK25" s="3">
        <f t="shared" si="53"/>
        <v>0.18665799999999999</v>
      </c>
      <c r="FL25" s="3">
        <f t="shared" si="53"/>
        <v>0.15625899999999993</v>
      </c>
      <c r="FM25" s="3">
        <f t="shared" si="53"/>
        <v>0.13503599999999993</v>
      </c>
      <c r="FN25" s="3">
        <f t="shared" si="53"/>
        <v>0.12004000000000004</v>
      </c>
    </row>
    <row r="26" spans="1:170">
      <c r="A26" s="1"/>
      <c r="B26" s="1" t="str">
        <f t="shared" ref="B26:AL26" si="54">IF(B25&lt;0,1,"-")</f>
        <v>-</v>
      </c>
      <c r="C26" s="1" t="str">
        <f t="shared" si="54"/>
        <v>-</v>
      </c>
      <c r="D26" s="1" t="str">
        <f t="shared" si="54"/>
        <v>-</v>
      </c>
      <c r="E26" s="1" t="str">
        <f t="shared" si="54"/>
        <v>-</v>
      </c>
      <c r="F26" s="1" t="str">
        <f t="shared" si="54"/>
        <v>-</v>
      </c>
      <c r="G26" s="1" t="str">
        <f t="shared" si="54"/>
        <v>-</v>
      </c>
      <c r="H26" s="1" t="str">
        <f t="shared" si="54"/>
        <v>-</v>
      </c>
      <c r="I26" s="1" t="str">
        <f t="shared" si="54"/>
        <v>-</v>
      </c>
      <c r="J26" s="1" t="str">
        <f t="shared" si="54"/>
        <v>-</v>
      </c>
      <c r="K26" s="1" t="str">
        <f t="shared" si="54"/>
        <v>-</v>
      </c>
      <c r="L26" s="1" t="str">
        <f t="shared" si="54"/>
        <v>-</v>
      </c>
      <c r="M26" s="1" t="str">
        <f t="shared" si="54"/>
        <v>-</v>
      </c>
      <c r="N26" s="1" t="str">
        <f t="shared" si="54"/>
        <v>-</v>
      </c>
      <c r="O26" s="1" t="str">
        <f t="shared" si="54"/>
        <v>-</v>
      </c>
      <c r="P26" s="1" t="str">
        <f t="shared" si="54"/>
        <v>-</v>
      </c>
      <c r="Q26" s="1" t="str">
        <f t="shared" si="54"/>
        <v>-</v>
      </c>
      <c r="R26" s="1" t="str">
        <f t="shared" si="54"/>
        <v>-</v>
      </c>
      <c r="S26" s="1" t="str">
        <f t="shared" si="54"/>
        <v>-</v>
      </c>
      <c r="T26" s="1" t="str">
        <f t="shared" si="54"/>
        <v>-</v>
      </c>
      <c r="U26" s="1" t="str">
        <f t="shared" si="54"/>
        <v>-</v>
      </c>
      <c r="V26" s="1" t="str">
        <f t="shared" si="54"/>
        <v>-</v>
      </c>
      <c r="W26" s="1" t="str">
        <f t="shared" si="54"/>
        <v>-</v>
      </c>
      <c r="X26" s="1" t="str">
        <f t="shared" si="54"/>
        <v>-</v>
      </c>
      <c r="Y26" s="1" t="str">
        <f t="shared" si="54"/>
        <v>-</v>
      </c>
      <c r="Z26" s="1" t="str">
        <f t="shared" si="54"/>
        <v>-</v>
      </c>
      <c r="AA26" s="1" t="str">
        <f t="shared" si="54"/>
        <v>-</v>
      </c>
      <c r="AB26" s="1" t="str">
        <f t="shared" si="54"/>
        <v>-</v>
      </c>
      <c r="AC26" s="1" t="str">
        <f t="shared" si="54"/>
        <v>-</v>
      </c>
      <c r="AD26" s="1" t="str">
        <f t="shared" si="54"/>
        <v>-</v>
      </c>
      <c r="AE26" s="1" t="str">
        <f t="shared" si="54"/>
        <v>-</v>
      </c>
      <c r="AF26" s="1" t="str">
        <f t="shared" si="54"/>
        <v>-</v>
      </c>
      <c r="AG26" s="1" t="str">
        <f t="shared" si="54"/>
        <v>-</v>
      </c>
      <c r="AH26" s="1" t="str">
        <f t="shared" si="54"/>
        <v>-</v>
      </c>
      <c r="AI26" s="1" t="str">
        <f t="shared" si="54"/>
        <v>-</v>
      </c>
      <c r="AJ26" s="1" t="str">
        <f t="shared" si="54"/>
        <v>-</v>
      </c>
      <c r="AK26" s="1" t="str">
        <f t="shared" si="54"/>
        <v>-</v>
      </c>
      <c r="AL26" s="1" t="str">
        <f t="shared" si="54"/>
        <v>-</v>
      </c>
      <c r="AM26" s="1" t="str">
        <f>IF(AM25&lt;0,1,"-")</f>
        <v>-</v>
      </c>
      <c r="AN26" s="1" t="str">
        <f t="shared" ref="AN26:BJ26" si="55">IF(AN25&lt;0,1,"-")</f>
        <v>-</v>
      </c>
      <c r="AO26" s="1" t="str">
        <f t="shared" si="55"/>
        <v>-</v>
      </c>
      <c r="AP26" s="1" t="str">
        <f t="shared" si="55"/>
        <v>-</v>
      </c>
      <c r="AQ26" s="1" t="str">
        <f t="shared" si="55"/>
        <v>-</v>
      </c>
      <c r="AR26" s="1" t="str">
        <f t="shared" si="55"/>
        <v>-</v>
      </c>
      <c r="AS26" s="1" t="str">
        <f t="shared" si="55"/>
        <v>-</v>
      </c>
      <c r="AT26" s="1" t="str">
        <f t="shared" si="55"/>
        <v>-</v>
      </c>
      <c r="AU26" s="1" t="str">
        <f t="shared" si="55"/>
        <v>-</v>
      </c>
      <c r="AV26" s="1" t="str">
        <f t="shared" si="55"/>
        <v>-</v>
      </c>
      <c r="AW26" s="1" t="str">
        <f t="shared" si="55"/>
        <v>-</v>
      </c>
      <c r="AX26" s="1" t="str">
        <f t="shared" si="55"/>
        <v>-</v>
      </c>
      <c r="AY26" s="1" t="str">
        <f t="shared" si="55"/>
        <v>-</v>
      </c>
      <c r="AZ26" s="1" t="str">
        <f t="shared" si="55"/>
        <v>-</v>
      </c>
      <c r="BA26" s="1" t="str">
        <f t="shared" si="55"/>
        <v>-</v>
      </c>
      <c r="BB26" s="1" t="str">
        <f t="shared" si="55"/>
        <v>-</v>
      </c>
      <c r="BC26" s="1" t="str">
        <f t="shared" si="55"/>
        <v>-</v>
      </c>
      <c r="BD26" s="1" t="str">
        <f t="shared" si="55"/>
        <v>-</v>
      </c>
      <c r="BE26" s="1" t="str">
        <f t="shared" si="55"/>
        <v>-</v>
      </c>
      <c r="BF26" s="1" t="str">
        <f t="shared" si="55"/>
        <v>-</v>
      </c>
      <c r="BG26" s="1" t="str">
        <f t="shared" si="55"/>
        <v>-</v>
      </c>
      <c r="BH26" s="1" t="str">
        <f t="shared" si="55"/>
        <v>-</v>
      </c>
      <c r="BI26" s="1" t="str">
        <f t="shared" si="55"/>
        <v>-</v>
      </c>
      <c r="BJ26" s="1" t="str">
        <f t="shared" si="55"/>
        <v>-</v>
      </c>
      <c r="BK26" s="1" t="str">
        <f t="shared" ref="BK26:BV26" si="56">IF(BK25&lt;0,1,"-")</f>
        <v>-</v>
      </c>
      <c r="BL26" s="1" t="str">
        <f t="shared" si="56"/>
        <v>-</v>
      </c>
      <c r="BM26" s="1" t="str">
        <f t="shared" si="56"/>
        <v>-</v>
      </c>
      <c r="BN26" s="1" t="str">
        <f t="shared" si="56"/>
        <v>-</v>
      </c>
      <c r="BO26" s="1" t="str">
        <f t="shared" si="56"/>
        <v>-</v>
      </c>
      <c r="BP26" s="1" t="str">
        <f t="shared" si="56"/>
        <v>-</v>
      </c>
      <c r="BQ26" s="1" t="str">
        <f t="shared" si="56"/>
        <v>-</v>
      </c>
      <c r="BR26" s="1" t="str">
        <f t="shared" si="56"/>
        <v>-</v>
      </c>
      <c r="BS26" s="1" t="str">
        <f t="shared" si="56"/>
        <v>-</v>
      </c>
      <c r="BT26" s="1" t="str">
        <f t="shared" si="56"/>
        <v>-</v>
      </c>
      <c r="BU26" s="1" t="str">
        <f t="shared" si="56"/>
        <v>-</v>
      </c>
      <c r="BV26" s="1" t="str">
        <f t="shared" si="56"/>
        <v>-</v>
      </c>
      <c r="BW26" s="1" t="str">
        <f t="shared" ref="BW26:CH26" si="57">IF(BW25&lt;0,1,"-")</f>
        <v>-</v>
      </c>
      <c r="BX26" s="1" t="str">
        <f t="shared" si="57"/>
        <v>-</v>
      </c>
      <c r="BY26" s="1" t="str">
        <f t="shared" si="57"/>
        <v>-</v>
      </c>
      <c r="BZ26" s="1" t="str">
        <f t="shared" si="57"/>
        <v>-</v>
      </c>
      <c r="CA26" s="1" t="str">
        <f t="shared" si="57"/>
        <v>-</v>
      </c>
      <c r="CB26" s="1" t="str">
        <f t="shared" si="57"/>
        <v>-</v>
      </c>
      <c r="CC26" s="1" t="str">
        <f t="shared" si="57"/>
        <v>-</v>
      </c>
      <c r="CD26" s="1" t="str">
        <f t="shared" si="57"/>
        <v>-</v>
      </c>
      <c r="CE26" s="1" t="str">
        <f t="shared" si="57"/>
        <v>-</v>
      </c>
      <c r="CF26" s="1" t="str">
        <f t="shared" si="57"/>
        <v>-</v>
      </c>
      <c r="CG26" s="1" t="str">
        <f t="shared" si="57"/>
        <v>-</v>
      </c>
      <c r="CH26" s="1" t="str">
        <f t="shared" si="57"/>
        <v>-</v>
      </c>
      <c r="CI26" s="1" t="str">
        <f t="shared" ref="CI26:CT26" si="58">IF(CI25&lt;0,1,"-")</f>
        <v>-</v>
      </c>
      <c r="CJ26" s="1" t="str">
        <f t="shared" si="58"/>
        <v>-</v>
      </c>
      <c r="CK26" s="1" t="str">
        <f t="shared" si="58"/>
        <v>-</v>
      </c>
      <c r="CL26" s="1" t="str">
        <f t="shared" si="58"/>
        <v>-</v>
      </c>
      <c r="CM26" s="1" t="str">
        <f t="shared" si="58"/>
        <v>-</v>
      </c>
      <c r="CN26" s="1" t="str">
        <f t="shared" si="58"/>
        <v>-</v>
      </c>
      <c r="CO26" s="1" t="str">
        <f t="shared" si="58"/>
        <v>-</v>
      </c>
      <c r="CP26" s="1" t="str">
        <f t="shared" si="58"/>
        <v>-</v>
      </c>
      <c r="CQ26" s="1" t="str">
        <f t="shared" si="58"/>
        <v>-</v>
      </c>
      <c r="CR26" s="1" t="str">
        <f t="shared" si="58"/>
        <v>-</v>
      </c>
      <c r="CS26" s="1" t="str">
        <f t="shared" si="58"/>
        <v>-</v>
      </c>
      <c r="CT26" s="1" t="str">
        <f t="shared" si="58"/>
        <v>-</v>
      </c>
      <c r="CU26" s="1" t="str">
        <f t="shared" ref="CU26:DF26" si="59">IF(CU25&lt;0,1,"-")</f>
        <v>-</v>
      </c>
      <c r="CV26" s="1" t="str">
        <f t="shared" si="59"/>
        <v>-</v>
      </c>
      <c r="CW26" s="1" t="str">
        <f t="shared" si="59"/>
        <v>-</v>
      </c>
      <c r="CX26" s="1" t="str">
        <f t="shared" si="59"/>
        <v>-</v>
      </c>
      <c r="CY26" s="1" t="str">
        <f t="shared" si="59"/>
        <v>-</v>
      </c>
      <c r="CZ26" s="1" t="str">
        <f t="shared" si="59"/>
        <v>-</v>
      </c>
      <c r="DA26" s="1" t="str">
        <f t="shared" si="59"/>
        <v>-</v>
      </c>
      <c r="DB26" s="1" t="str">
        <f t="shared" si="59"/>
        <v>-</v>
      </c>
      <c r="DC26" s="1" t="str">
        <f t="shared" si="59"/>
        <v>-</v>
      </c>
      <c r="DD26" s="1" t="str">
        <f t="shared" si="59"/>
        <v>-</v>
      </c>
      <c r="DE26" s="1" t="str">
        <f t="shared" si="59"/>
        <v>-</v>
      </c>
      <c r="DF26" s="1" t="str">
        <f t="shared" si="59"/>
        <v>-</v>
      </c>
      <c r="DG26" s="1" t="str">
        <f t="shared" ref="DG26:DR26" si="60">IF(DG25&lt;0,1,"-")</f>
        <v>-</v>
      </c>
      <c r="DH26" s="1" t="str">
        <f t="shared" si="60"/>
        <v>-</v>
      </c>
      <c r="DI26" s="1" t="str">
        <f t="shared" si="60"/>
        <v>-</v>
      </c>
      <c r="DJ26" s="1" t="str">
        <f t="shared" si="60"/>
        <v>-</v>
      </c>
      <c r="DK26" s="1" t="str">
        <f t="shared" si="60"/>
        <v>-</v>
      </c>
      <c r="DL26" s="1" t="str">
        <f t="shared" si="60"/>
        <v>-</v>
      </c>
      <c r="DM26" s="1" t="str">
        <f t="shared" si="60"/>
        <v>-</v>
      </c>
      <c r="DN26" s="1" t="str">
        <f t="shared" si="60"/>
        <v>-</v>
      </c>
      <c r="DO26" s="1" t="str">
        <f t="shared" si="60"/>
        <v>-</v>
      </c>
      <c r="DP26" s="1" t="str">
        <f t="shared" si="60"/>
        <v>-</v>
      </c>
      <c r="DQ26" s="1" t="str">
        <f t="shared" si="60"/>
        <v>-</v>
      </c>
      <c r="DR26" s="1" t="str">
        <f t="shared" si="60"/>
        <v>-</v>
      </c>
      <c r="DS26" s="1" t="str">
        <f t="shared" ref="DS26:ED26" si="61">IF(DS25&lt;0,1,"-")</f>
        <v>-</v>
      </c>
      <c r="DT26" s="1" t="str">
        <f t="shared" si="61"/>
        <v>-</v>
      </c>
      <c r="DU26" s="1" t="str">
        <f t="shared" si="61"/>
        <v>-</v>
      </c>
      <c r="DV26" s="1" t="str">
        <f t="shared" si="61"/>
        <v>-</v>
      </c>
      <c r="DW26" s="1" t="str">
        <f t="shared" si="61"/>
        <v>-</v>
      </c>
      <c r="DX26" s="1" t="str">
        <f t="shared" si="61"/>
        <v>-</v>
      </c>
      <c r="DY26" s="1" t="str">
        <f t="shared" si="61"/>
        <v>-</v>
      </c>
      <c r="DZ26" s="1" t="str">
        <f t="shared" si="61"/>
        <v>-</v>
      </c>
      <c r="EA26" s="1" t="str">
        <f t="shared" si="61"/>
        <v>-</v>
      </c>
      <c r="EB26" s="1" t="str">
        <f t="shared" si="61"/>
        <v>-</v>
      </c>
      <c r="EC26" s="1" t="str">
        <f t="shared" si="61"/>
        <v>-</v>
      </c>
      <c r="ED26" s="1" t="str">
        <f t="shared" si="61"/>
        <v>-</v>
      </c>
      <c r="EE26" s="1" t="str">
        <f t="shared" ref="EE26:EP26" si="62">IF(EE25&lt;0,1,"-")</f>
        <v>-</v>
      </c>
      <c r="EF26" s="1" t="str">
        <f t="shared" si="62"/>
        <v>-</v>
      </c>
      <c r="EG26" s="1" t="str">
        <f t="shared" si="62"/>
        <v>-</v>
      </c>
      <c r="EH26" s="1" t="str">
        <f t="shared" si="62"/>
        <v>-</v>
      </c>
      <c r="EI26" s="1" t="str">
        <f t="shared" si="62"/>
        <v>-</v>
      </c>
      <c r="EJ26" s="1" t="str">
        <f t="shared" si="62"/>
        <v>-</v>
      </c>
      <c r="EK26" s="1" t="str">
        <f t="shared" si="62"/>
        <v>-</v>
      </c>
      <c r="EL26" s="1" t="str">
        <f t="shared" si="62"/>
        <v>-</v>
      </c>
      <c r="EM26" s="1" t="str">
        <f t="shared" si="62"/>
        <v>-</v>
      </c>
      <c r="EN26" s="1" t="str">
        <f t="shared" si="62"/>
        <v>-</v>
      </c>
      <c r="EO26" s="1" t="str">
        <f t="shared" si="62"/>
        <v>-</v>
      </c>
      <c r="EP26" s="1" t="str">
        <f t="shared" si="62"/>
        <v>-</v>
      </c>
      <c r="EQ26" s="1" t="str">
        <f t="shared" ref="EQ26:FB26" si="63">IF(EQ25&lt;0,1,"-")</f>
        <v>-</v>
      </c>
      <c r="ER26" s="1" t="str">
        <f t="shared" si="63"/>
        <v>-</v>
      </c>
      <c r="ES26" s="1" t="str">
        <f t="shared" si="63"/>
        <v>-</v>
      </c>
      <c r="ET26" s="1" t="str">
        <f t="shared" si="63"/>
        <v>-</v>
      </c>
      <c r="EU26" s="1" t="str">
        <f t="shared" si="63"/>
        <v>-</v>
      </c>
      <c r="EV26" s="1" t="str">
        <f t="shared" si="63"/>
        <v>-</v>
      </c>
      <c r="EW26" s="1" t="str">
        <f t="shared" si="63"/>
        <v>-</v>
      </c>
      <c r="EX26" s="1" t="str">
        <f t="shared" si="63"/>
        <v>-</v>
      </c>
      <c r="EY26" s="1" t="str">
        <f t="shared" si="63"/>
        <v>-</v>
      </c>
      <c r="EZ26" s="1" t="str">
        <f t="shared" si="63"/>
        <v>-</v>
      </c>
      <c r="FA26" s="1" t="str">
        <f t="shared" si="63"/>
        <v>-</v>
      </c>
      <c r="FB26" s="1" t="str">
        <f t="shared" si="63"/>
        <v>-</v>
      </c>
      <c r="FC26" s="1" t="str">
        <f t="shared" ref="FC26:FN26" si="64">IF(FC25&lt;0,1,"-")</f>
        <v>-</v>
      </c>
      <c r="FD26" s="1" t="str">
        <f t="shared" si="64"/>
        <v>-</v>
      </c>
      <c r="FE26" s="1" t="str">
        <f t="shared" si="64"/>
        <v>-</v>
      </c>
      <c r="FF26" s="1" t="str">
        <f t="shared" si="64"/>
        <v>-</v>
      </c>
      <c r="FG26" s="1" t="str">
        <f t="shared" si="64"/>
        <v>-</v>
      </c>
      <c r="FH26" s="1" t="str">
        <f t="shared" si="64"/>
        <v>-</v>
      </c>
      <c r="FI26" s="1" t="str">
        <f t="shared" si="64"/>
        <v>-</v>
      </c>
      <c r="FJ26" s="1" t="str">
        <f t="shared" si="64"/>
        <v>-</v>
      </c>
      <c r="FK26" s="1" t="str">
        <f t="shared" si="64"/>
        <v>-</v>
      </c>
      <c r="FL26" s="1" t="str">
        <f t="shared" si="64"/>
        <v>-</v>
      </c>
      <c r="FM26" s="1" t="str">
        <f t="shared" si="64"/>
        <v>-</v>
      </c>
      <c r="FN26" s="1" t="str">
        <f t="shared" si="64"/>
        <v>-</v>
      </c>
    </row>
    <row r="27" spans="1:170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</row>
    <row r="28" spans="1:170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</row>
    <row r="29" spans="1:170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</row>
    <row r="30" spans="1:17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</row>
    <row r="31" spans="1:170">
      <c r="A31" t="str">
        <f>Chips!A$3</f>
        <v>IntraEU</v>
      </c>
      <c r="B31" s="3">
        <f>1/1000000*SUM(Chips!B$3:M$3)</f>
        <v>0.76046499999999995</v>
      </c>
      <c r="C31" s="3">
        <f>1/1000000*SUM(Chips!C$3:N$3)</f>
        <v>0.82796499999999995</v>
      </c>
      <c r="D31" s="3">
        <f>1/1000000*SUM(Chips!D$3:O$3)</f>
        <v>0.832098</v>
      </c>
      <c r="E31" s="3">
        <f>1/1000000*SUM(Chips!E$3:P$3)</f>
        <v>0.90760399999999997</v>
      </c>
      <c r="F31" s="3">
        <f>1/1000000*SUM(Chips!F$3:Q$3)</f>
        <v>0.790161</v>
      </c>
      <c r="G31" s="3">
        <f>1/1000000*SUM(Chips!G$3:R$3)</f>
        <v>0.92674000000000001</v>
      </c>
      <c r="H31" s="3">
        <f>1/1000000*SUM(Chips!H$3:S$3)</f>
        <v>1.02979</v>
      </c>
      <c r="I31" s="3">
        <f>1/1000000*SUM(Chips!I$3:T$3)</f>
        <v>1.0049589999999999</v>
      </c>
      <c r="J31" s="3">
        <f>1/1000000*SUM(Chips!J$3:U$3)</f>
        <v>1.139078</v>
      </c>
      <c r="K31" s="3">
        <f>1/1000000*SUM(Chips!K$3:V$3)</f>
        <v>1.2194199999999999</v>
      </c>
      <c r="L31" s="3">
        <f>1/1000000*SUM(Chips!L$3:W$3)</f>
        <v>1.2517799999999999</v>
      </c>
      <c r="M31" s="3">
        <f>1/1000000*SUM(Chips!M$3:X$3)</f>
        <v>1.275344</v>
      </c>
      <c r="N31" s="3">
        <f>1/1000000*SUM(Chips!N$3:Y$3)</f>
        <v>1.297946</v>
      </c>
      <c r="O31" s="3">
        <f>1/1000000*SUM(Chips!O$3:Z$3)</f>
        <v>1.2945799999999998</v>
      </c>
      <c r="P31" s="3">
        <f>1/1000000*SUM(Chips!P$3:AA$3)</f>
        <v>1.216963</v>
      </c>
      <c r="Q31" s="3">
        <f>1/1000000*SUM(Chips!Q$3:AB$3)</f>
        <v>1.1656689999999998</v>
      </c>
      <c r="R31" s="3">
        <f>1/1000000*SUM(Chips!R$3:AC$3)</f>
        <v>1.075806</v>
      </c>
      <c r="S31" s="3">
        <f>1/1000000*SUM(Chips!S$3:AD$3)</f>
        <v>1.0208619999999999</v>
      </c>
      <c r="T31" s="3">
        <f>1/1000000*SUM(Chips!T$3:AE$3)</f>
        <v>0.94761899999999999</v>
      </c>
      <c r="U31" s="3">
        <f>1/1000000*SUM(Chips!U$3:AF$3)</f>
        <v>0.91110999999999998</v>
      </c>
      <c r="V31" s="3">
        <f>1/1000000*SUM(Chips!V$3:AG$3)</f>
        <v>0.78109399999999996</v>
      </c>
      <c r="W31" s="3">
        <f>1/1000000*SUM(Chips!W$3:AH$3)</f>
        <v>0.71872899999999995</v>
      </c>
      <c r="X31" s="3">
        <f>1/1000000*SUM(Chips!X$3:AI$3)</f>
        <v>0.62547299999999995</v>
      </c>
      <c r="Y31" s="3">
        <f>1/1000000*SUM(Chips!Y$3:AJ$3)</f>
        <v>0.59713099999999997</v>
      </c>
      <c r="Z31" s="3">
        <f>1/1000000*SUM(Chips!Z$3:AK$3)</f>
        <v>0.58282599999999996</v>
      </c>
      <c r="AA31" s="3">
        <f>1/1000000*SUM(Chips!AA$3:AL$3)</f>
        <v>0.51349400000000001</v>
      </c>
      <c r="AB31" s="3">
        <f>1/1000000*SUM(Chips!AB$3:AM$3)</f>
        <v>0.55446699999999993</v>
      </c>
      <c r="AC31" s="3">
        <f>1/1000000*SUM(Chips!AC$3:AN$3)</f>
        <v>0.55438399999999999</v>
      </c>
      <c r="AD31" s="3">
        <f>1/1000000*SUM(Chips!AD$3:AO$3)</f>
        <v>0.57844499999999999</v>
      </c>
      <c r="AE31" s="3">
        <f>1/1000000*SUM(Chips!AE$3:AP$3)</f>
        <v>0.56882500000000003</v>
      </c>
      <c r="AF31" s="3">
        <f>1/1000000*SUM(Chips!AF$3:AQ$3)</f>
        <v>0.60224100000000003</v>
      </c>
      <c r="AG31" s="3">
        <f>1/1000000*SUM(Chips!AG$3:AR$3)</f>
        <v>0.63014199999999998</v>
      </c>
      <c r="AH31" s="3">
        <f>1/1000000*SUM(Chips!AH$3:AS$3)</f>
        <v>0.64913399999999999</v>
      </c>
      <c r="AI31" s="3">
        <f>1/1000000*SUM(Chips!AI$3:AT$3)</f>
        <v>0.64535100000000001</v>
      </c>
      <c r="AJ31" s="3">
        <f>1/1000000*SUM(Chips!AJ$3:AU$3)</f>
        <v>0.68784899999999993</v>
      </c>
      <c r="AK31" s="3">
        <f>1/1000000*SUM(Chips!AK$3:AV$3)</f>
        <v>0.68558399999999997</v>
      </c>
      <c r="AL31" s="3">
        <f>1/1000000*SUM(Chips!AL$3:AW$3)</f>
        <v>0.74617499999999992</v>
      </c>
      <c r="AM31" s="3">
        <f>1/1000000*SUM(Chips!AM$3:AX$3)</f>
        <v>0.79422700000000002</v>
      </c>
      <c r="AN31" s="3">
        <f>1/1000000*SUM(Chips!AN$3:AY$3)</f>
        <v>0.75997300000000001</v>
      </c>
      <c r="AO31" s="3">
        <f>1/1000000*SUM(Chips!AO$3:AZ$3)</f>
        <v>0.76484999999999992</v>
      </c>
      <c r="AP31" s="3">
        <f>1/1000000*SUM(Chips!AP$3:BA$3)</f>
        <v>0.79351099999999997</v>
      </c>
      <c r="AQ31" s="3">
        <f>1/1000000*SUM(Chips!AQ$3:BB$3)</f>
        <v>0.83788999999999991</v>
      </c>
      <c r="AR31" s="3">
        <f>1/1000000*SUM(Chips!AR$3:BC$3)</f>
        <v>0.84179899999999996</v>
      </c>
      <c r="AS31" s="3">
        <f>1/1000000*SUM(Chips!AS$3:BD$3)</f>
        <v>0.80721799999999999</v>
      </c>
      <c r="AT31" s="3">
        <f>1/1000000*SUM(Chips!AT$3:BE$3)</f>
        <v>0.811276</v>
      </c>
      <c r="AU31" s="3">
        <f>1/1000000*SUM(Chips!AU$3:BF$3)</f>
        <v>0.88227599999999995</v>
      </c>
      <c r="AV31" s="3">
        <f>1/1000000*SUM(Chips!AV$3:BG$3)</f>
        <v>0.902887</v>
      </c>
      <c r="AW31" s="3">
        <f>1/1000000*SUM(Chips!AW$3:BH$3)</f>
        <v>0.94852399999999992</v>
      </c>
      <c r="AX31" s="3">
        <f>1/1000000*SUM(Chips!AX$3:BI$3)</f>
        <v>0.94235799999999992</v>
      </c>
      <c r="AY31" s="3">
        <f>1/1000000*SUM(Chips!AY$3:BJ$3)</f>
        <v>0.92225399999999991</v>
      </c>
      <c r="AZ31" s="3">
        <f>1/1000000*SUM(Chips!AZ$3:BK$3)</f>
        <v>0.935195</v>
      </c>
      <c r="BA31" s="3">
        <f>1/1000000*SUM(Chips!BA$3:BL$3)</f>
        <v>0.91263899999999998</v>
      </c>
      <c r="BB31" s="3">
        <f>1/1000000*SUM(Chips!BB$3:BM$3)</f>
        <v>0.85887999999999998</v>
      </c>
      <c r="BC31" s="3">
        <f>1/1000000*SUM(Chips!BC$3:BN$3)</f>
        <v>0.78995799999999994</v>
      </c>
      <c r="BD31" s="3">
        <f>1/1000000*SUM(Chips!BD$3:BO$3)</f>
        <v>0.756463</v>
      </c>
      <c r="BE31" s="3">
        <f>1/1000000*SUM(Chips!BE$3:BP$3)</f>
        <v>0.75929899999999995</v>
      </c>
      <c r="BF31" s="3">
        <f>1/1000000*SUM(Chips!BF$3:BQ$3)</f>
        <v>0.73436000000000001</v>
      </c>
      <c r="BG31" s="3">
        <f>1/1000000*SUM(Chips!BG$3:BR$3)</f>
        <v>0.71165199999999995</v>
      </c>
      <c r="BH31" s="3">
        <f>1/1000000*SUM(Chips!BH$3:BS$3)</f>
        <v>0.661999</v>
      </c>
      <c r="BI31" s="3">
        <f>1/1000000*SUM(Chips!BI$3:BT$3)</f>
        <v>0.59521499999999994</v>
      </c>
      <c r="BJ31" s="3">
        <f>1/1000000*SUM(Chips!BJ$3:BU$3)</f>
        <v>0.56928899999999993</v>
      </c>
      <c r="BK31" s="3">
        <f>1/1000000*SUM(Chips!BK$3:BV$3)</f>
        <v>0.56459099999999995</v>
      </c>
      <c r="BL31" s="3">
        <f>1/1000000*SUM(Chips!BL$3:BW$3)</f>
        <v>0.57117299999999993</v>
      </c>
      <c r="BM31" s="3">
        <f>1/1000000*SUM(Chips!BM$3:BX$3)</f>
        <v>0.53827700000000001</v>
      </c>
      <c r="BN31" s="3">
        <f>1/1000000*SUM(Chips!BN$3:BY$3)</f>
        <v>0.53095799999999993</v>
      </c>
      <c r="BO31" s="3">
        <f>1/1000000*SUM(Chips!BO$3:BZ$3)</f>
        <v>0.49727199999999999</v>
      </c>
      <c r="BP31" s="3">
        <f>1/1000000*SUM(Chips!BP$3:CA$3)</f>
        <v>0.47798999999999997</v>
      </c>
      <c r="BQ31" s="3">
        <f>1/1000000*SUM(Chips!BQ$3:CB$3)</f>
        <v>0.48181099999999999</v>
      </c>
      <c r="BR31" s="3">
        <f>1/1000000*SUM(Chips!BR$3:CC$3)</f>
        <v>0.48125699999999999</v>
      </c>
      <c r="BS31" s="3">
        <f>1/1000000*SUM(Chips!BS$3:CD$3)</f>
        <v>0.423929</v>
      </c>
      <c r="BT31" s="3">
        <f>1/1000000*SUM(Chips!BT$3:CE$3)</f>
        <v>0.40446299999999996</v>
      </c>
      <c r="BU31" s="3">
        <f>1/1000000*SUM(Chips!BU$3:CF$3)</f>
        <v>0.430226</v>
      </c>
      <c r="BV31" s="3">
        <f>1/1000000*SUM(Chips!BV$3:CG$3)</f>
        <v>0.39952199999999999</v>
      </c>
      <c r="BW31" s="3">
        <f>1/1000000*SUM(Chips!BW$3:CH$3)</f>
        <v>0.38971800000000001</v>
      </c>
      <c r="BX31" s="3">
        <f>1/1000000*SUM(Chips!BX$3:CI$3)</f>
        <v>0.37216499999999997</v>
      </c>
      <c r="BY31" s="3">
        <f>1/1000000*SUM(Chips!BY$3:CJ$3)</f>
        <v>0.39394299999999999</v>
      </c>
      <c r="BZ31" s="3">
        <f>1/1000000*SUM(Chips!BZ$3:CK$3)</f>
        <v>0.41275200000000001</v>
      </c>
      <c r="CA31" s="3">
        <f>1/1000000*SUM(Chips!CA$3:CL$3)</f>
        <v>0.462115</v>
      </c>
      <c r="CB31" s="3">
        <f>1/1000000*SUM(Chips!CB$3:CM$3)</f>
        <v>0.48513299999999998</v>
      </c>
      <c r="CC31" s="3">
        <f>1/1000000*SUM(Chips!CC$3:CN$3)</f>
        <v>0.55618800000000002</v>
      </c>
      <c r="CD31" s="3">
        <f>1/1000000*SUM(Chips!CD$3:CO$3)</f>
        <v>0.59994599999999998</v>
      </c>
      <c r="CE31" s="3">
        <f>1/1000000*SUM(Chips!CE$3:CP$3)</f>
        <v>0.656721</v>
      </c>
      <c r="CF31" s="3">
        <f>1/1000000*SUM(Chips!CF$3:CQ$3)</f>
        <v>0.69010699999999991</v>
      </c>
      <c r="CG31" s="3">
        <f>1/1000000*SUM(Chips!CG$3:CR$3)</f>
        <v>0.69908099999999995</v>
      </c>
      <c r="CH31" s="3">
        <f>1/1000000*SUM(Chips!CH$3:CS$3)</f>
        <v>0.73739999999999994</v>
      </c>
      <c r="CI31" s="3">
        <f>1/1000000*SUM(Chips!CI$3:CT$3)</f>
        <v>0.761768</v>
      </c>
      <c r="CJ31" s="3">
        <f>1/1000000*SUM(Chips!CJ$3:CU$3)</f>
        <v>0.80138199999999993</v>
      </c>
      <c r="CK31" s="3">
        <f>1/1000000*SUM(Chips!CK$3:CV$3)</f>
        <v>0.79620399999999991</v>
      </c>
      <c r="CL31" s="3">
        <f>1/1000000*SUM(Chips!CL$3:CW$3)</f>
        <v>0.80682399999999999</v>
      </c>
      <c r="CM31" s="3">
        <f>1/1000000*SUM(Chips!CM$3:CX$3)</f>
        <v>0.79621500000000001</v>
      </c>
      <c r="CN31" s="3">
        <f>1/1000000*SUM(Chips!CN$3:CY$3)</f>
        <v>0.88333600000000001</v>
      </c>
      <c r="CO31" s="3">
        <f>1/1000000*SUM(Chips!CO$3:CZ$3)</f>
        <v>0.81048699999999996</v>
      </c>
      <c r="CP31" s="3">
        <f>1/1000000*SUM(Chips!CP$3:DA$3)</f>
        <v>0.81328800000000001</v>
      </c>
      <c r="CQ31" s="3">
        <f>1/1000000*SUM(Chips!CQ$3:DB$3)</f>
        <v>0.87407399999999991</v>
      </c>
      <c r="CR31" s="3">
        <f>1/1000000*SUM(Chips!CR$3:DC$3)</f>
        <v>0.85216399999999992</v>
      </c>
      <c r="CS31" s="3">
        <f>1/1000000*SUM(Chips!CS$3:DD$3)</f>
        <v>0.86710399999999999</v>
      </c>
      <c r="CT31" s="3">
        <f>1/1000000*SUM(Chips!CT$3:DE$3)</f>
        <v>0.87476999999999994</v>
      </c>
      <c r="CU31" s="3">
        <f>1/1000000*SUM(Chips!CU$3:DF$3)</f>
        <v>0.90318599999999993</v>
      </c>
      <c r="CV31" s="3">
        <f>1/1000000*SUM(Chips!CV$3:DG$3)</f>
        <v>0.87604899999999997</v>
      </c>
      <c r="CW31" s="3">
        <f>1/1000000*SUM(Chips!CW$3:DH$3)</f>
        <v>0.87928200000000001</v>
      </c>
      <c r="CX31" s="3">
        <f>1/1000000*SUM(Chips!CX$3:DI$3)</f>
        <v>0.88042399999999998</v>
      </c>
      <c r="CY31" s="3">
        <f>1/1000000*SUM(Chips!CY$3:DJ$3)</f>
        <v>0.87390599999999996</v>
      </c>
      <c r="CZ31" s="3">
        <f>1/1000000*SUM(Chips!CZ$3:DK$3)</f>
        <v>0.787165</v>
      </c>
      <c r="DA31" s="3">
        <f>1/1000000*SUM(Chips!DA$3:DL$3)</f>
        <v>0.81772699999999998</v>
      </c>
      <c r="DB31" s="3">
        <f>1/1000000*SUM(Chips!DB$3:DM$3)</f>
        <v>0.74478599999999995</v>
      </c>
      <c r="DC31" s="3">
        <f>1/1000000*SUM(Chips!DC$3:DN$3)</f>
        <v>0.64061899999999994</v>
      </c>
      <c r="DD31" s="3">
        <f>1/1000000*SUM(Chips!DD$3:DO$3)</f>
        <v>0.68465599999999993</v>
      </c>
      <c r="DE31" s="3">
        <f>1/1000000*SUM(Chips!DE$3:DP$3)</f>
        <v>0.69872699999999999</v>
      </c>
      <c r="DF31" s="3">
        <f>1/1000000*SUM(Chips!DF$3:DQ$3)</f>
        <v>0.66190799999999994</v>
      </c>
      <c r="DG31" s="3">
        <f>1/1000000*SUM(Chips!DG$3:DR$3)</f>
        <v>0.60555399999999993</v>
      </c>
      <c r="DH31" s="3">
        <f>1/1000000*SUM(Chips!DH$3:DS$3)</f>
        <v>0.58353299999999997</v>
      </c>
      <c r="DI31" s="3">
        <f>1/1000000*SUM(Chips!DI$3:DT$3)</f>
        <v>0.59983299999999995</v>
      </c>
      <c r="DJ31" s="3">
        <f>1/1000000*SUM(Chips!DJ$3:DU$3)</f>
        <v>0.58005699999999993</v>
      </c>
      <c r="DK31" s="3">
        <f>1/1000000*SUM(Chips!DK$3:DV$3)</f>
        <v>0.60409400000000002</v>
      </c>
      <c r="DL31" s="3">
        <f>1/1000000*SUM(Chips!DL$3:DW$3)</f>
        <v>0.59380299999999997</v>
      </c>
      <c r="DM31" s="3">
        <f>1/1000000*SUM(Chips!DM$3:DX$3)</f>
        <v>0.55805099999999996</v>
      </c>
      <c r="DN31" s="3">
        <f>1/1000000*SUM(Chips!DN$3:DY$3)</f>
        <v>0.58595599999999992</v>
      </c>
      <c r="DO31" s="3">
        <f>1/1000000*SUM(Chips!DO$3:DZ$3)</f>
        <v>0.63166599999999995</v>
      </c>
      <c r="DP31" s="3">
        <f>1/1000000*SUM(Chips!DP$3:EA$3)</f>
        <v>0.59722199999999992</v>
      </c>
      <c r="DQ31" s="3">
        <f>1/1000000*SUM(Chips!DQ$3:EB$3)</f>
        <v>0.62160099999999996</v>
      </c>
      <c r="DR31" s="3">
        <f>1/1000000*SUM(Chips!DR$3:EC$3)</f>
        <v>0.70172299999999999</v>
      </c>
      <c r="DS31" s="3">
        <f>1/1000000*SUM(Chips!DS$3:ED$3)</f>
        <v>0.78041899999999997</v>
      </c>
      <c r="DT31" s="3">
        <f>1/1000000*SUM(Chips!DT$3:EE$3)</f>
        <v>0.86295599999999995</v>
      </c>
      <c r="DU31" s="3">
        <f>1/1000000*SUM(Chips!DU$3:EF$3)</f>
        <v>0.93015799999999993</v>
      </c>
      <c r="DV31" s="3">
        <f>1/1000000*SUM(Chips!DV$3:EG$3)</f>
        <v>1.0088839999999999</v>
      </c>
      <c r="DW31" s="3">
        <f>1/1000000*SUM(Chips!DW$3:EH$3)</f>
        <v>0.9927959999999999</v>
      </c>
      <c r="DX31" s="3">
        <f>1/1000000*SUM(Chips!DX$3:EI$3)</f>
        <v>1.025917</v>
      </c>
      <c r="DY31" s="3">
        <f>1/1000000*SUM(Chips!DY$3:EJ$3)</f>
        <v>1.0355829999999999</v>
      </c>
      <c r="DZ31" s="3">
        <f>1/1000000*SUM(Chips!DZ$3:EK$3)</f>
        <v>1.007376</v>
      </c>
      <c r="EA31" s="3">
        <f>1/1000000*SUM(Chips!EA$3:EL$3)</f>
        <v>1.0490159999999999</v>
      </c>
      <c r="EB31" s="3">
        <f>1/1000000*SUM(Chips!EB$3:EM$3)</f>
        <v>1.0363149999999999</v>
      </c>
      <c r="EC31" s="3">
        <f>1/1000000*SUM(Chips!EC$3:EN$3)</f>
        <v>1.043301</v>
      </c>
      <c r="ED31" s="3">
        <f>1/1000000*SUM(Chips!ED$3:EO$3)</f>
        <v>1.0021689999999999</v>
      </c>
      <c r="EE31" s="3">
        <f>1/1000000*SUM(Chips!EE$3:EP$3)</f>
        <v>0.95069599999999999</v>
      </c>
      <c r="EF31" s="3">
        <f>1/1000000*SUM(Chips!EF$3:EQ$3)</f>
        <v>0.91959599999999997</v>
      </c>
      <c r="EG31" s="3">
        <f>1/1000000*SUM(Chips!EG$3:ER$3)</f>
        <v>0.95860000000000001</v>
      </c>
      <c r="EH31" s="3">
        <f>1/1000000*SUM(Chips!EH$3:ES$3)</f>
        <v>0.90652199999999994</v>
      </c>
      <c r="EI31" s="3">
        <f>1/1000000*SUM(Chips!EI$3:ET$3)</f>
        <v>0.87902499999999995</v>
      </c>
      <c r="EJ31" s="3">
        <f>1/1000000*SUM(Chips!EJ$3:EU$3)</f>
        <v>0.93716299999999997</v>
      </c>
      <c r="EK31" s="3">
        <f>1/1000000*SUM(Chips!EK$3:EV$3)</f>
        <v>1.305701</v>
      </c>
      <c r="EL31" s="3">
        <f>1/1000000*SUM(Chips!EL$3:EW$3)</f>
        <v>1.5142449999999998</v>
      </c>
      <c r="EM31" s="3">
        <f>1/1000000*SUM(Chips!EM$3:EX$3)</f>
        <v>1.696488</v>
      </c>
      <c r="EN31" s="3">
        <f>1/1000000*SUM(Chips!EN$3:EY$3)</f>
        <v>1.8535579999999998</v>
      </c>
      <c r="EO31" s="3">
        <f>1/1000000*SUM(Chips!EO$3:EZ$3)</f>
        <v>1.869691</v>
      </c>
      <c r="EP31" s="3">
        <f>1/1000000*SUM(Chips!EP$3:FA$3)</f>
        <v>1.841855</v>
      </c>
      <c r="EQ31" s="3">
        <f>1/1000000*SUM(Chips!EQ$3:FB$3)</f>
        <v>1.7959349999999998</v>
      </c>
      <c r="ER31" s="3">
        <f>1/1000000*SUM(Chips!ER$3:FC$3)</f>
        <v>1.7980499999999999</v>
      </c>
      <c r="ES31" s="3">
        <f>1/1000000*SUM(Chips!ES$3:FD$3)</f>
        <v>1.7268439999999998</v>
      </c>
      <c r="ET31" s="3">
        <f>1/1000000*SUM(Chips!ET$3:FE$3)</f>
        <v>1.733228</v>
      </c>
      <c r="EU31" s="3">
        <f>1/1000000*SUM(Chips!EU$3:FF$3)</f>
        <v>1.7979229999999999</v>
      </c>
      <c r="EV31" s="3">
        <f>1/1000000*SUM(Chips!EV$3:FG$3)</f>
        <v>1.7812169999999998</v>
      </c>
      <c r="EW31" s="3">
        <f>1/1000000*SUM(Chips!EW$3:FH$3)</f>
        <v>1.419888</v>
      </c>
      <c r="EX31" s="3">
        <f>1/1000000*SUM(Chips!EX$3:FI$3)</f>
        <v>1.313607</v>
      </c>
      <c r="EY31" s="3">
        <f>1/1000000*SUM(Chips!EY$3:FJ$3)</f>
        <v>1.0330139999999999</v>
      </c>
      <c r="EZ31" s="3">
        <f>1/1000000*SUM(Chips!EZ$3:FK$3)</f>
        <v>0.86969099999999999</v>
      </c>
      <c r="FA31" s="3">
        <f>1/1000000*SUM(Chips!FA$3:FL$3)</f>
        <v>0.76649</v>
      </c>
      <c r="FB31" s="3">
        <f>1/1000000*SUM(Chips!FB$3:FM$3)</f>
        <v>0.71717199999999992</v>
      </c>
      <c r="FC31" s="3">
        <f>1/1000000*SUM(Chips!FC$3:FN$3)</f>
        <v>0.72797699999999999</v>
      </c>
      <c r="FD31" s="3">
        <f>1/1000000*SUM(Chips!FD$3:FO$3)</f>
        <v>0.69067000000000001</v>
      </c>
      <c r="FE31" s="3">
        <f>1/1000000*SUM(Chips!FE$3:FP$3)</f>
        <v>0.65469599999999994</v>
      </c>
      <c r="FF31" s="3">
        <f>1/1000000*SUM(Chips!FF$3:FQ$3)</f>
        <v>0.642625</v>
      </c>
      <c r="FG31" s="3">
        <f>1/1000000*SUM(Chips!FG$3:FR$3)</f>
        <v>0.581816</v>
      </c>
      <c r="FH31" s="3">
        <f>1/1000000*SUM(Chips!FH$3:FS$3)</f>
        <v>0.53485399999999994</v>
      </c>
      <c r="FI31" s="3">
        <f>1/1000000*SUM(Chips!FI$3:FT$3)</f>
        <v>0.49069099999999999</v>
      </c>
      <c r="FJ31" s="3">
        <f>1/1000000*SUM(Chips!FJ$3:FU$3)</f>
        <v>0.37475199999999997</v>
      </c>
      <c r="FK31" s="3">
        <f>1/1000000*SUM(Chips!FK$3:FV$3)</f>
        <v>0.344279</v>
      </c>
      <c r="FL31" s="3">
        <f>1/1000000*SUM(Chips!FL$3:FW$3)</f>
        <v>0.30480599999999997</v>
      </c>
      <c r="FM31" s="3">
        <f>1/1000000*SUM(Chips!FM$3:FX$3)</f>
        <v>0.278472</v>
      </c>
      <c r="FN31" s="3">
        <f>1/1000000*SUM(Chips!FN$3:FY$3)</f>
        <v>0.265623</v>
      </c>
    </row>
    <row r="32" spans="1:170">
      <c r="A32" t="str">
        <f>Chips!A$4</f>
        <v>ExtraEU</v>
      </c>
      <c r="B32" s="3">
        <f>1/1000000*SUM(Chips!B$4:M$4)</f>
        <v>3.6055999999999998E-2</v>
      </c>
      <c r="C32" s="3">
        <f>1/1000000*SUM(Chips!C$4:N$4)</f>
        <v>2.631E-2</v>
      </c>
      <c r="D32" s="3">
        <f>1/1000000*SUM(Chips!D$4:O$4)</f>
        <v>2.2107999999999999E-2</v>
      </c>
      <c r="E32" s="3">
        <f>1/1000000*SUM(Chips!E$4:P$4)</f>
        <v>1.4511E-2</v>
      </c>
      <c r="F32" s="3">
        <f>1/1000000*SUM(Chips!F$4:Q$4)</f>
        <v>1.4511E-2</v>
      </c>
      <c r="G32" s="3">
        <f>1/1000000*SUM(Chips!G$4:R$4)</f>
        <v>9.5610000000000001E-3</v>
      </c>
      <c r="H32" s="3">
        <f>1/1000000*SUM(Chips!H$4:S$4)</f>
        <v>9.5610000000000001E-3</v>
      </c>
      <c r="I32" s="3">
        <f>1/1000000*SUM(Chips!I$4:T$4)</f>
        <v>9.5610000000000001E-3</v>
      </c>
      <c r="J32" s="3">
        <f>1/1000000*SUM(Chips!J$4:U$4)</f>
        <v>9.5610000000000001E-3</v>
      </c>
      <c r="K32" s="3">
        <f>1/1000000*SUM(Chips!K$4:V$4)</f>
        <v>9.5610000000000001E-3</v>
      </c>
      <c r="L32" s="3">
        <f>1/1000000*SUM(Chips!L$4:W$4)</f>
        <v>1.694E-2</v>
      </c>
      <c r="M32" s="3">
        <f>1/1000000*SUM(Chips!M$4:X$4)</f>
        <v>1.4175999999999999E-2</v>
      </c>
      <c r="N32" s="3">
        <f>1/1000000*SUM(Chips!N$4:Y$4)</f>
        <v>1.4175999999999999E-2</v>
      </c>
      <c r="O32" s="3">
        <f>1/1000000*SUM(Chips!O$4:Z$4)</f>
        <v>1.4175999999999999E-2</v>
      </c>
      <c r="P32" s="3">
        <f>1/1000000*SUM(Chips!P$4:AA$4)</f>
        <v>2.5304999999999998E-2</v>
      </c>
      <c r="Q32" s="3">
        <f>1/1000000*SUM(Chips!Q$4:AB$4)</f>
        <v>2.4486999999999998E-2</v>
      </c>
      <c r="R32" s="3">
        <f>1/1000000*SUM(Chips!R$4:AC$4)</f>
        <v>2.4486999999999998E-2</v>
      </c>
      <c r="S32" s="3">
        <f>1/1000000*SUM(Chips!S$4:AD$4)</f>
        <v>2.4486999999999998E-2</v>
      </c>
      <c r="T32" s="3">
        <f>1/1000000*SUM(Chips!T$4:AE$4)</f>
        <v>2.6119E-2</v>
      </c>
      <c r="U32" s="3">
        <f>1/1000000*SUM(Chips!U$4:AF$4)</f>
        <v>2.6119E-2</v>
      </c>
      <c r="V32" s="3">
        <f>1/1000000*SUM(Chips!V$4:AG$4)</f>
        <v>2.6119E-2</v>
      </c>
      <c r="W32" s="3">
        <f>1/1000000*SUM(Chips!W$4:AH$4)</f>
        <v>2.6119E-2</v>
      </c>
      <c r="X32" s="3">
        <f>1/1000000*SUM(Chips!X$4:AI$4)</f>
        <v>1.9720999999999999E-2</v>
      </c>
      <c r="Y32" s="3">
        <f>1/1000000*SUM(Chips!Y$4:AJ$4)</f>
        <v>2.0149E-2</v>
      </c>
      <c r="Z32" s="3">
        <f>1/1000000*SUM(Chips!Z$4:AK$4)</f>
        <v>2.0149E-2</v>
      </c>
      <c r="AA32" s="3">
        <f>1/1000000*SUM(Chips!AA$4:AL$4)</f>
        <v>2.0149E-2</v>
      </c>
      <c r="AB32" s="3">
        <f>1/1000000*SUM(Chips!AB$4:AM$4)</f>
        <v>9.0200000000000002E-3</v>
      </c>
      <c r="AC32" s="3">
        <f>1/1000000*SUM(Chips!AC$4:AN$4)</f>
        <v>9.0200000000000002E-3</v>
      </c>
      <c r="AD32" s="3">
        <f>1/1000000*SUM(Chips!AD$4:AO$4)</f>
        <v>9.0200000000000002E-3</v>
      </c>
      <c r="AE32" s="3">
        <f>1/1000000*SUM(Chips!AE$4:AP$4)</f>
        <v>9.0200000000000002E-3</v>
      </c>
      <c r="AF32" s="3">
        <f>1/1000000*SUM(Chips!AF$4:AQ$4)</f>
        <v>7.3879999999999996E-3</v>
      </c>
      <c r="AG32" s="3">
        <f>1/1000000*SUM(Chips!AG$4:AR$4)</f>
        <v>7.3879999999999996E-3</v>
      </c>
      <c r="AH32" s="3">
        <f>1/1000000*SUM(Chips!AH$4:AS$4)</f>
        <v>7.3879999999999996E-3</v>
      </c>
      <c r="AI32" s="3">
        <f>1/1000000*SUM(Chips!AI$4:AT$4)</f>
        <v>7.3879999999999996E-3</v>
      </c>
      <c r="AJ32" s="3">
        <f>1/1000000*SUM(Chips!AJ$4:AU$4)</f>
        <v>2.1080000000000001E-3</v>
      </c>
      <c r="AK32" s="3">
        <f>1/1000000*SUM(Chips!AK$4:AV$4)</f>
        <v>0</v>
      </c>
      <c r="AL32" s="3">
        <f>1/1000000*SUM(Chips!AL$4:AW$4)</f>
        <v>1.1913999999999999E-2</v>
      </c>
      <c r="AM32" s="3">
        <f>1/1000000*SUM(Chips!AM$4:AX$4)</f>
        <v>1.1913999999999999E-2</v>
      </c>
      <c r="AN32" s="3">
        <f>1/1000000*SUM(Chips!AN$4:AY$4)</f>
        <v>1.1913999999999999E-2</v>
      </c>
      <c r="AO32" s="3">
        <f>1/1000000*SUM(Chips!AO$4:AZ$4)</f>
        <v>1.1913999999999999E-2</v>
      </c>
      <c r="AP32" s="3">
        <f>1/1000000*SUM(Chips!AP$4:BA$4)</f>
        <v>1.1913999999999999E-2</v>
      </c>
      <c r="AQ32" s="3">
        <f>1/1000000*SUM(Chips!AQ$4:BB$4)</f>
        <v>1.1913999999999999E-2</v>
      </c>
      <c r="AR32" s="3">
        <f>1/1000000*SUM(Chips!AR$4:BC$4)</f>
        <v>1.1913999999999999E-2</v>
      </c>
      <c r="AS32" s="3">
        <f>1/1000000*SUM(Chips!AS$4:BD$4)</f>
        <v>1.1913999999999999E-2</v>
      </c>
      <c r="AT32" s="3">
        <f>1/1000000*SUM(Chips!AT$4:BE$4)</f>
        <v>1.1913999999999999E-2</v>
      </c>
      <c r="AU32" s="3">
        <f>1/1000000*SUM(Chips!AU$4:BF$4)</f>
        <v>1.1913999999999999E-2</v>
      </c>
      <c r="AV32" s="3">
        <f>1/1000000*SUM(Chips!AV$4:BG$4)</f>
        <v>1.1913999999999999E-2</v>
      </c>
      <c r="AW32" s="3">
        <f>1/1000000*SUM(Chips!AW$4:BH$4)</f>
        <v>2.8305999999999998E-2</v>
      </c>
      <c r="AX32" s="3">
        <f>1/1000000*SUM(Chips!AX$4:BI$4)</f>
        <v>1.6392E-2</v>
      </c>
      <c r="AY32" s="3">
        <f>1/1000000*SUM(Chips!AY$4:BJ$4)</f>
        <v>1.6392E-2</v>
      </c>
      <c r="AZ32" s="3">
        <f>1/1000000*SUM(Chips!AZ$4:BK$4)</f>
        <v>1.6392E-2</v>
      </c>
      <c r="BA32" s="3">
        <f>1/1000000*SUM(Chips!BA$4:BL$4)</f>
        <v>1.6392E-2</v>
      </c>
      <c r="BB32" s="3">
        <f>1/1000000*SUM(Chips!BB$4:BM$4)</f>
        <v>1.6392E-2</v>
      </c>
      <c r="BC32" s="3">
        <f>1/1000000*SUM(Chips!BC$4:BN$4)</f>
        <v>1.6392E-2</v>
      </c>
      <c r="BD32" s="3">
        <f>1/1000000*SUM(Chips!BD$4:BO$4)</f>
        <v>1.6392E-2</v>
      </c>
      <c r="BE32" s="3">
        <f>1/1000000*SUM(Chips!BE$4:BP$4)</f>
        <v>1.6392E-2</v>
      </c>
      <c r="BF32" s="3">
        <f>1/1000000*SUM(Chips!BF$4:BQ$4)</f>
        <v>1.6392E-2</v>
      </c>
      <c r="BG32" s="3">
        <f>1/1000000*SUM(Chips!BG$4:BR$4)</f>
        <v>1.6392E-2</v>
      </c>
      <c r="BH32" s="3">
        <f>1/1000000*SUM(Chips!BH$4:BS$4)</f>
        <v>1.6392E-2</v>
      </c>
      <c r="BI32" s="3">
        <f>1/1000000*SUM(Chips!BI$4:BT$4)</f>
        <v>0</v>
      </c>
      <c r="BJ32" s="3">
        <f>1/1000000*SUM(Chips!BJ$4:BU$4)</f>
        <v>0</v>
      </c>
      <c r="BK32" s="3">
        <f>1/1000000*SUM(Chips!BK$4:BV$4)</f>
        <v>0</v>
      </c>
      <c r="BL32" s="3">
        <f>1/1000000*SUM(Chips!BL$4:BW$4)</f>
        <v>0</v>
      </c>
      <c r="BM32" s="3">
        <f>1/1000000*SUM(Chips!BM$4:BX$4)</f>
        <v>0</v>
      </c>
      <c r="BN32" s="3">
        <f>1/1000000*SUM(Chips!BN$4:BY$4)</f>
        <v>0</v>
      </c>
      <c r="BO32" s="3">
        <f>1/1000000*SUM(Chips!BO$4:BZ$4)</f>
        <v>0</v>
      </c>
      <c r="BP32" s="3">
        <f>1/1000000*SUM(Chips!BP$4:CA$4)</f>
        <v>1.312E-3</v>
      </c>
      <c r="BQ32" s="3">
        <f>1/1000000*SUM(Chips!BQ$4:CB$4)</f>
        <v>1.312E-3</v>
      </c>
      <c r="BR32" s="3">
        <f>1/1000000*SUM(Chips!BR$4:CC$4)</f>
        <v>1.312E-3</v>
      </c>
      <c r="BS32" s="3">
        <f>1/1000000*SUM(Chips!BS$4:CD$4)</f>
        <v>1.312E-3</v>
      </c>
      <c r="BT32" s="3">
        <f>1/1000000*SUM(Chips!BT$4:CE$4)</f>
        <v>1.312E-3</v>
      </c>
      <c r="BU32" s="3">
        <f>1/1000000*SUM(Chips!BU$4:CF$4)</f>
        <v>1.312E-3</v>
      </c>
      <c r="BV32" s="3">
        <f>1/1000000*SUM(Chips!BV$4:CG$4)</f>
        <v>1.312E-3</v>
      </c>
      <c r="BW32" s="3">
        <f>1/1000000*SUM(Chips!BW$4:CH$4)</f>
        <v>1.312E-3</v>
      </c>
      <c r="BX32" s="3">
        <f>1/1000000*SUM(Chips!BX$4:CI$4)</f>
        <v>1.312E-3</v>
      </c>
      <c r="BY32" s="3">
        <f>1/1000000*SUM(Chips!BY$4:CJ$4)</f>
        <v>5.2629999999999994E-3</v>
      </c>
      <c r="BZ32" s="3">
        <f>1/1000000*SUM(Chips!BZ$4:CK$4)</f>
        <v>5.2629999999999994E-3</v>
      </c>
      <c r="CA32" s="3">
        <f>1/1000000*SUM(Chips!CA$4:CL$4)</f>
        <v>5.2629999999999994E-3</v>
      </c>
      <c r="CB32" s="3">
        <f>1/1000000*SUM(Chips!CB$4:CM$4)</f>
        <v>3.9509999999999997E-3</v>
      </c>
      <c r="CC32" s="3">
        <f>1/1000000*SUM(Chips!CC$4:CN$4)</f>
        <v>3.9509999999999997E-3</v>
      </c>
      <c r="CD32" s="3">
        <f>1/1000000*SUM(Chips!CD$4:CO$4)</f>
        <v>3.9509999999999997E-3</v>
      </c>
      <c r="CE32" s="3">
        <f>1/1000000*SUM(Chips!CE$4:CP$4)</f>
        <v>3.9509999999999997E-3</v>
      </c>
      <c r="CF32" s="3">
        <f>1/1000000*SUM(Chips!CF$4:CQ$4)</f>
        <v>4.3279999999999994E-3</v>
      </c>
      <c r="CG32" s="3">
        <f>1/1000000*SUM(Chips!CG$4:CR$4)</f>
        <v>4.3279999999999994E-3</v>
      </c>
      <c r="CH32" s="3">
        <f>1/1000000*SUM(Chips!CH$4:CS$4)</f>
        <v>4.3279999999999994E-3</v>
      </c>
      <c r="CI32" s="3">
        <f>1/1000000*SUM(Chips!CI$4:CT$4)</f>
        <v>4.3279999999999994E-3</v>
      </c>
      <c r="CJ32" s="3">
        <f>1/1000000*SUM(Chips!CJ$4:CU$4)</f>
        <v>7.2179999999999996E-3</v>
      </c>
      <c r="CK32" s="3">
        <f>1/1000000*SUM(Chips!CK$4:CV$4)</f>
        <v>3.2669999999999999E-3</v>
      </c>
      <c r="CL32" s="3">
        <f>1/1000000*SUM(Chips!CL$4:CW$4)</f>
        <v>3.2669999999999999E-3</v>
      </c>
      <c r="CM32" s="3">
        <f>1/1000000*SUM(Chips!CM$4:CX$4)</f>
        <v>3.2669999999999999E-3</v>
      </c>
      <c r="CN32" s="3">
        <f>1/1000000*SUM(Chips!CN$4:CY$4)</f>
        <v>3.2669999999999999E-3</v>
      </c>
      <c r="CO32" s="3">
        <f>1/1000000*SUM(Chips!CO$4:CZ$4)</f>
        <v>3.2669999999999999E-3</v>
      </c>
      <c r="CP32" s="3">
        <f>1/1000000*SUM(Chips!CP$4:DA$4)</f>
        <v>3.2669999999999999E-3</v>
      </c>
      <c r="CQ32" s="3">
        <f>1/1000000*SUM(Chips!CQ$4:DB$4)</f>
        <v>3.2669999999999999E-3</v>
      </c>
      <c r="CR32" s="3">
        <f>1/1000000*SUM(Chips!CR$4:DC$4)</f>
        <v>2.8899999999999998E-3</v>
      </c>
      <c r="CS32" s="3">
        <f>1/1000000*SUM(Chips!CS$4:DD$4)</f>
        <v>2.8899999999999998E-3</v>
      </c>
      <c r="CT32" s="3">
        <f>1/1000000*SUM(Chips!CT$4:DE$4)</f>
        <v>2.8899999999999998E-3</v>
      </c>
      <c r="CU32" s="3">
        <f>1/1000000*SUM(Chips!CU$4:DF$4)</f>
        <v>2.8899999999999998E-3</v>
      </c>
      <c r="CV32" s="3">
        <f>1/1000000*SUM(Chips!CV$4:DG$4)</f>
        <v>0</v>
      </c>
      <c r="CW32" s="3">
        <f>1/1000000*SUM(Chips!CW$4:DH$4)</f>
        <v>0</v>
      </c>
      <c r="CX32" s="3">
        <f>1/1000000*SUM(Chips!CX$4:DI$4)</f>
        <v>0</v>
      </c>
      <c r="CY32" s="3">
        <f>1/1000000*SUM(Chips!CY$4:DJ$4)</f>
        <v>0</v>
      </c>
      <c r="CZ32" s="3">
        <f>1/1000000*SUM(Chips!CZ$4:DK$4)</f>
        <v>0</v>
      </c>
      <c r="DA32" s="3">
        <f>1/1000000*SUM(Chips!DA$4:DL$4)</f>
        <v>0</v>
      </c>
      <c r="DB32" s="3">
        <f>1/1000000*SUM(Chips!DB$4:DM$4)</f>
        <v>0</v>
      </c>
      <c r="DC32" s="3">
        <f>1/1000000*SUM(Chips!DC$4:DN$4)</f>
        <v>0</v>
      </c>
      <c r="DD32" s="3">
        <f>1/1000000*SUM(Chips!DD$4:DO$4)</f>
        <v>0</v>
      </c>
      <c r="DE32" s="3">
        <f>1/1000000*SUM(Chips!DE$4:DP$4)</f>
        <v>0</v>
      </c>
      <c r="DF32" s="3">
        <f>1/1000000*SUM(Chips!DF$4:DQ$4)</f>
        <v>0</v>
      </c>
      <c r="DG32" s="3">
        <f>1/1000000*SUM(Chips!DG$4:DR$4)</f>
        <v>0</v>
      </c>
      <c r="DH32" s="3">
        <f>1/1000000*SUM(Chips!DH$4:DS$4)</f>
        <v>0</v>
      </c>
      <c r="DI32" s="3">
        <f>1/1000000*SUM(Chips!DI$4:DT$4)</f>
        <v>0</v>
      </c>
      <c r="DJ32" s="3">
        <f>1/1000000*SUM(Chips!DJ$4:DU$4)</f>
        <v>0</v>
      </c>
      <c r="DK32" s="3">
        <f>1/1000000*SUM(Chips!DK$4:DV$4)</f>
        <v>0</v>
      </c>
      <c r="DL32" s="3">
        <f>1/1000000*SUM(Chips!DL$4:DW$4)</f>
        <v>0</v>
      </c>
      <c r="DM32" s="3">
        <f>1/1000000*SUM(Chips!DM$4:DX$4)</f>
        <v>1.0019999999999999E-3</v>
      </c>
      <c r="DN32" s="3">
        <f>1/1000000*SUM(Chips!DN$4:DY$4)</f>
        <v>1.0019999999999999E-3</v>
      </c>
      <c r="DO32" s="3">
        <f>1/1000000*SUM(Chips!DO$4:DZ$4)</f>
        <v>1.0019999999999999E-3</v>
      </c>
      <c r="DP32" s="3">
        <f>1/1000000*SUM(Chips!DP$4:EA$4)</f>
        <v>1.0019999999999999E-3</v>
      </c>
      <c r="DQ32" s="3">
        <f>1/1000000*SUM(Chips!DQ$4:EB$4)</f>
        <v>1.0019999999999999E-3</v>
      </c>
      <c r="DR32" s="3">
        <f>1/1000000*SUM(Chips!DR$4:EC$4)</f>
        <v>1.0019999999999999E-3</v>
      </c>
      <c r="DS32" s="3">
        <f>1/1000000*SUM(Chips!DS$4:ED$4)</f>
        <v>1.0019999999999999E-3</v>
      </c>
      <c r="DT32" s="3">
        <f>1/1000000*SUM(Chips!DT$4:EE$4)</f>
        <v>3.8539999999999998E-3</v>
      </c>
      <c r="DU32" s="3">
        <f>1/1000000*SUM(Chips!DU$4:EF$4)</f>
        <v>3.8539999999999998E-3</v>
      </c>
      <c r="DV32" s="3">
        <f>1/1000000*SUM(Chips!DV$4:EG$4)</f>
        <v>3.8539999999999998E-3</v>
      </c>
      <c r="DW32" s="3">
        <f>1/1000000*SUM(Chips!DW$4:EH$4)</f>
        <v>3.8539999999999998E-3</v>
      </c>
      <c r="DX32" s="3">
        <f>1/1000000*SUM(Chips!DX$4:EI$4)</f>
        <v>3.8539999999999998E-3</v>
      </c>
      <c r="DY32" s="3">
        <f>1/1000000*SUM(Chips!DY$4:EJ$4)</f>
        <v>2.8519999999999999E-3</v>
      </c>
      <c r="DZ32" s="3">
        <f>1/1000000*SUM(Chips!DZ$4:EK$4)</f>
        <v>2.8519999999999999E-3</v>
      </c>
      <c r="EA32" s="3">
        <f>1/1000000*SUM(Chips!EA$4:EL$4)</f>
        <v>2.8519999999999999E-3</v>
      </c>
      <c r="EB32" s="3">
        <f>1/1000000*SUM(Chips!EB$4:EM$4)</f>
        <v>2.8519999999999999E-3</v>
      </c>
      <c r="EC32" s="3">
        <f>1/1000000*SUM(Chips!EC$4:EN$4)</f>
        <v>2.8519999999999999E-3</v>
      </c>
      <c r="ED32" s="3">
        <f>1/1000000*SUM(Chips!ED$4:EO$4)</f>
        <v>2.8519999999999999E-3</v>
      </c>
      <c r="EE32" s="3">
        <f>1/1000000*SUM(Chips!EE$4:EP$4)</f>
        <v>2.8519999999999999E-3</v>
      </c>
      <c r="EF32" s="3">
        <f>1/1000000*SUM(Chips!EF$4:EQ$4)</f>
        <v>0</v>
      </c>
      <c r="EG32" s="3">
        <f>1/1000000*SUM(Chips!EG$4:ER$4)</f>
        <v>0</v>
      </c>
      <c r="EH32" s="3">
        <f>1/1000000*SUM(Chips!EH$4:ES$4)</f>
        <v>6.8199999999999999E-4</v>
      </c>
      <c r="EI32" s="3">
        <f>1/1000000*SUM(Chips!EI$4:ET$4)</f>
        <v>6.8199999999999999E-4</v>
      </c>
      <c r="EJ32" s="3">
        <f>1/1000000*SUM(Chips!EJ$4:EU$4)</f>
        <v>6.8199999999999999E-4</v>
      </c>
      <c r="EK32" s="3">
        <f>1/1000000*SUM(Chips!EK$4:EV$4)</f>
        <v>6.8199999999999999E-4</v>
      </c>
      <c r="EL32" s="3">
        <f>1/1000000*SUM(Chips!EL$4:EW$4)</f>
        <v>6.8199999999999999E-4</v>
      </c>
      <c r="EM32" s="3">
        <f>1/1000000*SUM(Chips!EM$4:EX$4)</f>
        <v>6.8199999999999999E-4</v>
      </c>
      <c r="EN32" s="3">
        <f>1/1000000*SUM(Chips!EN$4:EY$4)</f>
        <v>6.8199999999999999E-4</v>
      </c>
      <c r="EO32" s="3">
        <f>1/1000000*SUM(Chips!EO$4:EZ$4)</f>
        <v>6.8199999999999999E-4</v>
      </c>
      <c r="EP32" s="3">
        <f>1/1000000*SUM(Chips!EP$4:FA$4)</f>
        <v>6.8199999999999999E-4</v>
      </c>
      <c r="EQ32" s="3">
        <f>1/1000000*SUM(Chips!EQ$4:FB$4)</f>
        <v>5.9659999999999999E-3</v>
      </c>
      <c r="ER32" s="3">
        <f>1/1000000*SUM(Chips!ER$4:FC$4)</f>
        <v>3.0799E-2</v>
      </c>
      <c r="ES32" s="3">
        <f>1/1000000*SUM(Chips!ES$4:FD$4)</f>
        <v>3.0799E-2</v>
      </c>
      <c r="ET32" s="3">
        <f>1/1000000*SUM(Chips!ET$4:FE$4)</f>
        <v>3.0116999999999998E-2</v>
      </c>
      <c r="EU32" s="3">
        <f>1/1000000*SUM(Chips!EU$4:FF$4)</f>
        <v>3.0116999999999998E-2</v>
      </c>
      <c r="EV32" s="3">
        <f>1/1000000*SUM(Chips!EV$4:FG$4)</f>
        <v>3.0116999999999998E-2</v>
      </c>
      <c r="EW32" s="3">
        <f>1/1000000*SUM(Chips!EW$4:FH$4)</f>
        <v>3.0116999999999998E-2</v>
      </c>
      <c r="EX32" s="3">
        <f>1/1000000*SUM(Chips!EX$4:FI$4)</f>
        <v>3.0116999999999998E-2</v>
      </c>
      <c r="EY32" s="3">
        <f>1/1000000*SUM(Chips!EY$4:FJ$4)</f>
        <v>3.0116999999999998E-2</v>
      </c>
      <c r="EZ32" s="3">
        <f>1/1000000*SUM(Chips!EZ$4:FK$4)</f>
        <v>3.0116999999999998E-2</v>
      </c>
      <c r="FA32" s="3">
        <f>1/1000000*SUM(Chips!FA$4:FL$4)</f>
        <v>3.0116999999999998E-2</v>
      </c>
      <c r="FB32" s="3">
        <f>1/1000000*SUM(Chips!FB$4:FM$4)</f>
        <v>3.0116999999999998E-2</v>
      </c>
      <c r="FC32" s="3">
        <f>1/1000000*SUM(Chips!FC$4:FN$4)</f>
        <v>2.4832999999999997E-2</v>
      </c>
      <c r="FD32" s="3">
        <f>1/1000000*SUM(Chips!FD$4:FO$4)</f>
        <v>0</v>
      </c>
      <c r="FE32" s="3">
        <f>1/1000000*SUM(Chips!FE$4:FP$4)</f>
        <v>0</v>
      </c>
      <c r="FF32" s="3">
        <f>1/1000000*SUM(Chips!FF$4:FQ$4)</f>
        <v>0</v>
      </c>
      <c r="FG32" s="3">
        <f>1/1000000*SUM(Chips!FG$4:FR$4)</f>
        <v>0</v>
      </c>
      <c r="FH32" s="3">
        <f>1/1000000*SUM(Chips!FH$4:FS$4)</f>
        <v>0</v>
      </c>
      <c r="FI32" s="3">
        <f>1/1000000*SUM(Chips!FI$4:FT$4)</f>
        <v>0</v>
      </c>
      <c r="FJ32" s="3">
        <f>1/1000000*SUM(Chips!FJ$4:FU$4)</f>
        <v>0</v>
      </c>
      <c r="FK32" s="3">
        <f>1/1000000*SUM(Chips!FK$4:FV$4)</f>
        <v>0</v>
      </c>
      <c r="FL32" s="3">
        <f>1/1000000*SUM(Chips!FL$4:FW$4)</f>
        <v>0</v>
      </c>
      <c r="FM32" s="3">
        <f>1/1000000*SUM(Chips!FM$4:FX$4)</f>
        <v>0</v>
      </c>
      <c r="FN32" s="3">
        <f>1/1000000*SUM(Chips!FN$4:FY$4)</f>
        <v>0</v>
      </c>
    </row>
    <row r="33" spans="1:170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</row>
    <row r="34" spans="1:170">
      <c r="B34" s="4" t="s">
        <v>24</v>
      </c>
      <c r="C34" s="4" t="s">
        <v>24</v>
      </c>
      <c r="D34" s="4" t="s">
        <v>24</v>
      </c>
      <c r="E34" s="4" t="s">
        <v>24</v>
      </c>
      <c r="F34" s="4" t="s">
        <v>24</v>
      </c>
      <c r="G34" s="4" t="s">
        <v>24</v>
      </c>
      <c r="H34" s="4" t="s">
        <v>24</v>
      </c>
      <c r="I34" s="4" t="s">
        <v>24</v>
      </c>
      <c r="J34" s="4" t="s">
        <v>24</v>
      </c>
      <c r="K34" s="4" t="s">
        <v>24</v>
      </c>
      <c r="L34" s="4" t="s">
        <v>24</v>
      </c>
      <c r="M34" s="4" t="s">
        <v>24</v>
      </c>
      <c r="N34" s="4" t="s">
        <v>24</v>
      </c>
      <c r="O34" s="4" t="s">
        <v>24</v>
      </c>
      <c r="P34" s="4" t="s">
        <v>24</v>
      </c>
      <c r="Q34" s="4" t="s">
        <v>24</v>
      </c>
      <c r="R34" s="4" t="s">
        <v>24</v>
      </c>
      <c r="S34" s="4" t="s">
        <v>24</v>
      </c>
      <c r="T34" s="4" t="s">
        <v>24</v>
      </c>
      <c r="U34" s="4" t="s">
        <v>24</v>
      </c>
      <c r="V34" s="4" t="s">
        <v>24</v>
      </c>
      <c r="W34" s="4" t="s">
        <v>24</v>
      </c>
      <c r="X34" s="4" t="s">
        <v>24</v>
      </c>
      <c r="Y34" s="4" t="s">
        <v>24</v>
      </c>
      <c r="Z34" s="4" t="s">
        <v>24</v>
      </c>
      <c r="AA34" s="4" t="s">
        <v>24</v>
      </c>
      <c r="AB34" s="4" t="s">
        <v>24</v>
      </c>
      <c r="AC34" s="4" t="s">
        <v>24</v>
      </c>
      <c r="AD34" s="4" t="s">
        <v>24</v>
      </c>
      <c r="AE34" s="4" t="s">
        <v>24</v>
      </c>
      <c r="AF34" s="4" t="s">
        <v>24</v>
      </c>
      <c r="AG34" s="4" t="s">
        <v>24</v>
      </c>
      <c r="AH34" s="4" t="s">
        <v>24</v>
      </c>
      <c r="AI34" s="4" t="s">
        <v>24</v>
      </c>
      <c r="AJ34" s="4" t="s">
        <v>24</v>
      </c>
      <c r="AK34" s="4" t="s">
        <v>24</v>
      </c>
      <c r="AL34" s="4" t="s">
        <v>24</v>
      </c>
      <c r="AM34" s="4" t="s">
        <v>24</v>
      </c>
      <c r="AN34" s="4" t="s">
        <v>24</v>
      </c>
      <c r="AO34" s="4" t="s">
        <v>24</v>
      </c>
      <c r="AP34" s="4" t="s">
        <v>24</v>
      </c>
      <c r="AQ34" s="4" t="s">
        <v>24</v>
      </c>
      <c r="AR34" s="4" t="s">
        <v>24</v>
      </c>
      <c r="AS34" s="4" t="s">
        <v>24</v>
      </c>
      <c r="AT34" s="4" t="s">
        <v>24</v>
      </c>
      <c r="AU34" s="4" t="s">
        <v>24</v>
      </c>
      <c r="AV34" s="4" t="s">
        <v>24</v>
      </c>
      <c r="AW34" s="4" t="s">
        <v>24</v>
      </c>
      <c r="AX34" s="4" t="s">
        <v>24</v>
      </c>
      <c r="AY34" s="4" t="s">
        <v>24</v>
      </c>
      <c r="AZ34" s="4" t="s">
        <v>24</v>
      </c>
      <c r="BA34" s="4" t="s">
        <v>24</v>
      </c>
      <c r="BB34" s="4" t="s">
        <v>24</v>
      </c>
      <c r="BC34" s="4" t="s">
        <v>24</v>
      </c>
      <c r="BD34" s="4" t="s">
        <v>24</v>
      </c>
      <c r="BE34" s="4" t="s">
        <v>24</v>
      </c>
      <c r="BF34" s="4" t="s">
        <v>24</v>
      </c>
      <c r="BG34" s="4" t="s">
        <v>24</v>
      </c>
      <c r="BH34" s="4" t="s">
        <v>24</v>
      </c>
      <c r="BI34" s="4" t="s">
        <v>24</v>
      </c>
      <c r="BJ34" s="4" t="s">
        <v>24</v>
      </c>
      <c r="BK34" s="4" t="s">
        <v>24</v>
      </c>
      <c r="BL34" s="4" t="s">
        <v>24</v>
      </c>
      <c r="BM34" s="4" t="s">
        <v>24</v>
      </c>
      <c r="BN34" s="4" t="s">
        <v>24</v>
      </c>
      <c r="BO34" s="4" t="s">
        <v>24</v>
      </c>
      <c r="BP34" s="4" t="s">
        <v>24</v>
      </c>
      <c r="BQ34" s="4" t="s">
        <v>24</v>
      </c>
      <c r="BR34" s="4" t="s">
        <v>24</v>
      </c>
      <c r="BS34" s="4" t="s">
        <v>24</v>
      </c>
      <c r="BT34" s="4" t="s">
        <v>24</v>
      </c>
      <c r="BU34" s="4" t="s">
        <v>24</v>
      </c>
      <c r="BV34" s="4" t="s">
        <v>24</v>
      </c>
      <c r="BW34" s="4" t="s">
        <v>24</v>
      </c>
      <c r="BX34" s="4" t="s">
        <v>24</v>
      </c>
      <c r="BY34" s="4" t="s">
        <v>24</v>
      </c>
      <c r="BZ34" s="4" t="s">
        <v>24</v>
      </c>
      <c r="CA34" s="4" t="s">
        <v>24</v>
      </c>
      <c r="CB34" s="4" t="s">
        <v>24</v>
      </c>
      <c r="CC34" s="4" t="s">
        <v>24</v>
      </c>
      <c r="CD34" s="4" t="s">
        <v>24</v>
      </c>
      <c r="CE34" s="4" t="s">
        <v>24</v>
      </c>
      <c r="CF34" s="4" t="s">
        <v>24</v>
      </c>
      <c r="CG34" s="4" t="s">
        <v>24</v>
      </c>
      <c r="CH34" s="4" t="s">
        <v>24</v>
      </c>
      <c r="CI34" s="4" t="s">
        <v>24</v>
      </c>
      <c r="CJ34" s="4" t="s">
        <v>24</v>
      </c>
      <c r="CK34" s="4" t="s">
        <v>24</v>
      </c>
      <c r="CL34" s="4" t="s">
        <v>24</v>
      </c>
      <c r="CM34" s="4" t="s">
        <v>24</v>
      </c>
      <c r="CN34" s="4" t="s">
        <v>24</v>
      </c>
      <c r="CO34" s="4" t="s">
        <v>24</v>
      </c>
      <c r="CP34" s="4" t="s">
        <v>24</v>
      </c>
      <c r="CQ34" s="4" t="s">
        <v>24</v>
      </c>
      <c r="CR34" s="4" t="s">
        <v>24</v>
      </c>
      <c r="CS34" s="4" t="s">
        <v>24</v>
      </c>
      <c r="CT34" s="4" t="s">
        <v>24</v>
      </c>
      <c r="CU34" s="4" t="s">
        <v>24</v>
      </c>
      <c r="CV34" s="4" t="s">
        <v>24</v>
      </c>
      <c r="CW34" s="4" t="s">
        <v>24</v>
      </c>
      <c r="CX34" s="4" t="s">
        <v>24</v>
      </c>
      <c r="CY34" s="4" t="s">
        <v>24</v>
      </c>
      <c r="CZ34" s="4" t="s">
        <v>24</v>
      </c>
      <c r="DA34" s="4" t="s">
        <v>24</v>
      </c>
      <c r="DB34" s="4" t="s">
        <v>24</v>
      </c>
      <c r="DC34" s="4" t="s">
        <v>24</v>
      </c>
      <c r="DD34" s="4" t="s">
        <v>24</v>
      </c>
      <c r="DE34" s="4" t="s">
        <v>24</v>
      </c>
      <c r="DF34" s="4" t="s">
        <v>24</v>
      </c>
      <c r="DG34" s="4" t="s">
        <v>24</v>
      </c>
      <c r="DH34" s="4" t="s">
        <v>24</v>
      </c>
      <c r="DI34" s="4" t="s">
        <v>24</v>
      </c>
      <c r="DJ34" s="4" t="s">
        <v>24</v>
      </c>
      <c r="DK34" s="4" t="s">
        <v>24</v>
      </c>
      <c r="DL34" s="4" t="s">
        <v>24</v>
      </c>
      <c r="DM34" s="4" t="s">
        <v>24</v>
      </c>
      <c r="DN34" s="4" t="s">
        <v>24</v>
      </c>
      <c r="DO34" s="4" t="s">
        <v>24</v>
      </c>
      <c r="DP34" s="4" t="s">
        <v>24</v>
      </c>
      <c r="DQ34" s="4" t="s">
        <v>24</v>
      </c>
      <c r="DR34" s="4" t="s">
        <v>24</v>
      </c>
      <c r="DS34" s="4" t="s">
        <v>24</v>
      </c>
      <c r="DT34" s="4" t="s">
        <v>24</v>
      </c>
      <c r="DU34" s="4" t="s">
        <v>24</v>
      </c>
      <c r="DV34" s="4" t="s">
        <v>24</v>
      </c>
      <c r="DW34" s="4" t="s">
        <v>24</v>
      </c>
      <c r="DX34" s="4" t="s">
        <v>24</v>
      </c>
      <c r="DY34" s="4" t="s">
        <v>24</v>
      </c>
      <c r="DZ34" s="4" t="s">
        <v>24</v>
      </c>
      <c r="EA34" s="4" t="s">
        <v>24</v>
      </c>
      <c r="EB34" s="4" t="s">
        <v>24</v>
      </c>
      <c r="EC34" s="4" t="s">
        <v>24</v>
      </c>
      <c r="ED34" s="4" t="s">
        <v>24</v>
      </c>
      <c r="EE34" s="4" t="s">
        <v>24</v>
      </c>
      <c r="EF34" s="4" t="s">
        <v>24</v>
      </c>
      <c r="EG34" s="4" t="s">
        <v>24</v>
      </c>
      <c r="EH34" s="4" t="s">
        <v>24</v>
      </c>
      <c r="EI34" s="4" t="s">
        <v>24</v>
      </c>
      <c r="EJ34" s="4" t="s">
        <v>24</v>
      </c>
      <c r="EK34" s="4" t="s">
        <v>24</v>
      </c>
      <c r="EL34" s="4" t="s">
        <v>24</v>
      </c>
      <c r="EM34" s="4" t="s">
        <v>24</v>
      </c>
      <c r="EN34" s="4" t="s">
        <v>24</v>
      </c>
      <c r="EO34" s="4" t="s">
        <v>24</v>
      </c>
      <c r="EP34" s="4" t="s">
        <v>24</v>
      </c>
      <c r="EQ34" s="4" t="s">
        <v>24</v>
      </c>
      <c r="ER34" s="4" t="s">
        <v>24</v>
      </c>
      <c r="ES34" s="4" t="s">
        <v>24</v>
      </c>
      <c r="ET34" s="4" t="s">
        <v>24</v>
      </c>
      <c r="EU34" s="4" t="s">
        <v>24</v>
      </c>
      <c r="EV34" s="4" t="s">
        <v>24</v>
      </c>
      <c r="EW34" s="4" t="s">
        <v>24</v>
      </c>
      <c r="EX34" s="4" t="s">
        <v>24</v>
      </c>
      <c r="EY34" s="4" t="s">
        <v>24</v>
      </c>
      <c r="EZ34" s="4" t="s">
        <v>24</v>
      </c>
      <c r="FA34" s="4" t="s">
        <v>24</v>
      </c>
      <c r="FB34" s="4" t="s">
        <v>24</v>
      </c>
      <c r="FC34" s="4" t="s">
        <v>24</v>
      </c>
      <c r="FD34" s="4" t="s">
        <v>24</v>
      </c>
      <c r="FE34" s="4" t="s">
        <v>24</v>
      </c>
      <c r="FF34" s="4" t="s">
        <v>24</v>
      </c>
      <c r="FG34" s="4" t="s">
        <v>24</v>
      </c>
      <c r="FH34" s="4" t="s">
        <v>24</v>
      </c>
      <c r="FI34" s="4" t="s">
        <v>24</v>
      </c>
      <c r="FJ34" s="4" t="s">
        <v>24</v>
      </c>
      <c r="FK34" s="4" t="s">
        <v>24</v>
      </c>
      <c r="FL34" s="4" t="s">
        <v>24</v>
      </c>
      <c r="FM34" s="4" t="s">
        <v>24</v>
      </c>
      <c r="FN34" s="4" t="s">
        <v>24</v>
      </c>
    </row>
    <row r="35" spans="1:170">
      <c r="B35" s="3" t="s">
        <v>13</v>
      </c>
      <c r="C35" s="3"/>
      <c r="D35" s="3"/>
      <c r="E35" s="3"/>
      <c r="F35" s="3"/>
      <c r="G35" s="3"/>
      <c r="H35" s="3" t="s">
        <v>15</v>
      </c>
      <c r="I35" s="3"/>
      <c r="J35" s="3"/>
      <c r="K35" s="3"/>
      <c r="L35" s="3"/>
      <c r="M35" s="3"/>
      <c r="N35" s="3" t="s">
        <v>14</v>
      </c>
      <c r="O35" s="3"/>
      <c r="P35" s="3"/>
      <c r="Q35" s="3"/>
      <c r="R35" s="3"/>
      <c r="S35" s="3"/>
      <c r="T35" s="3" t="s">
        <v>16</v>
      </c>
      <c r="U35" s="3"/>
      <c r="V35" s="3"/>
      <c r="W35" s="3"/>
      <c r="X35" s="3"/>
      <c r="Y35" s="3"/>
      <c r="Z35" s="3" t="s">
        <v>17</v>
      </c>
      <c r="AA35" s="3"/>
      <c r="AB35" s="3"/>
      <c r="AC35" s="3"/>
      <c r="AD35" s="3"/>
      <c r="AE35" s="3"/>
      <c r="AF35" s="3" t="s">
        <v>18</v>
      </c>
      <c r="AG35" s="3"/>
      <c r="AH35" s="3"/>
      <c r="AI35" s="3"/>
      <c r="AJ35" s="3"/>
      <c r="AK35" s="3"/>
      <c r="AL35" s="3" t="s">
        <v>19</v>
      </c>
      <c r="AM35" s="3"/>
      <c r="AN35" s="3"/>
      <c r="AO35" s="3"/>
      <c r="AP35" s="3"/>
      <c r="AQ35" s="3"/>
      <c r="AR35" s="3" t="s">
        <v>20</v>
      </c>
      <c r="AS35" s="3"/>
      <c r="AT35" s="3"/>
      <c r="AU35" s="3"/>
      <c r="AV35" s="3"/>
      <c r="AW35" s="3"/>
      <c r="AX35" s="3" t="s">
        <v>21</v>
      </c>
      <c r="AY35" s="3"/>
      <c r="AZ35" s="3"/>
      <c r="BA35" s="3"/>
      <c r="BB35" s="3"/>
      <c r="BC35" s="3"/>
      <c r="BD35" s="3" t="s">
        <v>43</v>
      </c>
      <c r="BE35" s="3"/>
      <c r="BF35" s="3"/>
      <c r="BG35" s="3"/>
      <c r="BH35" s="3"/>
      <c r="BI35" s="3"/>
      <c r="BJ35" s="3" t="s">
        <v>44</v>
      </c>
      <c r="BK35" s="3"/>
      <c r="BL35" s="3"/>
      <c r="BM35" s="3"/>
      <c r="BN35" s="3"/>
      <c r="BO35" s="3"/>
      <c r="BP35" s="3" t="s">
        <v>45</v>
      </c>
      <c r="BQ35" s="3"/>
      <c r="BR35" s="3"/>
      <c r="BS35" s="3"/>
      <c r="BT35" s="3"/>
      <c r="BU35" s="3"/>
      <c r="BV35" s="3" t="s">
        <v>46</v>
      </c>
      <c r="BW35" s="3"/>
      <c r="BX35" s="3"/>
      <c r="BY35" s="3"/>
      <c r="BZ35" s="3"/>
      <c r="CA35" s="3"/>
      <c r="CB35" s="3" t="s">
        <v>53</v>
      </c>
      <c r="CC35" s="3"/>
      <c r="CD35" s="3"/>
      <c r="CE35" s="3"/>
      <c r="CF35" s="3"/>
      <c r="CG35" s="3"/>
      <c r="CH35" s="3" t="s">
        <v>54</v>
      </c>
      <c r="CI35" s="3"/>
      <c r="CJ35" s="3"/>
      <c r="CK35" s="3"/>
      <c r="CL35" s="3"/>
      <c r="CM35" s="3"/>
      <c r="CN35" s="3" t="s">
        <v>55</v>
      </c>
      <c r="CO35" s="3"/>
      <c r="CP35" s="3"/>
      <c r="CQ35" s="3"/>
      <c r="CR35" s="3"/>
      <c r="CS35" s="3"/>
      <c r="CT35" s="3" t="s">
        <v>56</v>
      </c>
      <c r="CU35" s="3"/>
      <c r="CV35" s="3"/>
      <c r="CW35" s="3"/>
      <c r="CX35" s="3"/>
      <c r="CY35" s="3"/>
      <c r="CZ35" s="3" t="s">
        <v>58</v>
      </c>
      <c r="DA35" s="3"/>
      <c r="DB35" s="3"/>
      <c r="DC35" s="3"/>
      <c r="DD35" s="3"/>
      <c r="DE35" s="3"/>
      <c r="DF35" s="3" t="s">
        <v>59</v>
      </c>
      <c r="DG35" s="3"/>
      <c r="DH35" s="3"/>
      <c r="DI35" s="3"/>
      <c r="DJ35" s="3"/>
      <c r="DK35" s="3"/>
      <c r="DL35" s="3" t="s">
        <v>60</v>
      </c>
      <c r="DM35" s="3"/>
      <c r="DN35" s="3"/>
      <c r="DO35" s="3"/>
      <c r="DP35" s="3"/>
      <c r="DQ35" s="3"/>
      <c r="DR35" s="3" t="s">
        <v>61</v>
      </c>
      <c r="DS35" s="3"/>
      <c r="DT35" s="3"/>
      <c r="DU35" s="3"/>
      <c r="DV35" s="3"/>
      <c r="DW35" s="3"/>
      <c r="DX35" s="3" t="s">
        <v>62</v>
      </c>
      <c r="DY35" s="3"/>
      <c r="DZ35" s="3"/>
      <c r="EA35" s="3"/>
      <c r="EB35" s="3"/>
      <c r="EC35" s="3"/>
      <c r="ED35" s="3" t="s">
        <v>63</v>
      </c>
      <c r="EE35" s="3"/>
      <c r="EF35" s="3"/>
      <c r="EG35" s="3"/>
      <c r="EH35" s="3"/>
      <c r="EI35" s="3"/>
      <c r="EJ35" s="3" t="s">
        <v>64</v>
      </c>
      <c r="EK35" s="3"/>
      <c r="EL35" s="3"/>
      <c r="EM35" s="3"/>
      <c r="EN35" s="3"/>
      <c r="EO35" s="3"/>
      <c r="EP35" s="3" t="s">
        <v>65</v>
      </c>
      <c r="EQ35" s="3"/>
      <c r="ER35" s="3"/>
      <c r="ES35" s="3"/>
      <c r="ET35" s="3"/>
      <c r="EU35" s="3"/>
      <c r="EV35" s="3" t="s">
        <v>66</v>
      </c>
      <c r="EW35" s="3"/>
      <c r="EX35" s="3"/>
      <c r="EY35" s="3"/>
      <c r="EZ35" s="3"/>
      <c r="FA35" s="3"/>
      <c r="FB35" s="3" t="s">
        <v>67</v>
      </c>
      <c r="FC35" s="3"/>
      <c r="FD35" s="3"/>
      <c r="FE35" s="3"/>
      <c r="FF35" s="3"/>
      <c r="FG35" s="3"/>
      <c r="FH35" s="3" t="s">
        <v>68</v>
      </c>
      <c r="FI35" s="3"/>
      <c r="FJ35" s="3"/>
      <c r="FK35" s="3"/>
      <c r="FL35" s="3"/>
      <c r="FM35" s="3"/>
      <c r="FN35" s="3" t="s">
        <v>69</v>
      </c>
    </row>
    <row r="36" spans="1:170">
      <c r="A36" t="str">
        <f>Chips!A$6</f>
        <v>Albania</v>
      </c>
      <c r="B36" s="3">
        <f>1/1000000*SUM(Chips!B$6:M$6)</f>
        <v>0</v>
      </c>
      <c r="C36" s="3">
        <f>1/1000000*SUM(Chips!C$6:N$6)</f>
        <v>0</v>
      </c>
      <c r="D36" s="3">
        <f>1/1000000*SUM(Chips!D$6:O$6)</f>
        <v>0</v>
      </c>
      <c r="E36" s="3">
        <f>1/1000000*SUM(Chips!E$6:P$6)</f>
        <v>0</v>
      </c>
      <c r="F36" s="3">
        <f>1/1000000*SUM(Chips!F$6:Q$6)</f>
        <v>0</v>
      </c>
      <c r="G36" s="3">
        <f>1/1000000*SUM(Chips!G$6:R$6)</f>
        <v>0</v>
      </c>
      <c r="H36" s="3">
        <f>1/1000000*SUM(Chips!H$6:S$6)</f>
        <v>0</v>
      </c>
      <c r="I36" s="3">
        <f>1/1000000*SUM(Chips!I$6:T$6)</f>
        <v>0</v>
      </c>
      <c r="J36" s="3">
        <f>1/1000000*SUM(Chips!J$6:U$6)</f>
        <v>0</v>
      </c>
      <c r="K36" s="3">
        <f>1/1000000*SUM(Chips!K$6:V$6)</f>
        <v>0</v>
      </c>
      <c r="L36" s="3">
        <f>1/1000000*SUM(Chips!L$6:W$6)</f>
        <v>0</v>
      </c>
      <c r="M36" s="3">
        <f>1/1000000*SUM(Chips!M$6:X$6)</f>
        <v>1.6799999999999999E-3</v>
      </c>
      <c r="N36" s="3">
        <f>1/1000000*SUM(Chips!N$6:Y$6)</f>
        <v>1.6799999999999999E-3</v>
      </c>
      <c r="O36" s="3">
        <f>1/1000000*SUM(Chips!O$6:Z$6)</f>
        <v>1.6799999999999999E-3</v>
      </c>
      <c r="P36" s="3">
        <f>1/1000000*SUM(Chips!P$6:AA$6)</f>
        <v>1.6799999999999999E-3</v>
      </c>
      <c r="Q36" s="3">
        <f>1/1000000*SUM(Chips!Q$6:AB$6)</f>
        <v>1.6799999999999999E-3</v>
      </c>
      <c r="R36" s="3">
        <f>1/1000000*SUM(Chips!R$6:AC$6)</f>
        <v>1.6799999999999999E-3</v>
      </c>
      <c r="S36" s="3">
        <f>1/1000000*SUM(Chips!S$6:AD$6)</f>
        <v>1.6799999999999999E-3</v>
      </c>
      <c r="T36" s="3">
        <f>1/1000000*SUM(Chips!T$6:AE$6)</f>
        <v>1.6799999999999999E-3</v>
      </c>
      <c r="U36" s="3">
        <f>1/1000000*SUM(Chips!U$6:AF$6)</f>
        <v>1.6799999999999999E-3</v>
      </c>
      <c r="V36" s="3">
        <f>1/1000000*SUM(Chips!V$6:AG$6)</f>
        <v>1.6799999999999999E-3</v>
      </c>
      <c r="W36" s="3">
        <f>1/1000000*SUM(Chips!W$6:AH$6)</f>
        <v>1.6799999999999999E-3</v>
      </c>
      <c r="X36" s="3">
        <f>1/1000000*SUM(Chips!X$6:AI$6)</f>
        <v>1.6799999999999999E-3</v>
      </c>
      <c r="Y36" s="3">
        <f>1/1000000*SUM(Chips!Y$6:AJ$6)</f>
        <v>0</v>
      </c>
      <c r="Z36" s="3">
        <f>1/1000000*SUM(Chips!Z$6:AK$6)</f>
        <v>0</v>
      </c>
      <c r="AA36" s="3">
        <f>1/1000000*SUM(Chips!AA$6:AL$6)</f>
        <v>0</v>
      </c>
      <c r="AB36" s="3">
        <f>1/1000000*SUM(Chips!AB$6:AM$6)</f>
        <v>0</v>
      </c>
      <c r="AC36" s="3">
        <f>1/1000000*SUM(Chips!AC$6:AN$6)</f>
        <v>0</v>
      </c>
      <c r="AD36" s="3">
        <f>1/1000000*SUM(Chips!AD$6:AO$6)</f>
        <v>0</v>
      </c>
      <c r="AE36" s="3">
        <f>1/1000000*SUM(Chips!AE$6:AP$6)</f>
        <v>0</v>
      </c>
      <c r="AF36" s="3">
        <f>1/1000000*SUM(Chips!AF$6:AQ$6)</f>
        <v>0</v>
      </c>
      <c r="AG36" s="3">
        <f>1/1000000*SUM(Chips!AG$6:AR$6)</f>
        <v>0</v>
      </c>
      <c r="AH36" s="3">
        <f>1/1000000*SUM(Chips!AH$6:AS$6)</f>
        <v>0</v>
      </c>
      <c r="AI36" s="3">
        <f>1/1000000*SUM(Chips!AI$6:AT$6)</f>
        <v>0</v>
      </c>
      <c r="AJ36" s="3">
        <f>1/1000000*SUM(Chips!AJ$6:AU$6)</f>
        <v>0</v>
      </c>
      <c r="AK36" s="3">
        <f>1/1000000*SUM(Chips!AK$6:AV$6)</f>
        <v>0</v>
      </c>
      <c r="AL36" s="3">
        <f>1/1000000*SUM(Chips!AL$6:AW$6)</f>
        <v>0</v>
      </c>
      <c r="AM36" s="3">
        <f>1/1000000*SUM(Chips!AM$6:AX$6)</f>
        <v>0</v>
      </c>
      <c r="AN36" s="3">
        <f>1/1000000*SUM(Chips!AN$6:AY$6)</f>
        <v>0</v>
      </c>
      <c r="AO36" s="3">
        <f>1/1000000*SUM(Chips!AO$6:AZ$6)</f>
        <v>0</v>
      </c>
      <c r="AP36" s="3">
        <f>1/1000000*SUM(Chips!AP$6:BA$6)</f>
        <v>0</v>
      </c>
      <c r="AQ36" s="3">
        <f>1/1000000*SUM(Chips!AQ$6:BB$6)</f>
        <v>0</v>
      </c>
      <c r="AR36" s="3">
        <f>1/1000000*SUM(Chips!AR$6:BC$6)</f>
        <v>0</v>
      </c>
      <c r="AS36" s="3">
        <f>1/1000000*SUM(Chips!AS$6:BD$6)</f>
        <v>0</v>
      </c>
      <c r="AT36" s="3">
        <f>1/1000000*SUM(Chips!AT$6:BE$6)</f>
        <v>0</v>
      </c>
      <c r="AU36" s="3">
        <f>1/1000000*SUM(Chips!AU$6:BF$6)</f>
        <v>0</v>
      </c>
      <c r="AV36" s="3">
        <f>1/1000000*SUM(Chips!AV$6:BG$6)</f>
        <v>0</v>
      </c>
      <c r="AW36" s="3">
        <f>1/1000000*SUM(Chips!AW$6:BH$6)</f>
        <v>0</v>
      </c>
      <c r="AX36" s="3">
        <f>1/1000000*SUM(Chips!AX$6:BI$6)</f>
        <v>0</v>
      </c>
      <c r="AY36" s="3">
        <f>1/1000000*SUM(Chips!AY$6:BJ$6)</f>
        <v>0</v>
      </c>
      <c r="AZ36" s="3">
        <f>1/1000000*SUM(Chips!AZ$6:BK$6)</f>
        <v>0</v>
      </c>
      <c r="BA36" s="3">
        <f>1/1000000*SUM(Chips!BA$6:BL$6)</f>
        <v>0</v>
      </c>
      <c r="BB36" s="3">
        <f>1/1000000*SUM(Chips!BB$6:BM$6)</f>
        <v>0</v>
      </c>
      <c r="BC36" s="3">
        <f>1/1000000*SUM(Chips!BC$6:BN$6)</f>
        <v>0</v>
      </c>
      <c r="BD36" s="3">
        <f>1/1000000*SUM(Chips!BD$6:BO$6)</f>
        <v>0</v>
      </c>
      <c r="BE36" s="3">
        <f>1/1000000*SUM(Chips!BE$6:BP$6)</f>
        <v>0</v>
      </c>
      <c r="BF36" s="3">
        <f>1/1000000*SUM(Chips!BF$6:BQ$6)</f>
        <v>0</v>
      </c>
      <c r="BG36" s="3">
        <f>1/1000000*SUM(Chips!BG$6:BR$6)</f>
        <v>0</v>
      </c>
      <c r="BH36" s="3">
        <f>1/1000000*SUM(Chips!BH$6:BS$6)</f>
        <v>0</v>
      </c>
      <c r="BI36" s="3">
        <f>1/1000000*SUM(Chips!BI$6:BT$6)</f>
        <v>0</v>
      </c>
      <c r="BJ36" s="3">
        <f>1/1000000*SUM(Chips!BJ$6:BU$6)</f>
        <v>0</v>
      </c>
      <c r="BK36" s="3">
        <f>1/1000000*SUM(Chips!BK$6:BV$6)</f>
        <v>0</v>
      </c>
      <c r="BL36" s="3">
        <f>1/1000000*SUM(Chips!BL$6:BW$6)</f>
        <v>0</v>
      </c>
      <c r="BM36" s="3">
        <f>1/1000000*SUM(Chips!BM$6:BX$6)</f>
        <v>0</v>
      </c>
      <c r="BN36" s="3">
        <f>1/1000000*SUM(Chips!BN$6:BY$6)</f>
        <v>0</v>
      </c>
      <c r="BO36" s="3">
        <f>1/1000000*SUM(Chips!BO$6:BZ$6)</f>
        <v>0</v>
      </c>
      <c r="BP36" s="3">
        <f>1/1000000*SUM(Chips!BP$6:CA$6)</f>
        <v>0</v>
      </c>
      <c r="BQ36" s="3">
        <f>1/1000000*SUM(Chips!BQ$6:CB$6)</f>
        <v>0</v>
      </c>
      <c r="BR36" s="3">
        <f>1/1000000*SUM(Chips!BR$6:CC$6)</f>
        <v>0</v>
      </c>
      <c r="BS36" s="3">
        <f>1/1000000*SUM(Chips!BS$6:CD$6)</f>
        <v>0</v>
      </c>
      <c r="BT36" s="3">
        <f>1/1000000*SUM(Chips!BT$6:CE$6)</f>
        <v>0</v>
      </c>
      <c r="BU36" s="3">
        <f>1/1000000*SUM(Chips!BU$6:CF$6)</f>
        <v>0</v>
      </c>
      <c r="BV36" s="3">
        <f>1/1000000*SUM(Chips!BV$6:CG$6)</f>
        <v>0</v>
      </c>
      <c r="BW36" s="3">
        <f>1/1000000*SUM(Chips!BW$6:CH$6)</f>
        <v>0</v>
      </c>
      <c r="BX36" s="3">
        <f>1/1000000*SUM(Chips!BX$6:CI$6)</f>
        <v>0</v>
      </c>
      <c r="BY36" s="3">
        <f>1/1000000*SUM(Chips!BY$6:CJ$6)</f>
        <v>0</v>
      </c>
      <c r="BZ36" s="3">
        <f>1/1000000*SUM(Chips!BZ$6:CK$6)</f>
        <v>0</v>
      </c>
      <c r="CA36" s="3">
        <f>1/1000000*SUM(Chips!CA$6:CL$6)</f>
        <v>0</v>
      </c>
      <c r="CB36" s="3">
        <f>1/1000000*SUM(Chips!CB$6:CM$6)</f>
        <v>0</v>
      </c>
      <c r="CC36" s="3">
        <f>1/1000000*SUM(Chips!CC$6:CN$6)</f>
        <v>0</v>
      </c>
      <c r="CD36" s="3">
        <f>1/1000000*SUM(Chips!CD$6:CO$6)</f>
        <v>0</v>
      </c>
      <c r="CE36" s="3">
        <f>1/1000000*SUM(Chips!CE$6:CP$6)</f>
        <v>0</v>
      </c>
      <c r="CF36" s="3">
        <f>1/1000000*SUM(Chips!CF$6:CQ$6)</f>
        <v>0</v>
      </c>
      <c r="CG36" s="3">
        <f>1/1000000*SUM(Chips!CG$6:CR$6)</f>
        <v>0</v>
      </c>
      <c r="CH36" s="3">
        <f>1/1000000*SUM(Chips!CH$6:CS$6)</f>
        <v>0</v>
      </c>
      <c r="CI36" s="3">
        <f>1/1000000*SUM(Chips!CI$6:CT$6)</f>
        <v>0</v>
      </c>
      <c r="CJ36" s="3">
        <f>1/1000000*SUM(Chips!CJ$6:CU$6)</f>
        <v>0</v>
      </c>
      <c r="CK36" s="3">
        <f>1/1000000*SUM(Chips!CK$6:CV$6)</f>
        <v>0</v>
      </c>
      <c r="CL36" s="3">
        <f>1/1000000*SUM(Chips!CL$6:CW$6)</f>
        <v>0</v>
      </c>
      <c r="CM36" s="3">
        <f>1/1000000*SUM(Chips!CM$6:CX$6)</f>
        <v>0</v>
      </c>
      <c r="CN36" s="3">
        <f>1/1000000*SUM(Chips!CN$6:CY$6)</f>
        <v>0</v>
      </c>
      <c r="CO36" s="3">
        <f>1/1000000*SUM(Chips!CO$6:CZ$6)</f>
        <v>0</v>
      </c>
      <c r="CP36" s="3">
        <f>1/1000000*SUM(Chips!CP$6:DA$6)</f>
        <v>0</v>
      </c>
      <c r="CQ36" s="3">
        <f>1/1000000*SUM(Chips!CQ$6:DB$6)</f>
        <v>0</v>
      </c>
      <c r="CR36" s="3">
        <f>1/1000000*SUM(Chips!CR$6:DC$6)</f>
        <v>0</v>
      </c>
      <c r="CS36" s="3">
        <f>1/1000000*SUM(Chips!CS$6:DD$6)</f>
        <v>0</v>
      </c>
      <c r="CT36" s="3">
        <f>1/1000000*SUM(Chips!CT$6:DE$6)</f>
        <v>0</v>
      </c>
      <c r="CU36" s="3">
        <f>1/1000000*SUM(Chips!CU$6:DF$6)</f>
        <v>0</v>
      </c>
      <c r="CV36" s="3">
        <f>1/1000000*SUM(Chips!CV$6:DG$6)</f>
        <v>0</v>
      </c>
      <c r="CW36" s="3">
        <f>1/1000000*SUM(Chips!CW$6:DH$6)</f>
        <v>0</v>
      </c>
      <c r="CX36" s="3">
        <f>1/1000000*SUM(Chips!CX$6:DI$6)</f>
        <v>0</v>
      </c>
      <c r="CY36" s="3">
        <f>1/1000000*SUM(Chips!CY$6:DJ$6)</f>
        <v>0</v>
      </c>
      <c r="CZ36" s="3">
        <f>1/1000000*SUM(Chips!CZ$6:DK$6)</f>
        <v>0</v>
      </c>
      <c r="DA36" s="3">
        <f>1/1000000*SUM(Chips!DA$6:DL$6)</f>
        <v>0</v>
      </c>
      <c r="DB36" s="3">
        <f>1/1000000*SUM(Chips!DB$6:DM$6)</f>
        <v>0</v>
      </c>
      <c r="DC36" s="3">
        <f>1/1000000*SUM(Chips!DC$6:DN$6)</f>
        <v>0</v>
      </c>
      <c r="DD36" s="3">
        <f>1/1000000*SUM(Chips!DD$6:DO$6)</f>
        <v>0</v>
      </c>
      <c r="DE36" s="3">
        <f>1/1000000*SUM(Chips!DE$6:DP$6)</f>
        <v>0</v>
      </c>
      <c r="DF36" s="3">
        <f>1/1000000*SUM(Chips!DF$6:DQ$6)</f>
        <v>0</v>
      </c>
      <c r="DG36" s="3">
        <f>1/1000000*SUM(Chips!DG$6:DR$6)</f>
        <v>0</v>
      </c>
      <c r="DH36" s="3">
        <f>1/1000000*SUM(Chips!DH$6:DS$6)</f>
        <v>0</v>
      </c>
      <c r="DI36" s="3">
        <f>1/1000000*SUM(Chips!DI$6:DT$6)</f>
        <v>0</v>
      </c>
      <c r="DJ36" s="3">
        <f>1/1000000*SUM(Chips!DJ$6:DU$6)</f>
        <v>0</v>
      </c>
      <c r="DK36" s="3">
        <f>1/1000000*SUM(Chips!DK$6:DV$6)</f>
        <v>0</v>
      </c>
      <c r="DL36" s="3">
        <f>1/1000000*SUM(Chips!DL$6:DW$6)</f>
        <v>0</v>
      </c>
      <c r="DM36" s="3">
        <f>1/1000000*SUM(Chips!DM$6:DX$6)</f>
        <v>0</v>
      </c>
      <c r="DN36" s="3">
        <f>1/1000000*SUM(Chips!DN$6:DY$6)</f>
        <v>0</v>
      </c>
      <c r="DO36" s="3">
        <f>1/1000000*SUM(Chips!DO$6:DZ$6)</f>
        <v>0</v>
      </c>
      <c r="DP36" s="3">
        <f>1/1000000*SUM(Chips!DP$6:EA$6)</f>
        <v>0</v>
      </c>
      <c r="DQ36" s="3">
        <f>1/1000000*SUM(Chips!DQ$6:EB$6)</f>
        <v>0</v>
      </c>
      <c r="DR36" s="3">
        <f>1/1000000*SUM(Chips!DR$6:EC$6)</f>
        <v>0</v>
      </c>
      <c r="DS36" s="3">
        <f>1/1000000*SUM(Chips!DS$6:ED$6)</f>
        <v>0</v>
      </c>
      <c r="DT36" s="3">
        <f>1/1000000*SUM(Chips!DT$6:EE$6)</f>
        <v>0</v>
      </c>
      <c r="DU36" s="3">
        <f>1/1000000*SUM(Chips!DU$6:EF$6)</f>
        <v>0</v>
      </c>
      <c r="DV36" s="3">
        <f>1/1000000*SUM(Chips!DV$6:EG$6)</f>
        <v>0</v>
      </c>
      <c r="DW36" s="3">
        <f>1/1000000*SUM(Chips!DW$6:EH$6)</f>
        <v>0</v>
      </c>
      <c r="DX36" s="3">
        <f>1/1000000*SUM(Chips!DX$6:EI$6)</f>
        <v>0</v>
      </c>
      <c r="DY36" s="3">
        <f>1/1000000*SUM(Chips!DY$6:EJ$6)</f>
        <v>0</v>
      </c>
      <c r="DZ36" s="3">
        <f>1/1000000*SUM(Chips!DZ$6:EK$6)</f>
        <v>0</v>
      </c>
      <c r="EA36" s="3">
        <f>1/1000000*SUM(Chips!EA$6:EL$6)</f>
        <v>0</v>
      </c>
      <c r="EB36" s="3">
        <f>1/1000000*SUM(Chips!EB$6:EM$6)</f>
        <v>0</v>
      </c>
      <c r="EC36" s="3">
        <f>1/1000000*SUM(Chips!EC$6:EN$6)</f>
        <v>0</v>
      </c>
      <c r="ED36" s="3">
        <f>1/1000000*SUM(Chips!ED$6:EO$6)</f>
        <v>0</v>
      </c>
      <c r="EE36" s="3">
        <f>1/1000000*SUM(Chips!EE$6:EP$6)</f>
        <v>0</v>
      </c>
      <c r="EF36" s="3">
        <f>1/1000000*SUM(Chips!EF$6:EQ$6)</f>
        <v>0</v>
      </c>
      <c r="EG36" s="3">
        <f>1/1000000*SUM(Chips!EG$6:ER$6)</f>
        <v>0</v>
      </c>
      <c r="EH36" s="3">
        <f>1/1000000*SUM(Chips!EH$6:ES$6)</f>
        <v>0</v>
      </c>
      <c r="EI36" s="3">
        <f>1/1000000*SUM(Chips!EI$6:ET$6)</f>
        <v>0</v>
      </c>
      <c r="EJ36" s="3">
        <f>1/1000000*SUM(Chips!EJ$6:EU$6)</f>
        <v>0</v>
      </c>
      <c r="EK36" s="3">
        <f>1/1000000*SUM(Chips!EK$6:EV$6)</f>
        <v>0</v>
      </c>
      <c r="EL36" s="3">
        <f>1/1000000*SUM(Chips!EL$6:EW$6)</f>
        <v>0</v>
      </c>
      <c r="EM36" s="3">
        <f>1/1000000*SUM(Chips!EM$6:EX$6)</f>
        <v>0</v>
      </c>
      <c r="EN36" s="3">
        <f>1/1000000*SUM(Chips!EN$6:EY$6)</f>
        <v>0</v>
      </c>
      <c r="EO36" s="3">
        <f>1/1000000*SUM(Chips!EO$6:EZ$6)</f>
        <v>0</v>
      </c>
      <c r="EP36" s="3">
        <f>1/1000000*SUM(Chips!EP$6:FA$6)</f>
        <v>0</v>
      </c>
      <c r="EQ36" s="3">
        <f>1/1000000*SUM(Chips!EQ$6:FB$6)</f>
        <v>0</v>
      </c>
      <c r="ER36" s="3">
        <f>1/1000000*SUM(Chips!ER$6:FC$6)</f>
        <v>0</v>
      </c>
      <c r="ES36" s="3">
        <f>1/1000000*SUM(Chips!ES$6:FD$6)</f>
        <v>0</v>
      </c>
      <c r="ET36" s="3">
        <f>1/1000000*SUM(Chips!ET$6:FE$6)</f>
        <v>0</v>
      </c>
      <c r="EU36" s="3">
        <f>1/1000000*SUM(Chips!EU$6:FF$6)</f>
        <v>0</v>
      </c>
      <c r="EV36" s="3">
        <f>1/1000000*SUM(Chips!EV$6:FG$6)</f>
        <v>0</v>
      </c>
      <c r="EW36" s="3">
        <f>1/1000000*SUM(Chips!EW$6:FH$6)</f>
        <v>0</v>
      </c>
      <c r="EX36" s="3">
        <f>1/1000000*SUM(Chips!EX$6:FI$6)</f>
        <v>0</v>
      </c>
      <c r="EY36" s="3">
        <f>1/1000000*SUM(Chips!EY$6:FJ$6)</f>
        <v>0</v>
      </c>
      <c r="EZ36" s="3">
        <f>1/1000000*SUM(Chips!EZ$6:FK$6)</f>
        <v>0</v>
      </c>
      <c r="FA36" s="3">
        <f>1/1000000*SUM(Chips!FA$6:FL$6)</f>
        <v>0</v>
      </c>
      <c r="FB36" s="3">
        <f>1/1000000*SUM(Chips!FB$6:FM$6)</f>
        <v>0</v>
      </c>
      <c r="FC36" s="3">
        <f>1/1000000*SUM(Chips!FC$6:FN$6)</f>
        <v>0</v>
      </c>
      <c r="FD36" s="3">
        <f>1/1000000*SUM(Chips!FD$6:FO$6)</f>
        <v>0</v>
      </c>
      <c r="FE36" s="3">
        <f>1/1000000*SUM(Chips!FE$6:FP$6)</f>
        <v>0</v>
      </c>
      <c r="FF36" s="3">
        <f>1/1000000*SUM(Chips!FF$6:FQ$6)</f>
        <v>0</v>
      </c>
      <c r="FG36" s="3">
        <f>1/1000000*SUM(Chips!FG$6:FR$6)</f>
        <v>0</v>
      </c>
      <c r="FH36" s="3">
        <f>1/1000000*SUM(Chips!FH$6:FS$6)</f>
        <v>0</v>
      </c>
      <c r="FI36" s="3">
        <f>1/1000000*SUM(Chips!FI$6:FT$6)</f>
        <v>0</v>
      </c>
      <c r="FJ36" s="3">
        <f>1/1000000*SUM(Chips!FJ$6:FU$6)</f>
        <v>0</v>
      </c>
      <c r="FK36" s="3">
        <f>1/1000000*SUM(Chips!FK$6:FV$6)</f>
        <v>0</v>
      </c>
      <c r="FL36" s="3">
        <f>1/1000000*SUM(Chips!FL$6:FW$6)</f>
        <v>0</v>
      </c>
      <c r="FM36" s="3">
        <f>1/1000000*SUM(Chips!FM$6:FX$6)</f>
        <v>0</v>
      </c>
      <c r="FN36" s="3">
        <f>1/1000000*SUM(Chips!FN$6:FY$6)</f>
        <v>0</v>
      </c>
    </row>
    <row r="37" spans="1:170">
      <c r="A37" t="str">
        <f>Chips!A$12</f>
        <v>Serbia</v>
      </c>
      <c r="B37" s="3">
        <f>1/1000000*SUM(Chips!B$12:M$12)</f>
        <v>3.5452999999999998E-2</v>
      </c>
      <c r="C37" s="3">
        <f>1/1000000*SUM(Chips!C$12:N$12)</f>
        <v>2.5706999999999997E-2</v>
      </c>
      <c r="D37" s="3">
        <f>1/1000000*SUM(Chips!D$12:O$12)</f>
        <v>2.1505E-2</v>
      </c>
      <c r="E37" s="3">
        <f>1/1000000*SUM(Chips!E$12:P$12)</f>
        <v>1.3089999999999999E-2</v>
      </c>
      <c r="F37" s="3">
        <f>1/1000000*SUM(Chips!F$12:Q$12)</f>
        <v>1.3089999999999999E-2</v>
      </c>
      <c r="G37" s="3">
        <f>1/1000000*SUM(Chips!G$12:R$12)</f>
        <v>8.742999999999999E-3</v>
      </c>
      <c r="H37" s="3">
        <f>1/1000000*SUM(Chips!H$12:S$12)</f>
        <v>8.742999999999999E-3</v>
      </c>
      <c r="I37" s="3">
        <f>1/1000000*SUM(Chips!I$12:T$12)</f>
        <v>8.742999999999999E-3</v>
      </c>
      <c r="J37" s="3">
        <f>1/1000000*SUM(Chips!J$12:U$12)</f>
        <v>8.742999999999999E-3</v>
      </c>
      <c r="K37" s="3">
        <f>1/1000000*SUM(Chips!K$12:V$12)</f>
        <v>8.742999999999999E-3</v>
      </c>
      <c r="L37" s="3">
        <f>1/1000000*SUM(Chips!L$12:W$12)</f>
        <v>4.444E-3</v>
      </c>
      <c r="M37" s="3">
        <f>1/1000000*SUM(Chips!M$12:X$12)</f>
        <v>0</v>
      </c>
      <c r="N37" s="3">
        <f>1/1000000*SUM(Chips!N$12:Y$12)</f>
        <v>0</v>
      </c>
      <c r="O37" s="3">
        <f>1/1000000*SUM(Chips!O$12:Z$12)</f>
        <v>0</v>
      </c>
      <c r="P37" s="3">
        <f>1/1000000*SUM(Chips!P$12:AA$12)</f>
        <v>0</v>
      </c>
      <c r="Q37" s="3">
        <f>1/1000000*SUM(Chips!Q$12:AB$12)</f>
        <v>0</v>
      </c>
      <c r="R37" s="3">
        <f>1/1000000*SUM(Chips!R$12:AC$12)</f>
        <v>0</v>
      </c>
      <c r="S37" s="3">
        <f>1/1000000*SUM(Chips!S$12:AD$12)</f>
        <v>0</v>
      </c>
      <c r="T37" s="3">
        <f>1/1000000*SUM(Chips!T$12:AE$12)</f>
        <v>1.632E-3</v>
      </c>
      <c r="U37" s="3">
        <f>1/1000000*SUM(Chips!U$12:AF$12)</f>
        <v>1.632E-3</v>
      </c>
      <c r="V37" s="3">
        <f>1/1000000*SUM(Chips!V$12:AG$12)</f>
        <v>1.632E-3</v>
      </c>
      <c r="W37" s="3">
        <f>1/1000000*SUM(Chips!W$12:AH$12)</f>
        <v>1.632E-3</v>
      </c>
      <c r="X37" s="3">
        <f>1/1000000*SUM(Chips!X$12:AI$12)</f>
        <v>1.632E-3</v>
      </c>
      <c r="Y37" s="3">
        <f>1/1000000*SUM(Chips!Y$12:AJ$12)</f>
        <v>1.632E-3</v>
      </c>
      <c r="Z37" s="3">
        <f>1/1000000*SUM(Chips!Z$12:AK$12)</f>
        <v>1.632E-3</v>
      </c>
      <c r="AA37" s="3">
        <f>1/1000000*SUM(Chips!AA$12:AL$12)</f>
        <v>1.632E-3</v>
      </c>
      <c r="AB37" s="3">
        <f>1/1000000*SUM(Chips!AB$12:AM$12)</f>
        <v>1.632E-3</v>
      </c>
      <c r="AC37" s="3">
        <f>1/1000000*SUM(Chips!AC$12:AN$12)</f>
        <v>1.632E-3</v>
      </c>
      <c r="AD37" s="3">
        <f>1/1000000*SUM(Chips!AD$12:AO$12)</f>
        <v>1.632E-3</v>
      </c>
      <c r="AE37" s="3">
        <f>1/1000000*SUM(Chips!AE$12:AP$12)</f>
        <v>1.632E-3</v>
      </c>
      <c r="AF37" s="3">
        <f>1/1000000*SUM(Chips!AF$12:AQ$12)</f>
        <v>0</v>
      </c>
      <c r="AG37" s="3">
        <f>1/1000000*SUM(Chips!AG$12:AR$12)</f>
        <v>0</v>
      </c>
      <c r="AH37" s="3">
        <f>1/1000000*SUM(Chips!AH$12:AS$12)</f>
        <v>0</v>
      </c>
      <c r="AI37" s="3">
        <f>1/1000000*SUM(Chips!AI$12:AT$12)</f>
        <v>0</v>
      </c>
      <c r="AJ37" s="3">
        <f>1/1000000*SUM(Chips!AJ$12:AU$12)</f>
        <v>0</v>
      </c>
      <c r="AK37" s="3">
        <f>1/1000000*SUM(Chips!AK$12:AV$12)</f>
        <v>0</v>
      </c>
      <c r="AL37" s="3">
        <f>1/1000000*SUM(Chips!AL$12:AW$12)</f>
        <v>0</v>
      </c>
      <c r="AM37" s="3">
        <f>1/1000000*SUM(Chips!AM$12:AX$12)</f>
        <v>0</v>
      </c>
      <c r="AN37" s="3">
        <f>1/1000000*SUM(Chips!AN$12:AY$12)</f>
        <v>0</v>
      </c>
      <c r="AO37" s="3">
        <f>1/1000000*SUM(Chips!AO$12:AZ$12)</f>
        <v>0</v>
      </c>
      <c r="AP37" s="3">
        <f>1/1000000*SUM(Chips!AP$12:BA$12)</f>
        <v>0</v>
      </c>
      <c r="AQ37" s="3">
        <f>1/1000000*SUM(Chips!AQ$12:BB$12)</f>
        <v>0</v>
      </c>
      <c r="AR37" s="3">
        <f>1/1000000*SUM(Chips!AR$12:BC$12)</f>
        <v>0</v>
      </c>
      <c r="AS37" s="3">
        <f>1/1000000*SUM(Chips!AS$12:BD$12)</f>
        <v>0</v>
      </c>
      <c r="AT37" s="3">
        <f>1/1000000*SUM(Chips!AT$12:BE$12)</f>
        <v>0</v>
      </c>
      <c r="AU37" s="3">
        <f>1/1000000*SUM(Chips!AU$12:BF$12)</f>
        <v>0</v>
      </c>
      <c r="AV37" s="3">
        <f>1/1000000*SUM(Chips!AV$12:BG$12)</f>
        <v>0</v>
      </c>
      <c r="AW37" s="3">
        <f>1/1000000*SUM(Chips!AW$12:BH$12)</f>
        <v>0</v>
      </c>
      <c r="AX37" s="3">
        <f>1/1000000*SUM(Chips!AX$12:BI$12)</f>
        <v>0</v>
      </c>
      <c r="AY37" s="3">
        <f>1/1000000*SUM(Chips!AY$12:BJ$12)</f>
        <v>0</v>
      </c>
      <c r="AZ37" s="3">
        <f>1/1000000*SUM(Chips!AZ$12:BK$12)</f>
        <v>0</v>
      </c>
      <c r="BA37" s="3">
        <f>1/1000000*SUM(Chips!BA$12:BL$12)</f>
        <v>0</v>
      </c>
      <c r="BB37" s="3">
        <f>1/1000000*SUM(Chips!BB$12:BM$12)</f>
        <v>0</v>
      </c>
      <c r="BC37" s="3">
        <f>1/1000000*SUM(Chips!BC$12:BN$12)</f>
        <v>0</v>
      </c>
      <c r="BD37" s="3">
        <f>1/1000000*SUM(Chips!BD$12:BO$12)</f>
        <v>0</v>
      </c>
      <c r="BE37" s="3">
        <f>1/1000000*SUM(Chips!BE$12:BP$12)</f>
        <v>0</v>
      </c>
      <c r="BF37" s="3">
        <f>1/1000000*SUM(Chips!BF$12:BQ$12)</f>
        <v>0</v>
      </c>
      <c r="BG37" s="3">
        <f>1/1000000*SUM(Chips!BG$12:BR$12)</f>
        <v>0</v>
      </c>
      <c r="BH37" s="3">
        <f>1/1000000*SUM(Chips!BH$12:BS$12)</f>
        <v>0</v>
      </c>
      <c r="BI37" s="3">
        <f>1/1000000*SUM(Chips!BI$12:BT$12)</f>
        <v>0</v>
      </c>
      <c r="BJ37" s="3">
        <f>1/1000000*SUM(Chips!BJ$12:BU$12)</f>
        <v>0</v>
      </c>
      <c r="BK37" s="3">
        <f>1/1000000*SUM(Chips!BK$12:BV$12)</f>
        <v>0</v>
      </c>
      <c r="BL37" s="3">
        <f>1/1000000*SUM(Chips!BL$12:BW$12)</f>
        <v>0</v>
      </c>
      <c r="BM37" s="3">
        <f>1/1000000*SUM(Chips!BM$12:BX$12)</f>
        <v>0</v>
      </c>
      <c r="BN37" s="3">
        <f>1/1000000*SUM(Chips!BN$12:BY$12)</f>
        <v>0</v>
      </c>
      <c r="BO37" s="3">
        <f>1/1000000*SUM(Chips!BO$12:BZ$12)</f>
        <v>0</v>
      </c>
      <c r="BP37" s="3">
        <f>1/1000000*SUM(Chips!BP$12:CA$12)</f>
        <v>0</v>
      </c>
      <c r="BQ37" s="3">
        <f>1/1000000*SUM(Chips!BQ$12:CB$12)</f>
        <v>0</v>
      </c>
      <c r="BR37" s="3">
        <f>1/1000000*SUM(Chips!BR$12:CC$12)</f>
        <v>0</v>
      </c>
      <c r="BS37" s="3">
        <f>1/1000000*SUM(Chips!BS$12:CD$12)</f>
        <v>0</v>
      </c>
      <c r="BT37" s="3">
        <f>1/1000000*SUM(Chips!BT$12:CE$12)</f>
        <v>0</v>
      </c>
      <c r="BU37" s="3">
        <f>1/1000000*SUM(Chips!BU$12:CF$12)</f>
        <v>0</v>
      </c>
      <c r="BV37" s="3">
        <f>1/1000000*SUM(Chips!BV$12:CG$12)</f>
        <v>0</v>
      </c>
      <c r="BW37" s="3">
        <f>1/1000000*SUM(Chips!BW$12:CH$12)</f>
        <v>0</v>
      </c>
      <c r="BX37" s="3">
        <f>1/1000000*SUM(Chips!BX$12:CI$12)</f>
        <v>0</v>
      </c>
      <c r="BY37" s="3">
        <f>1/1000000*SUM(Chips!BY$12:CJ$12)</f>
        <v>0</v>
      </c>
      <c r="BZ37" s="3">
        <f>1/1000000*SUM(Chips!BZ$12:CK$12)</f>
        <v>0</v>
      </c>
      <c r="CA37" s="3">
        <f>1/1000000*SUM(Chips!CA$12:CL$12)</f>
        <v>0</v>
      </c>
      <c r="CB37" s="3">
        <f>1/1000000*SUM(Chips!CB$12:CM$12)</f>
        <v>0</v>
      </c>
      <c r="CC37" s="3">
        <f>1/1000000*SUM(Chips!CC$12:CN$12)</f>
        <v>0</v>
      </c>
      <c r="CD37" s="3">
        <f>1/1000000*SUM(Chips!CD$12:CO$12)</f>
        <v>0</v>
      </c>
      <c r="CE37" s="3">
        <f>1/1000000*SUM(Chips!CE$12:CP$12)</f>
        <v>0</v>
      </c>
      <c r="CF37" s="3">
        <f>1/1000000*SUM(Chips!CF$12:CQ$12)</f>
        <v>0</v>
      </c>
      <c r="CG37" s="3">
        <f>1/1000000*SUM(Chips!CG$12:CR$12)</f>
        <v>0</v>
      </c>
      <c r="CH37" s="3">
        <f>1/1000000*SUM(Chips!CH$12:CS$12)</f>
        <v>0</v>
      </c>
      <c r="CI37" s="3">
        <f>1/1000000*SUM(Chips!CI$12:CT$12)</f>
        <v>0</v>
      </c>
      <c r="CJ37" s="3">
        <f>1/1000000*SUM(Chips!CJ$12:CU$12)</f>
        <v>0</v>
      </c>
      <c r="CK37" s="3">
        <f>1/1000000*SUM(Chips!CK$12:CV$12)</f>
        <v>0</v>
      </c>
      <c r="CL37" s="3">
        <f>1/1000000*SUM(Chips!CL$12:CW$12)</f>
        <v>0</v>
      </c>
      <c r="CM37" s="3">
        <f>1/1000000*SUM(Chips!CM$12:CX$12)</f>
        <v>0</v>
      </c>
      <c r="CN37" s="3">
        <f>1/1000000*SUM(Chips!CN$12:CY$12)</f>
        <v>0</v>
      </c>
      <c r="CO37" s="3">
        <f>1/1000000*SUM(Chips!CO$12:CZ$12)</f>
        <v>0</v>
      </c>
      <c r="CP37" s="3">
        <f>1/1000000*SUM(Chips!CP$12:DA$12)</f>
        <v>0</v>
      </c>
      <c r="CQ37" s="3">
        <f>1/1000000*SUM(Chips!CQ$12:DB$12)</f>
        <v>0</v>
      </c>
      <c r="CR37" s="3">
        <f>1/1000000*SUM(Chips!CR$12:DC$12)</f>
        <v>0</v>
      </c>
      <c r="CS37" s="3">
        <f>1/1000000*SUM(Chips!CS$12:DD$12)</f>
        <v>0</v>
      </c>
      <c r="CT37" s="3">
        <f>1/1000000*SUM(Chips!CT$12:DE$12)</f>
        <v>0</v>
      </c>
      <c r="CU37" s="3">
        <f>1/1000000*SUM(Chips!CU$12:DF$12)</f>
        <v>0</v>
      </c>
      <c r="CV37" s="3">
        <f>1/1000000*SUM(Chips!CV$12:DG$12)</f>
        <v>0</v>
      </c>
      <c r="CW37" s="3">
        <f>1/1000000*SUM(Chips!CW$12:DH$12)</f>
        <v>0</v>
      </c>
      <c r="CX37" s="3">
        <f>1/1000000*SUM(Chips!CX$12:DI$12)</f>
        <v>0</v>
      </c>
      <c r="CY37" s="3">
        <f>1/1000000*SUM(Chips!CY$12:DJ$12)</f>
        <v>0</v>
      </c>
      <c r="CZ37" s="3">
        <f>1/1000000*SUM(Chips!CZ$12:DK$12)</f>
        <v>0</v>
      </c>
      <c r="DA37" s="3">
        <f>1/1000000*SUM(Chips!DA$12:DL$12)</f>
        <v>0</v>
      </c>
      <c r="DB37" s="3">
        <f>1/1000000*SUM(Chips!DB$12:DM$12)</f>
        <v>0</v>
      </c>
      <c r="DC37" s="3">
        <f>1/1000000*SUM(Chips!DC$12:DN$12)</f>
        <v>0</v>
      </c>
      <c r="DD37" s="3">
        <f>1/1000000*SUM(Chips!DD$12:DO$12)</f>
        <v>0</v>
      </c>
      <c r="DE37" s="3">
        <f>1/1000000*SUM(Chips!DE$12:DP$12)</f>
        <v>0</v>
      </c>
      <c r="DF37" s="3">
        <f>1/1000000*SUM(Chips!DF$12:DQ$12)</f>
        <v>0</v>
      </c>
      <c r="DG37" s="3">
        <f>1/1000000*SUM(Chips!DG$12:DR$12)</f>
        <v>0</v>
      </c>
      <c r="DH37" s="3">
        <f>1/1000000*SUM(Chips!DH$12:DS$12)</f>
        <v>0</v>
      </c>
      <c r="DI37" s="3">
        <f>1/1000000*SUM(Chips!DI$12:DT$12)</f>
        <v>0</v>
      </c>
      <c r="DJ37" s="3">
        <f>1/1000000*SUM(Chips!DJ$12:DU$12)</f>
        <v>0</v>
      </c>
      <c r="DK37" s="3">
        <f>1/1000000*SUM(Chips!DK$12:DV$12)</f>
        <v>0</v>
      </c>
      <c r="DL37" s="3">
        <f>1/1000000*SUM(Chips!DL$12:DW$12)</f>
        <v>0</v>
      </c>
      <c r="DM37" s="3">
        <f>1/1000000*SUM(Chips!DM$12:DX$12)</f>
        <v>0</v>
      </c>
      <c r="DN37" s="3">
        <f>1/1000000*SUM(Chips!DN$12:DY$12)</f>
        <v>0</v>
      </c>
      <c r="DO37" s="3">
        <f>1/1000000*SUM(Chips!DO$12:DZ$12)</f>
        <v>0</v>
      </c>
      <c r="DP37" s="3">
        <f>1/1000000*SUM(Chips!DP$12:EA$12)</f>
        <v>0</v>
      </c>
      <c r="DQ37" s="3">
        <f>1/1000000*SUM(Chips!DQ$12:EB$12)</f>
        <v>0</v>
      </c>
      <c r="DR37" s="3">
        <f>1/1000000*SUM(Chips!DR$12:EC$12)</f>
        <v>0</v>
      </c>
      <c r="DS37" s="3">
        <f>1/1000000*SUM(Chips!DS$12:ED$12)</f>
        <v>0</v>
      </c>
      <c r="DT37" s="3">
        <f>1/1000000*SUM(Chips!DT$12:EE$12)</f>
        <v>0</v>
      </c>
      <c r="DU37" s="3">
        <f>1/1000000*SUM(Chips!DU$12:EF$12)</f>
        <v>0</v>
      </c>
      <c r="DV37" s="3">
        <f>1/1000000*SUM(Chips!DV$12:EG$12)</f>
        <v>0</v>
      </c>
      <c r="DW37" s="3">
        <f>1/1000000*SUM(Chips!DW$12:EH$12)</f>
        <v>0</v>
      </c>
      <c r="DX37" s="3">
        <f>1/1000000*SUM(Chips!DX$12:EI$12)</f>
        <v>0</v>
      </c>
      <c r="DY37" s="3">
        <f>1/1000000*SUM(Chips!DY$12:EJ$12)</f>
        <v>0</v>
      </c>
      <c r="DZ37" s="3">
        <f>1/1000000*SUM(Chips!DZ$12:EK$12)</f>
        <v>0</v>
      </c>
      <c r="EA37" s="3">
        <f>1/1000000*SUM(Chips!EA$12:EL$12)</f>
        <v>0</v>
      </c>
      <c r="EB37" s="3">
        <f>1/1000000*SUM(Chips!EB$12:EM$12)</f>
        <v>0</v>
      </c>
      <c r="EC37" s="3">
        <f>1/1000000*SUM(Chips!EC$12:EN$12)</f>
        <v>0</v>
      </c>
      <c r="ED37" s="3">
        <f>1/1000000*SUM(Chips!ED$12:EO$12)</f>
        <v>0</v>
      </c>
      <c r="EE37" s="3">
        <f>1/1000000*SUM(Chips!EE$12:EP$12)</f>
        <v>0</v>
      </c>
      <c r="EF37" s="3">
        <f>1/1000000*SUM(Chips!EF$12:EQ$12)</f>
        <v>0</v>
      </c>
      <c r="EG37" s="3">
        <f>1/1000000*SUM(Chips!EG$12:ER$12)</f>
        <v>0</v>
      </c>
      <c r="EH37" s="3">
        <f>1/1000000*SUM(Chips!EH$12:ES$12)</f>
        <v>0</v>
      </c>
      <c r="EI37" s="3">
        <f>1/1000000*SUM(Chips!EI$12:ET$12)</f>
        <v>0</v>
      </c>
      <c r="EJ37" s="3">
        <f>1/1000000*SUM(Chips!EJ$12:EU$12)</f>
        <v>0</v>
      </c>
      <c r="EK37" s="3">
        <f>1/1000000*SUM(Chips!EK$12:EV$12)</f>
        <v>0</v>
      </c>
      <c r="EL37" s="3">
        <f>1/1000000*SUM(Chips!EL$12:EW$12)</f>
        <v>0</v>
      </c>
      <c r="EM37" s="3">
        <f>1/1000000*SUM(Chips!EM$12:EX$12)</f>
        <v>0</v>
      </c>
      <c r="EN37" s="3">
        <f>1/1000000*SUM(Chips!EN$12:EY$12)</f>
        <v>0</v>
      </c>
      <c r="EO37" s="3">
        <f>1/1000000*SUM(Chips!EO$12:EZ$12)</f>
        <v>0</v>
      </c>
      <c r="EP37" s="3">
        <f>1/1000000*SUM(Chips!EP$12:FA$12)</f>
        <v>0</v>
      </c>
      <c r="EQ37" s="3">
        <f>1/1000000*SUM(Chips!EQ$12:FB$12)</f>
        <v>0</v>
      </c>
      <c r="ER37" s="3">
        <f>1/1000000*SUM(Chips!ER$12:FC$12)</f>
        <v>0</v>
      </c>
      <c r="ES37" s="3">
        <f>1/1000000*SUM(Chips!ES$12:FD$12)</f>
        <v>0</v>
      </c>
      <c r="ET37" s="3">
        <f>1/1000000*SUM(Chips!ET$12:FE$12)</f>
        <v>0</v>
      </c>
      <c r="EU37" s="3">
        <f>1/1000000*SUM(Chips!EU$12:FF$12)</f>
        <v>0</v>
      </c>
      <c r="EV37" s="3">
        <f>1/1000000*SUM(Chips!EV$12:FG$12)</f>
        <v>0</v>
      </c>
      <c r="EW37" s="3">
        <f>1/1000000*SUM(Chips!EW$12:FH$12)</f>
        <v>0</v>
      </c>
      <c r="EX37" s="3">
        <f>1/1000000*SUM(Chips!EX$12:FI$12)</f>
        <v>0</v>
      </c>
      <c r="EY37" s="3">
        <f>1/1000000*SUM(Chips!EY$12:FJ$12)</f>
        <v>0</v>
      </c>
      <c r="EZ37" s="3">
        <f>1/1000000*SUM(Chips!EZ$12:FK$12)</f>
        <v>0</v>
      </c>
      <c r="FA37" s="3">
        <f>1/1000000*SUM(Chips!FA$12:FL$12)</f>
        <v>0</v>
      </c>
      <c r="FB37" s="3">
        <f>1/1000000*SUM(Chips!FB$12:FM$12)</f>
        <v>0</v>
      </c>
      <c r="FC37" s="3">
        <f>1/1000000*SUM(Chips!FC$12:FN$12)</f>
        <v>0</v>
      </c>
      <c r="FD37" s="3">
        <f>1/1000000*SUM(Chips!FD$12:FO$12)</f>
        <v>0</v>
      </c>
      <c r="FE37" s="3">
        <f>1/1000000*SUM(Chips!FE$12:FP$12)</f>
        <v>0</v>
      </c>
      <c r="FF37" s="3">
        <f>1/1000000*SUM(Chips!FF$12:FQ$12)</f>
        <v>0</v>
      </c>
      <c r="FG37" s="3">
        <f>1/1000000*SUM(Chips!FG$12:FR$12)</f>
        <v>0</v>
      </c>
      <c r="FH37" s="3">
        <f>1/1000000*SUM(Chips!FH$12:FS$12)</f>
        <v>0</v>
      </c>
      <c r="FI37" s="3">
        <f>1/1000000*SUM(Chips!FI$12:FT$12)</f>
        <v>0</v>
      </c>
      <c r="FJ37" s="3">
        <f>1/1000000*SUM(Chips!FJ$12:FU$12)</f>
        <v>0</v>
      </c>
      <c r="FK37" s="3">
        <f>1/1000000*SUM(Chips!FK$12:FV$12)</f>
        <v>0</v>
      </c>
      <c r="FL37" s="3">
        <f>1/1000000*SUM(Chips!FL$12:FW$12)</f>
        <v>0</v>
      </c>
      <c r="FM37" s="3">
        <f>1/1000000*SUM(Chips!FM$12:FX$12)</f>
        <v>0</v>
      </c>
      <c r="FN37" s="3">
        <f>1/1000000*SUM(Chips!FN$12:FY$12)</f>
        <v>0</v>
      </c>
    </row>
    <row r="38" spans="1:170" ht="13">
      <c r="A38" s="8" t="s">
        <v>23</v>
      </c>
      <c r="B38" s="9">
        <f t="shared" ref="B38:AG38" si="65">B32-SUM(B36:B37)</f>
        <v>6.0299999999999937E-4</v>
      </c>
      <c r="C38" s="9">
        <f t="shared" si="65"/>
        <v>6.0300000000000284E-4</v>
      </c>
      <c r="D38" s="9">
        <f t="shared" si="65"/>
        <v>6.0299999999999937E-4</v>
      </c>
      <c r="E38" s="9">
        <f t="shared" si="65"/>
        <v>1.4210000000000004E-3</v>
      </c>
      <c r="F38" s="9">
        <f t="shared" si="65"/>
        <v>1.4210000000000004E-3</v>
      </c>
      <c r="G38" s="9">
        <f t="shared" si="65"/>
        <v>8.1800000000000102E-4</v>
      </c>
      <c r="H38" s="9">
        <f t="shared" si="65"/>
        <v>8.1800000000000102E-4</v>
      </c>
      <c r="I38" s="9">
        <f t="shared" si="65"/>
        <v>8.1800000000000102E-4</v>
      </c>
      <c r="J38" s="9">
        <f t="shared" si="65"/>
        <v>8.1800000000000102E-4</v>
      </c>
      <c r="K38" s="9">
        <f t="shared" si="65"/>
        <v>8.1800000000000102E-4</v>
      </c>
      <c r="L38" s="9">
        <f t="shared" si="65"/>
        <v>1.2496E-2</v>
      </c>
      <c r="M38" s="9">
        <f t="shared" si="65"/>
        <v>1.2496E-2</v>
      </c>
      <c r="N38" s="9">
        <f t="shared" si="65"/>
        <v>1.2496E-2</v>
      </c>
      <c r="O38" s="9">
        <f t="shared" si="65"/>
        <v>1.2496E-2</v>
      </c>
      <c r="P38" s="9">
        <f t="shared" si="65"/>
        <v>2.3624999999999997E-2</v>
      </c>
      <c r="Q38" s="9">
        <f t="shared" si="65"/>
        <v>2.2806999999999997E-2</v>
      </c>
      <c r="R38" s="9">
        <f t="shared" si="65"/>
        <v>2.2806999999999997E-2</v>
      </c>
      <c r="S38" s="9">
        <f t="shared" si="65"/>
        <v>2.2806999999999997E-2</v>
      </c>
      <c r="T38" s="9">
        <f t="shared" si="65"/>
        <v>2.2807000000000001E-2</v>
      </c>
      <c r="U38" s="9">
        <f t="shared" si="65"/>
        <v>2.2807000000000001E-2</v>
      </c>
      <c r="V38" s="9">
        <f t="shared" si="65"/>
        <v>2.2807000000000001E-2</v>
      </c>
      <c r="W38" s="9">
        <f t="shared" si="65"/>
        <v>2.2807000000000001E-2</v>
      </c>
      <c r="X38" s="9">
        <f t="shared" si="65"/>
        <v>1.6409E-2</v>
      </c>
      <c r="Y38" s="9">
        <f t="shared" si="65"/>
        <v>1.8516999999999999E-2</v>
      </c>
      <c r="Z38" s="9">
        <f t="shared" si="65"/>
        <v>1.8516999999999999E-2</v>
      </c>
      <c r="AA38" s="9">
        <f t="shared" si="65"/>
        <v>1.8516999999999999E-2</v>
      </c>
      <c r="AB38" s="9">
        <f t="shared" si="65"/>
        <v>7.3880000000000005E-3</v>
      </c>
      <c r="AC38" s="9">
        <f t="shared" si="65"/>
        <v>7.3880000000000005E-3</v>
      </c>
      <c r="AD38" s="9">
        <f t="shared" si="65"/>
        <v>7.3880000000000005E-3</v>
      </c>
      <c r="AE38" s="9">
        <f t="shared" si="65"/>
        <v>7.3880000000000005E-3</v>
      </c>
      <c r="AF38" s="9">
        <f t="shared" si="65"/>
        <v>7.3879999999999996E-3</v>
      </c>
      <c r="AG38" s="9">
        <f t="shared" si="65"/>
        <v>7.3879999999999996E-3</v>
      </c>
      <c r="AH38" s="9">
        <f t="shared" ref="AH38:BM38" si="66">AH32-SUM(AH36:AH37)</f>
        <v>7.3879999999999996E-3</v>
      </c>
      <c r="AI38" s="9">
        <f t="shared" si="66"/>
        <v>7.3879999999999996E-3</v>
      </c>
      <c r="AJ38" s="9">
        <f t="shared" si="66"/>
        <v>2.1080000000000001E-3</v>
      </c>
      <c r="AK38" s="9">
        <f t="shared" si="66"/>
        <v>0</v>
      </c>
      <c r="AL38" s="9">
        <f t="shared" si="66"/>
        <v>1.1913999999999999E-2</v>
      </c>
      <c r="AM38" s="9">
        <f t="shared" si="66"/>
        <v>1.1913999999999999E-2</v>
      </c>
      <c r="AN38" s="9">
        <f t="shared" si="66"/>
        <v>1.1913999999999999E-2</v>
      </c>
      <c r="AO38" s="9">
        <f t="shared" si="66"/>
        <v>1.1913999999999999E-2</v>
      </c>
      <c r="AP38" s="9">
        <f t="shared" si="66"/>
        <v>1.1913999999999999E-2</v>
      </c>
      <c r="AQ38" s="9">
        <f t="shared" si="66"/>
        <v>1.1913999999999999E-2</v>
      </c>
      <c r="AR38" s="9">
        <f t="shared" si="66"/>
        <v>1.1913999999999999E-2</v>
      </c>
      <c r="AS38" s="9">
        <f t="shared" si="66"/>
        <v>1.1913999999999999E-2</v>
      </c>
      <c r="AT38" s="9">
        <f t="shared" si="66"/>
        <v>1.1913999999999999E-2</v>
      </c>
      <c r="AU38" s="9">
        <f t="shared" si="66"/>
        <v>1.1913999999999999E-2</v>
      </c>
      <c r="AV38" s="9">
        <f t="shared" si="66"/>
        <v>1.1913999999999999E-2</v>
      </c>
      <c r="AW38" s="9">
        <f t="shared" si="66"/>
        <v>2.8305999999999998E-2</v>
      </c>
      <c r="AX38" s="9">
        <f t="shared" si="66"/>
        <v>1.6392E-2</v>
      </c>
      <c r="AY38" s="9">
        <f t="shared" si="66"/>
        <v>1.6392E-2</v>
      </c>
      <c r="AZ38" s="9">
        <f t="shared" si="66"/>
        <v>1.6392E-2</v>
      </c>
      <c r="BA38" s="9">
        <f t="shared" si="66"/>
        <v>1.6392E-2</v>
      </c>
      <c r="BB38" s="9">
        <f t="shared" si="66"/>
        <v>1.6392E-2</v>
      </c>
      <c r="BC38" s="9">
        <f t="shared" si="66"/>
        <v>1.6392E-2</v>
      </c>
      <c r="BD38" s="9">
        <f t="shared" si="66"/>
        <v>1.6392E-2</v>
      </c>
      <c r="BE38" s="9">
        <f t="shared" si="66"/>
        <v>1.6392E-2</v>
      </c>
      <c r="BF38" s="9">
        <f t="shared" si="66"/>
        <v>1.6392E-2</v>
      </c>
      <c r="BG38" s="9">
        <f t="shared" si="66"/>
        <v>1.6392E-2</v>
      </c>
      <c r="BH38" s="9">
        <f t="shared" si="66"/>
        <v>1.6392E-2</v>
      </c>
      <c r="BI38" s="9">
        <f t="shared" si="66"/>
        <v>0</v>
      </c>
      <c r="BJ38" s="9">
        <f t="shared" si="66"/>
        <v>0</v>
      </c>
      <c r="BK38" s="9">
        <f t="shared" si="66"/>
        <v>0</v>
      </c>
      <c r="BL38" s="9">
        <f t="shared" si="66"/>
        <v>0</v>
      </c>
      <c r="BM38" s="9">
        <f t="shared" si="66"/>
        <v>0</v>
      </c>
      <c r="BN38" s="9">
        <f t="shared" ref="BN38:BV38" si="67">BN32-SUM(BN36:BN37)</f>
        <v>0</v>
      </c>
      <c r="BO38" s="9">
        <f t="shared" si="67"/>
        <v>0</v>
      </c>
      <c r="BP38" s="9">
        <f t="shared" si="67"/>
        <v>1.312E-3</v>
      </c>
      <c r="BQ38" s="9">
        <f t="shared" si="67"/>
        <v>1.312E-3</v>
      </c>
      <c r="BR38" s="9">
        <f t="shared" si="67"/>
        <v>1.312E-3</v>
      </c>
      <c r="BS38" s="9">
        <f t="shared" si="67"/>
        <v>1.312E-3</v>
      </c>
      <c r="BT38" s="9">
        <f t="shared" si="67"/>
        <v>1.312E-3</v>
      </c>
      <c r="BU38" s="9">
        <f t="shared" si="67"/>
        <v>1.312E-3</v>
      </c>
      <c r="BV38" s="9">
        <f t="shared" si="67"/>
        <v>1.312E-3</v>
      </c>
      <c r="BW38" s="9">
        <f t="shared" ref="BW38:CH38" si="68">BW32-SUM(BW36:BW37)</f>
        <v>1.312E-3</v>
      </c>
      <c r="BX38" s="9">
        <f t="shared" si="68"/>
        <v>1.312E-3</v>
      </c>
      <c r="BY38" s="9">
        <f t="shared" si="68"/>
        <v>5.2629999999999994E-3</v>
      </c>
      <c r="BZ38" s="9">
        <f t="shared" si="68"/>
        <v>5.2629999999999994E-3</v>
      </c>
      <c r="CA38" s="9">
        <f t="shared" si="68"/>
        <v>5.2629999999999994E-3</v>
      </c>
      <c r="CB38" s="9">
        <f t="shared" si="68"/>
        <v>3.9509999999999997E-3</v>
      </c>
      <c r="CC38" s="9">
        <f t="shared" si="68"/>
        <v>3.9509999999999997E-3</v>
      </c>
      <c r="CD38" s="9">
        <f t="shared" si="68"/>
        <v>3.9509999999999997E-3</v>
      </c>
      <c r="CE38" s="9">
        <f t="shared" si="68"/>
        <v>3.9509999999999997E-3</v>
      </c>
      <c r="CF38" s="9">
        <f t="shared" si="68"/>
        <v>4.3279999999999994E-3</v>
      </c>
      <c r="CG38" s="9">
        <f t="shared" si="68"/>
        <v>4.3279999999999994E-3</v>
      </c>
      <c r="CH38" s="9">
        <f t="shared" si="68"/>
        <v>4.3279999999999994E-3</v>
      </c>
      <c r="CI38" s="9">
        <f t="shared" ref="CI38:CT38" si="69">CI32-SUM(CI36:CI37)</f>
        <v>4.3279999999999994E-3</v>
      </c>
      <c r="CJ38" s="9">
        <f t="shared" si="69"/>
        <v>7.2179999999999996E-3</v>
      </c>
      <c r="CK38" s="9">
        <f t="shared" si="69"/>
        <v>3.2669999999999999E-3</v>
      </c>
      <c r="CL38" s="9">
        <f t="shared" si="69"/>
        <v>3.2669999999999999E-3</v>
      </c>
      <c r="CM38" s="9">
        <f t="shared" si="69"/>
        <v>3.2669999999999999E-3</v>
      </c>
      <c r="CN38" s="9">
        <f t="shared" si="69"/>
        <v>3.2669999999999999E-3</v>
      </c>
      <c r="CO38" s="9">
        <f t="shared" si="69"/>
        <v>3.2669999999999999E-3</v>
      </c>
      <c r="CP38" s="9">
        <f t="shared" si="69"/>
        <v>3.2669999999999999E-3</v>
      </c>
      <c r="CQ38" s="9">
        <f t="shared" si="69"/>
        <v>3.2669999999999999E-3</v>
      </c>
      <c r="CR38" s="9">
        <f t="shared" si="69"/>
        <v>2.8899999999999998E-3</v>
      </c>
      <c r="CS38" s="9">
        <f t="shared" si="69"/>
        <v>2.8899999999999998E-3</v>
      </c>
      <c r="CT38" s="9">
        <f t="shared" si="69"/>
        <v>2.8899999999999998E-3</v>
      </c>
      <c r="CU38" s="9">
        <f t="shared" ref="CU38:DF38" si="70">CU32-SUM(CU36:CU37)</f>
        <v>2.8899999999999998E-3</v>
      </c>
      <c r="CV38" s="9">
        <f t="shared" si="70"/>
        <v>0</v>
      </c>
      <c r="CW38" s="9">
        <f t="shared" si="70"/>
        <v>0</v>
      </c>
      <c r="CX38" s="9">
        <f t="shared" si="70"/>
        <v>0</v>
      </c>
      <c r="CY38" s="9">
        <f t="shared" si="70"/>
        <v>0</v>
      </c>
      <c r="CZ38" s="9">
        <f t="shared" si="70"/>
        <v>0</v>
      </c>
      <c r="DA38" s="9">
        <f t="shared" si="70"/>
        <v>0</v>
      </c>
      <c r="DB38" s="9">
        <f t="shared" si="70"/>
        <v>0</v>
      </c>
      <c r="DC38" s="9">
        <f t="shared" si="70"/>
        <v>0</v>
      </c>
      <c r="DD38" s="9">
        <f t="shared" si="70"/>
        <v>0</v>
      </c>
      <c r="DE38" s="9">
        <f t="shared" si="70"/>
        <v>0</v>
      </c>
      <c r="DF38" s="9">
        <f t="shared" si="70"/>
        <v>0</v>
      </c>
      <c r="DG38" s="9">
        <f t="shared" ref="DG38:DR38" si="71">DG32-SUM(DG36:DG37)</f>
        <v>0</v>
      </c>
      <c r="DH38" s="9">
        <f t="shared" si="71"/>
        <v>0</v>
      </c>
      <c r="DI38" s="9">
        <f t="shared" si="71"/>
        <v>0</v>
      </c>
      <c r="DJ38" s="9">
        <f t="shared" si="71"/>
        <v>0</v>
      </c>
      <c r="DK38" s="9">
        <f t="shared" si="71"/>
        <v>0</v>
      </c>
      <c r="DL38" s="9">
        <f t="shared" si="71"/>
        <v>0</v>
      </c>
      <c r="DM38" s="9">
        <f t="shared" si="71"/>
        <v>1.0019999999999999E-3</v>
      </c>
      <c r="DN38" s="9">
        <f t="shared" si="71"/>
        <v>1.0019999999999999E-3</v>
      </c>
      <c r="DO38" s="9">
        <f t="shared" si="71"/>
        <v>1.0019999999999999E-3</v>
      </c>
      <c r="DP38" s="9">
        <f t="shared" si="71"/>
        <v>1.0019999999999999E-3</v>
      </c>
      <c r="DQ38" s="9">
        <f t="shared" si="71"/>
        <v>1.0019999999999999E-3</v>
      </c>
      <c r="DR38" s="9">
        <f t="shared" si="71"/>
        <v>1.0019999999999999E-3</v>
      </c>
      <c r="DS38" s="9">
        <f t="shared" ref="DS38:ED38" si="72">DS32-SUM(DS36:DS37)</f>
        <v>1.0019999999999999E-3</v>
      </c>
      <c r="DT38" s="9">
        <f t="shared" si="72"/>
        <v>3.8539999999999998E-3</v>
      </c>
      <c r="DU38" s="9">
        <f t="shared" si="72"/>
        <v>3.8539999999999998E-3</v>
      </c>
      <c r="DV38" s="9">
        <f t="shared" si="72"/>
        <v>3.8539999999999998E-3</v>
      </c>
      <c r="DW38" s="9">
        <f t="shared" si="72"/>
        <v>3.8539999999999998E-3</v>
      </c>
      <c r="DX38" s="9">
        <f t="shared" si="72"/>
        <v>3.8539999999999998E-3</v>
      </c>
      <c r="DY38" s="9">
        <f t="shared" si="72"/>
        <v>2.8519999999999999E-3</v>
      </c>
      <c r="DZ38" s="9">
        <f t="shared" si="72"/>
        <v>2.8519999999999999E-3</v>
      </c>
      <c r="EA38" s="9">
        <f t="shared" si="72"/>
        <v>2.8519999999999999E-3</v>
      </c>
      <c r="EB38" s="9">
        <f t="shared" si="72"/>
        <v>2.8519999999999999E-3</v>
      </c>
      <c r="EC38" s="9">
        <f t="shared" si="72"/>
        <v>2.8519999999999999E-3</v>
      </c>
      <c r="ED38" s="9">
        <f t="shared" si="72"/>
        <v>2.8519999999999999E-3</v>
      </c>
      <c r="EE38" s="9">
        <f t="shared" ref="EE38:EP38" si="73">EE32-SUM(EE36:EE37)</f>
        <v>2.8519999999999999E-3</v>
      </c>
      <c r="EF38" s="9">
        <f t="shared" si="73"/>
        <v>0</v>
      </c>
      <c r="EG38" s="9">
        <f t="shared" si="73"/>
        <v>0</v>
      </c>
      <c r="EH38" s="9">
        <f t="shared" si="73"/>
        <v>6.8199999999999999E-4</v>
      </c>
      <c r="EI38" s="9">
        <f t="shared" si="73"/>
        <v>6.8199999999999999E-4</v>
      </c>
      <c r="EJ38" s="9">
        <f t="shared" si="73"/>
        <v>6.8199999999999999E-4</v>
      </c>
      <c r="EK38" s="9">
        <f t="shared" si="73"/>
        <v>6.8199999999999999E-4</v>
      </c>
      <c r="EL38" s="9">
        <f t="shared" si="73"/>
        <v>6.8199999999999999E-4</v>
      </c>
      <c r="EM38" s="9">
        <f t="shared" si="73"/>
        <v>6.8199999999999999E-4</v>
      </c>
      <c r="EN38" s="9">
        <f t="shared" si="73"/>
        <v>6.8199999999999999E-4</v>
      </c>
      <c r="EO38" s="9">
        <f t="shared" si="73"/>
        <v>6.8199999999999999E-4</v>
      </c>
      <c r="EP38" s="9">
        <f t="shared" si="73"/>
        <v>6.8199999999999999E-4</v>
      </c>
      <c r="EQ38" s="9">
        <f t="shared" ref="EQ38:FB38" si="74">EQ32-SUM(EQ36:EQ37)</f>
        <v>5.9659999999999999E-3</v>
      </c>
      <c r="ER38" s="9">
        <f t="shared" si="74"/>
        <v>3.0799E-2</v>
      </c>
      <c r="ES38" s="9">
        <f t="shared" si="74"/>
        <v>3.0799E-2</v>
      </c>
      <c r="ET38" s="9">
        <f t="shared" si="74"/>
        <v>3.0116999999999998E-2</v>
      </c>
      <c r="EU38" s="9">
        <f t="shared" si="74"/>
        <v>3.0116999999999998E-2</v>
      </c>
      <c r="EV38" s="9">
        <f t="shared" si="74"/>
        <v>3.0116999999999998E-2</v>
      </c>
      <c r="EW38" s="9">
        <f t="shared" si="74"/>
        <v>3.0116999999999998E-2</v>
      </c>
      <c r="EX38" s="9">
        <f t="shared" si="74"/>
        <v>3.0116999999999998E-2</v>
      </c>
      <c r="EY38" s="9">
        <f t="shared" si="74"/>
        <v>3.0116999999999998E-2</v>
      </c>
      <c r="EZ38" s="9">
        <f t="shared" si="74"/>
        <v>3.0116999999999998E-2</v>
      </c>
      <c r="FA38" s="9">
        <f t="shared" si="74"/>
        <v>3.0116999999999998E-2</v>
      </c>
      <c r="FB38" s="9">
        <f t="shared" si="74"/>
        <v>3.0116999999999998E-2</v>
      </c>
      <c r="FC38" s="9">
        <f t="shared" ref="FC38:FN38" si="75">FC32-SUM(FC36:FC37)</f>
        <v>2.4832999999999997E-2</v>
      </c>
      <c r="FD38" s="9">
        <f t="shared" si="75"/>
        <v>0</v>
      </c>
      <c r="FE38" s="9">
        <f t="shared" si="75"/>
        <v>0</v>
      </c>
      <c r="FF38" s="9">
        <f t="shared" si="75"/>
        <v>0</v>
      </c>
      <c r="FG38" s="9">
        <f t="shared" si="75"/>
        <v>0</v>
      </c>
      <c r="FH38" s="9">
        <f t="shared" si="75"/>
        <v>0</v>
      </c>
      <c r="FI38" s="9">
        <f t="shared" si="75"/>
        <v>0</v>
      </c>
      <c r="FJ38" s="9">
        <f t="shared" si="75"/>
        <v>0</v>
      </c>
      <c r="FK38" s="9">
        <f t="shared" si="75"/>
        <v>0</v>
      </c>
      <c r="FL38" s="9">
        <f t="shared" si="75"/>
        <v>0</v>
      </c>
      <c r="FM38" s="9">
        <f t="shared" si="75"/>
        <v>0</v>
      </c>
      <c r="FN38" s="9">
        <f t="shared" si="75"/>
        <v>0</v>
      </c>
    </row>
    <row r="39" spans="1:170">
      <c r="A39" t="str">
        <f>Chips!A$33</f>
        <v>Bulgaria</v>
      </c>
      <c r="B39" s="3">
        <f>1/1000000*SUM(Chips!B$33:M$33)</f>
        <v>0.45321400000000001</v>
      </c>
      <c r="C39" s="3">
        <f>1/1000000*SUM(Chips!C$33:N$33)</f>
        <v>0.53002899999999997</v>
      </c>
      <c r="D39" s="3">
        <f>1/1000000*SUM(Chips!D$33:O$33)</f>
        <v>0.56079599999999996</v>
      </c>
      <c r="E39" s="3">
        <f>1/1000000*SUM(Chips!E$33:P$33)</f>
        <v>0.63830199999999992</v>
      </c>
      <c r="F39" s="3">
        <f>1/1000000*SUM(Chips!F$33:Q$33)</f>
        <v>0.55626399999999998</v>
      </c>
      <c r="G39" s="3">
        <f>1/1000000*SUM(Chips!G$33:R$33)</f>
        <v>0.68363299999999994</v>
      </c>
      <c r="H39" s="3">
        <f>1/1000000*SUM(Chips!H$33:S$33)</f>
        <v>0.79330299999999998</v>
      </c>
      <c r="I39" s="3">
        <f>1/1000000*SUM(Chips!I$33:T$33)</f>
        <v>0.82321699999999998</v>
      </c>
      <c r="J39" s="3">
        <f>1/1000000*SUM(Chips!J$33:U$33)</f>
        <v>0.96522799999999997</v>
      </c>
      <c r="K39" s="3">
        <f>1/1000000*SUM(Chips!K$33:V$33)</f>
        <v>1.042276</v>
      </c>
      <c r="L39" s="3">
        <f>1/1000000*SUM(Chips!L$33:W$33)</f>
        <v>1.116347</v>
      </c>
      <c r="M39" s="3">
        <f>1/1000000*SUM(Chips!M$33:X$33)</f>
        <v>1.1490009999999999</v>
      </c>
      <c r="N39" s="3">
        <f>1/1000000*SUM(Chips!N$33:Y$33)</f>
        <v>1.1702299999999999</v>
      </c>
      <c r="O39" s="3">
        <f>1/1000000*SUM(Chips!O$33:Z$33)</f>
        <v>1.0933919999999999</v>
      </c>
      <c r="P39" s="3">
        <f>1/1000000*SUM(Chips!P$33:AA$33)</f>
        <v>1.017795</v>
      </c>
      <c r="Q39" s="3">
        <f>1/1000000*SUM(Chips!Q$33:AB$33)</f>
        <v>0.93479899999999994</v>
      </c>
      <c r="R39" s="3">
        <f>1/1000000*SUM(Chips!R$33:AC$33)</f>
        <v>0.85022999999999993</v>
      </c>
      <c r="S39" s="3">
        <f>1/1000000*SUM(Chips!S$33:AD$33)</f>
        <v>0.73566299999999996</v>
      </c>
      <c r="T39" s="3">
        <f>1/1000000*SUM(Chips!T$33:AE$33)</f>
        <v>0.64478599999999997</v>
      </c>
      <c r="U39" s="3">
        <f>1/1000000*SUM(Chips!U$33:AF$33)</f>
        <v>0.61158800000000002</v>
      </c>
      <c r="V39" s="3">
        <f>1/1000000*SUM(Chips!V$33:AG$33)</f>
        <v>0.48317399999999999</v>
      </c>
      <c r="W39" s="3">
        <f>1/1000000*SUM(Chips!W$33:AH$33)</f>
        <v>0.41184799999999999</v>
      </c>
      <c r="X39" s="3">
        <f>1/1000000*SUM(Chips!X$33:AI$33)</f>
        <v>0.32551399999999997</v>
      </c>
      <c r="Y39" s="3">
        <f>1/1000000*SUM(Chips!Y$33:AJ$33)</f>
        <v>0.27152300000000001</v>
      </c>
      <c r="Z39" s="3">
        <f>1/1000000*SUM(Chips!Z$33:AK$33)</f>
        <v>0.22516699999999998</v>
      </c>
      <c r="AA39" s="3">
        <f>1/1000000*SUM(Chips!AA$33:AL$33)</f>
        <v>0.219164</v>
      </c>
      <c r="AB39" s="3">
        <f>1/1000000*SUM(Chips!AB$33:AM$33)</f>
        <v>0.249305</v>
      </c>
      <c r="AC39" s="3">
        <f>1/1000000*SUM(Chips!AC$33:AN$33)</f>
        <v>0.30035299999999998</v>
      </c>
      <c r="AD39" s="3">
        <f>1/1000000*SUM(Chips!AD$33:AO$33)</f>
        <v>0.319272</v>
      </c>
      <c r="AE39" s="3">
        <f>1/1000000*SUM(Chips!AE$33:AP$33)</f>
        <v>0.377718</v>
      </c>
      <c r="AF39" s="3">
        <f>1/1000000*SUM(Chips!AF$33:AQ$33)</f>
        <v>0.41477199999999997</v>
      </c>
      <c r="AG39" s="3">
        <f>1/1000000*SUM(Chips!AG$33:AR$33)</f>
        <v>0.438307</v>
      </c>
      <c r="AH39" s="3">
        <f>1/1000000*SUM(Chips!AH$33:AS$33)</f>
        <v>0.46149099999999998</v>
      </c>
      <c r="AI39" s="3">
        <f>1/1000000*SUM(Chips!AI$33:AT$33)</f>
        <v>0.46587399999999995</v>
      </c>
      <c r="AJ39" s="3">
        <f>1/1000000*SUM(Chips!AJ$33:AU$33)</f>
        <v>0.49870899999999996</v>
      </c>
      <c r="AK39" s="3">
        <f>1/1000000*SUM(Chips!AK$33:AV$33)</f>
        <v>0.51602499999999996</v>
      </c>
      <c r="AL39" s="3">
        <f>1/1000000*SUM(Chips!AL$33:AW$33)</f>
        <v>0.60617799999999999</v>
      </c>
      <c r="AM39" s="3">
        <f>1/1000000*SUM(Chips!AM$33:AX$33)</f>
        <v>0.66281999999999996</v>
      </c>
      <c r="AN39" s="3">
        <f>1/1000000*SUM(Chips!AN$33:AY$33)</f>
        <v>0.66013899999999992</v>
      </c>
      <c r="AO39" s="3">
        <f>1/1000000*SUM(Chips!AO$33:AZ$33)</f>
        <v>0.65798800000000002</v>
      </c>
      <c r="AP39" s="3">
        <f>1/1000000*SUM(Chips!AP$33:BA$33)</f>
        <v>0.68940000000000001</v>
      </c>
      <c r="AQ39" s="3">
        <f>1/1000000*SUM(Chips!AQ$33:BB$33)</f>
        <v>0.69850000000000001</v>
      </c>
      <c r="AR39" s="3">
        <f>1/1000000*SUM(Chips!AR$33:BC$33)</f>
        <v>0.69722899999999999</v>
      </c>
      <c r="AS39" s="3">
        <f>1/1000000*SUM(Chips!AS$33:BD$33)</f>
        <v>0.66999599999999992</v>
      </c>
      <c r="AT39" s="3">
        <f>1/1000000*SUM(Chips!AT$33:BE$33)</f>
        <v>0.67107799999999995</v>
      </c>
      <c r="AU39" s="3">
        <f>1/1000000*SUM(Chips!AU$33:BF$33)</f>
        <v>0.71603799999999995</v>
      </c>
      <c r="AV39" s="3">
        <f>1/1000000*SUM(Chips!AV$33:BG$33)</f>
        <v>0.724244</v>
      </c>
      <c r="AW39" s="3">
        <f>1/1000000*SUM(Chips!AW$33:BH$33)</f>
        <v>0.77163300000000001</v>
      </c>
      <c r="AX39" s="3">
        <f>1/1000000*SUM(Chips!AX$33:BI$33)</f>
        <v>0.74117199999999994</v>
      </c>
      <c r="AY39" s="3">
        <f>1/1000000*SUM(Chips!AY$33:BJ$33)</f>
        <v>0.72809000000000001</v>
      </c>
      <c r="AZ39" s="3">
        <f>1/1000000*SUM(Chips!AZ$33:BK$33)</f>
        <v>0.72914499999999993</v>
      </c>
      <c r="BA39" s="3">
        <f>1/1000000*SUM(Chips!BA$33:BL$33)</f>
        <v>0.70789199999999997</v>
      </c>
      <c r="BB39" s="3">
        <f>1/1000000*SUM(Chips!BB$33:BM$33)</f>
        <v>0.65216299999999994</v>
      </c>
      <c r="BC39" s="3">
        <f>1/1000000*SUM(Chips!BC$33:BN$33)</f>
        <v>0.60228799999999993</v>
      </c>
      <c r="BD39" s="3">
        <f>1/1000000*SUM(Chips!BD$33:BO$33)</f>
        <v>0.58153500000000002</v>
      </c>
      <c r="BE39" s="3">
        <f>1/1000000*SUM(Chips!BE$33:BP$33)</f>
        <v>0.58399999999999996</v>
      </c>
      <c r="BF39" s="3">
        <f>1/1000000*SUM(Chips!BF$33:BQ$33)</f>
        <v>0.56103399999999992</v>
      </c>
      <c r="BG39" s="3">
        <f>1/1000000*SUM(Chips!BG$33:BR$33)</f>
        <v>0.547462</v>
      </c>
      <c r="BH39" s="3">
        <f>1/1000000*SUM(Chips!BH$33:BS$33)</f>
        <v>0.49472699999999997</v>
      </c>
      <c r="BI39" s="3">
        <f>1/1000000*SUM(Chips!BI$33:BT$33)</f>
        <v>0.43018099999999998</v>
      </c>
      <c r="BJ39" s="3">
        <f>1/1000000*SUM(Chips!BJ$33:BU$33)</f>
        <v>0.41711799999999999</v>
      </c>
      <c r="BK39" s="3">
        <f>1/1000000*SUM(Chips!BK$33:BV$33)</f>
        <v>0.399561</v>
      </c>
      <c r="BL39" s="3">
        <f>1/1000000*SUM(Chips!BL$33:BW$33)</f>
        <v>0.39006199999999996</v>
      </c>
      <c r="BM39" s="3">
        <f>1/1000000*SUM(Chips!BM$33:BX$33)</f>
        <v>0.35656099999999996</v>
      </c>
      <c r="BN39" s="3">
        <f>1/1000000*SUM(Chips!BN$33:BY$33)</f>
        <v>0.35191299999999998</v>
      </c>
      <c r="BO39" s="3">
        <f>1/1000000*SUM(Chips!BO$33:BZ$33)</f>
        <v>0.32146999999999998</v>
      </c>
      <c r="BP39" s="3">
        <f>1/1000000*SUM(Chips!BP$33:CA$33)</f>
        <v>0.30257600000000001</v>
      </c>
      <c r="BQ39" s="3">
        <f>1/1000000*SUM(Chips!BQ$33:CB$33)</f>
        <v>0.29877100000000001</v>
      </c>
      <c r="BR39" s="3">
        <f>1/1000000*SUM(Chips!BR$33:CC$33)</f>
        <v>0.29554799999999998</v>
      </c>
      <c r="BS39" s="3">
        <f>1/1000000*SUM(Chips!BS$33:CD$33)</f>
        <v>0.24915799999999999</v>
      </c>
      <c r="BT39" s="3">
        <f>1/1000000*SUM(Chips!BT$33:CE$33)</f>
        <v>0.24863299999999999</v>
      </c>
      <c r="BU39" s="3">
        <f>1/1000000*SUM(Chips!BU$33:CF$33)</f>
        <v>0.25476799999999999</v>
      </c>
      <c r="BV39" s="3">
        <f>1/1000000*SUM(Chips!BV$33:CG$33)</f>
        <v>0.21021599999999999</v>
      </c>
      <c r="BW39" s="3">
        <f>1/1000000*SUM(Chips!BW$33:CH$33)</f>
        <v>0.20418</v>
      </c>
      <c r="BX39" s="3">
        <f>1/1000000*SUM(Chips!BX$33:CI$33)</f>
        <v>0.208621</v>
      </c>
      <c r="BY39" s="3">
        <f>1/1000000*SUM(Chips!BY$33:CJ$33)</f>
        <v>0.23330999999999999</v>
      </c>
      <c r="BZ39" s="3">
        <f>1/1000000*SUM(Chips!BZ$33:CK$33)</f>
        <v>0.23602999999999999</v>
      </c>
      <c r="CA39" s="3">
        <f>1/1000000*SUM(Chips!CA$33:CL$33)</f>
        <v>0.286744</v>
      </c>
      <c r="CB39" s="3">
        <f>1/1000000*SUM(Chips!CB$33:CM$33)</f>
        <v>0.30355899999999997</v>
      </c>
      <c r="CC39" s="3">
        <f>1/1000000*SUM(Chips!CC$33:CN$33)</f>
        <v>0.34529199999999999</v>
      </c>
      <c r="CD39" s="3">
        <f>1/1000000*SUM(Chips!CD$33:CO$33)</f>
        <v>0.35759399999999997</v>
      </c>
      <c r="CE39" s="3">
        <f>1/1000000*SUM(Chips!CE$33:CP$33)</f>
        <v>0.37307499999999999</v>
      </c>
      <c r="CF39" s="3">
        <f>1/1000000*SUM(Chips!CF$33:CQ$33)</f>
        <v>0.39484599999999997</v>
      </c>
      <c r="CG39" s="3">
        <f>1/1000000*SUM(Chips!CG$33:CR$33)</f>
        <v>0.41728199999999999</v>
      </c>
      <c r="CH39" s="3">
        <f>1/1000000*SUM(Chips!CH$33:CS$33)</f>
        <v>0.45935799999999999</v>
      </c>
      <c r="CI39" s="3">
        <f>1/1000000*SUM(Chips!CI$33:CT$33)</f>
        <v>0.48276599999999997</v>
      </c>
      <c r="CJ39" s="3">
        <f>1/1000000*SUM(Chips!CJ$33:CU$33)</f>
        <v>0.50259799999999999</v>
      </c>
      <c r="CK39" s="3">
        <f>1/1000000*SUM(Chips!CK$33:CV$33)</f>
        <v>0.49294099999999996</v>
      </c>
      <c r="CL39" s="3">
        <f>1/1000000*SUM(Chips!CL$33:CW$33)</f>
        <v>0.52346700000000002</v>
      </c>
      <c r="CM39" s="3">
        <f>1/1000000*SUM(Chips!CM$33:CX$33)</f>
        <v>0.51869399999999999</v>
      </c>
      <c r="CN39" s="3">
        <f>1/1000000*SUM(Chips!CN$33:CY$33)</f>
        <v>0.57902999999999993</v>
      </c>
      <c r="CO39" s="3">
        <f>1/1000000*SUM(Chips!CO$33:CZ$33)</f>
        <v>0.524003</v>
      </c>
      <c r="CP39" s="3">
        <f>1/1000000*SUM(Chips!CP$33:DA$33)</f>
        <v>0.53776099999999993</v>
      </c>
      <c r="CQ39" s="3">
        <f>1/1000000*SUM(Chips!CQ$33:DB$33)</f>
        <v>0.55854099999999995</v>
      </c>
      <c r="CR39" s="3">
        <f>1/1000000*SUM(Chips!CR$33:DC$33)</f>
        <v>0.53753399999999996</v>
      </c>
      <c r="CS39" s="3">
        <f>1/1000000*SUM(Chips!CS$33:DD$33)</f>
        <v>0.55659899999999995</v>
      </c>
      <c r="CT39" s="3">
        <f>1/1000000*SUM(Chips!CT$33:DE$33)</f>
        <v>0.55924699999999994</v>
      </c>
      <c r="CU39" s="3">
        <f>1/1000000*SUM(Chips!CU$33:DF$33)</f>
        <v>0.56629699999999994</v>
      </c>
      <c r="CV39" s="3">
        <f>1/1000000*SUM(Chips!CV$33:DG$33)</f>
        <v>0.553566</v>
      </c>
      <c r="CW39" s="3">
        <f>1/1000000*SUM(Chips!CW$33:DH$33)</f>
        <v>0.55886199999999997</v>
      </c>
      <c r="CX39" s="3">
        <f>1/1000000*SUM(Chips!CX$33:DI$33)</f>
        <v>0.549211</v>
      </c>
      <c r="CY39" s="3">
        <f>1/1000000*SUM(Chips!CY$33:DJ$33)</f>
        <v>0.54244300000000001</v>
      </c>
      <c r="CZ39" s="3">
        <f>1/1000000*SUM(Chips!CZ$33:DK$33)</f>
        <v>0.474665</v>
      </c>
      <c r="DA39" s="3">
        <f>1/1000000*SUM(Chips!DA$33:DL$33)</f>
        <v>0.51669399999999999</v>
      </c>
      <c r="DB39" s="3">
        <f>1/1000000*SUM(Chips!DB$33:DM$33)</f>
        <v>0.466221</v>
      </c>
      <c r="DC39" s="3">
        <f>1/1000000*SUM(Chips!DC$33:DN$33)</f>
        <v>0.454511</v>
      </c>
      <c r="DD39" s="3">
        <f>1/1000000*SUM(Chips!DD$33:DO$33)</f>
        <v>0.49509999999999998</v>
      </c>
      <c r="DE39" s="3">
        <f>1/1000000*SUM(Chips!DE$33:DP$33)</f>
        <v>0.50129999999999997</v>
      </c>
      <c r="DF39" s="3">
        <f>1/1000000*SUM(Chips!DF$33:DQ$33)</f>
        <v>0.48902099999999998</v>
      </c>
      <c r="DG39" s="3">
        <f>1/1000000*SUM(Chips!DG$33:DR$33)</f>
        <v>0.46099799999999996</v>
      </c>
      <c r="DH39" s="3">
        <f>1/1000000*SUM(Chips!DH$33:DS$33)</f>
        <v>0.44271499999999997</v>
      </c>
      <c r="DI39" s="3">
        <f>1/1000000*SUM(Chips!DI$33:DT$33)</f>
        <v>0.457202</v>
      </c>
      <c r="DJ39" s="3">
        <f>1/1000000*SUM(Chips!DJ$33:DU$33)</f>
        <v>0.44584599999999996</v>
      </c>
      <c r="DK39" s="3">
        <f>1/1000000*SUM(Chips!DK$33:DV$33)</f>
        <v>0.455683</v>
      </c>
      <c r="DL39" s="3">
        <f>1/1000000*SUM(Chips!DL$33:DW$33)</f>
        <v>0.44491700000000001</v>
      </c>
      <c r="DM39" s="3">
        <f>1/1000000*SUM(Chips!DM$33:DX$33)</f>
        <v>0.40049399999999996</v>
      </c>
      <c r="DN39" s="3">
        <f>1/1000000*SUM(Chips!DN$33:DY$33)</f>
        <v>0.41458999999999996</v>
      </c>
      <c r="DO39" s="3">
        <f>1/1000000*SUM(Chips!DO$33:DZ$33)</f>
        <v>0.44609599999999999</v>
      </c>
      <c r="DP39" s="3">
        <f>1/1000000*SUM(Chips!DP$33:EA$33)</f>
        <v>0.42820599999999998</v>
      </c>
      <c r="DQ39" s="3">
        <f>1/1000000*SUM(Chips!DQ$33:EB$33)</f>
        <v>0.46009699999999998</v>
      </c>
      <c r="DR39" s="3">
        <f>1/1000000*SUM(Chips!DR$33:EC$33)</f>
        <v>0.53176800000000002</v>
      </c>
      <c r="DS39" s="3">
        <f>1/1000000*SUM(Chips!DS$33:ED$33)</f>
        <v>0.58977299999999999</v>
      </c>
      <c r="DT39" s="3">
        <f>1/1000000*SUM(Chips!DT$33:EE$33)</f>
        <v>0.65384399999999998</v>
      </c>
      <c r="DU39" s="3">
        <f>1/1000000*SUM(Chips!DU$33:EF$33)</f>
        <v>0.71520299999999992</v>
      </c>
      <c r="DV39" s="3">
        <f>1/1000000*SUM(Chips!DV$33:EG$33)</f>
        <v>0.77476</v>
      </c>
      <c r="DW39" s="3">
        <f>1/1000000*SUM(Chips!DW$33:EH$33)</f>
        <v>0.784439</v>
      </c>
      <c r="DX39" s="3">
        <f>1/1000000*SUM(Chips!DX$33:EI$33)</f>
        <v>0.827932</v>
      </c>
      <c r="DY39" s="3">
        <f>1/1000000*SUM(Chips!DY$33:EJ$33)</f>
        <v>0.85270099999999993</v>
      </c>
      <c r="DZ39" s="3">
        <f>1/1000000*SUM(Chips!DZ$33:EK$33)</f>
        <v>0.83941999999999994</v>
      </c>
      <c r="EA39" s="3">
        <f>1/1000000*SUM(Chips!EA$33:EL$33)</f>
        <v>0.88149499999999992</v>
      </c>
      <c r="EB39" s="3">
        <f>1/1000000*SUM(Chips!EB$33:EM$33)</f>
        <v>0.85500199999999993</v>
      </c>
      <c r="EC39" s="3">
        <f>1/1000000*SUM(Chips!EC$33:EN$33)</f>
        <v>0.86158699999999999</v>
      </c>
      <c r="ED39" s="3">
        <f>1/1000000*SUM(Chips!ED$33:EO$33)</f>
        <v>0.81609399999999999</v>
      </c>
      <c r="EE39" s="3">
        <f>1/1000000*SUM(Chips!EE$33:EP$33)</f>
        <v>0.76792399999999994</v>
      </c>
      <c r="EF39" s="3">
        <f>1/1000000*SUM(Chips!EF$33:EQ$33)</f>
        <v>0.73512299999999997</v>
      </c>
      <c r="EG39" s="3">
        <f>1/1000000*SUM(Chips!EG$33:ER$33)</f>
        <v>0.77421699999999993</v>
      </c>
      <c r="EH39" s="3">
        <f>1/1000000*SUM(Chips!EH$33:ES$33)</f>
        <v>0.74263499999999993</v>
      </c>
      <c r="EI39" s="3">
        <f>1/1000000*SUM(Chips!EI$33:ET$33)</f>
        <v>0.70881099999999997</v>
      </c>
      <c r="EJ39" s="3">
        <f>1/1000000*SUM(Chips!EJ$33:EU$33)</f>
        <v>0.770486</v>
      </c>
      <c r="EK39" s="3">
        <f>1/1000000*SUM(Chips!EK$33:EV$33)</f>
        <v>1.1367849999999999</v>
      </c>
      <c r="EL39" s="3">
        <f>1/1000000*SUM(Chips!EL$33:EW$33)</f>
        <v>1.3344129999999998</v>
      </c>
      <c r="EM39" s="3">
        <f>1/1000000*SUM(Chips!EM$33:EX$33)</f>
        <v>1.5131589999999999</v>
      </c>
      <c r="EN39" s="3">
        <f>1/1000000*SUM(Chips!EN$33:EY$33)</f>
        <v>1.6595629999999999</v>
      </c>
      <c r="EO39" s="3">
        <f>1/1000000*SUM(Chips!EO$33:EZ$33)</f>
        <v>1.644004</v>
      </c>
      <c r="EP39" s="3">
        <f>1/1000000*SUM(Chips!EP$33:FA$33)</f>
        <v>1.599002</v>
      </c>
      <c r="EQ39" s="3">
        <f>1/1000000*SUM(Chips!EQ$33:FB$33)</f>
        <v>1.566991</v>
      </c>
      <c r="ER39" s="3">
        <f>1/1000000*SUM(Chips!ER$33:FC$33)</f>
        <v>1.5325389999999999</v>
      </c>
      <c r="ES39" s="3">
        <f>1/1000000*SUM(Chips!ES$33:FD$33)</f>
        <v>1.427271</v>
      </c>
      <c r="ET39" s="3">
        <f>1/1000000*SUM(Chips!ET$33:FE$33)</f>
        <v>1.4293019999999999</v>
      </c>
      <c r="EU39" s="3">
        <f>1/1000000*SUM(Chips!EU$33:FF$33)</f>
        <v>1.473514</v>
      </c>
      <c r="EV39" s="3">
        <f>1/1000000*SUM(Chips!EV$33:FG$33)</f>
        <v>1.4573699999999998</v>
      </c>
      <c r="EW39" s="3">
        <f>1/1000000*SUM(Chips!EW$33:FH$33)</f>
        <v>1.0937139999999999</v>
      </c>
      <c r="EX39" s="3">
        <f>1/1000000*SUM(Chips!EX$33:FI$33)</f>
        <v>0.98511299999999991</v>
      </c>
      <c r="EY39" s="3">
        <f>1/1000000*SUM(Chips!EY$33:FJ$33)</f>
        <v>0.71010499999999999</v>
      </c>
      <c r="EZ39" s="3">
        <f>1/1000000*SUM(Chips!EZ$33:FK$33)</f>
        <v>0.56934099999999999</v>
      </c>
      <c r="FA39" s="3">
        <f>1/1000000*SUM(Chips!FA$33:FL$33)</f>
        <v>0.49495299999999998</v>
      </c>
      <c r="FB39" s="3">
        <f>1/1000000*SUM(Chips!FB$33:FM$33)</f>
        <v>0.47920299999999999</v>
      </c>
      <c r="FC39" s="3">
        <f>1/1000000*SUM(Chips!FC$33:FN$33)</f>
        <v>0.48811699999999997</v>
      </c>
      <c r="FD39" s="3">
        <f>1/1000000*SUM(Chips!FD$33:FO$33)</f>
        <v>0.49934099999999998</v>
      </c>
      <c r="FE39" s="3">
        <f>1/1000000*SUM(Chips!FE$33:FP$33)</f>
        <v>0.48123199999999999</v>
      </c>
      <c r="FF39" s="3">
        <f>1/1000000*SUM(Chips!FF$33:FQ$33)</f>
        <v>0.45465800000000001</v>
      </c>
      <c r="FG39" s="3">
        <f>1/1000000*SUM(Chips!FG$33:FR$33)</f>
        <v>0.40820499999999998</v>
      </c>
      <c r="FH39" s="3">
        <f>1/1000000*SUM(Chips!FH$33:FS$33)</f>
        <v>0.35958799999999996</v>
      </c>
      <c r="FI39" s="3">
        <f>1/1000000*SUM(Chips!FI$33:FT$33)</f>
        <v>0.32486899999999996</v>
      </c>
      <c r="FJ39" s="3">
        <f>1/1000000*SUM(Chips!FJ$33:FU$33)</f>
        <v>0.22519899999999998</v>
      </c>
      <c r="FK39" s="3">
        <f>1/1000000*SUM(Chips!FK$33:FV$33)</f>
        <v>0.207867</v>
      </c>
      <c r="FL39" s="3">
        <f>1/1000000*SUM(Chips!FL$33:FW$33)</f>
        <v>0.18049099999999998</v>
      </c>
      <c r="FM39" s="3">
        <f>1/1000000*SUM(Chips!FM$33:FX$33)</f>
        <v>0.166217</v>
      </c>
      <c r="FN39" s="3">
        <f>1/1000000*SUM(Chips!FN$33:FY$33)</f>
        <v>0.15915699999999999</v>
      </c>
    </row>
    <row r="40" spans="1:170">
      <c r="A40" t="s">
        <v>22</v>
      </c>
      <c r="B40" s="3">
        <f t="shared" ref="B40:AG40" si="76">B31-SUM(B39:B39)</f>
        <v>0.30725099999999994</v>
      </c>
      <c r="C40" s="3">
        <f t="shared" si="76"/>
        <v>0.29793599999999998</v>
      </c>
      <c r="D40" s="3">
        <f t="shared" si="76"/>
        <v>0.27130200000000004</v>
      </c>
      <c r="E40" s="3">
        <f t="shared" si="76"/>
        <v>0.26930200000000004</v>
      </c>
      <c r="F40" s="3">
        <f t="shared" si="76"/>
        <v>0.23389700000000002</v>
      </c>
      <c r="G40" s="3">
        <f t="shared" si="76"/>
        <v>0.24310700000000007</v>
      </c>
      <c r="H40" s="3">
        <f t="shared" si="76"/>
        <v>0.236487</v>
      </c>
      <c r="I40" s="3">
        <f t="shared" si="76"/>
        <v>0.18174199999999996</v>
      </c>
      <c r="J40" s="3">
        <f t="shared" si="76"/>
        <v>0.17385000000000006</v>
      </c>
      <c r="K40" s="3">
        <f t="shared" si="76"/>
        <v>0.17714399999999997</v>
      </c>
      <c r="L40" s="3">
        <f t="shared" si="76"/>
        <v>0.13543299999999991</v>
      </c>
      <c r="M40" s="3">
        <f t="shared" si="76"/>
        <v>0.12634300000000009</v>
      </c>
      <c r="N40" s="3">
        <f t="shared" si="76"/>
        <v>0.12771600000000016</v>
      </c>
      <c r="O40" s="3">
        <f t="shared" si="76"/>
        <v>0.20118799999999992</v>
      </c>
      <c r="P40" s="3">
        <f t="shared" si="76"/>
        <v>0.19916800000000001</v>
      </c>
      <c r="Q40" s="3">
        <f t="shared" si="76"/>
        <v>0.23086999999999991</v>
      </c>
      <c r="R40" s="3">
        <f t="shared" si="76"/>
        <v>0.22557600000000011</v>
      </c>
      <c r="S40" s="3">
        <f t="shared" si="76"/>
        <v>0.28519899999999998</v>
      </c>
      <c r="T40" s="3">
        <f t="shared" si="76"/>
        <v>0.30283300000000002</v>
      </c>
      <c r="U40" s="3">
        <f t="shared" si="76"/>
        <v>0.29952199999999995</v>
      </c>
      <c r="V40" s="3">
        <f t="shared" si="76"/>
        <v>0.29791999999999996</v>
      </c>
      <c r="W40" s="3">
        <f t="shared" si="76"/>
        <v>0.30688099999999996</v>
      </c>
      <c r="X40" s="3">
        <f t="shared" si="76"/>
        <v>0.29995899999999998</v>
      </c>
      <c r="Y40" s="3">
        <f t="shared" si="76"/>
        <v>0.32560799999999995</v>
      </c>
      <c r="Z40" s="3">
        <f t="shared" si="76"/>
        <v>0.35765899999999995</v>
      </c>
      <c r="AA40" s="3">
        <f t="shared" si="76"/>
        <v>0.29432999999999998</v>
      </c>
      <c r="AB40" s="3">
        <f t="shared" si="76"/>
        <v>0.30516199999999993</v>
      </c>
      <c r="AC40" s="3">
        <f t="shared" si="76"/>
        <v>0.25403100000000001</v>
      </c>
      <c r="AD40" s="3">
        <f t="shared" si="76"/>
        <v>0.25917299999999999</v>
      </c>
      <c r="AE40" s="3">
        <f t="shared" si="76"/>
        <v>0.19110700000000003</v>
      </c>
      <c r="AF40" s="3">
        <f t="shared" si="76"/>
        <v>0.18746900000000005</v>
      </c>
      <c r="AG40" s="3">
        <f t="shared" si="76"/>
        <v>0.19183499999999998</v>
      </c>
      <c r="AH40" s="3">
        <f t="shared" ref="AH40:BM40" si="77">AH31-SUM(AH39:AH39)</f>
        <v>0.187643</v>
      </c>
      <c r="AI40" s="3">
        <f t="shared" si="77"/>
        <v>0.17947700000000005</v>
      </c>
      <c r="AJ40" s="3">
        <f t="shared" si="77"/>
        <v>0.18913999999999997</v>
      </c>
      <c r="AK40" s="3">
        <f t="shared" si="77"/>
        <v>0.16955900000000002</v>
      </c>
      <c r="AL40" s="3">
        <f t="shared" si="77"/>
        <v>0.13999699999999993</v>
      </c>
      <c r="AM40" s="3">
        <f t="shared" si="77"/>
        <v>0.13140700000000005</v>
      </c>
      <c r="AN40" s="3">
        <f t="shared" si="77"/>
        <v>9.9834000000000089E-2</v>
      </c>
      <c r="AO40" s="3">
        <f t="shared" si="77"/>
        <v>0.1068619999999999</v>
      </c>
      <c r="AP40" s="3">
        <f t="shared" si="77"/>
        <v>0.10411099999999995</v>
      </c>
      <c r="AQ40" s="3">
        <f t="shared" si="77"/>
        <v>0.1393899999999999</v>
      </c>
      <c r="AR40" s="3">
        <f t="shared" si="77"/>
        <v>0.14456999999999998</v>
      </c>
      <c r="AS40" s="3">
        <f t="shared" si="77"/>
        <v>0.13722200000000007</v>
      </c>
      <c r="AT40" s="3">
        <f t="shared" si="77"/>
        <v>0.14019800000000004</v>
      </c>
      <c r="AU40" s="3">
        <f t="shared" si="77"/>
        <v>0.166238</v>
      </c>
      <c r="AV40" s="3">
        <f t="shared" si="77"/>
        <v>0.178643</v>
      </c>
      <c r="AW40" s="3">
        <f t="shared" si="77"/>
        <v>0.17689099999999991</v>
      </c>
      <c r="AX40" s="3">
        <f t="shared" si="77"/>
        <v>0.20118599999999998</v>
      </c>
      <c r="AY40" s="3">
        <f t="shared" si="77"/>
        <v>0.19416399999999989</v>
      </c>
      <c r="AZ40" s="3">
        <f t="shared" si="77"/>
        <v>0.20605000000000007</v>
      </c>
      <c r="BA40" s="3">
        <f t="shared" si="77"/>
        <v>0.20474700000000001</v>
      </c>
      <c r="BB40" s="3">
        <f t="shared" si="77"/>
        <v>0.20671700000000004</v>
      </c>
      <c r="BC40" s="3">
        <f t="shared" si="77"/>
        <v>0.18767</v>
      </c>
      <c r="BD40" s="3">
        <f t="shared" si="77"/>
        <v>0.17492799999999997</v>
      </c>
      <c r="BE40" s="3">
        <f t="shared" si="77"/>
        <v>0.17529899999999998</v>
      </c>
      <c r="BF40" s="3">
        <f t="shared" si="77"/>
        <v>0.17332600000000009</v>
      </c>
      <c r="BG40" s="3">
        <f t="shared" si="77"/>
        <v>0.16418999999999995</v>
      </c>
      <c r="BH40" s="3">
        <f t="shared" si="77"/>
        <v>0.16727200000000003</v>
      </c>
      <c r="BI40" s="3">
        <f t="shared" si="77"/>
        <v>0.16503399999999996</v>
      </c>
      <c r="BJ40" s="3">
        <f t="shared" si="77"/>
        <v>0.15217099999999995</v>
      </c>
      <c r="BK40" s="3">
        <f t="shared" si="77"/>
        <v>0.16502999999999995</v>
      </c>
      <c r="BL40" s="3">
        <f t="shared" si="77"/>
        <v>0.18111099999999997</v>
      </c>
      <c r="BM40" s="3">
        <f t="shared" si="77"/>
        <v>0.18171600000000004</v>
      </c>
      <c r="BN40" s="3">
        <f t="shared" ref="BN40:BV40" si="78">BN31-SUM(BN39:BN39)</f>
        <v>0.17904499999999995</v>
      </c>
      <c r="BO40" s="3">
        <f t="shared" si="78"/>
        <v>0.17580200000000001</v>
      </c>
      <c r="BP40" s="3">
        <f t="shared" si="78"/>
        <v>0.17541399999999996</v>
      </c>
      <c r="BQ40" s="3">
        <f t="shared" si="78"/>
        <v>0.18303999999999998</v>
      </c>
      <c r="BR40" s="3">
        <f t="shared" si="78"/>
        <v>0.18570900000000001</v>
      </c>
      <c r="BS40" s="3">
        <f t="shared" si="78"/>
        <v>0.17477100000000001</v>
      </c>
      <c r="BT40" s="3">
        <f t="shared" si="78"/>
        <v>0.15582999999999997</v>
      </c>
      <c r="BU40" s="3">
        <f t="shared" si="78"/>
        <v>0.175458</v>
      </c>
      <c r="BV40" s="3">
        <f t="shared" si="78"/>
        <v>0.189306</v>
      </c>
      <c r="BW40" s="3">
        <f t="shared" ref="BW40:CH40" si="79">BW31-SUM(BW39:BW39)</f>
        <v>0.18553800000000001</v>
      </c>
      <c r="BX40" s="3">
        <f t="shared" si="79"/>
        <v>0.16354399999999997</v>
      </c>
      <c r="BY40" s="3">
        <f t="shared" si="79"/>
        <v>0.160633</v>
      </c>
      <c r="BZ40" s="3">
        <f t="shared" si="79"/>
        <v>0.17672200000000002</v>
      </c>
      <c r="CA40" s="3">
        <f t="shared" si="79"/>
        <v>0.175371</v>
      </c>
      <c r="CB40" s="3">
        <f t="shared" si="79"/>
        <v>0.18157400000000001</v>
      </c>
      <c r="CC40" s="3">
        <f t="shared" si="79"/>
        <v>0.21089600000000003</v>
      </c>
      <c r="CD40" s="3">
        <f t="shared" si="79"/>
        <v>0.24235200000000001</v>
      </c>
      <c r="CE40" s="3">
        <f t="shared" si="79"/>
        <v>0.28364600000000001</v>
      </c>
      <c r="CF40" s="3">
        <f t="shared" si="79"/>
        <v>0.29526099999999994</v>
      </c>
      <c r="CG40" s="3">
        <f t="shared" si="79"/>
        <v>0.28179899999999997</v>
      </c>
      <c r="CH40" s="3">
        <f t="shared" si="79"/>
        <v>0.27804199999999996</v>
      </c>
      <c r="CI40" s="3">
        <f t="shared" ref="CI40:CT40" si="80">CI31-SUM(CI39:CI39)</f>
        <v>0.27900200000000003</v>
      </c>
      <c r="CJ40" s="3">
        <f t="shared" si="80"/>
        <v>0.29878399999999994</v>
      </c>
      <c r="CK40" s="3">
        <f t="shared" si="80"/>
        <v>0.30326299999999995</v>
      </c>
      <c r="CL40" s="3">
        <f t="shared" si="80"/>
        <v>0.28335699999999997</v>
      </c>
      <c r="CM40" s="3">
        <f t="shared" si="80"/>
        <v>0.27752100000000002</v>
      </c>
      <c r="CN40" s="3">
        <f t="shared" si="80"/>
        <v>0.30430600000000008</v>
      </c>
      <c r="CO40" s="3">
        <f t="shared" si="80"/>
        <v>0.28648399999999996</v>
      </c>
      <c r="CP40" s="3">
        <f t="shared" si="80"/>
        <v>0.27552700000000008</v>
      </c>
      <c r="CQ40" s="3">
        <f t="shared" si="80"/>
        <v>0.31553299999999995</v>
      </c>
      <c r="CR40" s="3">
        <f t="shared" si="80"/>
        <v>0.31462999999999997</v>
      </c>
      <c r="CS40" s="3">
        <f t="shared" si="80"/>
        <v>0.31050500000000003</v>
      </c>
      <c r="CT40" s="3">
        <f t="shared" si="80"/>
        <v>0.315523</v>
      </c>
      <c r="CU40" s="3">
        <f t="shared" ref="CU40:DF40" si="81">CU31-SUM(CU39:CU39)</f>
        <v>0.33688899999999999</v>
      </c>
      <c r="CV40" s="3">
        <f t="shared" si="81"/>
        <v>0.32248299999999996</v>
      </c>
      <c r="CW40" s="3">
        <f t="shared" si="81"/>
        <v>0.32042000000000004</v>
      </c>
      <c r="CX40" s="3">
        <f t="shared" si="81"/>
        <v>0.33121299999999998</v>
      </c>
      <c r="CY40" s="3">
        <f t="shared" si="81"/>
        <v>0.33146299999999995</v>
      </c>
      <c r="CZ40" s="3">
        <f t="shared" si="81"/>
        <v>0.3125</v>
      </c>
      <c r="DA40" s="3">
        <f t="shared" si="81"/>
        <v>0.301033</v>
      </c>
      <c r="DB40" s="3">
        <f t="shared" si="81"/>
        <v>0.27856499999999995</v>
      </c>
      <c r="DC40" s="3">
        <f t="shared" si="81"/>
        <v>0.18610799999999994</v>
      </c>
      <c r="DD40" s="3">
        <f t="shared" si="81"/>
        <v>0.18955599999999995</v>
      </c>
      <c r="DE40" s="3">
        <f t="shared" si="81"/>
        <v>0.19742700000000002</v>
      </c>
      <c r="DF40" s="3">
        <f t="shared" si="81"/>
        <v>0.17288699999999996</v>
      </c>
      <c r="DG40" s="3">
        <f t="shared" ref="DG40:DR40" si="82">DG31-SUM(DG39:DG39)</f>
        <v>0.14455599999999996</v>
      </c>
      <c r="DH40" s="3">
        <f t="shared" si="82"/>
        <v>0.140818</v>
      </c>
      <c r="DI40" s="3">
        <f t="shared" si="82"/>
        <v>0.14263099999999995</v>
      </c>
      <c r="DJ40" s="3">
        <f t="shared" si="82"/>
        <v>0.13421099999999997</v>
      </c>
      <c r="DK40" s="3">
        <f t="shared" si="82"/>
        <v>0.14841100000000002</v>
      </c>
      <c r="DL40" s="3">
        <f t="shared" si="82"/>
        <v>0.14888599999999996</v>
      </c>
      <c r="DM40" s="3">
        <f t="shared" si="82"/>
        <v>0.157557</v>
      </c>
      <c r="DN40" s="3">
        <f t="shared" si="82"/>
        <v>0.17136599999999996</v>
      </c>
      <c r="DO40" s="3">
        <f t="shared" si="82"/>
        <v>0.18556999999999996</v>
      </c>
      <c r="DP40" s="3">
        <f t="shared" si="82"/>
        <v>0.16901599999999994</v>
      </c>
      <c r="DQ40" s="3">
        <f t="shared" si="82"/>
        <v>0.16150399999999998</v>
      </c>
      <c r="DR40" s="3">
        <f t="shared" si="82"/>
        <v>0.16995499999999997</v>
      </c>
      <c r="DS40" s="3">
        <f t="shared" ref="DS40:ED40" si="83">DS31-SUM(DS39:DS39)</f>
        <v>0.19064599999999998</v>
      </c>
      <c r="DT40" s="3">
        <f t="shared" si="83"/>
        <v>0.20911199999999996</v>
      </c>
      <c r="DU40" s="3">
        <f t="shared" si="83"/>
        <v>0.21495500000000001</v>
      </c>
      <c r="DV40" s="3">
        <f t="shared" si="83"/>
        <v>0.23412399999999989</v>
      </c>
      <c r="DW40" s="3">
        <f t="shared" si="83"/>
        <v>0.2083569999999999</v>
      </c>
      <c r="DX40" s="3">
        <f t="shared" si="83"/>
        <v>0.19798499999999997</v>
      </c>
      <c r="DY40" s="3">
        <f t="shared" si="83"/>
        <v>0.18288199999999999</v>
      </c>
      <c r="DZ40" s="3">
        <f t="shared" si="83"/>
        <v>0.16795600000000011</v>
      </c>
      <c r="EA40" s="3">
        <f t="shared" si="83"/>
        <v>0.16752100000000003</v>
      </c>
      <c r="EB40" s="3">
        <f t="shared" si="83"/>
        <v>0.18131299999999995</v>
      </c>
      <c r="EC40" s="3">
        <f t="shared" si="83"/>
        <v>0.18171400000000004</v>
      </c>
      <c r="ED40" s="3">
        <f t="shared" si="83"/>
        <v>0.18607499999999988</v>
      </c>
      <c r="EE40" s="3">
        <f t="shared" ref="EE40:EP40" si="84">EE31-SUM(EE39:EE39)</f>
        <v>0.18277200000000005</v>
      </c>
      <c r="EF40" s="3">
        <f t="shared" si="84"/>
        <v>0.184473</v>
      </c>
      <c r="EG40" s="3">
        <f t="shared" si="84"/>
        <v>0.18438300000000007</v>
      </c>
      <c r="EH40" s="3">
        <f t="shared" si="84"/>
        <v>0.163887</v>
      </c>
      <c r="EI40" s="3">
        <f t="shared" si="84"/>
        <v>0.17021399999999998</v>
      </c>
      <c r="EJ40" s="3">
        <f t="shared" si="84"/>
        <v>0.16667699999999996</v>
      </c>
      <c r="EK40" s="3">
        <f t="shared" si="84"/>
        <v>0.16891600000000007</v>
      </c>
      <c r="EL40" s="3">
        <f t="shared" si="84"/>
        <v>0.17983199999999999</v>
      </c>
      <c r="EM40" s="3">
        <f t="shared" si="84"/>
        <v>0.18332900000000008</v>
      </c>
      <c r="EN40" s="3">
        <f t="shared" si="84"/>
        <v>0.19399499999999992</v>
      </c>
      <c r="EO40" s="3">
        <f t="shared" si="84"/>
        <v>0.22568699999999997</v>
      </c>
      <c r="EP40" s="3">
        <f t="shared" si="84"/>
        <v>0.24285299999999999</v>
      </c>
      <c r="EQ40" s="3">
        <f t="shared" ref="EQ40:FB40" si="85">EQ31-SUM(EQ39:EQ39)</f>
        <v>0.22894399999999981</v>
      </c>
      <c r="ER40" s="3">
        <f t="shared" si="85"/>
        <v>0.26551100000000005</v>
      </c>
      <c r="ES40" s="3">
        <f t="shared" si="85"/>
        <v>0.29957299999999987</v>
      </c>
      <c r="ET40" s="3">
        <f t="shared" si="85"/>
        <v>0.30392600000000014</v>
      </c>
      <c r="EU40" s="3">
        <f t="shared" si="85"/>
        <v>0.32440899999999995</v>
      </c>
      <c r="EV40" s="3">
        <f t="shared" si="85"/>
        <v>0.323847</v>
      </c>
      <c r="EW40" s="3">
        <f t="shared" si="85"/>
        <v>0.32617400000000019</v>
      </c>
      <c r="EX40" s="3">
        <f t="shared" si="85"/>
        <v>0.32849400000000006</v>
      </c>
      <c r="EY40" s="3">
        <f t="shared" si="85"/>
        <v>0.32290899999999989</v>
      </c>
      <c r="EZ40" s="3">
        <f t="shared" si="85"/>
        <v>0.30035000000000001</v>
      </c>
      <c r="FA40" s="3">
        <f t="shared" si="85"/>
        <v>0.27153700000000003</v>
      </c>
      <c r="FB40" s="3">
        <f t="shared" si="85"/>
        <v>0.23796899999999993</v>
      </c>
      <c r="FC40" s="3">
        <f t="shared" ref="FC40:FN40" si="86">FC31-SUM(FC39:FC39)</f>
        <v>0.23986000000000002</v>
      </c>
      <c r="FD40" s="3">
        <f t="shared" si="86"/>
        <v>0.19132900000000003</v>
      </c>
      <c r="FE40" s="3">
        <f t="shared" si="86"/>
        <v>0.17346399999999995</v>
      </c>
      <c r="FF40" s="3">
        <f t="shared" si="86"/>
        <v>0.187967</v>
      </c>
      <c r="FG40" s="3">
        <f t="shared" si="86"/>
        <v>0.17361100000000002</v>
      </c>
      <c r="FH40" s="3">
        <f t="shared" si="86"/>
        <v>0.17526599999999998</v>
      </c>
      <c r="FI40" s="3">
        <f t="shared" si="86"/>
        <v>0.16582200000000002</v>
      </c>
      <c r="FJ40" s="3">
        <f t="shared" si="86"/>
        <v>0.14955299999999999</v>
      </c>
      <c r="FK40" s="3">
        <f t="shared" si="86"/>
        <v>0.13641200000000001</v>
      </c>
      <c r="FL40" s="3">
        <f t="shared" si="86"/>
        <v>0.12431499999999998</v>
      </c>
      <c r="FM40" s="3">
        <f t="shared" si="86"/>
        <v>0.11225499999999999</v>
      </c>
      <c r="FN40" s="3">
        <f t="shared" si="86"/>
        <v>0.10646600000000001</v>
      </c>
    </row>
    <row r="41" spans="1:170">
      <c r="B41" s="1" t="str">
        <f t="shared" ref="B41:AG41" si="87">IF(B40&lt;0,1,"-")</f>
        <v>-</v>
      </c>
      <c r="C41" s="1" t="str">
        <f t="shared" si="87"/>
        <v>-</v>
      </c>
      <c r="D41" s="1" t="str">
        <f t="shared" si="87"/>
        <v>-</v>
      </c>
      <c r="E41" s="1" t="str">
        <f t="shared" si="87"/>
        <v>-</v>
      </c>
      <c r="F41" s="1" t="str">
        <f t="shared" si="87"/>
        <v>-</v>
      </c>
      <c r="G41" s="1" t="str">
        <f t="shared" si="87"/>
        <v>-</v>
      </c>
      <c r="H41" s="1" t="str">
        <f t="shared" si="87"/>
        <v>-</v>
      </c>
      <c r="I41" s="1" t="str">
        <f t="shared" si="87"/>
        <v>-</v>
      </c>
      <c r="J41" s="1" t="str">
        <f t="shared" si="87"/>
        <v>-</v>
      </c>
      <c r="K41" s="1" t="str">
        <f t="shared" si="87"/>
        <v>-</v>
      </c>
      <c r="L41" s="1" t="str">
        <f t="shared" si="87"/>
        <v>-</v>
      </c>
      <c r="M41" s="1" t="str">
        <f t="shared" si="87"/>
        <v>-</v>
      </c>
      <c r="N41" s="1" t="str">
        <f t="shared" si="87"/>
        <v>-</v>
      </c>
      <c r="O41" s="1" t="str">
        <f t="shared" si="87"/>
        <v>-</v>
      </c>
      <c r="P41" s="1" t="str">
        <f t="shared" si="87"/>
        <v>-</v>
      </c>
      <c r="Q41" s="1" t="str">
        <f t="shared" si="87"/>
        <v>-</v>
      </c>
      <c r="R41" s="1" t="str">
        <f t="shared" si="87"/>
        <v>-</v>
      </c>
      <c r="S41" s="1" t="str">
        <f t="shared" si="87"/>
        <v>-</v>
      </c>
      <c r="T41" s="1" t="str">
        <f t="shared" si="87"/>
        <v>-</v>
      </c>
      <c r="U41" s="1" t="str">
        <f t="shared" si="87"/>
        <v>-</v>
      </c>
      <c r="V41" s="1" t="str">
        <f t="shared" si="87"/>
        <v>-</v>
      </c>
      <c r="W41" s="1" t="str">
        <f t="shared" si="87"/>
        <v>-</v>
      </c>
      <c r="X41" s="1" t="str">
        <f t="shared" si="87"/>
        <v>-</v>
      </c>
      <c r="Y41" s="1" t="str">
        <f t="shared" si="87"/>
        <v>-</v>
      </c>
      <c r="Z41" s="1" t="str">
        <f t="shared" si="87"/>
        <v>-</v>
      </c>
      <c r="AA41" s="1" t="str">
        <f t="shared" si="87"/>
        <v>-</v>
      </c>
      <c r="AB41" s="1" t="str">
        <f t="shared" si="87"/>
        <v>-</v>
      </c>
      <c r="AC41" s="1" t="str">
        <f t="shared" si="87"/>
        <v>-</v>
      </c>
      <c r="AD41" s="1" t="str">
        <f t="shared" si="87"/>
        <v>-</v>
      </c>
      <c r="AE41" s="1" t="str">
        <f t="shared" si="87"/>
        <v>-</v>
      </c>
      <c r="AF41" s="1" t="str">
        <f t="shared" si="87"/>
        <v>-</v>
      </c>
      <c r="AG41" s="1" t="str">
        <f t="shared" si="87"/>
        <v>-</v>
      </c>
      <c r="AH41" s="1" t="str">
        <f t="shared" ref="AH41:BJ41" si="88">IF(AH40&lt;0,1,"-")</f>
        <v>-</v>
      </c>
      <c r="AI41" s="1" t="str">
        <f t="shared" si="88"/>
        <v>-</v>
      </c>
      <c r="AJ41" s="1" t="str">
        <f t="shared" si="88"/>
        <v>-</v>
      </c>
      <c r="AK41" s="1" t="str">
        <f t="shared" si="88"/>
        <v>-</v>
      </c>
      <c r="AL41" s="1" t="str">
        <f t="shared" si="88"/>
        <v>-</v>
      </c>
      <c r="AM41" s="1" t="str">
        <f t="shared" si="88"/>
        <v>-</v>
      </c>
      <c r="AN41" s="1" t="str">
        <f t="shared" si="88"/>
        <v>-</v>
      </c>
      <c r="AO41" s="1" t="str">
        <f t="shared" si="88"/>
        <v>-</v>
      </c>
      <c r="AP41" s="1" t="str">
        <f t="shared" si="88"/>
        <v>-</v>
      </c>
      <c r="AQ41" s="1" t="str">
        <f t="shared" si="88"/>
        <v>-</v>
      </c>
      <c r="AR41" s="1" t="str">
        <f t="shared" si="88"/>
        <v>-</v>
      </c>
      <c r="AS41" s="1" t="str">
        <f t="shared" si="88"/>
        <v>-</v>
      </c>
      <c r="AT41" s="1" t="str">
        <f t="shared" si="88"/>
        <v>-</v>
      </c>
      <c r="AU41" s="1" t="str">
        <f t="shared" si="88"/>
        <v>-</v>
      </c>
      <c r="AV41" s="1" t="str">
        <f t="shared" si="88"/>
        <v>-</v>
      </c>
      <c r="AW41" s="1" t="str">
        <f t="shared" si="88"/>
        <v>-</v>
      </c>
      <c r="AX41" s="1" t="str">
        <f t="shared" si="88"/>
        <v>-</v>
      </c>
      <c r="AY41" s="1" t="str">
        <f t="shared" si="88"/>
        <v>-</v>
      </c>
      <c r="AZ41" s="1" t="str">
        <f t="shared" si="88"/>
        <v>-</v>
      </c>
      <c r="BA41" s="1" t="str">
        <f t="shared" si="88"/>
        <v>-</v>
      </c>
      <c r="BB41" s="1" t="str">
        <f t="shared" si="88"/>
        <v>-</v>
      </c>
      <c r="BC41" s="1" t="str">
        <f t="shared" si="88"/>
        <v>-</v>
      </c>
      <c r="BD41" s="1" t="str">
        <f t="shared" si="88"/>
        <v>-</v>
      </c>
      <c r="BE41" s="1" t="str">
        <f t="shared" si="88"/>
        <v>-</v>
      </c>
      <c r="BF41" s="1" t="str">
        <f t="shared" si="88"/>
        <v>-</v>
      </c>
      <c r="BG41" s="1" t="str">
        <f t="shared" si="88"/>
        <v>-</v>
      </c>
      <c r="BH41" s="1" t="str">
        <f t="shared" si="88"/>
        <v>-</v>
      </c>
      <c r="BI41" s="1" t="str">
        <f t="shared" si="88"/>
        <v>-</v>
      </c>
      <c r="BJ41" s="1" t="str">
        <f t="shared" si="88"/>
        <v>-</v>
      </c>
      <c r="BK41" s="1" t="str">
        <f t="shared" ref="BK41:BV41" si="89">IF(BK40&lt;0,1,"-")</f>
        <v>-</v>
      </c>
      <c r="BL41" s="1" t="str">
        <f t="shared" si="89"/>
        <v>-</v>
      </c>
      <c r="BM41" s="1" t="str">
        <f t="shared" si="89"/>
        <v>-</v>
      </c>
      <c r="BN41" s="1" t="str">
        <f t="shared" si="89"/>
        <v>-</v>
      </c>
      <c r="BO41" s="1" t="str">
        <f t="shared" si="89"/>
        <v>-</v>
      </c>
      <c r="BP41" s="1" t="str">
        <f t="shared" si="89"/>
        <v>-</v>
      </c>
      <c r="BQ41" s="1" t="str">
        <f t="shared" si="89"/>
        <v>-</v>
      </c>
      <c r="BR41" s="1" t="str">
        <f t="shared" si="89"/>
        <v>-</v>
      </c>
      <c r="BS41" s="1" t="str">
        <f t="shared" si="89"/>
        <v>-</v>
      </c>
      <c r="BT41" s="1" t="str">
        <f t="shared" si="89"/>
        <v>-</v>
      </c>
      <c r="BU41" s="1" t="str">
        <f t="shared" si="89"/>
        <v>-</v>
      </c>
      <c r="BV41" s="1" t="str">
        <f t="shared" si="89"/>
        <v>-</v>
      </c>
      <c r="BW41" s="1" t="str">
        <f t="shared" ref="BW41:CH41" si="90">IF(BW40&lt;0,1,"-")</f>
        <v>-</v>
      </c>
      <c r="BX41" s="1" t="str">
        <f t="shared" si="90"/>
        <v>-</v>
      </c>
      <c r="BY41" s="1" t="str">
        <f t="shared" si="90"/>
        <v>-</v>
      </c>
      <c r="BZ41" s="1" t="str">
        <f t="shared" si="90"/>
        <v>-</v>
      </c>
      <c r="CA41" s="1" t="str">
        <f t="shared" si="90"/>
        <v>-</v>
      </c>
      <c r="CB41" s="1" t="str">
        <f t="shared" si="90"/>
        <v>-</v>
      </c>
      <c r="CC41" s="1" t="str">
        <f t="shared" si="90"/>
        <v>-</v>
      </c>
      <c r="CD41" s="1" t="str">
        <f t="shared" si="90"/>
        <v>-</v>
      </c>
      <c r="CE41" s="1" t="str">
        <f t="shared" si="90"/>
        <v>-</v>
      </c>
      <c r="CF41" s="1" t="str">
        <f t="shared" si="90"/>
        <v>-</v>
      </c>
      <c r="CG41" s="1" t="str">
        <f t="shared" si="90"/>
        <v>-</v>
      </c>
      <c r="CH41" s="1" t="str">
        <f t="shared" si="90"/>
        <v>-</v>
      </c>
      <c r="CI41" s="1" t="str">
        <f t="shared" ref="CI41:CT41" si="91">IF(CI40&lt;0,1,"-")</f>
        <v>-</v>
      </c>
      <c r="CJ41" s="1" t="str">
        <f t="shared" si="91"/>
        <v>-</v>
      </c>
      <c r="CK41" s="1" t="str">
        <f t="shared" si="91"/>
        <v>-</v>
      </c>
      <c r="CL41" s="1" t="str">
        <f t="shared" si="91"/>
        <v>-</v>
      </c>
      <c r="CM41" s="1" t="str">
        <f t="shared" si="91"/>
        <v>-</v>
      </c>
      <c r="CN41" s="1" t="str">
        <f t="shared" si="91"/>
        <v>-</v>
      </c>
      <c r="CO41" s="1" t="str">
        <f t="shared" si="91"/>
        <v>-</v>
      </c>
      <c r="CP41" s="1" t="str">
        <f t="shared" si="91"/>
        <v>-</v>
      </c>
      <c r="CQ41" s="1" t="str">
        <f t="shared" si="91"/>
        <v>-</v>
      </c>
      <c r="CR41" s="1" t="str">
        <f t="shared" si="91"/>
        <v>-</v>
      </c>
      <c r="CS41" s="1" t="str">
        <f t="shared" si="91"/>
        <v>-</v>
      </c>
      <c r="CT41" s="1" t="str">
        <f t="shared" si="91"/>
        <v>-</v>
      </c>
      <c r="CU41" s="1" t="str">
        <f t="shared" ref="CU41:DF41" si="92">IF(CU40&lt;0,1,"-")</f>
        <v>-</v>
      </c>
      <c r="CV41" s="1" t="str">
        <f t="shared" si="92"/>
        <v>-</v>
      </c>
      <c r="CW41" s="1" t="str">
        <f t="shared" si="92"/>
        <v>-</v>
      </c>
      <c r="CX41" s="1" t="str">
        <f t="shared" si="92"/>
        <v>-</v>
      </c>
      <c r="CY41" s="1" t="str">
        <f t="shared" si="92"/>
        <v>-</v>
      </c>
      <c r="CZ41" s="1" t="str">
        <f t="shared" si="92"/>
        <v>-</v>
      </c>
      <c r="DA41" s="1" t="str">
        <f t="shared" si="92"/>
        <v>-</v>
      </c>
      <c r="DB41" s="1" t="str">
        <f t="shared" si="92"/>
        <v>-</v>
      </c>
      <c r="DC41" s="1" t="str">
        <f t="shared" si="92"/>
        <v>-</v>
      </c>
      <c r="DD41" s="1" t="str">
        <f t="shared" si="92"/>
        <v>-</v>
      </c>
      <c r="DE41" s="1" t="str">
        <f t="shared" si="92"/>
        <v>-</v>
      </c>
      <c r="DF41" s="1" t="str">
        <f t="shared" si="92"/>
        <v>-</v>
      </c>
      <c r="DG41" s="1" t="str">
        <f t="shared" ref="DG41:DR41" si="93">IF(DG40&lt;0,1,"-")</f>
        <v>-</v>
      </c>
      <c r="DH41" s="1" t="str">
        <f t="shared" si="93"/>
        <v>-</v>
      </c>
      <c r="DI41" s="1" t="str">
        <f t="shared" si="93"/>
        <v>-</v>
      </c>
      <c r="DJ41" s="1" t="str">
        <f t="shared" si="93"/>
        <v>-</v>
      </c>
      <c r="DK41" s="1" t="str">
        <f t="shared" si="93"/>
        <v>-</v>
      </c>
      <c r="DL41" s="1" t="str">
        <f t="shared" si="93"/>
        <v>-</v>
      </c>
      <c r="DM41" s="1" t="str">
        <f t="shared" si="93"/>
        <v>-</v>
      </c>
      <c r="DN41" s="1" t="str">
        <f t="shared" si="93"/>
        <v>-</v>
      </c>
      <c r="DO41" s="1" t="str">
        <f t="shared" si="93"/>
        <v>-</v>
      </c>
      <c r="DP41" s="1" t="str">
        <f t="shared" si="93"/>
        <v>-</v>
      </c>
      <c r="DQ41" s="1" t="str">
        <f t="shared" si="93"/>
        <v>-</v>
      </c>
      <c r="DR41" s="1" t="str">
        <f t="shared" si="93"/>
        <v>-</v>
      </c>
      <c r="DS41" s="1" t="str">
        <f t="shared" ref="DS41:ED41" si="94">IF(DS40&lt;0,1,"-")</f>
        <v>-</v>
      </c>
      <c r="DT41" s="1" t="str">
        <f t="shared" si="94"/>
        <v>-</v>
      </c>
      <c r="DU41" s="1" t="str">
        <f t="shared" si="94"/>
        <v>-</v>
      </c>
      <c r="DV41" s="1" t="str">
        <f t="shared" si="94"/>
        <v>-</v>
      </c>
      <c r="DW41" s="1" t="str">
        <f t="shared" si="94"/>
        <v>-</v>
      </c>
      <c r="DX41" s="1" t="str">
        <f t="shared" si="94"/>
        <v>-</v>
      </c>
      <c r="DY41" s="1" t="str">
        <f t="shared" si="94"/>
        <v>-</v>
      </c>
      <c r="DZ41" s="1" t="str">
        <f t="shared" si="94"/>
        <v>-</v>
      </c>
      <c r="EA41" s="1" t="str">
        <f t="shared" si="94"/>
        <v>-</v>
      </c>
      <c r="EB41" s="1" t="str">
        <f t="shared" si="94"/>
        <v>-</v>
      </c>
      <c r="EC41" s="1" t="str">
        <f t="shared" si="94"/>
        <v>-</v>
      </c>
      <c r="ED41" s="1" t="str">
        <f t="shared" si="94"/>
        <v>-</v>
      </c>
      <c r="EE41" s="1" t="str">
        <f t="shared" ref="EE41:EP41" si="95">IF(EE40&lt;0,1,"-")</f>
        <v>-</v>
      </c>
      <c r="EF41" s="1" t="str">
        <f t="shared" si="95"/>
        <v>-</v>
      </c>
      <c r="EG41" s="1" t="str">
        <f t="shared" si="95"/>
        <v>-</v>
      </c>
      <c r="EH41" s="1" t="str">
        <f t="shared" si="95"/>
        <v>-</v>
      </c>
      <c r="EI41" s="1" t="str">
        <f t="shared" si="95"/>
        <v>-</v>
      </c>
      <c r="EJ41" s="1" t="str">
        <f t="shared" si="95"/>
        <v>-</v>
      </c>
      <c r="EK41" s="1" t="str">
        <f t="shared" si="95"/>
        <v>-</v>
      </c>
      <c r="EL41" s="1" t="str">
        <f t="shared" si="95"/>
        <v>-</v>
      </c>
      <c r="EM41" s="1" t="str">
        <f t="shared" si="95"/>
        <v>-</v>
      </c>
      <c r="EN41" s="1" t="str">
        <f t="shared" si="95"/>
        <v>-</v>
      </c>
      <c r="EO41" s="1" t="str">
        <f t="shared" si="95"/>
        <v>-</v>
      </c>
      <c r="EP41" s="1" t="str">
        <f t="shared" si="95"/>
        <v>-</v>
      </c>
      <c r="EQ41" s="1" t="str">
        <f t="shared" ref="EQ41:FB41" si="96">IF(EQ40&lt;0,1,"-")</f>
        <v>-</v>
      </c>
      <c r="ER41" s="1" t="str">
        <f t="shared" si="96"/>
        <v>-</v>
      </c>
      <c r="ES41" s="1" t="str">
        <f t="shared" si="96"/>
        <v>-</v>
      </c>
      <c r="ET41" s="1" t="str">
        <f t="shared" si="96"/>
        <v>-</v>
      </c>
      <c r="EU41" s="1" t="str">
        <f t="shared" si="96"/>
        <v>-</v>
      </c>
      <c r="EV41" s="1" t="str">
        <f t="shared" si="96"/>
        <v>-</v>
      </c>
      <c r="EW41" s="1" t="str">
        <f t="shared" si="96"/>
        <v>-</v>
      </c>
      <c r="EX41" s="1" t="str">
        <f t="shared" si="96"/>
        <v>-</v>
      </c>
      <c r="EY41" s="1" t="str">
        <f t="shared" si="96"/>
        <v>-</v>
      </c>
      <c r="EZ41" s="1" t="str">
        <f t="shared" si="96"/>
        <v>-</v>
      </c>
      <c r="FA41" s="1" t="str">
        <f t="shared" si="96"/>
        <v>-</v>
      </c>
      <c r="FB41" s="1" t="str">
        <f t="shared" si="96"/>
        <v>-</v>
      </c>
      <c r="FC41" s="1" t="str">
        <f t="shared" ref="FC41:FN41" si="97">IF(FC40&lt;0,1,"-")</f>
        <v>-</v>
      </c>
      <c r="FD41" s="1" t="str">
        <f t="shared" si="97"/>
        <v>-</v>
      </c>
      <c r="FE41" s="1" t="str">
        <f t="shared" si="97"/>
        <v>-</v>
      </c>
      <c r="FF41" s="1" t="str">
        <f t="shared" si="97"/>
        <v>-</v>
      </c>
      <c r="FG41" s="1" t="str">
        <f t="shared" si="97"/>
        <v>-</v>
      </c>
      <c r="FH41" s="1" t="str">
        <f t="shared" si="97"/>
        <v>-</v>
      </c>
      <c r="FI41" s="1" t="str">
        <f t="shared" si="97"/>
        <v>-</v>
      </c>
      <c r="FJ41" s="1" t="str">
        <f t="shared" si="97"/>
        <v>-</v>
      </c>
      <c r="FK41" s="1" t="str">
        <f t="shared" si="97"/>
        <v>-</v>
      </c>
      <c r="FL41" s="1" t="str">
        <f t="shared" si="97"/>
        <v>-</v>
      </c>
      <c r="FM41" s="1" t="str">
        <f t="shared" si="97"/>
        <v>-</v>
      </c>
      <c r="FN41" s="1" t="str">
        <f t="shared" si="97"/>
        <v>-</v>
      </c>
    </row>
    <row r="42" spans="1:170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</row>
    <row r="43" spans="1:170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</row>
    <row r="44" spans="1:170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</row>
    <row r="45" spans="1:17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</row>
    <row r="46" spans="1:170">
      <c r="A46" t="str">
        <f>Residues!A$3</f>
        <v>IntraEU</v>
      </c>
      <c r="B46" s="3">
        <f>1/1000000*SUM(Residues!B$3:M$3)</f>
        <v>0.68115399999999993</v>
      </c>
      <c r="C46" s="3">
        <f>1/1000000*SUM(Residues!C$3:N$3)</f>
        <v>0.70769599999999999</v>
      </c>
      <c r="D46" s="3">
        <f>1/1000000*SUM(Residues!D$3:O$3)</f>
        <v>0.71461399999999997</v>
      </c>
      <c r="E46" s="3">
        <f>1/1000000*SUM(Residues!E$3:P$3)</f>
        <v>0.74485599999999996</v>
      </c>
      <c r="F46" s="3">
        <f>1/1000000*SUM(Residues!F$3:Q$3)</f>
        <v>0.77392899999999998</v>
      </c>
      <c r="G46" s="3">
        <f>1/1000000*SUM(Residues!G$3:R$3)</f>
        <v>0.84166299999999994</v>
      </c>
      <c r="H46" s="3">
        <f>1/1000000*SUM(Residues!H$3:S$3)</f>
        <v>0.85161500000000001</v>
      </c>
      <c r="I46" s="3">
        <f>1/1000000*SUM(Residues!I$3:T$3)</f>
        <v>0.86550899999999997</v>
      </c>
      <c r="J46" s="3">
        <f>1/1000000*SUM(Residues!J$3:U$3)</f>
        <v>0.88328299999999993</v>
      </c>
      <c r="K46" s="3">
        <f>1/1000000*SUM(Residues!K$3:V$3)</f>
        <v>0.90961199999999998</v>
      </c>
      <c r="L46" s="3">
        <f>1/1000000*SUM(Residues!L$3:W$3)</f>
        <v>0.94345299999999999</v>
      </c>
      <c r="M46" s="3">
        <f>1/1000000*SUM(Residues!M$3:X$3)</f>
        <v>1.1293260000000001</v>
      </c>
      <c r="N46" s="3">
        <f>1/1000000*SUM(Residues!N$3:Y$3)</f>
        <v>1.284036</v>
      </c>
      <c r="O46" s="3">
        <f>1/1000000*SUM(Residues!O$3:Z$3)</f>
        <v>1.3823669999999999</v>
      </c>
      <c r="P46" s="3">
        <f>1/1000000*SUM(Residues!P$3:AA$3)</f>
        <v>1.5075879999999999</v>
      </c>
      <c r="Q46" s="3">
        <f>1/1000000*SUM(Residues!Q$3:AB$3)</f>
        <v>1.7022519999999999</v>
      </c>
      <c r="R46" s="3">
        <f>1/1000000*SUM(Residues!R$3:AC$3)</f>
        <v>1.873845</v>
      </c>
      <c r="S46" s="3">
        <f>1/1000000*SUM(Residues!S$3:AD$3)</f>
        <v>2.162445</v>
      </c>
      <c r="T46" s="3">
        <f>1/1000000*SUM(Residues!T$3:AE$3)</f>
        <v>2.7854079999999999</v>
      </c>
      <c r="U46" s="3">
        <f>1/1000000*SUM(Residues!U$3:AF$3)</f>
        <v>3.227859</v>
      </c>
      <c r="V46" s="3">
        <f>1/1000000*SUM(Residues!V$3:AG$3)</f>
        <v>3.6539009999999998</v>
      </c>
      <c r="W46" s="3">
        <f>1/1000000*SUM(Residues!W$3:AH$3)</f>
        <v>3.829793</v>
      </c>
      <c r="X46" s="3">
        <f>1/1000000*SUM(Residues!X$3:AI$3)</f>
        <v>4.3679139999999999</v>
      </c>
      <c r="Y46" s="3">
        <f>1/1000000*SUM(Residues!Y$3:AJ$3)</f>
        <v>4.7631670000000002</v>
      </c>
      <c r="Z46" s="3">
        <f>1/1000000*SUM(Residues!Z$3:AK$3)</f>
        <v>5.13788</v>
      </c>
      <c r="AA46" s="3">
        <f>1/1000000*SUM(Residues!AA$3:AL$3)</f>
        <v>5.530132</v>
      </c>
      <c r="AB46" s="3">
        <f>1/1000000*SUM(Residues!AB$3:AM$3)</f>
        <v>5.5413829999999997</v>
      </c>
      <c r="AC46" s="3">
        <f>1/1000000*SUM(Residues!AC$3:AN$3)</f>
        <v>5.4138349999999997</v>
      </c>
      <c r="AD46" s="3">
        <f>1/1000000*SUM(Residues!AD$3:AO$3)</f>
        <v>5.302111</v>
      </c>
      <c r="AE46" s="3">
        <f>1/1000000*SUM(Residues!AE$3:AP$3)</f>
        <v>4.9706999999999999</v>
      </c>
      <c r="AF46" s="3">
        <f>1/1000000*SUM(Residues!AF$3:AQ$3)</f>
        <v>4.5088479999999995</v>
      </c>
      <c r="AG46" s="3">
        <f>1/1000000*SUM(Residues!AG$3:AR$3)</f>
        <v>4.1188139999999995</v>
      </c>
      <c r="AH46" s="3">
        <f>1/1000000*SUM(Residues!AH$3:AS$3)</f>
        <v>3.7116469999999997</v>
      </c>
      <c r="AI46" s="3">
        <f>1/1000000*SUM(Residues!AI$3:AT$3)</f>
        <v>3.582589</v>
      </c>
      <c r="AJ46" s="3">
        <f>1/1000000*SUM(Residues!AJ$3:AU$3)</f>
        <v>3.1061609999999997</v>
      </c>
      <c r="AK46" s="3">
        <f>1/1000000*SUM(Residues!AK$3:AV$3)</f>
        <v>2.735887</v>
      </c>
      <c r="AL46" s="3">
        <f>1/1000000*SUM(Residues!AL$3:AW$3)</f>
        <v>2.4000539999999999</v>
      </c>
      <c r="AM46" s="3">
        <f>1/1000000*SUM(Residues!AM$3:AX$3)</f>
        <v>2.210626</v>
      </c>
      <c r="AN46" s="3">
        <f>1/1000000*SUM(Residues!AN$3:AY$3)</f>
        <v>2.1880379999999997</v>
      </c>
      <c r="AO46" s="3">
        <f>1/1000000*SUM(Residues!AO$3:AZ$3)</f>
        <v>2.3744389999999997</v>
      </c>
      <c r="AP46" s="3">
        <f>1/1000000*SUM(Residues!AP$3:BA$3)</f>
        <v>2.7013119999999997</v>
      </c>
      <c r="AQ46" s="3">
        <f>1/1000000*SUM(Residues!AQ$3:BB$3)</f>
        <v>2.8113039999999998</v>
      </c>
      <c r="AR46" s="3">
        <f>1/1000000*SUM(Residues!AR$3:BC$3)</f>
        <v>2.8530129999999998</v>
      </c>
      <c r="AS46" s="3">
        <f>1/1000000*SUM(Residues!AS$3:BD$3)</f>
        <v>3.0282089999999999</v>
      </c>
      <c r="AT46" s="3">
        <f>1/1000000*SUM(Residues!AT$3:BE$3)</f>
        <v>3.1162709999999998</v>
      </c>
      <c r="AU46" s="3">
        <f>1/1000000*SUM(Residues!AU$3:BF$3)</f>
        <v>3.317669</v>
      </c>
      <c r="AV46" s="3">
        <f>1/1000000*SUM(Residues!AV$3:BG$3)</f>
        <v>3.4829349999999999</v>
      </c>
      <c r="AW46" s="3">
        <f>1/1000000*SUM(Residues!AW$3:BH$3)</f>
        <v>3.5375319999999997</v>
      </c>
      <c r="AX46" s="3">
        <f>1/1000000*SUM(Residues!AX$3:BI$3)</f>
        <v>3.7451459999999996</v>
      </c>
      <c r="AY46" s="3">
        <f>1/1000000*SUM(Residues!AY$3:BJ$3)</f>
        <v>3.673664</v>
      </c>
      <c r="AZ46" s="3">
        <f>1/1000000*SUM(Residues!AZ$3:BK$3)</f>
        <v>3.7671009999999998</v>
      </c>
      <c r="BA46" s="3">
        <f>1/1000000*SUM(Residues!BA$3:BL$3)</f>
        <v>3.7619319999999998</v>
      </c>
      <c r="BB46" s="3">
        <f>1/1000000*SUM(Residues!BB$3:BM$3)</f>
        <v>3.6920859999999998</v>
      </c>
      <c r="BC46" s="3">
        <f>1/1000000*SUM(Residues!BC$3:BN$3)</f>
        <v>3.9551529999999997</v>
      </c>
      <c r="BD46" s="3">
        <f>1/1000000*SUM(Residues!BD$3:BO$3)</f>
        <v>4.1564699999999997</v>
      </c>
      <c r="BE46" s="3">
        <f>1/1000000*SUM(Residues!BE$3:BP$3)</f>
        <v>4.0467689999999994</v>
      </c>
      <c r="BF46" s="3">
        <f>1/1000000*SUM(Residues!BF$3:BQ$3)</f>
        <v>4.1346759999999998</v>
      </c>
      <c r="BG46" s="3">
        <f>1/1000000*SUM(Residues!BG$3:BR$3)</f>
        <v>4.077032</v>
      </c>
      <c r="BH46" s="3">
        <f>1/1000000*SUM(Residues!BH$3:BS$3)</f>
        <v>4.0794739999999994</v>
      </c>
      <c r="BI46" s="3">
        <f>1/1000000*SUM(Residues!BI$3:BT$3)</f>
        <v>4.0359090000000002</v>
      </c>
      <c r="BJ46" s="3">
        <f>1/1000000*SUM(Residues!BJ$3:BU$3)</f>
        <v>3.916652</v>
      </c>
      <c r="BK46" s="3">
        <f>1/1000000*SUM(Residues!BK$3:BV$3)</f>
        <v>3.9171309999999999</v>
      </c>
      <c r="BL46" s="3">
        <f>1/1000000*SUM(Residues!BL$3:BW$3)</f>
        <v>3.7628719999999998</v>
      </c>
      <c r="BM46" s="3">
        <f>1/1000000*SUM(Residues!BM$3:BX$3)</f>
        <v>3.8991509999999998</v>
      </c>
      <c r="BN46" s="3">
        <f>1/1000000*SUM(Residues!BN$3:BY$3)</f>
        <v>3.743906</v>
      </c>
      <c r="BO46" s="3">
        <f>1/1000000*SUM(Residues!BO$3:BZ$3)</f>
        <v>3.4984299999999999</v>
      </c>
      <c r="BP46" s="3">
        <f>1/1000000*SUM(Residues!BP$3:CA$3)</f>
        <v>3.2384309999999998</v>
      </c>
      <c r="BQ46" s="3">
        <f>1/1000000*SUM(Residues!BQ$3:CB$3)</f>
        <v>3.1650510000000001</v>
      </c>
      <c r="BR46" s="3">
        <f>1/1000000*SUM(Residues!BR$3:CC$3)</f>
        <v>3.1222529999999997</v>
      </c>
      <c r="BS46" s="3">
        <f>1/1000000*SUM(Residues!BS$3:CD$3)</f>
        <v>3.1685680000000001</v>
      </c>
      <c r="BT46" s="3">
        <f>1/1000000*SUM(Residues!BT$3:CE$3)</f>
        <v>3.0708389999999999</v>
      </c>
      <c r="BU46" s="3">
        <f>1/1000000*SUM(Residues!BU$3:CF$3)</f>
        <v>3.0721319999999999</v>
      </c>
      <c r="BV46" s="3">
        <f>1/1000000*SUM(Residues!BV$3:CG$3)</f>
        <v>2.9784609999999998</v>
      </c>
      <c r="BW46" s="3">
        <f>1/1000000*SUM(Residues!BW$3:CH$3)</f>
        <v>2.8941239999999997</v>
      </c>
      <c r="BX46" s="3">
        <f>1/1000000*SUM(Residues!BX$3:CI$3)</f>
        <v>3.0821719999999999</v>
      </c>
      <c r="BY46" s="3">
        <f>1/1000000*SUM(Residues!BY$3:CJ$3)</f>
        <v>2.9290029999999998</v>
      </c>
      <c r="BZ46" s="3">
        <f>1/1000000*SUM(Residues!BZ$3:CK$3)</f>
        <v>2.9921679999999999</v>
      </c>
      <c r="CA46" s="3">
        <f>1/1000000*SUM(Residues!CA$3:CL$3)</f>
        <v>3.3895679999999997</v>
      </c>
      <c r="CB46" s="3">
        <f>1/1000000*SUM(Residues!CB$3:CM$3)</f>
        <v>3.5250649999999997</v>
      </c>
      <c r="CC46" s="3">
        <f>1/1000000*SUM(Residues!CC$3:CN$3)</f>
        <v>3.7671669999999997</v>
      </c>
      <c r="CD46" s="3">
        <f>1/1000000*SUM(Residues!CD$3:CO$3)</f>
        <v>3.8659679999999996</v>
      </c>
      <c r="CE46" s="3">
        <f>1/1000000*SUM(Residues!CE$3:CP$3)</f>
        <v>3.7986929999999997</v>
      </c>
      <c r="CF46" s="3">
        <f>1/1000000*SUM(Residues!CF$3:CQ$3)</f>
        <v>3.866943</v>
      </c>
      <c r="CG46" s="3">
        <f>1/1000000*SUM(Residues!CG$3:CR$3)</f>
        <v>4.1408579999999997</v>
      </c>
      <c r="CH46" s="3">
        <f>1/1000000*SUM(Residues!CH$3:CS$3)</f>
        <v>4.2680609999999994</v>
      </c>
      <c r="CI46" s="3">
        <f>1/1000000*SUM(Residues!CI$3:CT$3)</f>
        <v>4.4773389999999997</v>
      </c>
      <c r="CJ46" s="3">
        <f>1/1000000*SUM(Residues!CJ$3:CU$3)</f>
        <v>4.532743</v>
      </c>
      <c r="CK46" s="3">
        <f>1/1000000*SUM(Residues!CK$3:CV$3)</f>
        <v>4.5073400000000001</v>
      </c>
      <c r="CL46" s="3">
        <f>1/1000000*SUM(Residues!CL$3:CW$3)</f>
        <v>4.5283660000000001</v>
      </c>
      <c r="CM46" s="3">
        <f>1/1000000*SUM(Residues!CM$3:CX$3)</f>
        <v>4.3104909999999999</v>
      </c>
      <c r="CN46" s="3">
        <f>1/1000000*SUM(Residues!CN$3:CY$3)</f>
        <v>4.198213</v>
      </c>
      <c r="CO46" s="3">
        <f>1/1000000*SUM(Residues!CO$3:CZ$3)</f>
        <v>4.1892749999999994</v>
      </c>
      <c r="CP46" s="3">
        <f>1/1000000*SUM(Residues!CP$3:DA$3)</f>
        <v>4.2499579999999995</v>
      </c>
      <c r="CQ46" s="3">
        <f>1/1000000*SUM(Residues!CQ$3:DB$3)</f>
        <v>4.2726030000000002</v>
      </c>
      <c r="CR46" s="3">
        <f>1/1000000*SUM(Residues!CR$3:DC$3)</f>
        <v>4.550643</v>
      </c>
      <c r="CS46" s="3">
        <f>1/1000000*SUM(Residues!CS$3:DD$3)</f>
        <v>4.4758369999999994</v>
      </c>
      <c r="CT46" s="3">
        <f>1/1000000*SUM(Residues!CT$3:DE$3)</f>
        <v>4.6018919999999994</v>
      </c>
      <c r="CU46" s="3">
        <f>1/1000000*SUM(Residues!CU$3:DF$3)</f>
        <v>4.6221549999999993</v>
      </c>
      <c r="CV46" s="3">
        <f>1/1000000*SUM(Residues!CV$3:DG$3)</f>
        <v>4.5992429999999995</v>
      </c>
      <c r="CW46" s="3">
        <f>1/1000000*SUM(Residues!CW$3:DH$3)</f>
        <v>4.6820249999999994</v>
      </c>
      <c r="CX46" s="3">
        <f>1/1000000*SUM(Residues!CX$3:DI$3)</f>
        <v>4.85025</v>
      </c>
      <c r="CY46" s="3">
        <f>1/1000000*SUM(Residues!CY$3:DJ$3)</f>
        <v>4.9828159999999997</v>
      </c>
      <c r="CZ46" s="3">
        <f>1/1000000*SUM(Residues!CZ$3:DK$3)</f>
        <v>5.3438279999999994</v>
      </c>
      <c r="DA46" s="3">
        <f>1/1000000*SUM(Residues!DA$3:DL$3)</f>
        <v>5.4028200000000002</v>
      </c>
      <c r="DB46" s="3">
        <f>1/1000000*SUM(Residues!DB$3:DM$3)</f>
        <v>5.4485649999999994</v>
      </c>
      <c r="DC46" s="3">
        <f>1/1000000*SUM(Residues!DC$3:DN$3)</f>
        <v>5.647214</v>
      </c>
      <c r="DD46" s="3">
        <f>1/1000000*SUM(Residues!DD$3:DO$3)</f>
        <v>5.476807</v>
      </c>
      <c r="DE46" s="3">
        <f>1/1000000*SUM(Residues!DE$3:DP$3)</f>
        <v>5.6201319999999999</v>
      </c>
      <c r="DF46" s="3">
        <f>1/1000000*SUM(Residues!DF$3:DQ$3)</f>
        <v>5.6274119999999996</v>
      </c>
      <c r="DG46" s="3">
        <f>1/1000000*SUM(Residues!DG$3:DR$3)</f>
        <v>5.7381699999999993</v>
      </c>
      <c r="DH46" s="3">
        <f>1/1000000*SUM(Residues!DH$3:DS$3)</f>
        <v>5.8179970000000001</v>
      </c>
      <c r="DI46" s="3">
        <f>1/1000000*SUM(Residues!DI$3:DT$3)</f>
        <v>5.9733489999999998</v>
      </c>
      <c r="DJ46" s="3">
        <f>1/1000000*SUM(Residues!DJ$3:DU$3)</f>
        <v>6.0458179999999997</v>
      </c>
      <c r="DK46" s="3">
        <f>1/1000000*SUM(Residues!DK$3:DV$3)</f>
        <v>5.8158409999999998</v>
      </c>
      <c r="DL46" s="3">
        <f>1/1000000*SUM(Residues!DL$3:DW$3)</f>
        <v>5.69984</v>
      </c>
      <c r="DM46" s="3">
        <f>1/1000000*SUM(Residues!DM$3:DX$3)</f>
        <v>5.7257609999999994</v>
      </c>
      <c r="DN46" s="3">
        <f>1/1000000*SUM(Residues!DN$3:DY$3)</f>
        <v>5.6445169999999996</v>
      </c>
      <c r="DO46" s="3">
        <f>1/1000000*SUM(Residues!DO$3:DZ$3)</f>
        <v>5.685594</v>
      </c>
      <c r="DP46" s="3">
        <f>1/1000000*SUM(Residues!DP$3:EA$3)</f>
        <v>5.6245469999999997</v>
      </c>
      <c r="DQ46" s="3">
        <f>1/1000000*SUM(Residues!DQ$3:EB$3)</f>
        <v>5.5897709999999998</v>
      </c>
      <c r="DR46" s="3">
        <f>1/1000000*SUM(Residues!DR$3:EC$3)</f>
        <v>5.5127160000000002</v>
      </c>
      <c r="DS46" s="3">
        <f>1/1000000*SUM(Residues!DS$3:ED$3)</f>
        <v>5.3095549999999996</v>
      </c>
      <c r="DT46" s="3">
        <f>1/1000000*SUM(Residues!DT$3:EE$3)</f>
        <v>5.2268400000000002</v>
      </c>
      <c r="DU46" s="3">
        <f>1/1000000*SUM(Residues!DU$3:EF$3)</f>
        <v>5.2464499999999994</v>
      </c>
      <c r="DV46" s="3">
        <f>1/1000000*SUM(Residues!DV$3:EG$3)</f>
        <v>5.3425849999999997</v>
      </c>
      <c r="DW46" s="3">
        <f>1/1000000*SUM(Residues!DW$3:EH$3)</f>
        <v>5.4291130000000001</v>
      </c>
      <c r="DX46" s="3">
        <f>1/1000000*SUM(Residues!DX$3:EI$3)</f>
        <v>5.3544969999999994</v>
      </c>
      <c r="DY46" s="3">
        <f>1/1000000*SUM(Residues!DY$3:EJ$3)</f>
        <v>5.2563779999999998</v>
      </c>
      <c r="DZ46" s="3">
        <f>1/1000000*SUM(Residues!DZ$3:EK$3)</f>
        <v>5.1860249999999999</v>
      </c>
      <c r="EA46" s="3">
        <f>1/1000000*SUM(Residues!EA$3:EL$3)</f>
        <v>5.0612399999999997</v>
      </c>
      <c r="EB46" s="3">
        <f>1/1000000*SUM(Residues!EB$3:EM$3)</f>
        <v>5.3166169999999999</v>
      </c>
      <c r="EC46" s="3">
        <f>1/1000000*SUM(Residues!EC$3:EN$3)</f>
        <v>5.3255729999999994</v>
      </c>
      <c r="ED46" s="3">
        <f>1/1000000*SUM(Residues!ED$3:EO$3)</f>
        <v>5.578538</v>
      </c>
      <c r="EE46" s="3">
        <f>1/1000000*SUM(Residues!EE$3:EP$3)</f>
        <v>5.9816139999999995</v>
      </c>
      <c r="EF46" s="3">
        <f>1/1000000*SUM(Residues!EF$3:EQ$3)</f>
        <v>6.1039089999999998</v>
      </c>
      <c r="EG46" s="3">
        <f>1/1000000*SUM(Residues!EG$3:ER$3)</f>
        <v>6.1608659999999995</v>
      </c>
      <c r="EH46" s="3">
        <f>1/1000000*SUM(Residues!EH$3:ES$3)</f>
        <v>6.0927029999999993</v>
      </c>
      <c r="EI46" s="3">
        <f>1/1000000*SUM(Residues!EI$3:ET$3)</f>
        <v>6.2239819999999995</v>
      </c>
      <c r="EJ46" s="3">
        <f>1/1000000*SUM(Residues!EJ$3:EU$3)</f>
        <v>6.6162649999999994</v>
      </c>
      <c r="EK46" s="3">
        <f>1/1000000*SUM(Residues!EK$3:EV$3)</f>
        <v>7.9086379999999998</v>
      </c>
      <c r="EL46" s="3">
        <f>1/1000000*SUM(Residues!EL$3:EW$3)</f>
        <v>8.7481399999999994</v>
      </c>
      <c r="EM46" s="3">
        <f>1/1000000*SUM(Residues!EM$3:EX$3)</f>
        <v>9.9601930000000003</v>
      </c>
      <c r="EN46" s="3">
        <f>1/1000000*SUM(Residues!EN$3:EY$3)</f>
        <v>10.155567</v>
      </c>
      <c r="EO46" s="3">
        <f>1/1000000*SUM(Residues!EO$3:EZ$3)</f>
        <v>10.405241</v>
      </c>
      <c r="EP46" s="3">
        <f>1/1000000*SUM(Residues!EP$3:FA$3)</f>
        <v>9.9977330000000002</v>
      </c>
      <c r="EQ46" s="3">
        <f>1/1000000*SUM(Residues!EQ$3:FB$3)</f>
        <v>9.6375909999999987</v>
      </c>
      <c r="ER46" s="3">
        <f>1/1000000*SUM(Residues!ER$3:FC$3)</f>
        <v>9.493131</v>
      </c>
      <c r="ES46" s="3">
        <f>1/1000000*SUM(Residues!ES$3:FD$3)</f>
        <v>9.1879019999999993</v>
      </c>
      <c r="ET46" s="3">
        <f>1/1000000*SUM(Residues!ET$3:FE$3)</f>
        <v>9.0577030000000001</v>
      </c>
      <c r="EU46" s="3">
        <f>1/1000000*SUM(Residues!EU$3:FF$3)</f>
        <v>9.153592999999999</v>
      </c>
      <c r="EV46" s="3">
        <f>1/1000000*SUM(Residues!EV$3:FG$3)</f>
        <v>8.9102099999999993</v>
      </c>
      <c r="EW46" s="3">
        <f>1/1000000*SUM(Residues!EW$3:FH$3)</f>
        <v>7.5973449999999998</v>
      </c>
      <c r="EX46" s="3">
        <f>1/1000000*SUM(Residues!EX$3:FI$3)</f>
        <v>6.8738979999999996</v>
      </c>
      <c r="EY46" s="3">
        <f>1/1000000*SUM(Residues!EY$3:FJ$3)</f>
        <v>5.7335750000000001</v>
      </c>
      <c r="EZ46" s="3">
        <f>1/1000000*SUM(Residues!EZ$3:FK$3)</f>
        <v>5.4033249999999997</v>
      </c>
      <c r="FA46" s="3">
        <f>1/1000000*SUM(Residues!FA$3:FL$3)</f>
        <v>4.9618549999999999</v>
      </c>
      <c r="FB46" s="3">
        <f>1/1000000*SUM(Residues!FB$3:FM$3)</f>
        <v>5.0419269999999994</v>
      </c>
      <c r="FC46" s="3">
        <f>1/1000000*SUM(Residues!FC$3:FN$3)</f>
        <v>5.0951399999999998</v>
      </c>
      <c r="FD46" s="3">
        <f>1/1000000*SUM(Residues!FD$3:FO$3)</f>
        <v>5.1350989999999994</v>
      </c>
      <c r="FE46" s="3">
        <f>1/1000000*SUM(Residues!FE$3:FP$3)</f>
        <v>5.2142599999999995</v>
      </c>
      <c r="FF46" s="3">
        <f>1/1000000*SUM(Residues!FF$3:FQ$3)</f>
        <v>5.1926749999999995</v>
      </c>
      <c r="FG46" s="3">
        <f>1/1000000*SUM(Residues!FG$3:FR$3)</f>
        <v>4.9631229999999995</v>
      </c>
      <c r="FH46" s="3">
        <f>1/1000000*SUM(Residues!FH$3:FS$3)</f>
        <v>4.7870710000000001</v>
      </c>
      <c r="FI46" s="3">
        <f>1/1000000*SUM(Residues!FI$3:FT$3)</f>
        <v>4.4514129999999996</v>
      </c>
      <c r="FJ46" s="3">
        <f>1/1000000*SUM(Residues!FJ$3:FU$3)</f>
        <v>4.0373839999999994</v>
      </c>
      <c r="FK46" s="3">
        <f>1/1000000*SUM(Residues!FK$3:FV$3)</f>
        <v>3.5636049999999999</v>
      </c>
      <c r="FL46" s="3">
        <f>1/1000000*SUM(Residues!FL$3:FW$3)</f>
        <v>3.0673759999999999</v>
      </c>
      <c r="FM46" s="3">
        <f>1/1000000*SUM(Residues!FM$3:FX$3)</f>
        <v>2.6731389999999999</v>
      </c>
      <c r="FN46" s="3">
        <f>1/1000000*SUM(Residues!FN$3:FY$3)</f>
        <v>2.285736</v>
      </c>
    </row>
    <row r="47" spans="1:170">
      <c r="A47" t="str">
        <f>Residues!A$4</f>
        <v>ExtraEU</v>
      </c>
      <c r="B47" s="3">
        <f>1/1000000*SUM(Residues!B$4:M$4)</f>
        <v>0.116772</v>
      </c>
      <c r="C47" s="3">
        <f>1/1000000*SUM(Residues!C$4:N$4)</f>
        <v>0.100302</v>
      </c>
      <c r="D47" s="3">
        <f>1/1000000*SUM(Residues!D$4:O$4)</f>
        <v>0.11433</v>
      </c>
      <c r="E47" s="3">
        <f>1/1000000*SUM(Residues!E$4:P$4)</f>
        <v>0.120656</v>
      </c>
      <c r="F47" s="3">
        <f>1/1000000*SUM(Residues!F$4:Q$4)</f>
        <v>0.13755899999999999</v>
      </c>
      <c r="G47" s="3">
        <f>1/1000000*SUM(Residues!G$4:R$4)</f>
        <v>0.126614</v>
      </c>
      <c r="H47" s="3">
        <f>1/1000000*SUM(Residues!H$4:S$4)</f>
        <v>0.12567200000000001</v>
      </c>
      <c r="I47" s="3">
        <f>1/1000000*SUM(Residues!I$4:T$4)</f>
        <v>0.113672</v>
      </c>
      <c r="J47" s="3">
        <f>1/1000000*SUM(Residues!J$4:U$4)</f>
        <v>0.11545999999999999</v>
      </c>
      <c r="K47" s="3">
        <f>1/1000000*SUM(Residues!K$4:V$4)</f>
        <v>0.11810899999999999</v>
      </c>
      <c r="L47" s="3">
        <f>1/1000000*SUM(Residues!L$4:W$4)</f>
        <v>0.392872</v>
      </c>
      <c r="M47" s="3">
        <f>1/1000000*SUM(Residues!M$4:X$4)</f>
        <v>0.420678</v>
      </c>
      <c r="N47" s="3">
        <f>1/1000000*SUM(Residues!N$4:Y$4)</f>
        <v>0.46160399999999996</v>
      </c>
      <c r="O47" s="3">
        <f>1/1000000*SUM(Residues!O$4:Z$4)</f>
        <v>0.60502299999999998</v>
      </c>
      <c r="P47" s="3">
        <f>1/1000000*SUM(Residues!P$4:AA$4)</f>
        <v>0.87283699999999997</v>
      </c>
      <c r="Q47" s="3">
        <f>1/1000000*SUM(Residues!Q$4:AB$4)</f>
        <v>1.2662389999999999</v>
      </c>
      <c r="R47" s="3">
        <f>1/1000000*SUM(Residues!R$4:AC$4)</f>
        <v>1.289976</v>
      </c>
      <c r="S47" s="3">
        <f>1/1000000*SUM(Residues!S$4:AD$4)</f>
        <v>1.4179999999999999</v>
      </c>
      <c r="T47" s="3">
        <f>1/1000000*SUM(Residues!T$4:AE$4)</f>
        <v>1.7140719999999998</v>
      </c>
      <c r="U47" s="3">
        <f>1/1000000*SUM(Residues!U$4:AF$4)</f>
        <v>2.014964</v>
      </c>
      <c r="V47" s="3">
        <f>1/1000000*SUM(Residues!V$4:AG$4)</f>
        <v>2.2474179999999997</v>
      </c>
      <c r="W47" s="3">
        <f>1/1000000*SUM(Residues!W$4:AH$4)</f>
        <v>2.4988639999999998</v>
      </c>
      <c r="X47" s="3">
        <f>1/1000000*SUM(Residues!X$4:AI$4)</f>
        <v>2.9325859999999997</v>
      </c>
      <c r="Y47" s="3">
        <f>1/1000000*SUM(Residues!Y$4:AJ$4)</f>
        <v>3.676037</v>
      </c>
      <c r="Z47" s="3">
        <f>1/1000000*SUM(Residues!Z$4:AK$4)</f>
        <v>4.4031440000000002</v>
      </c>
      <c r="AA47" s="3">
        <f>1/1000000*SUM(Residues!AA$4:AL$4)</f>
        <v>4.7787249999999997</v>
      </c>
      <c r="AB47" s="3">
        <f>1/1000000*SUM(Residues!AB$4:AM$4)</f>
        <v>4.7331189999999994</v>
      </c>
      <c r="AC47" s="3">
        <f>1/1000000*SUM(Residues!AC$4:AN$4)</f>
        <v>4.4517569999999997</v>
      </c>
      <c r="AD47" s="3">
        <f>1/1000000*SUM(Residues!AD$4:AO$4)</f>
        <v>4.4597119999999997</v>
      </c>
      <c r="AE47" s="3">
        <f>1/1000000*SUM(Residues!AE$4:AP$4)</f>
        <v>4.3610489999999995</v>
      </c>
      <c r="AF47" s="3">
        <f>1/1000000*SUM(Residues!AF$4:AQ$4)</f>
        <v>4.1429179999999999</v>
      </c>
      <c r="AG47" s="3">
        <f>1/1000000*SUM(Residues!AG$4:AR$4)</f>
        <v>3.992111</v>
      </c>
      <c r="AH47" s="3">
        <f>1/1000000*SUM(Residues!AH$4:AS$4)</f>
        <v>3.899899</v>
      </c>
      <c r="AI47" s="3">
        <f>1/1000000*SUM(Residues!AI$4:AT$4)</f>
        <v>3.9231399999999996</v>
      </c>
      <c r="AJ47" s="3">
        <f>1/1000000*SUM(Residues!AJ$4:AU$4)</f>
        <v>3.484877</v>
      </c>
      <c r="AK47" s="3">
        <f>1/1000000*SUM(Residues!AK$4:AV$4)</f>
        <v>2.884611</v>
      </c>
      <c r="AL47" s="3">
        <f>1/1000000*SUM(Residues!AL$4:AW$4)</f>
        <v>2.4267099999999999</v>
      </c>
      <c r="AM47" s="3">
        <f>1/1000000*SUM(Residues!AM$4:AX$4)</f>
        <v>2.1158929999999998</v>
      </c>
      <c r="AN47" s="3">
        <f>1/1000000*SUM(Residues!AN$4:AY$4)</f>
        <v>2.0774469999999998</v>
      </c>
      <c r="AO47" s="3">
        <f>1/1000000*SUM(Residues!AO$4:AZ$4)</f>
        <v>2.0717989999999999</v>
      </c>
      <c r="AP47" s="3">
        <f>1/1000000*SUM(Residues!AP$4:BA$4)</f>
        <v>2.1376779999999997</v>
      </c>
      <c r="AQ47" s="3">
        <f>1/1000000*SUM(Residues!AQ$4:BB$4)</f>
        <v>2.1593100000000001</v>
      </c>
      <c r="AR47" s="3">
        <f>1/1000000*SUM(Residues!AR$4:BC$4)</f>
        <v>2.2086619999999999</v>
      </c>
      <c r="AS47" s="3">
        <f>1/1000000*SUM(Residues!AS$4:BD$4)</f>
        <v>2.1494339999999998</v>
      </c>
      <c r="AT47" s="3">
        <f>1/1000000*SUM(Residues!AT$4:BE$4)</f>
        <v>2.1099890000000001</v>
      </c>
      <c r="AU47" s="3">
        <f>1/1000000*SUM(Residues!AU$4:BF$4)</f>
        <v>1.9938939999999998</v>
      </c>
      <c r="AV47" s="3">
        <f>1/1000000*SUM(Residues!AV$4:BG$4)</f>
        <v>1.8843719999999999</v>
      </c>
      <c r="AW47" s="3">
        <f>1/1000000*SUM(Residues!AW$4:BH$4)</f>
        <v>1.8323019999999999</v>
      </c>
      <c r="AX47" s="3">
        <f>1/1000000*SUM(Residues!AX$4:BI$4)</f>
        <v>1.6030259999999998</v>
      </c>
      <c r="AY47" s="3">
        <f>1/1000000*SUM(Residues!AY$4:BJ$4)</f>
        <v>1.5116479999999999</v>
      </c>
      <c r="AZ47" s="3">
        <f>1/1000000*SUM(Residues!AZ$4:BK$4)</f>
        <v>1.3965969999999999</v>
      </c>
      <c r="BA47" s="3">
        <f>1/1000000*SUM(Residues!BA$4:BL$4)</f>
        <v>1.351404</v>
      </c>
      <c r="BB47" s="3">
        <f>1/1000000*SUM(Residues!BB$4:BM$4)</f>
        <v>1.313642</v>
      </c>
      <c r="BC47" s="3">
        <f>1/1000000*SUM(Residues!BC$4:BN$4)</f>
        <v>1.299471</v>
      </c>
      <c r="BD47" s="3">
        <f>1/1000000*SUM(Residues!BD$4:BO$4)</f>
        <v>1.2422579999999999</v>
      </c>
      <c r="BE47" s="3">
        <f>1/1000000*SUM(Residues!BE$4:BP$4)</f>
        <v>1.185851</v>
      </c>
      <c r="BF47" s="3">
        <f>1/1000000*SUM(Residues!BF$4:BQ$4)</f>
        <v>1.1587769999999999</v>
      </c>
      <c r="BG47" s="3">
        <f>1/1000000*SUM(Residues!BG$4:BR$4)</f>
        <v>1.084635</v>
      </c>
      <c r="BH47" s="3">
        <f>1/1000000*SUM(Residues!BH$4:BS$4)</f>
        <v>1.0438069999999999</v>
      </c>
      <c r="BI47" s="3">
        <f>1/1000000*SUM(Residues!BI$4:BT$4)</f>
        <v>1.0728759999999999</v>
      </c>
      <c r="BJ47" s="3">
        <f>1/1000000*SUM(Residues!BJ$4:BU$4)</f>
        <v>1.0813089999999999</v>
      </c>
      <c r="BK47" s="3">
        <f>1/1000000*SUM(Residues!BK$4:BV$4)</f>
        <v>1.031998</v>
      </c>
      <c r="BL47" s="3">
        <f>1/1000000*SUM(Residues!BL$4:BW$4)</f>
        <v>0.994977</v>
      </c>
      <c r="BM47" s="3">
        <f>1/1000000*SUM(Residues!BM$4:BX$4)</f>
        <v>0.96558899999999992</v>
      </c>
      <c r="BN47" s="3">
        <f>1/1000000*SUM(Residues!BN$4:BY$4)</f>
        <v>0.90129399999999993</v>
      </c>
      <c r="BO47" s="3">
        <f>1/1000000*SUM(Residues!BO$4:BZ$4)</f>
        <v>0.87054899999999991</v>
      </c>
      <c r="BP47" s="3">
        <f>1/1000000*SUM(Residues!BP$4:CA$4)</f>
        <v>0.80819699999999994</v>
      </c>
      <c r="BQ47" s="3">
        <f>1/1000000*SUM(Residues!BQ$4:CB$4)</f>
        <v>0.80594100000000002</v>
      </c>
      <c r="BR47" s="3">
        <f>1/1000000*SUM(Residues!BR$4:CC$4)</f>
        <v>0.79361899999999996</v>
      </c>
      <c r="BS47" s="3">
        <f>1/1000000*SUM(Residues!BS$4:CD$4)</f>
        <v>0.77365299999999992</v>
      </c>
      <c r="BT47" s="3">
        <f>1/1000000*SUM(Residues!BT$4:CE$4)</f>
        <v>0.72737499999999999</v>
      </c>
      <c r="BU47" s="3">
        <f>1/1000000*SUM(Residues!BU$4:CF$4)</f>
        <v>0.62367899999999998</v>
      </c>
      <c r="BV47" s="3">
        <f>1/1000000*SUM(Residues!BV$4:CG$4)</f>
        <v>0.57136999999999993</v>
      </c>
      <c r="BW47" s="3">
        <f>1/1000000*SUM(Residues!BW$4:CH$4)</f>
        <v>0.56934200000000001</v>
      </c>
      <c r="BX47" s="3">
        <f>1/1000000*SUM(Residues!BX$4:CI$4)</f>
        <v>0.59058100000000002</v>
      </c>
      <c r="BY47" s="3">
        <f>1/1000000*SUM(Residues!BY$4:CJ$4)</f>
        <v>0.60623300000000002</v>
      </c>
      <c r="BZ47" s="3">
        <f>1/1000000*SUM(Residues!BZ$4:CK$4)</f>
        <v>0.627583</v>
      </c>
      <c r="CA47" s="3">
        <f>1/1000000*SUM(Residues!CA$4:CL$4)</f>
        <v>0.62340499999999999</v>
      </c>
      <c r="CB47" s="3">
        <f>1/1000000*SUM(Residues!CB$4:CM$4)</f>
        <v>0.69035400000000002</v>
      </c>
      <c r="CC47" s="3">
        <f>1/1000000*SUM(Residues!CC$4:CN$4)</f>
        <v>0.74597199999999997</v>
      </c>
      <c r="CD47" s="3">
        <f>1/1000000*SUM(Residues!CD$4:CO$4)</f>
        <v>0.71812999999999994</v>
      </c>
      <c r="CE47" s="3">
        <f>1/1000000*SUM(Residues!CE$4:CP$4)</f>
        <v>0.69808099999999995</v>
      </c>
      <c r="CF47" s="3">
        <f>1/1000000*SUM(Residues!CF$4:CQ$4)</f>
        <v>0.67412299999999992</v>
      </c>
      <c r="CG47" s="3">
        <f>1/1000000*SUM(Residues!CG$4:CR$4)</f>
        <v>0.70324199999999992</v>
      </c>
      <c r="CH47" s="3">
        <f>1/1000000*SUM(Residues!CH$4:CS$4)</f>
        <v>0.78142800000000001</v>
      </c>
      <c r="CI47" s="3">
        <f>1/1000000*SUM(Residues!CI$4:CT$4)</f>
        <v>1.0137399999999999</v>
      </c>
      <c r="CJ47" s="3">
        <f>1/1000000*SUM(Residues!CJ$4:CU$4)</f>
        <v>1.056943</v>
      </c>
      <c r="CK47" s="3">
        <f>1/1000000*SUM(Residues!CK$4:CV$4)</f>
        <v>1.0750759999999999</v>
      </c>
      <c r="CL47" s="3">
        <f>1/1000000*SUM(Residues!CL$4:CW$4)</f>
        <v>1.0452859999999999</v>
      </c>
      <c r="CM47" s="3">
        <f>1/1000000*SUM(Residues!CM$4:CX$4)</f>
        <v>1.1247399999999999</v>
      </c>
      <c r="CN47" s="3">
        <f>1/1000000*SUM(Residues!CN$4:CY$4)</f>
        <v>1.146798</v>
      </c>
      <c r="CO47" s="3">
        <f>1/1000000*SUM(Residues!CO$4:CZ$4)</f>
        <v>1.098122</v>
      </c>
      <c r="CP47" s="3">
        <f>1/1000000*SUM(Residues!CP$4:DA$4)</f>
        <v>1.139948</v>
      </c>
      <c r="CQ47" s="3">
        <f>1/1000000*SUM(Residues!CQ$4:DB$4)</f>
        <v>1.21549</v>
      </c>
      <c r="CR47" s="3">
        <f>1/1000000*SUM(Residues!CR$4:DC$4)</f>
        <v>1.3565</v>
      </c>
      <c r="CS47" s="3">
        <f>1/1000000*SUM(Residues!CS$4:DD$4)</f>
        <v>1.446847</v>
      </c>
      <c r="CT47" s="3">
        <f>1/1000000*SUM(Residues!CT$4:DE$4)</f>
        <v>1.436455</v>
      </c>
      <c r="CU47" s="3">
        <f>1/1000000*SUM(Residues!CU$4:DF$4)</f>
        <v>1.283261</v>
      </c>
      <c r="CV47" s="3">
        <f>1/1000000*SUM(Residues!CV$4:DG$4)</f>
        <v>1.2321569999999999</v>
      </c>
      <c r="CW47" s="3">
        <f>1/1000000*SUM(Residues!CW$4:DH$4)</f>
        <v>1.1992179999999999</v>
      </c>
      <c r="CX47" s="3">
        <f>1/1000000*SUM(Residues!CX$4:DI$4)</f>
        <v>1.251625</v>
      </c>
      <c r="CY47" s="3">
        <f>1/1000000*SUM(Residues!CY$4:DJ$4)</f>
        <v>1.2004249999999999</v>
      </c>
      <c r="CZ47" s="3">
        <f>1/1000000*SUM(Residues!CZ$4:DK$4)</f>
        <v>1.1179479999999999</v>
      </c>
      <c r="DA47" s="3">
        <f>1/1000000*SUM(Residues!DA$4:DL$4)</f>
        <v>1.1446239999999999</v>
      </c>
      <c r="DB47" s="3">
        <f>1/1000000*SUM(Residues!DB$4:DM$4)</f>
        <v>1.189659</v>
      </c>
      <c r="DC47" s="3">
        <f>1/1000000*SUM(Residues!DC$4:DN$4)</f>
        <v>1.295582</v>
      </c>
      <c r="DD47" s="3">
        <f>1/1000000*SUM(Residues!DD$4:DO$4)</f>
        <v>1.380612</v>
      </c>
      <c r="DE47" s="3">
        <f>1/1000000*SUM(Residues!DE$4:DP$4)</f>
        <v>1.3458699999999999</v>
      </c>
      <c r="DF47" s="3">
        <f>1/1000000*SUM(Residues!DF$4:DQ$4)</f>
        <v>1.308684</v>
      </c>
      <c r="DG47" s="3">
        <f>1/1000000*SUM(Residues!DG$4:DR$4)</f>
        <v>1.221562</v>
      </c>
      <c r="DH47" s="3">
        <f>1/1000000*SUM(Residues!DH$4:DS$4)</f>
        <v>1.2163219999999999</v>
      </c>
      <c r="DI47" s="3">
        <f>1/1000000*SUM(Residues!DI$4:DT$4)</f>
        <v>1.231576</v>
      </c>
      <c r="DJ47" s="3">
        <f>1/1000000*SUM(Residues!DJ$4:DU$4)</f>
        <v>1.2815319999999999</v>
      </c>
      <c r="DK47" s="3">
        <f>1/1000000*SUM(Residues!DK$4:DV$4)</f>
        <v>1.33708</v>
      </c>
      <c r="DL47" s="3">
        <f>1/1000000*SUM(Residues!DL$4:DW$4)</f>
        <v>1.372023</v>
      </c>
      <c r="DM47" s="3">
        <f>1/1000000*SUM(Residues!DM$4:DX$4)</f>
        <v>1.34796</v>
      </c>
      <c r="DN47" s="3">
        <f>1/1000000*SUM(Residues!DN$4:DY$4)</f>
        <v>1.275847</v>
      </c>
      <c r="DO47" s="3">
        <f>1/1000000*SUM(Residues!DO$4:DZ$4)</f>
        <v>1.164563</v>
      </c>
      <c r="DP47" s="3">
        <f>1/1000000*SUM(Residues!DP$4:EA$4)</f>
        <v>0.939056</v>
      </c>
      <c r="DQ47" s="3">
        <f>1/1000000*SUM(Residues!DQ$4:EB$4)</f>
        <v>0.998166</v>
      </c>
      <c r="DR47" s="3">
        <f>1/1000000*SUM(Residues!DR$4:EC$4)</f>
        <v>1.24404</v>
      </c>
      <c r="DS47" s="3">
        <f>1/1000000*SUM(Residues!DS$4:ED$4)</f>
        <v>1.263582</v>
      </c>
      <c r="DT47" s="3">
        <f>1/1000000*SUM(Residues!DT$4:EE$4)</f>
        <v>1.3515169999999999</v>
      </c>
      <c r="DU47" s="3">
        <f>1/1000000*SUM(Residues!DU$4:EF$4)</f>
        <v>1.4496549999999999</v>
      </c>
      <c r="DV47" s="3">
        <f>1/1000000*SUM(Residues!DV$4:EG$4)</f>
        <v>1.4935799999999999</v>
      </c>
      <c r="DW47" s="3">
        <f>1/1000000*SUM(Residues!DW$4:EH$4)</f>
        <v>1.498097</v>
      </c>
      <c r="DX47" s="3">
        <f>1/1000000*SUM(Residues!DX$4:EI$4)</f>
        <v>1.6201749999999999</v>
      </c>
      <c r="DY47" s="3">
        <f>1/1000000*SUM(Residues!DY$4:EJ$4)</f>
        <v>1.7200549999999999</v>
      </c>
      <c r="DZ47" s="3">
        <f>1/1000000*SUM(Residues!DZ$4:EK$4)</f>
        <v>1.794465</v>
      </c>
      <c r="EA47" s="3">
        <f>1/1000000*SUM(Residues!EA$4:EL$4)</f>
        <v>1.7557309999999999</v>
      </c>
      <c r="EB47" s="3">
        <f>1/1000000*SUM(Residues!EB$4:EM$4)</f>
        <v>1.9419679999999999</v>
      </c>
      <c r="EC47" s="3">
        <f>1/1000000*SUM(Residues!EC$4:EN$4)</f>
        <v>1.8818699999999999</v>
      </c>
      <c r="ED47" s="3">
        <f>1/1000000*SUM(Residues!ED$4:EO$4)</f>
        <v>1.741282</v>
      </c>
      <c r="EE47" s="3">
        <f>1/1000000*SUM(Residues!EE$4:EP$4)</f>
        <v>1.7443679999999999</v>
      </c>
      <c r="EF47" s="3">
        <f>1/1000000*SUM(Residues!EF$4:EQ$4)</f>
        <v>1.650938</v>
      </c>
      <c r="EG47" s="3">
        <f>1/1000000*SUM(Residues!EG$4:ER$4)</f>
        <v>1.5661339999999999</v>
      </c>
      <c r="EH47" s="3">
        <f>1/1000000*SUM(Residues!EH$4:ES$4)</f>
        <v>1.4900529999999998</v>
      </c>
      <c r="EI47" s="3">
        <f>1/1000000*SUM(Residues!EI$4:ET$4)</f>
        <v>1.560964</v>
      </c>
      <c r="EJ47" s="3">
        <f>1/1000000*SUM(Residues!EJ$4:EU$4)</f>
        <v>1.4764699999999999</v>
      </c>
      <c r="EK47" s="3">
        <f>1/1000000*SUM(Residues!EK$4:EV$4)</f>
        <v>1.42235</v>
      </c>
      <c r="EL47" s="3">
        <f>1/1000000*SUM(Residues!EL$4:EW$4)</f>
        <v>1.3891149999999999</v>
      </c>
      <c r="EM47" s="3">
        <f>1/1000000*SUM(Residues!EM$4:EX$4)</f>
        <v>1.3788309999999999</v>
      </c>
      <c r="EN47" s="3">
        <f>1/1000000*SUM(Residues!EN$4:EY$4)</f>
        <v>1.323048</v>
      </c>
      <c r="EO47" s="3">
        <f>1/1000000*SUM(Residues!EO$4:EZ$4)</f>
        <v>1.370128</v>
      </c>
      <c r="EP47" s="3">
        <f>1/1000000*SUM(Residues!EP$4:FA$4)</f>
        <v>1.426831</v>
      </c>
      <c r="EQ47" s="3">
        <f>1/1000000*SUM(Residues!EQ$4:FB$4)</f>
        <v>1.411956</v>
      </c>
      <c r="ER47" s="3">
        <f>1/1000000*SUM(Residues!ER$4:FC$4)</f>
        <v>1.447797</v>
      </c>
      <c r="ES47" s="3">
        <f>1/1000000*SUM(Residues!ES$4:FD$4)</f>
        <v>1.5189029999999999</v>
      </c>
      <c r="ET47" s="3">
        <f>1/1000000*SUM(Residues!ET$4:FE$4)</f>
        <v>1.475077</v>
      </c>
      <c r="EU47" s="3">
        <f>1/1000000*SUM(Residues!EU$4:FF$4)</f>
        <v>1.588759</v>
      </c>
      <c r="EV47" s="3">
        <f>1/1000000*SUM(Residues!EV$4:FG$4)</f>
        <v>1.6237789999999999</v>
      </c>
      <c r="EW47" s="3">
        <f>1/1000000*SUM(Residues!EW$4:FH$4)</f>
        <v>1.7698739999999999</v>
      </c>
      <c r="EX47" s="3">
        <f>1/1000000*SUM(Residues!EX$4:FI$4)</f>
        <v>1.9068299999999998</v>
      </c>
      <c r="EY47" s="3">
        <f>1/1000000*SUM(Residues!EY$4:FJ$4)</f>
        <v>1.9337439999999999</v>
      </c>
      <c r="EZ47" s="3">
        <f>1/1000000*SUM(Residues!EZ$4:FK$4)</f>
        <v>1.9701899999999999</v>
      </c>
      <c r="FA47" s="3">
        <f>1/1000000*SUM(Residues!FA$4:FL$4)</f>
        <v>1.9693159999999998</v>
      </c>
      <c r="FB47" s="3">
        <f>1/1000000*SUM(Residues!FB$4:FM$4)</f>
        <v>1.867232</v>
      </c>
      <c r="FC47" s="3">
        <f>1/1000000*SUM(Residues!FC$4:FN$4)</f>
        <v>1.9002679999999998</v>
      </c>
      <c r="FD47" s="3">
        <f>1/1000000*SUM(Residues!FD$4:FO$4)</f>
        <v>1.9351799999999999</v>
      </c>
      <c r="FE47" s="3">
        <f>1/1000000*SUM(Residues!FE$4:FP$4)</f>
        <v>1.9117379999999999</v>
      </c>
      <c r="FF47" s="3">
        <f>1/1000000*SUM(Residues!FF$4:FQ$4)</f>
        <v>2.029652</v>
      </c>
      <c r="FG47" s="3">
        <f>1/1000000*SUM(Residues!FG$4:FR$4)</f>
        <v>1.927937</v>
      </c>
      <c r="FH47" s="3">
        <f>1/1000000*SUM(Residues!FH$4:FS$4)</f>
        <v>2.041798</v>
      </c>
      <c r="FI47" s="3">
        <f>1/1000000*SUM(Residues!FI$4:FT$4)</f>
        <v>1.8043659999999999</v>
      </c>
      <c r="FJ47" s="3">
        <f>1/1000000*SUM(Residues!FJ$4:FU$4)</f>
        <v>1.5726309999999999</v>
      </c>
      <c r="FK47" s="3">
        <f>1/1000000*SUM(Residues!FK$4:FV$4)</f>
        <v>1.4733339999999999</v>
      </c>
      <c r="FL47" s="3">
        <f>1/1000000*SUM(Residues!FL$4:FW$4)</f>
        <v>1.2515019999999999</v>
      </c>
      <c r="FM47" s="3">
        <f>1/1000000*SUM(Residues!FM$4:FX$4)</f>
        <v>1.06406</v>
      </c>
      <c r="FN47" s="3">
        <f>1/1000000*SUM(Residues!FN$4:FY$4)</f>
        <v>0.92496299999999998</v>
      </c>
    </row>
    <row r="48" spans="1:17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</row>
    <row r="49" spans="1:170">
      <c r="B49" s="4" t="s">
        <v>25</v>
      </c>
      <c r="C49" s="4" t="s">
        <v>25</v>
      </c>
      <c r="D49" s="4" t="s">
        <v>25</v>
      </c>
      <c r="E49" s="4" t="s">
        <v>25</v>
      </c>
      <c r="F49" s="4" t="s">
        <v>25</v>
      </c>
      <c r="G49" s="4" t="s">
        <v>25</v>
      </c>
      <c r="H49" s="4" t="s">
        <v>25</v>
      </c>
      <c r="I49" s="4" t="s">
        <v>25</v>
      </c>
      <c r="J49" s="4" t="s">
        <v>25</v>
      </c>
      <c r="K49" s="4" t="s">
        <v>25</v>
      </c>
      <c r="L49" s="4" t="s">
        <v>25</v>
      </c>
      <c r="M49" s="4" t="s">
        <v>25</v>
      </c>
      <c r="N49" s="4" t="s">
        <v>25</v>
      </c>
      <c r="O49" s="4" t="s">
        <v>25</v>
      </c>
      <c r="P49" s="4" t="s">
        <v>25</v>
      </c>
      <c r="Q49" s="4" t="s">
        <v>25</v>
      </c>
      <c r="R49" s="4" t="s">
        <v>25</v>
      </c>
      <c r="S49" s="4" t="s">
        <v>25</v>
      </c>
      <c r="T49" s="4" t="s">
        <v>25</v>
      </c>
      <c r="U49" s="4" t="s">
        <v>25</v>
      </c>
      <c r="V49" s="4" t="s">
        <v>25</v>
      </c>
      <c r="W49" s="4" t="s">
        <v>25</v>
      </c>
      <c r="X49" s="4" t="s">
        <v>25</v>
      </c>
      <c r="Y49" s="4" t="s">
        <v>25</v>
      </c>
      <c r="Z49" s="4" t="s">
        <v>25</v>
      </c>
      <c r="AA49" s="4" t="s">
        <v>25</v>
      </c>
      <c r="AB49" s="4" t="s">
        <v>25</v>
      </c>
      <c r="AC49" s="4" t="s">
        <v>25</v>
      </c>
      <c r="AD49" s="4" t="s">
        <v>25</v>
      </c>
      <c r="AE49" s="4" t="s">
        <v>25</v>
      </c>
      <c r="AF49" s="4" t="s">
        <v>25</v>
      </c>
      <c r="AG49" s="4" t="s">
        <v>25</v>
      </c>
      <c r="AH49" s="4" t="s">
        <v>25</v>
      </c>
      <c r="AI49" s="4" t="s">
        <v>25</v>
      </c>
      <c r="AJ49" s="4" t="s">
        <v>25</v>
      </c>
      <c r="AK49" s="4" t="s">
        <v>25</v>
      </c>
      <c r="AL49" s="4" t="s">
        <v>25</v>
      </c>
      <c r="AM49" s="4" t="s">
        <v>25</v>
      </c>
      <c r="AN49" s="4" t="s">
        <v>25</v>
      </c>
      <c r="AO49" s="4" t="s">
        <v>25</v>
      </c>
      <c r="AP49" s="4" t="s">
        <v>25</v>
      </c>
      <c r="AQ49" s="4" t="s">
        <v>25</v>
      </c>
      <c r="AR49" s="4" t="s">
        <v>25</v>
      </c>
      <c r="AS49" s="4" t="s">
        <v>25</v>
      </c>
      <c r="AT49" s="4" t="s">
        <v>25</v>
      </c>
      <c r="AU49" s="4" t="s">
        <v>25</v>
      </c>
      <c r="AV49" s="4" t="s">
        <v>25</v>
      </c>
      <c r="AW49" s="4" t="s">
        <v>25</v>
      </c>
      <c r="AX49" s="4" t="s">
        <v>25</v>
      </c>
      <c r="AY49" s="4" t="s">
        <v>25</v>
      </c>
      <c r="AZ49" s="4" t="s">
        <v>25</v>
      </c>
      <c r="BA49" s="4" t="s">
        <v>25</v>
      </c>
      <c r="BB49" s="4" t="s">
        <v>25</v>
      </c>
      <c r="BC49" s="4" t="s">
        <v>25</v>
      </c>
      <c r="BD49" s="4" t="s">
        <v>25</v>
      </c>
      <c r="BE49" s="4" t="s">
        <v>25</v>
      </c>
      <c r="BF49" s="4" t="s">
        <v>25</v>
      </c>
      <c r="BG49" s="4" t="s">
        <v>25</v>
      </c>
      <c r="BH49" s="4" t="s">
        <v>25</v>
      </c>
      <c r="BI49" s="4" t="s">
        <v>25</v>
      </c>
      <c r="BJ49" s="4" t="s">
        <v>25</v>
      </c>
      <c r="BK49" s="4" t="s">
        <v>25</v>
      </c>
      <c r="BL49" s="4" t="s">
        <v>25</v>
      </c>
      <c r="BM49" s="4" t="s">
        <v>25</v>
      </c>
      <c r="BN49" s="4" t="s">
        <v>25</v>
      </c>
      <c r="BO49" s="4" t="s">
        <v>25</v>
      </c>
      <c r="BP49" s="4" t="s">
        <v>25</v>
      </c>
      <c r="BQ49" s="4" t="s">
        <v>25</v>
      </c>
      <c r="BR49" s="4" t="s">
        <v>25</v>
      </c>
      <c r="BS49" s="4" t="s">
        <v>25</v>
      </c>
      <c r="BT49" s="4" t="s">
        <v>25</v>
      </c>
      <c r="BU49" s="4" t="s">
        <v>25</v>
      </c>
      <c r="BV49" s="4" t="s">
        <v>25</v>
      </c>
      <c r="BW49" s="4" t="s">
        <v>25</v>
      </c>
      <c r="BX49" s="4" t="s">
        <v>25</v>
      </c>
      <c r="BY49" s="4" t="s">
        <v>25</v>
      </c>
      <c r="BZ49" s="4" t="s">
        <v>25</v>
      </c>
      <c r="CA49" s="4" t="s">
        <v>25</v>
      </c>
      <c r="CB49" s="4" t="s">
        <v>25</v>
      </c>
      <c r="CC49" s="4" t="s">
        <v>25</v>
      </c>
      <c r="CD49" s="4" t="s">
        <v>25</v>
      </c>
      <c r="CE49" s="4" t="s">
        <v>25</v>
      </c>
      <c r="CF49" s="4" t="s">
        <v>25</v>
      </c>
      <c r="CG49" s="4" t="s">
        <v>25</v>
      </c>
      <c r="CH49" s="4" t="s">
        <v>25</v>
      </c>
      <c r="CI49" s="4" t="s">
        <v>25</v>
      </c>
      <c r="CJ49" s="4" t="s">
        <v>25</v>
      </c>
      <c r="CK49" s="4" t="s">
        <v>25</v>
      </c>
      <c r="CL49" s="4" t="s">
        <v>25</v>
      </c>
      <c r="CM49" s="4" t="s">
        <v>25</v>
      </c>
      <c r="CN49" s="4" t="s">
        <v>25</v>
      </c>
      <c r="CO49" s="4" t="s">
        <v>25</v>
      </c>
      <c r="CP49" s="4" t="s">
        <v>25</v>
      </c>
      <c r="CQ49" s="4" t="s">
        <v>25</v>
      </c>
      <c r="CR49" s="4" t="s">
        <v>25</v>
      </c>
      <c r="CS49" s="4" t="s">
        <v>25</v>
      </c>
      <c r="CT49" s="4" t="s">
        <v>25</v>
      </c>
      <c r="CU49" s="4" t="s">
        <v>25</v>
      </c>
      <c r="CV49" s="4" t="s">
        <v>25</v>
      </c>
      <c r="CW49" s="4" t="s">
        <v>25</v>
      </c>
      <c r="CX49" s="4" t="s">
        <v>25</v>
      </c>
      <c r="CY49" s="4" t="s">
        <v>25</v>
      </c>
      <c r="CZ49" s="4" t="s">
        <v>25</v>
      </c>
      <c r="DA49" s="4" t="s">
        <v>25</v>
      </c>
      <c r="DB49" s="4" t="s">
        <v>25</v>
      </c>
      <c r="DC49" s="4" t="s">
        <v>25</v>
      </c>
      <c r="DD49" s="4" t="s">
        <v>25</v>
      </c>
      <c r="DE49" s="4" t="s">
        <v>25</v>
      </c>
      <c r="DF49" s="4" t="s">
        <v>25</v>
      </c>
      <c r="DG49" s="4" t="s">
        <v>25</v>
      </c>
      <c r="DH49" s="4" t="s">
        <v>25</v>
      </c>
      <c r="DI49" s="4" t="s">
        <v>25</v>
      </c>
      <c r="DJ49" s="4" t="s">
        <v>25</v>
      </c>
      <c r="DK49" s="4" t="s">
        <v>25</v>
      </c>
      <c r="DL49" s="4" t="s">
        <v>25</v>
      </c>
      <c r="DM49" s="4" t="s">
        <v>25</v>
      </c>
      <c r="DN49" s="4" t="s">
        <v>25</v>
      </c>
      <c r="DO49" s="4" t="s">
        <v>25</v>
      </c>
      <c r="DP49" s="4" t="s">
        <v>25</v>
      </c>
      <c r="DQ49" s="4" t="s">
        <v>25</v>
      </c>
      <c r="DR49" s="4" t="s">
        <v>25</v>
      </c>
      <c r="DS49" s="4" t="s">
        <v>25</v>
      </c>
      <c r="DT49" s="4" t="s">
        <v>25</v>
      </c>
      <c r="DU49" s="4" t="s">
        <v>25</v>
      </c>
      <c r="DV49" s="4" t="s">
        <v>25</v>
      </c>
      <c r="DW49" s="4" t="s">
        <v>25</v>
      </c>
      <c r="DX49" s="4" t="s">
        <v>25</v>
      </c>
      <c r="DY49" s="4" t="s">
        <v>25</v>
      </c>
      <c r="DZ49" s="4" t="s">
        <v>25</v>
      </c>
      <c r="EA49" s="4" t="s">
        <v>25</v>
      </c>
      <c r="EB49" s="4" t="s">
        <v>25</v>
      </c>
      <c r="EC49" s="4" t="s">
        <v>25</v>
      </c>
      <c r="ED49" s="4" t="s">
        <v>25</v>
      </c>
      <c r="EE49" s="4" t="s">
        <v>25</v>
      </c>
      <c r="EF49" s="4" t="s">
        <v>25</v>
      </c>
      <c r="EG49" s="4" t="s">
        <v>25</v>
      </c>
      <c r="EH49" s="4" t="s">
        <v>25</v>
      </c>
      <c r="EI49" s="4" t="s">
        <v>25</v>
      </c>
      <c r="EJ49" s="4" t="s">
        <v>25</v>
      </c>
      <c r="EK49" s="4" t="s">
        <v>25</v>
      </c>
      <c r="EL49" s="4" t="s">
        <v>25</v>
      </c>
      <c r="EM49" s="4" t="s">
        <v>25</v>
      </c>
      <c r="EN49" s="4" t="s">
        <v>25</v>
      </c>
      <c r="EO49" s="4" t="s">
        <v>25</v>
      </c>
      <c r="EP49" s="4" t="s">
        <v>25</v>
      </c>
      <c r="EQ49" s="4" t="s">
        <v>25</v>
      </c>
      <c r="ER49" s="4" t="s">
        <v>25</v>
      </c>
      <c r="ES49" s="4" t="s">
        <v>25</v>
      </c>
      <c r="ET49" s="4" t="s">
        <v>25</v>
      </c>
      <c r="EU49" s="4" t="s">
        <v>25</v>
      </c>
      <c r="EV49" s="4" t="s">
        <v>25</v>
      </c>
      <c r="EW49" s="4" t="s">
        <v>25</v>
      </c>
      <c r="EX49" s="4" t="s">
        <v>25</v>
      </c>
      <c r="EY49" s="4" t="s">
        <v>25</v>
      </c>
      <c r="EZ49" s="4" t="s">
        <v>25</v>
      </c>
      <c r="FA49" s="4" t="s">
        <v>25</v>
      </c>
      <c r="FB49" s="4" t="s">
        <v>25</v>
      </c>
      <c r="FC49" s="4" t="s">
        <v>25</v>
      </c>
      <c r="FD49" s="4" t="s">
        <v>25</v>
      </c>
      <c r="FE49" s="4" t="s">
        <v>25</v>
      </c>
      <c r="FF49" s="4" t="s">
        <v>25</v>
      </c>
      <c r="FG49" s="4" t="s">
        <v>25</v>
      </c>
      <c r="FH49" s="4" t="s">
        <v>25</v>
      </c>
      <c r="FI49" s="4" t="s">
        <v>25</v>
      </c>
      <c r="FJ49" s="4" t="s">
        <v>25</v>
      </c>
      <c r="FK49" s="4" t="s">
        <v>25</v>
      </c>
      <c r="FL49" s="4" t="s">
        <v>25</v>
      </c>
      <c r="FM49" s="4" t="s">
        <v>25</v>
      </c>
      <c r="FN49" s="4" t="s">
        <v>25</v>
      </c>
    </row>
    <row r="50" spans="1:170">
      <c r="B50" s="3" t="s">
        <v>13</v>
      </c>
      <c r="C50" s="3"/>
      <c r="D50" s="3"/>
      <c r="E50" s="3"/>
      <c r="F50" s="3"/>
      <c r="G50" s="3"/>
      <c r="H50" s="3" t="s">
        <v>15</v>
      </c>
      <c r="I50" s="3"/>
      <c r="J50" s="3"/>
      <c r="K50" s="3"/>
      <c r="L50" s="3"/>
      <c r="M50" s="3"/>
      <c r="N50" s="3" t="s">
        <v>14</v>
      </c>
      <c r="O50" s="3"/>
      <c r="P50" s="3"/>
      <c r="Q50" s="3"/>
      <c r="R50" s="3"/>
      <c r="S50" s="3"/>
      <c r="T50" s="3" t="s">
        <v>16</v>
      </c>
      <c r="U50" s="3"/>
      <c r="V50" s="3"/>
      <c r="W50" s="3"/>
      <c r="X50" s="3"/>
      <c r="Y50" s="3"/>
      <c r="Z50" s="3" t="s">
        <v>17</v>
      </c>
      <c r="AA50" s="3"/>
      <c r="AB50" s="3"/>
      <c r="AC50" s="3"/>
      <c r="AD50" s="3"/>
      <c r="AE50" s="3"/>
      <c r="AF50" s="3" t="s">
        <v>18</v>
      </c>
      <c r="AG50" s="3"/>
      <c r="AH50" s="3"/>
      <c r="AI50" s="3"/>
      <c r="AJ50" s="3"/>
      <c r="AK50" s="3"/>
      <c r="AL50" s="3" t="s">
        <v>19</v>
      </c>
      <c r="AM50" s="3"/>
      <c r="AN50" s="3"/>
      <c r="AO50" s="3"/>
      <c r="AP50" s="3"/>
      <c r="AQ50" s="3"/>
      <c r="AR50" s="3" t="s">
        <v>20</v>
      </c>
      <c r="AS50" s="3"/>
      <c r="AT50" s="3"/>
      <c r="AU50" s="3"/>
      <c r="AV50" s="3"/>
      <c r="AW50" s="3"/>
      <c r="AX50" s="3" t="s">
        <v>21</v>
      </c>
      <c r="AY50" s="3"/>
      <c r="AZ50" s="3"/>
      <c r="BA50" s="3"/>
      <c r="BB50" s="3"/>
      <c r="BC50" s="3"/>
      <c r="BD50" s="3" t="s">
        <v>43</v>
      </c>
      <c r="BE50" s="3"/>
      <c r="BF50" s="3"/>
      <c r="BG50" s="3"/>
      <c r="BH50" s="3"/>
      <c r="BI50" s="3"/>
      <c r="BJ50" s="3" t="s">
        <v>44</v>
      </c>
      <c r="BK50" s="3"/>
      <c r="BL50" s="3"/>
      <c r="BM50" s="3"/>
      <c r="BN50" s="3"/>
      <c r="BO50" s="3"/>
      <c r="BP50" s="3" t="s">
        <v>45</v>
      </c>
      <c r="BQ50" s="3"/>
      <c r="BR50" s="3"/>
      <c r="BS50" s="3"/>
      <c r="BT50" s="3"/>
      <c r="BU50" s="3"/>
      <c r="BV50" s="3" t="s">
        <v>46</v>
      </c>
      <c r="BW50" s="3"/>
      <c r="BX50" s="3"/>
      <c r="BY50" s="3"/>
      <c r="BZ50" s="3"/>
      <c r="CA50" s="3"/>
      <c r="CB50" s="3" t="s">
        <v>53</v>
      </c>
      <c r="CC50" s="3"/>
      <c r="CD50" s="3"/>
      <c r="CE50" s="3"/>
      <c r="CF50" s="3"/>
      <c r="CG50" s="3"/>
      <c r="CH50" s="3" t="s">
        <v>54</v>
      </c>
      <c r="CI50" s="3"/>
      <c r="CJ50" s="3"/>
      <c r="CK50" s="3"/>
      <c r="CL50" s="3"/>
      <c r="CM50" s="3"/>
      <c r="CN50" s="3" t="s">
        <v>55</v>
      </c>
      <c r="CO50" s="3"/>
      <c r="CP50" s="3"/>
      <c r="CQ50" s="3"/>
      <c r="CR50" s="3"/>
      <c r="CS50" s="3"/>
      <c r="CT50" s="3" t="s">
        <v>56</v>
      </c>
      <c r="CU50" s="3"/>
      <c r="CV50" s="3"/>
      <c r="CW50" s="3"/>
      <c r="CX50" s="3"/>
      <c r="CY50" s="3"/>
      <c r="CZ50" s="3" t="s">
        <v>58</v>
      </c>
      <c r="DA50" s="3"/>
      <c r="DB50" s="3"/>
      <c r="DC50" s="3"/>
      <c r="DD50" s="3"/>
      <c r="DE50" s="3"/>
      <c r="DF50" s="3" t="s">
        <v>59</v>
      </c>
      <c r="DG50" s="3"/>
      <c r="DH50" s="3"/>
      <c r="DI50" s="3"/>
      <c r="DJ50" s="3"/>
      <c r="DK50" s="3"/>
      <c r="DL50" s="3" t="s">
        <v>60</v>
      </c>
      <c r="DM50" s="3"/>
      <c r="DN50" s="3"/>
      <c r="DO50" s="3"/>
      <c r="DP50" s="3"/>
      <c r="DQ50" s="3"/>
      <c r="DR50" s="3" t="s">
        <v>61</v>
      </c>
      <c r="DS50" s="3"/>
      <c r="DT50" s="3"/>
      <c r="DU50" s="3"/>
      <c r="DV50" s="3"/>
      <c r="DW50" s="3"/>
      <c r="DX50" s="3" t="s">
        <v>62</v>
      </c>
      <c r="DY50" s="3"/>
      <c r="DZ50" s="3"/>
      <c r="EA50" s="3"/>
      <c r="EB50" s="3"/>
      <c r="EC50" s="3"/>
      <c r="ED50" s="3" t="s">
        <v>63</v>
      </c>
      <c r="EE50" s="3"/>
      <c r="EF50" s="3"/>
      <c r="EG50" s="3"/>
      <c r="EH50" s="3"/>
      <c r="EI50" s="3"/>
      <c r="EJ50" s="3" t="s">
        <v>64</v>
      </c>
      <c r="EK50" s="3"/>
      <c r="EL50" s="3"/>
      <c r="EM50" s="3"/>
      <c r="EN50" s="3"/>
      <c r="EO50" s="3"/>
      <c r="EP50" s="3" t="s">
        <v>65</v>
      </c>
      <c r="EQ50" s="3"/>
      <c r="ER50" s="3"/>
      <c r="ES50" s="3"/>
      <c r="ET50" s="3"/>
      <c r="EU50" s="3"/>
      <c r="EV50" s="3" t="s">
        <v>66</v>
      </c>
      <c r="EW50" s="3"/>
      <c r="EX50" s="3"/>
      <c r="EY50" s="3"/>
      <c r="EZ50" s="3"/>
      <c r="FA50" s="3"/>
      <c r="FB50" s="3" t="s">
        <v>67</v>
      </c>
      <c r="FC50" s="3"/>
      <c r="FD50" s="3"/>
      <c r="FE50" s="3"/>
      <c r="FF50" s="3"/>
      <c r="FG50" s="3"/>
      <c r="FH50" s="3" t="s">
        <v>68</v>
      </c>
      <c r="FI50" s="3"/>
      <c r="FJ50" s="3"/>
      <c r="FK50" s="3"/>
      <c r="FL50" s="3"/>
      <c r="FM50" s="3"/>
      <c r="FN50" s="3" t="s">
        <v>69</v>
      </c>
    </row>
    <row r="51" spans="1:170">
      <c r="A51" t="str">
        <f>Residues!A$6</f>
        <v>Albania</v>
      </c>
      <c r="B51" s="3">
        <f>1/1000000*SUM(Residues!B$6:M$6)</f>
        <v>0</v>
      </c>
      <c r="C51" s="3">
        <f>1/1000000*SUM(Residues!C$6:N$6)</f>
        <v>0</v>
      </c>
      <c r="D51" s="3">
        <f>1/1000000*SUM(Residues!D$6:O$6)</f>
        <v>0</v>
      </c>
      <c r="E51" s="3">
        <f>1/1000000*SUM(Residues!E$6:P$6)</f>
        <v>0</v>
      </c>
      <c r="F51" s="3">
        <f>1/1000000*SUM(Residues!F$6:Q$6)</f>
        <v>0</v>
      </c>
      <c r="G51" s="3">
        <f>1/1000000*SUM(Residues!G$6:R$6)</f>
        <v>0</v>
      </c>
      <c r="H51" s="3">
        <f>1/1000000*SUM(Residues!H$6:S$6)</f>
        <v>0</v>
      </c>
      <c r="I51" s="3">
        <f>1/1000000*SUM(Residues!I$6:T$6)</f>
        <v>0</v>
      </c>
      <c r="J51" s="3">
        <f>1/1000000*SUM(Residues!J$6:U$6)</f>
        <v>0</v>
      </c>
      <c r="K51" s="3">
        <f>1/1000000*SUM(Residues!K$6:V$6)</f>
        <v>0</v>
      </c>
      <c r="L51" s="3">
        <f>1/1000000*SUM(Residues!L$6:W$6)</f>
        <v>0</v>
      </c>
      <c r="M51" s="3">
        <f>1/1000000*SUM(Residues!M$6:X$6)</f>
        <v>0</v>
      </c>
      <c r="N51" s="3">
        <f>1/1000000*SUM(Residues!N$6:Y$6)</f>
        <v>0</v>
      </c>
      <c r="O51" s="3">
        <f>1/1000000*SUM(Residues!O$6:Z$6)</f>
        <v>0</v>
      </c>
      <c r="P51" s="3">
        <f>1/1000000*SUM(Residues!P$6:AA$6)</f>
        <v>0</v>
      </c>
      <c r="Q51" s="3">
        <f>1/1000000*SUM(Residues!Q$6:AB$6)</f>
        <v>0</v>
      </c>
      <c r="R51" s="3">
        <f>1/1000000*SUM(Residues!R$6:AC$6)</f>
        <v>0</v>
      </c>
      <c r="S51" s="3">
        <f>1/1000000*SUM(Residues!S$6:AD$6)</f>
        <v>0</v>
      </c>
      <c r="T51" s="3">
        <f>1/1000000*SUM(Residues!T$6:AE$6)</f>
        <v>0</v>
      </c>
      <c r="U51" s="3">
        <f>1/1000000*SUM(Residues!U$6:AF$6)</f>
        <v>0</v>
      </c>
      <c r="V51" s="3">
        <f>1/1000000*SUM(Residues!V$6:AG$6)</f>
        <v>0</v>
      </c>
      <c r="W51" s="3">
        <f>1/1000000*SUM(Residues!W$6:AH$6)</f>
        <v>0</v>
      </c>
      <c r="X51" s="3">
        <f>1/1000000*SUM(Residues!X$6:AI$6)</f>
        <v>0</v>
      </c>
      <c r="Y51" s="3">
        <f>1/1000000*SUM(Residues!Y$6:AJ$6)</f>
        <v>0</v>
      </c>
      <c r="Z51" s="3">
        <f>1/1000000*SUM(Residues!Z$6:AK$6)</f>
        <v>0</v>
      </c>
      <c r="AA51" s="3">
        <f>1/1000000*SUM(Residues!AA$6:AL$6)</f>
        <v>0</v>
      </c>
      <c r="AB51" s="3">
        <f>1/1000000*SUM(Residues!AB$6:AM$6)</f>
        <v>0</v>
      </c>
      <c r="AC51" s="3">
        <f>1/1000000*SUM(Residues!AC$6:AN$6)</f>
        <v>0</v>
      </c>
      <c r="AD51" s="3">
        <f>1/1000000*SUM(Residues!AD$6:AO$6)</f>
        <v>0</v>
      </c>
      <c r="AE51" s="3">
        <f>1/1000000*SUM(Residues!AE$6:AP$6)</f>
        <v>0</v>
      </c>
      <c r="AF51" s="3">
        <f>1/1000000*SUM(Residues!AF$6:AQ$6)</f>
        <v>0</v>
      </c>
      <c r="AG51" s="3">
        <f>1/1000000*SUM(Residues!AG$6:AR$6)</f>
        <v>0</v>
      </c>
      <c r="AH51" s="3">
        <f>1/1000000*SUM(Residues!AH$6:AS$6)</f>
        <v>0</v>
      </c>
      <c r="AI51" s="3">
        <f>1/1000000*SUM(Residues!AI$6:AT$6)</f>
        <v>0</v>
      </c>
      <c r="AJ51" s="3">
        <f>1/1000000*SUM(Residues!AJ$6:AU$6)</f>
        <v>0</v>
      </c>
      <c r="AK51" s="3">
        <f>1/1000000*SUM(Residues!AK$6:AV$6)</f>
        <v>0</v>
      </c>
      <c r="AL51" s="3">
        <f>1/1000000*SUM(Residues!AL$6:AW$6)</f>
        <v>0</v>
      </c>
      <c r="AM51" s="3">
        <f>1/1000000*SUM(Residues!AM$6:AX$6)</f>
        <v>0</v>
      </c>
      <c r="AN51" s="3">
        <f>1/1000000*SUM(Residues!AN$6:AY$6)</f>
        <v>0</v>
      </c>
      <c r="AO51" s="3">
        <f>1/1000000*SUM(Residues!AO$6:AZ$6)</f>
        <v>0</v>
      </c>
      <c r="AP51" s="3">
        <f>1/1000000*SUM(Residues!AP$6:BA$6)</f>
        <v>0</v>
      </c>
      <c r="AQ51" s="3">
        <f>1/1000000*SUM(Residues!AQ$6:BB$6)</f>
        <v>0</v>
      </c>
      <c r="AR51" s="3">
        <f>1/1000000*SUM(Residues!AR$6:BC$6)</f>
        <v>0</v>
      </c>
      <c r="AS51" s="3">
        <f>1/1000000*SUM(Residues!AS$6:BD$6)</f>
        <v>0</v>
      </c>
      <c r="AT51" s="3">
        <f>1/1000000*SUM(Residues!AT$6:BE$6)</f>
        <v>0</v>
      </c>
      <c r="AU51" s="3">
        <f>1/1000000*SUM(Residues!AU$6:BF$6)</f>
        <v>0</v>
      </c>
      <c r="AV51" s="3">
        <f>1/1000000*SUM(Residues!AV$6:BG$6)</f>
        <v>0</v>
      </c>
      <c r="AW51" s="3">
        <f>1/1000000*SUM(Residues!AW$6:BH$6)</f>
        <v>0</v>
      </c>
      <c r="AX51" s="3">
        <f>1/1000000*SUM(Residues!AX$6:BI$6)</f>
        <v>0</v>
      </c>
      <c r="AY51" s="3">
        <f>1/1000000*SUM(Residues!AY$6:BJ$6)</f>
        <v>0</v>
      </c>
      <c r="AZ51" s="3">
        <f>1/1000000*SUM(Residues!AZ$6:BK$6)</f>
        <v>0</v>
      </c>
      <c r="BA51" s="3">
        <f>1/1000000*SUM(Residues!BA$6:BL$6)</f>
        <v>0</v>
      </c>
      <c r="BB51" s="3">
        <f>1/1000000*SUM(Residues!BB$6:BM$6)</f>
        <v>0</v>
      </c>
      <c r="BC51" s="3">
        <f>1/1000000*SUM(Residues!BC$6:BN$6)</f>
        <v>0</v>
      </c>
      <c r="BD51" s="3">
        <f>1/1000000*SUM(Residues!BD$6:BO$6)</f>
        <v>0</v>
      </c>
      <c r="BE51" s="3">
        <f>1/1000000*SUM(Residues!BE$6:BP$6)</f>
        <v>0</v>
      </c>
      <c r="BF51" s="3">
        <f>1/1000000*SUM(Residues!BF$6:BQ$6)</f>
        <v>0</v>
      </c>
      <c r="BG51" s="3">
        <f>1/1000000*SUM(Residues!BG$6:BR$6)</f>
        <v>0</v>
      </c>
      <c r="BH51" s="3">
        <f>1/1000000*SUM(Residues!BH$6:BS$6)</f>
        <v>0</v>
      </c>
      <c r="BI51" s="3">
        <f>1/1000000*SUM(Residues!BI$6:BT$6)</f>
        <v>0</v>
      </c>
      <c r="BJ51" s="3">
        <f>1/1000000*SUM(Residues!BJ$6:BU$6)</f>
        <v>0</v>
      </c>
      <c r="BK51" s="3">
        <f>1/1000000*SUM(Residues!BK$6:BV$6)</f>
        <v>0</v>
      </c>
      <c r="BL51" s="3">
        <f>1/1000000*SUM(Residues!BL$6:BW$6)</f>
        <v>0</v>
      </c>
      <c r="BM51" s="3">
        <f>1/1000000*SUM(Residues!BM$6:BX$6)</f>
        <v>0</v>
      </c>
      <c r="BN51" s="3">
        <f>1/1000000*SUM(Residues!BN$6:BY$6)</f>
        <v>0</v>
      </c>
      <c r="BO51" s="3">
        <f>1/1000000*SUM(Residues!BO$6:BZ$6)</f>
        <v>0</v>
      </c>
      <c r="BP51" s="3">
        <f>1/1000000*SUM(Residues!BP$6:CA$6)</f>
        <v>0</v>
      </c>
      <c r="BQ51" s="3">
        <f>1/1000000*SUM(Residues!BQ$6:CB$6)</f>
        <v>0</v>
      </c>
      <c r="BR51" s="3">
        <f>1/1000000*SUM(Residues!BR$6:CC$6)</f>
        <v>0</v>
      </c>
      <c r="BS51" s="3">
        <f>1/1000000*SUM(Residues!BS$6:CD$6)</f>
        <v>0</v>
      </c>
      <c r="BT51" s="3">
        <f>1/1000000*SUM(Residues!BT$6:CE$6)</f>
        <v>0</v>
      </c>
      <c r="BU51" s="3">
        <f>1/1000000*SUM(Residues!BU$6:CF$6)</f>
        <v>0</v>
      </c>
      <c r="BV51" s="3">
        <f>1/1000000*SUM(Residues!BV$6:CG$6)</f>
        <v>0</v>
      </c>
      <c r="BW51" s="3">
        <f>1/1000000*SUM(Residues!BW$6:CH$6)</f>
        <v>0</v>
      </c>
      <c r="BX51" s="3">
        <f>1/1000000*SUM(Residues!BX$6:CI$6)</f>
        <v>0</v>
      </c>
      <c r="BY51" s="3">
        <f>1/1000000*SUM(Residues!BY$6:CJ$6)</f>
        <v>0</v>
      </c>
      <c r="BZ51" s="3">
        <f>1/1000000*SUM(Residues!BZ$6:CK$6)</f>
        <v>0</v>
      </c>
      <c r="CA51" s="3">
        <f>1/1000000*SUM(Residues!CA$6:CL$6)</f>
        <v>0</v>
      </c>
      <c r="CB51" s="3">
        <f>1/1000000*SUM(Residues!CB$6:CM$6)</f>
        <v>0</v>
      </c>
      <c r="CC51" s="3">
        <f>1/1000000*SUM(Residues!CC$6:CN$6)</f>
        <v>0</v>
      </c>
      <c r="CD51" s="3">
        <f>1/1000000*SUM(Residues!CD$6:CO$6)</f>
        <v>0</v>
      </c>
      <c r="CE51" s="3">
        <f>1/1000000*SUM(Residues!CE$6:CP$6)</f>
        <v>0</v>
      </c>
      <c r="CF51" s="3">
        <f>1/1000000*SUM(Residues!CF$6:CQ$6)</f>
        <v>0</v>
      </c>
      <c r="CG51" s="3">
        <f>1/1000000*SUM(Residues!CG$6:CR$6)</f>
        <v>0</v>
      </c>
      <c r="CH51" s="3">
        <f>1/1000000*SUM(Residues!CH$6:CS$6)</f>
        <v>0</v>
      </c>
      <c r="CI51" s="3">
        <f>1/1000000*SUM(Residues!CI$6:CT$6)</f>
        <v>0</v>
      </c>
      <c r="CJ51" s="3">
        <f>1/1000000*SUM(Residues!CJ$6:CU$6)</f>
        <v>0</v>
      </c>
      <c r="CK51" s="3">
        <f>1/1000000*SUM(Residues!CK$6:CV$6)</f>
        <v>0</v>
      </c>
      <c r="CL51" s="3">
        <f>1/1000000*SUM(Residues!CL$6:CW$6)</f>
        <v>0</v>
      </c>
      <c r="CM51" s="3">
        <f>1/1000000*SUM(Residues!CM$6:CX$6)</f>
        <v>0</v>
      </c>
      <c r="CN51" s="3">
        <f>1/1000000*SUM(Residues!CN$6:CY$6)</f>
        <v>0</v>
      </c>
      <c r="CO51" s="3">
        <f>1/1000000*SUM(Residues!CO$6:CZ$6)</f>
        <v>0</v>
      </c>
      <c r="CP51" s="3">
        <f>1/1000000*SUM(Residues!CP$6:DA$6)</f>
        <v>0</v>
      </c>
      <c r="CQ51" s="3">
        <f>1/1000000*SUM(Residues!CQ$6:DB$6)</f>
        <v>0</v>
      </c>
      <c r="CR51" s="3">
        <f>1/1000000*SUM(Residues!CR$6:DC$6)</f>
        <v>0</v>
      </c>
      <c r="CS51" s="3">
        <f>1/1000000*SUM(Residues!CS$6:DD$6)</f>
        <v>0</v>
      </c>
      <c r="CT51" s="3">
        <f>1/1000000*SUM(Residues!CT$6:DE$6)</f>
        <v>0</v>
      </c>
      <c r="CU51" s="3">
        <f>1/1000000*SUM(Residues!CU$6:DF$6)</f>
        <v>0</v>
      </c>
      <c r="CV51" s="3">
        <f>1/1000000*SUM(Residues!CV$6:DG$6)</f>
        <v>0</v>
      </c>
      <c r="CW51" s="3">
        <f>1/1000000*SUM(Residues!CW$6:DH$6)</f>
        <v>0</v>
      </c>
      <c r="CX51" s="3">
        <f>1/1000000*SUM(Residues!CX$6:DI$6)</f>
        <v>0</v>
      </c>
      <c r="CY51" s="3">
        <f>1/1000000*SUM(Residues!CY$6:DJ$6)</f>
        <v>0</v>
      </c>
      <c r="CZ51" s="3">
        <f>1/1000000*SUM(Residues!CZ$6:DK$6)</f>
        <v>0</v>
      </c>
      <c r="DA51" s="3">
        <f>1/1000000*SUM(Residues!DA$6:DL$6)</f>
        <v>0</v>
      </c>
      <c r="DB51" s="3">
        <f>1/1000000*SUM(Residues!DB$6:DM$6)</f>
        <v>0</v>
      </c>
      <c r="DC51" s="3">
        <f>1/1000000*SUM(Residues!DC$6:DN$6)</f>
        <v>0</v>
      </c>
      <c r="DD51" s="3">
        <f>1/1000000*SUM(Residues!DD$6:DO$6)</f>
        <v>0</v>
      </c>
      <c r="DE51" s="3">
        <f>1/1000000*SUM(Residues!DE$6:DP$6)</f>
        <v>0</v>
      </c>
      <c r="DF51" s="3">
        <f>1/1000000*SUM(Residues!DF$6:DQ$6)</f>
        <v>0</v>
      </c>
      <c r="DG51" s="3">
        <f>1/1000000*SUM(Residues!DG$6:DR$6)</f>
        <v>0</v>
      </c>
      <c r="DH51" s="3">
        <f>1/1000000*SUM(Residues!DH$6:DS$6)</f>
        <v>0</v>
      </c>
      <c r="DI51" s="3">
        <f>1/1000000*SUM(Residues!DI$6:DT$6)</f>
        <v>0</v>
      </c>
      <c r="DJ51" s="3">
        <f>1/1000000*SUM(Residues!DJ$6:DU$6)</f>
        <v>0</v>
      </c>
      <c r="DK51" s="3">
        <f>1/1000000*SUM(Residues!DK$6:DV$6)</f>
        <v>0</v>
      </c>
      <c r="DL51" s="3">
        <f>1/1000000*SUM(Residues!DL$6:DW$6)</f>
        <v>0</v>
      </c>
      <c r="DM51" s="3">
        <f>1/1000000*SUM(Residues!DM$6:DX$6)</f>
        <v>0</v>
      </c>
      <c r="DN51" s="3">
        <f>1/1000000*SUM(Residues!DN$6:DY$6)</f>
        <v>0</v>
      </c>
      <c r="DO51" s="3">
        <f>1/1000000*SUM(Residues!DO$6:DZ$6)</f>
        <v>0</v>
      </c>
      <c r="DP51" s="3">
        <f>1/1000000*SUM(Residues!DP$6:EA$6)</f>
        <v>0</v>
      </c>
      <c r="DQ51" s="3">
        <f>1/1000000*SUM(Residues!DQ$6:EB$6)</f>
        <v>0</v>
      </c>
      <c r="DR51" s="3">
        <f>1/1000000*SUM(Residues!DR$6:EC$6)</f>
        <v>0</v>
      </c>
      <c r="DS51" s="3">
        <f>1/1000000*SUM(Residues!DS$6:ED$6)</f>
        <v>0</v>
      </c>
      <c r="DT51" s="3">
        <f>1/1000000*SUM(Residues!DT$6:EE$6)</f>
        <v>0</v>
      </c>
      <c r="DU51" s="3">
        <f>1/1000000*SUM(Residues!DU$6:EF$6)</f>
        <v>0</v>
      </c>
      <c r="DV51" s="3">
        <f>1/1000000*SUM(Residues!DV$6:EG$6)</f>
        <v>0</v>
      </c>
      <c r="DW51" s="3">
        <f>1/1000000*SUM(Residues!DW$6:EH$6)</f>
        <v>0</v>
      </c>
      <c r="DX51" s="3">
        <f>1/1000000*SUM(Residues!DX$6:EI$6)</f>
        <v>0</v>
      </c>
      <c r="DY51" s="3">
        <f>1/1000000*SUM(Residues!DY$6:EJ$6)</f>
        <v>0</v>
      </c>
      <c r="DZ51" s="3">
        <f>1/1000000*SUM(Residues!DZ$6:EK$6)</f>
        <v>0</v>
      </c>
      <c r="EA51" s="3">
        <f>1/1000000*SUM(Residues!EA$6:EL$6)</f>
        <v>0</v>
      </c>
      <c r="EB51" s="3">
        <f>1/1000000*SUM(Residues!EB$6:EM$6)</f>
        <v>0</v>
      </c>
      <c r="EC51" s="3">
        <f>1/1000000*SUM(Residues!EC$6:EN$6)</f>
        <v>0</v>
      </c>
      <c r="ED51" s="3">
        <f>1/1000000*SUM(Residues!ED$6:EO$6)</f>
        <v>0</v>
      </c>
      <c r="EE51" s="3">
        <f>1/1000000*SUM(Residues!EE$6:EP$6)</f>
        <v>0</v>
      </c>
      <c r="EF51" s="3">
        <f>1/1000000*SUM(Residues!EF$6:EQ$6)</f>
        <v>0</v>
      </c>
      <c r="EG51" s="3">
        <f>1/1000000*SUM(Residues!EG$6:ER$6)</f>
        <v>0</v>
      </c>
      <c r="EH51" s="3">
        <f>1/1000000*SUM(Residues!EH$6:ES$6)</f>
        <v>0</v>
      </c>
      <c r="EI51" s="3">
        <f>1/1000000*SUM(Residues!EI$6:ET$6)</f>
        <v>0</v>
      </c>
      <c r="EJ51" s="3">
        <f>1/1000000*SUM(Residues!EJ$6:EU$6)</f>
        <v>0</v>
      </c>
      <c r="EK51" s="3">
        <f>1/1000000*SUM(Residues!EK$6:EV$6)</f>
        <v>0</v>
      </c>
      <c r="EL51" s="3">
        <f>1/1000000*SUM(Residues!EL$6:EW$6)</f>
        <v>0</v>
      </c>
      <c r="EM51" s="3">
        <f>1/1000000*SUM(Residues!EM$6:EX$6)</f>
        <v>0</v>
      </c>
      <c r="EN51" s="3">
        <f>1/1000000*SUM(Residues!EN$6:EY$6)</f>
        <v>0</v>
      </c>
      <c r="EO51" s="3">
        <f>1/1000000*SUM(Residues!EO$6:EZ$6)</f>
        <v>0</v>
      </c>
      <c r="EP51" s="3">
        <f>1/1000000*SUM(Residues!EP$6:FA$6)</f>
        <v>0</v>
      </c>
      <c r="EQ51" s="3">
        <f>1/1000000*SUM(Residues!EQ$6:FB$6)</f>
        <v>0</v>
      </c>
      <c r="ER51" s="3">
        <f>1/1000000*SUM(Residues!ER$6:FC$6)</f>
        <v>0</v>
      </c>
      <c r="ES51" s="3">
        <f>1/1000000*SUM(Residues!ES$6:FD$6)</f>
        <v>0</v>
      </c>
      <c r="ET51" s="3">
        <f>1/1000000*SUM(Residues!ET$6:FE$6)</f>
        <v>0</v>
      </c>
      <c r="EU51" s="3">
        <f>1/1000000*SUM(Residues!EU$6:FF$6)</f>
        <v>0</v>
      </c>
      <c r="EV51" s="3">
        <f>1/1000000*SUM(Residues!EV$6:FG$6)</f>
        <v>0</v>
      </c>
      <c r="EW51" s="3">
        <f>1/1000000*SUM(Residues!EW$6:FH$6)</f>
        <v>0</v>
      </c>
      <c r="EX51" s="3">
        <f>1/1000000*SUM(Residues!EX$6:FI$6)</f>
        <v>0</v>
      </c>
      <c r="EY51" s="3">
        <f>1/1000000*SUM(Residues!EY$6:FJ$6)</f>
        <v>0</v>
      </c>
      <c r="EZ51" s="3">
        <f>1/1000000*SUM(Residues!EZ$6:FK$6)</f>
        <v>0</v>
      </c>
      <c r="FA51" s="3">
        <f>1/1000000*SUM(Residues!FA$6:FL$6)</f>
        <v>0</v>
      </c>
      <c r="FB51" s="3">
        <f>1/1000000*SUM(Residues!FB$6:FM$6)</f>
        <v>0</v>
      </c>
      <c r="FC51" s="3">
        <f>1/1000000*SUM(Residues!FC$6:FN$6)</f>
        <v>0</v>
      </c>
      <c r="FD51" s="3">
        <f>1/1000000*SUM(Residues!FD$6:FO$6)</f>
        <v>0</v>
      </c>
      <c r="FE51" s="3">
        <f>1/1000000*SUM(Residues!FE$6:FP$6)</f>
        <v>0</v>
      </c>
      <c r="FF51" s="3">
        <f>1/1000000*SUM(Residues!FF$6:FQ$6)</f>
        <v>0</v>
      </c>
      <c r="FG51" s="3">
        <f>1/1000000*SUM(Residues!FG$6:FR$6)</f>
        <v>0</v>
      </c>
      <c r="FH51" s="3">
        <f>1/1000000*SUM(Residues!FH$6:FS$6)</f>
        <v>0</v>
      </c>
      <c r="FI51" s="3">
        <f>1/1000000*SUM(Residues!FI$6:FT$6)</f>
        <v>0</v>
      </c>
      <c r="FJ51" s="3">
        <f>1/1000000*SUM(Residues!FJ$6:FU$6)</f>
        <v>0</v>
      </c>
      <c r="FK51" s="3">
        <f>1/1000000*SUM(Residues!FK$6:FV$6)</f>
        <v>0</v>
      </c>
      <c r="FL51" s="3">
        <f>1/1000000*SUM(Residues!FL$6:FW$6)</f>
        <v>0</v>
      </c>
      <c r="FM51" s="3">
        <f>1/1000000*SUM(Residues!FM$6:FX$6)</f>
        <v>0</v>
      </c>
      <c r="FN51" s="3">
        <f>1/1000000*SUM(Residues!FN$6:FY$6)</f>
        <v>0</v>
      </c>
    </row>
    <row r="52" spans="1:170">
      <c r="A52" t="str">
        <f>Residues!A$12</f>
        <v>Serbia</v>
      </c>
      <c r="B52" s="3">
        <f>1/1000000*SUM(Residues!B$12:M$12)</f>
        <v>0</v>
      </c>
      <c r="C52" s="3">
        <f>1/1000000*SUM(Residues!C$12:N$12)</f>
        <v>0</v>
      </c>
      <c r="D52" s="3">
        <f>1/1000000*SUM(Residues!D$12:O$12)</f>
        <v>0</v>
      </c>
      <c r="E52" s="3">
        <f>1/1000000*SUM(Residues!E$12:P$12)</f>
        <v>0</v>
      </c>
      <c r="F52" s="3">
        <f>1/1000000*SUM(Residues!F$12:Q$12)</f>
        <v>3.4979999999999998E-3</v>
      </c>
      <c r="G52" s="3">
        <f>1/1000000*SUM(Residues!G$12:R$12)</f>
        <v>3.4979999999999998E-3</v>
      </c>
      <c r="H52" s="3">
        <f>1/1000000*SUM(Residues!H$12:S$12)</f>
        <v>3.4979999999999998E-3</v>
      </c>
      <c r="I52" s="3">
        <f>1/1000000*SUM(Residues!I$12:T$12)</f>
        <v>3.4979999999999998E-3</v>
      </c>
      <c r="J52" s="3">
        <f>1/1000000*SUM(Residues!J$12:U$12)</f>
        <v>3.4979999999999998E-3</v>
      </c>
      <c r="K52" s="3">
        <f>1/1000000*SUM(Residues!K$12:V$12)</f>
        <v>7.0049999999999999E-3</v>
      </c>
      <c r="L52" s="3">
        <f>1/1000000*SUM(Residues!L$12:W$12)</f>
        <v>5.0270999999999996E-2</v>
      </c>
      <c r="M52" s="3">
        <f>1/1000000*SUM(Residues!M$12:X$12)</f>
        <v>7.6951999999999993E-2</v>
      </c>
      <c r="N52" s="3">
        <f>1/1000000*SUM(Residues!N$12:Y$12)</f>
        <v>0.110403</v>
      </c>
      <c r="O52" s="3">
        <f>1/1000000*SUM(Residues!O$12:Z$12)</f>
        <v>0.244197</v>
      </c>
      <c r="P52" s="3">
        <f>1/1000000*SUM(Residues!P$12:AA$12)</f>
        <v>0.465638</v>
      </c>
      <c r="Q52" s="3">
        <f>1/1000000*SUM(Residues!Q$12:AB$12)</f>
        <v>0.68107600000000001</v>
      </c>
      <c r="R52" s="3">
        <f>1/1000000*SUM(Residues!R$12:AC$12)</f>
        <v>0.70587</v>
      </c>
      <c r="S52" s="3">
        <f>1/1000000*SUM(Residues!S$12:AD$12)</f>
        <v>0.81710699999999992</v>
      </c>
      <c r="T52" s="3">
        <f>1/1000000*SUM(Residues!T$12:AE$12)</f>
        <v>1.076751</v>
      </c>
      <c r="U52" s="3">
        <f>1/1000000*SUM(Residues!U$12:AF$12)</f>
        <v>1.3581509999999999</v>
      </c>
      <c r="V52" s="3">
        <f>1/1000000*SUM(Residues!V$12:AG$12)</f>
        <v>1.55267</v>
      </c>
      <c r="W52" s="3">
        <f>1/1000000*SUM(Residues!W$12:AH$12)</f>
        <v>1.7549899999999998</v>
      </c>
      <c r="X52" s="3">
        <f>1/1000000*SUM(Residues!X$12:AI$12)</f>
        <v>2.3100809999999998</v>
      </c>
      <c r="Y52" s="3">
        <f>1/1000000*SUM(Residues!Y$12:AJ$12)</f>
        <v>2.935187</v>
      </c>
      <c r="Z52" s="3">
        <f>1/1000000*SUM(Residues!Z$12:AK$12)</f>
        <v>3.580873</v>
      </c>
      <c r="AA52" s="3">
        <f>1/1000000*SUM(Residues!AA$12:AL$12)</f>
        <v>3.877831</v>
      </c>
      <c r="AB52" s="3">
        <f>1/1000000*SUM(Residues!AB$12:AM$12)</f>
        <v>3.857405</v>
      </c>
      <c r="AC52" s="3">
        <f>1/1000000*SUM(Residues!AC$12:AN$12)</f>
        <v>3.749492</v>
      </c>
      <c r="AD52" s="3">
        <f>1/1000000*SUM(Residues!AD$12:AO$12)</f>
        <v>3.7623419999999999</v>
      </c>
      <c r="AE52" s="3">
        <f>1/1000000*SUM(Residues!AE$12:AP$12)</f>
        <v>3.67028</v>
      </c>
      <c r="AF52" s="3">
        <f>1/1000000*SUM(Residues!AF$12:AQ$12)</f>
        <v>3.4628889999999997</v>
      </c>
      <c r="AG52" s="3">
        <f>1/1000000*SUM(Residues!AG$12:AR$12)</f>
        <v>3.3191229999999998</v>
      </c>
      <c r="AH52" s="3">
        <f>1/1000000*SUM(Residues!AH$12:AS$12)</f>
        <v>3.2491979999999998</v>
      </c>
      <c r="AI52" s="3">
        <f>1/1000000*SUM(Residues!AI$12:AT$12)</f>
        <v>3.278985</v>
      </c>
      <c r="AJ52" s="3">
        <f>1/1000000*SUM(Residues!AJ$12:AU$12)</f>
        <v>2.9306419999999997</v>
      </c>
      <c r="AK52" s="3">
        <f>1/1000000*SUM(Residues!AK$12:AV$12)</f>
        <v>2.4282049999999997</v>
      </c>
      <c r="AL52" s="3">
        <f>1/1000000*SUM(Residues!AL$12:AW$12)</f>
        <v>2.050297</v>
      </c>
      <c r="AM52" s="3">
        <f>1/1000000*SUM(Residues!AM$12:AX$12)</f>
        <v>1.822997</v>
      </c>
      <c r="AN52" s="3">
        <f>1/1000000*SUM(Residues!AN$12:AY$12)</f>
        <v>1.804559</v>
      </c>
      <c r="AO52" s="3">
        <f>1/1000000*SUM(Residues!AO$12:AZ$12)</f>
        <v>1.7925829999999998</v>
      </c>
      <c r="AP52" s="3">
        <f>1/1000000*SUM(Residues!AP$12:BA$12)</f>
        <v>1.8394979999999999</v>
      </c>
      <c r="AQ52" s="3">
        <f>1/1000000*SUM(Residues!AQ$12:BB$12)</f>
        <v>1.8485509999999998</v>
      </c>
      <c r="AR52" s="3">
        <f>1/1000000*SUM(Residues!AR$12:BC$12)</f>
        <v>1.8595409999999999</v>
      </c>
      <c r="AS52" s="3">
        <f>1/1000000*SUM(Residues!AS$12:BD$12)</f>
        <v>1.7931839999999999</v>
      </c>
      <c r="AT52" s="3">
        <f>1/1000000*SUM(Residues!AT$12:BE$12)</f>
        <v>1.7565229999999998</v>
      </c>
      <c r="AU52" s="3">
        <f>1/1000000*SUM(Residues!AU$12:BF$12)</f>
        <v>1.65984</v>
      </c>
      <c r="AV52" s="3">
        <f>1/1000000*SUM(Residues!AV$12:BG$12)</f>
        <v>1.563321</v>
      </c>
      <c r="AW52" s="3">
        <f>1/1000000*SUM(Residues!AW$12:BH$12)</f>
        <v>1.5029519999999998</v>
      </c>
      <c r="AX52" s="3">
        <f>1/1000000*SUM(Residues!AX$12:BI$12)</f>
        <v>1.269692</v>
      </c>
      <c r="AY52" s="3">
        <f>1/1000000*SUM(Residues!AY$12:BJ$12)</f>
        <v>1.164188</v>
      </c>
      <c r="AZ52" s="3">
        <f>1/1000000*SUM(Residues!AZ$12:BK$12)</f>
        <v>1.050854</v>
      </c>
      <c r="BA52" s="3">
        <f>1/1000000*SUM(Residues!BA$12:BL$12)</f>
        <v>1.027741</v>
      </c>
      <c r="BB52" s="3">
        <f>1/1000000*SUM(Residues!BB$12:BM$12)</f>
        <v>1.0122279999999999</v>
      </c>
      <c r="BC52" s="3">
        <f>1/1000000*SUM(Residues!BC$12:BN$12)</f>
        <v>1.013226</v>
      </c>
      <c r="BD52" s="3">
        <f>1/1000000*SUM(Residues!BD$12:BO$12)</f>
        <v>0.98746099999999992</v>
      </c>
      <c r="BE52" s="3">
        <f>1/1000000*SUM(Residues!BE$12:BP$12)</f>
        <v>0.92622799999999994</v>
      </c>
      <c r="BF52" s="3">
        <f>1/1000000*SUM(Residues!BF$12:BQ$12)</f>
        <v>0.89517599999999997</v>
      </c>
      <c r="BG52" s="3">
        <f>1/1000000*SUM(Residues!BG$12:BR$12)</f>
        <v>0.81603499999999995</v>
      </c>
      <c r="BH52" s="3">
        <f>1/1000000*SUM(Residues!BH$12:BS$12)</f>
        <v>0.75109300000000001</v>
      </c>
      <c r="BI52" s="3">
        <f>1/1000000*SUM(Residues!BI$12:BT$12)</f>
        <v>0.74396099999999998</v>
      </c>
      <c r="BJ52" s="3">
        <f>1/1000000*SUM(Residues!BJ$12:BU$12)</f>
        <v>0.71471200000000001</v>
      </c>
      <c r="BK52" s="3">
        <f>1/1000000*SUM(Residues!BK$12:BV$12)</f>
        <v>0.677257</v>
      </c>
      <c r="BL52" s="3">
        <f>1/1000000*SUM(Residues!BL$12:BW$12)</f>
        <v>0.64494499999999999</v>
      </c>
      <c r="BM52" s="3">
        <f>1/1000000*SUM(Residues!BM$12:BX$12)</f>
        <v>0.59201599999999999</v>
      </c>
      <c r="BN52" s="3">
        <f>1/1000000*SUM(Residues!BN$12:BY$12)</f>
        <v>0.52306200000000003</v>
      </c>
      <c r="BO52" s="3">
        <f>1/1000000*SUM(Residues!BO$12:BZ$12)</f>
        <v>0.493836</v>
      </c>
      <c r="BP52" s="3">
        <f>1/1000000*SUM(Residues!BP$12:CA$12)</f>
        <v>0.45937699999999998</v>
      </c>
      <c r="BQ52" s="3">
        <f>1/1000000*SUM(Residues!BQ$12:CB$12)</f>
        <v>0.45668300000000001</v>
      </c>
      <c r="BR52" s="3">
        <f>1/1000000*SUM(Residues!BR$12:CC$12)</f>
        <v>0.42054799999999998</v>
      </c>
      <c r="BS52" s="3">
        <f>1/1000000*SUM(Residues!BS$12:CD$12)</f>
        <v>0.38422999999999996</v>
      </c>
      <c r="BT52" s="3">
        <f>1/1000000*SUM(Residues!BT$12:CE$12)</f>
        <v>0.32577400000000001</v>
      </c>
      <c r="BU52" s="3">
        <f>1/1000000*SUM(Residues!BU$12:CF$12)</f>
        <v>0.26301999999999998</v>
      </c>
      <c r="BV52" s="3">
        <f>1/1000000*SUM(Residues!BV$12:CG$12)</f>
        <v>0.23267399999999999</v>
      </c>
      <c r="BW52" s="3">
        <f>1/1000000*SUM(Residues!BW$12:CH$12)</f>
        <v>0.19256799999999999</v>
      </c>
      <c r="BX52" s="3">
        <f>1/1000000*SUM(Residues!BX$12:CI$12)</f>
        <v>0.171679</v>
      </c>
      <c r="BY52" s="3">
        <f>1/1000000*SUM(Residues!BY$12:CJ$12)</f>
        <v>0.172793</v>
      </c>
      <c r="BZ52" s="3">
        <f>1/1000000*SUM(Residues!BZ$12:CK$12)</f>
        <v>0.173155</v>
      </c>
      <c r="CA52" s="3">
        <f>1/1000000*SUM(Residues!CA$12:CL$12)</f>
        <v>0.173155</v>
      </c>
      <c r="CB52" s="3">
        <f>1/1000000*SUM(Residues!CB$12:CM$12)</f>
        <v>0.17013599999999998</v>
      </c>
      <c r="CC52" s="3">
        <f>1/1000000*SUM(Residues!CC$12:CN$12)</f>
        <v>0.16278599999999999</v>
      </c>
      <c r="CD52" s="3">
        <f>1/1000000*SUM(Residues!CD$12:CO$12)</f>
        <v>0.14204</v>
      </c>
      <c r="CE52" s="3">
        <f>1/1000000*SUM(Residues!CE$12:CP$12)</f>
        <v>0.12620599999999998</v>
      </c>
      <c r="CF52" s="3">
        <f>1/1000000*SUM(Residues!CF$12:CQ$12)</f>
        <v>0.10470399999999999</v>
      </c>
      <c r="CG52" s="3">
        <f>1/1000000*SUM(Residues!CG$12:CR$12)</f>
        <v>9.2642999999999989E-2</v>
      </c>
      <c r="CH52" s="3">
        <f>1/1000000*SUM(Residues!CH$12:CS$12)</f>
        <v>0.13476399999999999</v>
      </c>
      <c r="CI52" s="3">
        <f>1/1000000*SUM(Residues!CI$12:CT$12)</f>
        <v>0.30086199999999996</v>
      </c>
      <c r="CJ52" s="3">
        <f>1/1000000*SUM(Residues!CJ$12:CU$12)</f>
        <v>0.356881</v>
      </c>
      <c r="CK52" s="3">
        <f>1/1000000*SUM(Residues!CK$12:CV$12)</f>
        <v>0.37684099999999998</v>
      </c>
      <c r="CL52" s="3">
        <f>1/1000000*SUM(Residues!CL$12:CW$12)</f>
        <v>0.37509599999999998</v>
      </c>
      <c r="CM52" s="3">
        <f>1/1000000*SUM(Residues!CM$12:CX$12)</f>
        <v>0.37825300000000001</v>
      </c>
      <c r="CN52" s="3">
        <f>1/1000000*SUM(Residues!CN$12:CY$12)</f>
        <v>0.408669</v>
      </c>
      <c r="CO52" s="3">
        <f>1/1000000*SUM(Residues!CO$12:CZ$12)</f>
        <v>0.42827099999999996</v>
      </c>
      <c r="CP52" s="3">
        <f>1/1000000*SUM(Residues!CP$12:DA$12)</f>
        <v>0.47327999999999998</v>
      </c>
      <c r="CQ52" s="3">
        <f>1/1000000*SUM(Residues!CQ$12:DB$12)</f>
        <v>0.57141299999999995</v>
      </c>
      <c r="CR52" s="3">
        <f>1/1000000*SUM(Residues!CR$12:DC$12)</f>
        <v>0.68771099999999996</v>
      </c>
      <c r="CS52" s="3">
        <f>1/1000000*SUM(Residues!CS$12:DD$12)</f>
        <v>0.799153</v>
      </c>
      <c r="CT52" s="3">
        <f>1/1000000*SUM(Residues!CT$12:DE$12)</f>
        <v>0.81488499999999997</v>
      </c>
      <c r="CU52" s="3">
        <f>1/1000000*SUM(Residues!CU$12:DF$12)</f>
        <v>0.73910599999999993</v>
      </c>
      <c r="CV52" s="3">
        <f>1/1000000*SUM(Residues!CV$12:DG$12)</f>
        <v>0.70166799999999996</v>
      </c>
      <c r="CW52" s="3">
        <f>1/1000000*SUM(Residues!CW$12:DH$12)</f>
        <v>0.66535099999999991</v>
      </c>
      <c r="CX52" s="3">
        <f>1/1000000*SUM(Residues!CX$12:DI$12)</f>
        <v>0.68127899999999997</v>
      </c>
      <c r="CY52" s="3">
        <f>1/1000000*SUM(Residues!CY$12:DJ$12)</f>
        <v>0.68876399999999993</v>
      </c>
      <c r="CZ52" s="3">
        <f>1/1000000*SUM(Residues!CZ$12:DK$12)</f>
        <v>0.66528599999999993</v>
      </c>
      <c r="DA52" s="3">
        <f>1/1000000*SUM(Residues!DA$12:DL$12)</f>
        <v>0.65300099999999994</v>
      </c>
      <c r="DB52" s="3">
        <f>1/1000000*SUM(Residues!DB$12:DM$12)</f>
        <v>0.60799199999999998</v>
      </c>
      <c r="DC52" s="3">
        <f>1/1000000*SUM(Residues!DC$12:DN$12)</f>
        <v>0.52761599999999997</v>
      </c>
      <c r="DD52" s="3">
        <f>1/1000000*SUM(Residues!DD$12:DO$12)</f>
        <v>0.43167899999999998</v>
      </c>
      <c r="DE52" s="3">
        <f>1/1000000*SUM(Residues!DE$12:DP$12)</f>
        <v>0.33179900000000001</v>
      </c>
      <c r="DF52" s="3">
        <f>1/1000000*SUM(Residues!DF$12:DQ$12)</f>
        <v>0.27551399999999998</v>
      </c>
      <c r="DG52" s="3">
        <f>1/1000000*SUM(Residues!DG$12:DR$12)</f>
        <v>0.17849899999999999</v>
      </c>
      <c r="DH52" s="3">
        <f>1/1000000*SUM(Residues!DH$12:DS$12)</f>
        <v>0.15223200000000001</v>
      </c>
      <c r="DI52" s="3">
        <f>1/1000000*SUM(Residues!DI$12:DT$12)</f>
        <v>0.15432799999999999</v>
      </c>
      <c r="DJ52" s="3">
        <f>1/1000000*SUM(Residues!DJ$12:DU$12)</f>
        <v>0.13933299999999998</v>
      </c>
      <c r="DK52" s="3">
        <f>1/1000000*SUM(Residues!DK$12:DV$12)</f>
        <v>0.13184299999999999</v>
      </c>
      <c r="DL52" s="3">
        <f>1/1000000*SUM(Residues!DL$12:DW$12)</f>
        <v>0.12707499999999999</v>
      </c>
      <c r="DM52" s="3">
        <f>1/1000000*SUM(Residues!DM$12:DX$12)</f>
        <v>0.12293799999999999</v>
      </c>
      <c r="DN52" s="3">
        <f>1/1000000*SUM(Residues!DN$12:DY$12)</f>
        <v>0.12457799999999999</v>
      </c>
      <c r="DO52" s="3">
        <f>1/1000000*SUM(Residues!DO$12:DZ$12)</f>
        <v>0.10526099999999999</v>
      </c>
      <c r="DP52" s="3">
        <f>1/1000000*SUM(Residues!DP$12:EA$12)</f>
        <v>7.6304999999999998E-2</v>
      </c>
      <c r="DQ52" s="3">
        <f>1/1000000*SUM(Residues!DQ$12:EB$12)</f>
        <v>7.1097999999999995E-2</v>
      </c>
      <c r="DR52" s="3">
        <f>1/1000000*SUM(Residues!DR$12:EC$12)</f>
        <v>7.2392999999999999E-2</v>
      </c>
      <c r="DS52" s="3">
        <f>1/1000000*SUM(Residues!DS$12:ED$12)</f>
        <v>6.2845999999999999E-2</v>
      </c>
      <c r="DT52" s="3">
        <f>1/1000000*SUM(Residues!DT$12:EE$12)</f>
        <v>5.8851000000000001E-2</v>
      </c>
      <c r="DU52" s="3">
        <f>1/1000000*SUM(Residues!DU$12:EF$12)</f>
        <v>5.3668999999999994E-2</v>
      </c>
      <c r="DV52" s="3">
        <f>1/1000000*SUM(Residues!DV$12:EG$12)</f>
        <v>5.0528999999999998E-2</v>
      </c>
      <c r="DW52" s="3">
        <f>1/1000000*SUM(Residues!DW$12:EH$12)</f>
        <v>5.0763999999999997E-2</v>
      </c>
      <c r="DX52" s="3">
        <f>1/1000000*SUM(Residues!DX$12:EI$12)</f>
        <v>5.2742999999999998E-2</v>
      </c>
      <c r="DY52" s="3">
        <f>1/1000000*SUM(Residues!DY$12:EJ$12)</f>
        <v>4.9562999999999996E-2</v>
      </c>
      <c r="DZ52" s="3">
        <f>1/1000000*SUM(Residues!DZ$12:EK$12)</f>
        <v>4.7923E-2</v>
      </c>
      <c r="EA52" s="3">
        <f>1/1000000*SUM(Residues!EA$12:EL$12)</f>
        <v>4.7960999999999997E-2</v>
      </c>
      <c r="EB52" s="3">
        <f>1/1000000*SUM(Residues!EB$12:EM$12)</f>
        <v>6.8740999999999997E-2</v>
      </c>
      <c r="EC52" s="3">
        <f>1/1000000*SUM(Residues!EC$12:EN$12)</f>
        <v>5.9754999999999996E-2</v>
      </c>
      <c r="ED52" s="3">
        <f>1/1000000*SUM(Residues!ED$12:EO$12)</f>
        <v>5.5521999999999995E-2</v>
      </c>
      <c r="EE52" s="3">
        <f>1/1000000*SUM(Residues!EE$12:EP$12)</f>
        <v>5.5000999999999994E-2</v>
      </c>
      <c r="EF52" s="3">
        <f>1/1000000*SUM(Residues!EF$12:EQ$12)</f>
        <v>5.4625E-2</v>
      </c>
      <c r="EG52" s="3">
        <f>1/1000000*SUM(Residues!EG$12:ER$12)</f>
        <v>6.4807999999999991E-2</v>
      </c>
      <c r="EH52" s="3">
        <f>1/1000000*SUM(Residues!EH$12:ES$12)</f>
        <v>7.0402999999999993E-2</v>
      </c>
      <c r="EI52" s="3">
        <f>1/1000000*SUM(Residues!EI$12:ET$12)</f>
        <v>6.7015999999999992E-2</v>
      </c>
      <c r="EJ52" s="3">
        <f>1/1000000*SUM(Residues!EJ$12:EU$12)</f>
        <v>6.8421999999999997E-2</v>
      </c>
      <c r="EK52" s="3">
        <f>1/1000000*SUM(Residues!EK$12:EV$12)</f>
        <v>7.4016999999999999E-2</v>
      </c>
      <c r="EL52" s="3">
        <f>1/1000000*SUM(Residues!EL$12:EW$12)</f>
        <v>7.4016999999999999E-2</v>
      </c>
      <c r="EM52" s="3">
        <f>1/1000000*SUM(Residues!EM$12:EX$12)</f>
        <v>6.7901000000000003E-2</v>
      </c>
      <c r="EN52" s="3">
        <f>1/1000000*SUM(Residues!EN$12:EY$12)</f>
        <v>4.7120999999999996E-2</v>
      </c>
      <c r="EO52" s="3">
        <f>1/1000000*SUM(Residues!EO$12:EZ$12)</f>
        <v>4.2717999999999999E-2</v>
      </c>
      <c r="EP52" s="3">
        <f>1/1000000*SUM(Residues!EP$12:FA$12)</f>
        <v>3.5713999999999996E-2</v>
      </c>
      <c r="EQ52" s="3">
        <f>1/1000000*SUM(Residues!EQ$12:FB$12)</f>
        <v>3.2091000000000001E-2</v>
      </c>
      <c r="ER52" s="3">
        <f>1/1000000*SUM(Residues!ER$12:FC$12)</f>
        <v>2.8105999999999999E-2</v>
      </c>
      <c r="ES52" s="3">
        <f>1/1000000*SUM(Residues!ES$12:FD$12)</f>
        <v>1.6744999999999999E-2</v>
      </c>
      <c r="ET52" s="3">
        <f>1/1000000*SUM(Residues!ET$12:FE$12)</f>
        <v>1.115E-2</v>
      </c>
      <c r="EU52" s="3">
        <f>1/1000000*SUM(Residues!EU$12:FF$12)</f>
        <v>1.5496999999999999E-2</v>
      </c>
      <c r="EV52" s="3">
        <f>1/1000000*SUM(Residues!EV$12:FG$12)</f>
        <v>9.9419999999999994E-3</v>
      </c>
      <c r="EW52" s="3">
        <f>1/1000000*SUM(Residues!EW$12:FH$12)</f>
        <v>9.1769999999999994E-3</v>
      </c>
      <c r="EX52" s="3">
        <f>1/1000000*SUM(Residues!EX$12:FI$12)</f>
        <v>2.0511999999999999E-2</v>
      </c>
      <c r="EY52" s="3">
        <f>1/1000000*SUM(Residues!EY$12:FJ$12)</f>
        <v>2.0511999999999999E-2</v>
      </c>
      <c r="EZ52" s="3">
        <f>1/1000000*SUM(Residues!EZ$12:FK$12)</f>
        <v>3.2983999999999999E-2</v>
      </c>
      <c r="FA52" s="3">
        <f>1/1000000*SUM(Residues!FA$12:FL$12)</f>
        <v>3.9061999999999999E-2</v>
      </c>
      <c r="FB52" s="3">
        <f>1/1000000*SUM(Residues!FB$12:FM$12)</f>
        <v>5.4008E-2</v>
      </c>
      <c r="FC52" s="3">
        <f>1/1000000*SUM(Residues!FC$12:FN$12)</f>
        <v>6.1337999999999997E-2</v>
      </c>
      <c r="FD52" s="3">
        <f>1/1000000*SUM(Residues!FD$12:FO$12)</f>
        <v>6.3904000000000002E-2</v>
      </c>
      <c r="FE52" s="3">
        <f>1/1000000*SUM(Residues!FE$12:FP$12)</f>
        <v>6.3904000000000002E-2</v>
      </c>
      <c r="FF52" s="3">
        <f>1/1000000*SUM(Residues!FF$12:FQ$12)</f>
        <v>6.3904000000000002E-2</v>
      </c>
      <c r="FG52" s="3">
        <f>1/1000000*SUM(Residues!FG$12:FR$12)</f>
        <v>5.9556999999999999E-2</v>
      </c>
      <c r="FH52" s="3">
        <f>1/1000000*SUM(Residues!FH$12:FS$12)</f>
        <v>5.9556999999999999E-2</v>
      </c>
      <c r="FI52" s="3">
        <f>1/1000000*SUM(Residues!FI$12:FT$12)</f>
        <v>5.4726999999999998E-2</v>
      </c>
      <c r="FJ52" s="3">
        <f>1/1000000*SUM(Residues!FJ$12:FU$12)</f>
        <v>4.3392E-2</v>
      </c>
      <c r="FK52" s="3">
        <f>1/1000000*SUM(Residues!FK$12:FV$12)</f>
        <v>4.3392E-2</v>
      </c>
      <c r="FL52" s="3">
        <f>1/1000000*SUM(Residues!FL$12:FW$12)</f>
        <v>3.092E-2</v>
      </c>
      <c r="FM52" s="3">
        <f>1/1000000*SUM(Residues!FM$12:FX$12)</f>
        <v>2.4841999999999999E-2</v>
      </c>
      <c r="FN52" s="3">
        <f>1/1000000*SUM(Residues!FN$12:FY$12)</f>
        <v>9.8960000000000003E-3</v>
      </c>
    </row>
    <row r="53" spans="1:170" ht="13">
      <c r="A53" s="8" t="s">
        <v>23</v>
      </c>
      <c r="B53" s="9">
        <f t="shared" ref="B53:AG53" si="98">B47-SUM(B51:B52)</f>
        <v>0.116772</v>
      </c>
      <c r="C53" s="9">
        <f t="shared" si="98"/>
        <v>0.100302</v>
      </c>
      <c r="D53" s="9">
        <f t="shared" si="98"/>
        <v>0.11433</v>
      </c>
      <c r="E53" s="9">
        <f t="shared" si="98"/>
        <v>0.120656</v>
      </c>
      <c r="F53" s="9">
        <f t="shared" si="98"/>
        <v>0.13406099999999999</v>
      </c>
      <c r="G53" s="9">
        <f t="shared" si="98"/>
        <v>0.123116</v>
      </c>
      <c r="H53" s="9">
        <f t="shared" si="98"/>
        <v>0.122174</v>
      </c>
      <c r="I53" s="9">
        <f t="shared" si="98"/>
        <v>0.11017399999999999</v>
      </c>
      <c r="J53" s="9">
        <f t="shared" si="98"/>
        <v>0.11196199999999999</v>
      </c>
      <c r="K53" s="9">
        <f t="shared" si="98"/>
        <v>0.11110399999999999</v>
      </c>
      <c r="L53" s="9">
        <f t="shared" si="98"/>
        <v>0.34260099999999999</v>
      </c>
      <c r="M53" s="9">
        <f t="shared" si="98"/>
        <v>0.34372599999999998</v>
      </c>
      <c r="N53" s="9">
        <f t="shared" si="98"/>
        <v>0.35120099999999999</v>
      </c>
      <c r="O53" s="9">
        <f t="shared" si="98"/>
        <v>0.36082599999999998</v>
      </c>
      <c r="P53" s="9">
        <f t="shared" si="98"/>
        <v>0.40719899999999998</v>
      </c>
      <c r="Q53" s="9">
        <f t="shared" si="98"/>
        <v>0.58516299999999988</v>
      </c>
      <c r="R53" s="9">
        <f t="shared" si="98"/>
        <v>0.58410600000000001</v>
      </c>
      <c r="S53" s="9">
        <f t="shared" si="98"/>
        <v>0.60089300000000001</v>
      </c>
      <c r="T53" s="9">
        <f t="shared" si="98"/>
        <v>0.6373209999999998</v>
      </c>
      <c r="U53" s="9">
        <f t="shared" si="98"/>
        <v>0.65681300000000009</v>
      </c>
      <c r="V53" s="9">
        <f t="shared" si="98"/>
        <v>0.6947479999999997</v>
      </c>
      <c r="W53" s="9">
        <f t="shared" si="98"/>
        <v>0.74387399999999992</v>
      </c>
      <c r="X53" s="9">
        <f t="shared" si="98"/>
        <v>0.62250499999999986</v>
      </c>
      <c r="Y53" s="9">
        <f t="shared" si="98"/>
        <v>0.74085000000000001</v>
      </c>
      <c r="Z53" s="9">
        <f t="shared" si="98"/>
        <v>0.8222710000000002</v>
      </c>
      <c r="AA53" s="9">
        <f t="shared" si="98"/>
        <v>0.90089399999999964</v>
      </c>
      <c r="AB53" s="9">
        <f t="shared" si="98"/>
        <v>0.87571399999999944</v>
      </c>
      <c r="AC53" s="9">
        <f t="shared" si="98"/>
        <v>0.7022649999999997</v>
      </c>
      <c r="AD53" s="9">
        <f t="shared" si="98"/>
        <v>0.69736999999999982</v>
      </c>
      <c r="AE53" s="9">
        <f t="shared" si="98"/>
        <v>0.69076899999999952</v>
      </c>
      <c r="AF53" s="9">
        <f t="shared" si="98"/>
        <v>0.68002900000000022</v>
      </c>
      <c r="AG53" s="9">
        <f t="shared" si="98"/>
        <v>0.67298800000000014</v>
      </c>
      <c r="AH53" s="9">
        <f t="shared" ref="AH53:BM53" si="99">AH47-SUM(AH51:AH52)</f>
        <v>0.6507010000000002</v>
      </c>
      <c r="AI53" s="9">
        <f t="shared" si="99"/>
        <v>0.64415499999999959</v>
      </c>
      <c r="AJ53" s="9">
        <f t="shared" si="99"/>
        <v>0.55423500000000026</v>
      </c>
      <c r="AK53" s="9">
        <f t="shared" si="99"/>
        <v>0.45640600000000031</v>
      </c>
      <c r="AL53" s="9">
        <f t="shared" si="99"/>
        <v>0.37641299999999989</v>
      </c>
      <c r="AM53" s="9">
        <f t="shared" si="99"/>
        <v>0.29289599999999982</v>
      </c>
      <c r="AN53" s="9">
        <f t="shared" si="99"/>
        <v>0.2728879999999998</v>
      </c>
      <c r="AO53" s="9">
        <f t="shared" si="99"/>
        <v>0.27921600000000013</v>
      </c>
      <c r="AP53" s="9">
        <f t="shared" si="99"/>
        <v>0.29817999999999989</v>
      </c>
      <c r="AQ53" s="9">
        <f t="shared" si="99"/>
        <v>0.31075900000000023</v>
      </c>
      <c r="AR53" s="9">
        <f t="shared" si="99"/>
        <v>0.34912100000000001</v>
      </c>
      <c r="AS53" s="9">
        <f t="shared" si="99"/>
        <v>0.35624999999999996</v>
      </c>
      <c r="AT53" s="9">
        <f t="shared" si="99"/>
        <v>0.35346600000000028</v>
      </c>
      <c r="AU53" s="9">
        <f t="shared" si="99"/>
        <v>0.33405399999999985</v>
      </c>
      <c r="AV53" s="9">
        <f t="shared" si="99"/>
        <v>0.32105099999999998</v>
      </c>
      <c r="AW53" s="9">
        <f t="shared" si="99"/>
        <v>0.32935000000000003</v>
      </c>
      <c r="AX53" s="9">
        <f t="shared" si="99"/>
        <v>0.3333339999999998</v>
      </c>
      <c r="AY53" s="9">
        <f t="shared" si="99"/>
        <v>0.34745999999999988</v>
      </c>
      <c r="AZ53" s="9">
        <f t="shared" si="99"/>
        <v>0.34574299999999991</v>
      </c>
      <c r="BA53" s="9">
        <f t="shared" si="99"/>
        <v>0.32366300000000003</v>
      </c>
      <c r="BB53" s="9">
        <f t="shared" si="99"/>
        <v>0.30141400000000007</v>
      </c>
      <c r="BC53" s="9">
        <f t="shared" si="99"/>
        <v>0.28624500000000008</v>
      </c>
      <c r="BD53" s="9">
        <f t="shared" si="99"/>
        <v>0.25479699999999994</v>
      </c>
      <c r="BE53" s="9">
        <f t="shared" si="99"/>
        <v>0.25962300000000005</v>
      </c>
      <c r="BF53" s="9">
        <f t="shared" si="99"/>
        <v>0.26360099999999997</v>
      </c>
      <c r="BG53" s="9">
        <f t="shared" si="99"/>
        <v>0.26860000000000006</v>
      </c>
      <c r="BH53" s="9">
        <f t="shared" si="99"/>
        <v>0.29271399999999992</v>
      </c>
      <c r="BI53" s="9">
        <f t="shared" si="99"/>
        <v>0.32891499999999996</v>
      </c>
      <c r="BJ53" s="9">
        <f t="shared" si="99"/>
        <v>0.36659699999999984</v>
      </c>
      <c r="BK53" s="9">
        <f t="shared" si="99"/>
        <v>0.35474099999999997</v>
      </c>
      <c r="BL53" s="9">
        <f t="shared" si="99"/>
        <v>0.35003200000000001</v>
      </c>
      <c r="BM53" s="9">
        <f t="shared" si="99"/>
        <v>0.37357299999999993</v>
      </c>
      <c r="BN53" s="9">
        <f t="shared" ref="BN53:BV53" si="100">BN47-SUM(BN51:BN52)</f>
        <v>0.3782319999999999</v>
      </c>
      <c r="BO53" s="9">
        <f t="shared" si="100"/>
        <v>0.37671299999999991</v>
      </c>
      <c r="BP53" s="9">
        <f t="shared" si="100"/>
        <v>0.34881999999999996</v>
      </c>
      <c r="BQ53" s="9">
        <f t="shared" si="100"/>
        <v>0.34925800000000001</v>
      </c>
      <c r="BR53" s="9">
        <f t="shared" si="100"/>
        <v>0.37307099999999999</v>
      </c>
      <c r="BS53" s="9">
        <f t="shared" si="100"/>
        <v>0.38942299999999996</v>
      </c>
      <c r="BT53" s="9">
        <f t="shared" si="100"/>
        <v>0.40160099999999999</v>
      </c>
      <c r="BU53" s="9">
        <f t="shared" si="100"/>
        <v>0.36065900000000001</v>
      </c>
      <c r="BV53" s="9">
        <f t="shared" si="100"/>
        <v>0.33869599999999994</v>
      </c>
      <c r="BW53" s="9">
        <f t="shared" ref="BW53:CH53" si="101">BW47-SUM(BW51:BW52)</f>
        <v>0.37677400000000005</v>
      </c>
      <c r="BX53" s="9">
        <f t="shared" si="101"/>
        <v>0.418902</v>
      </c>
      <c r="BY53" s="9">
        <f t="shared" si="101"/>
        <v>0.43344000000000005</v>
      </c>
      <c r="BZ53" s="9">
        <f t="shared" si="101"/>
        <v>0.454428</v>
      </c>
      <c r="CA53" s="9">
        <f t="shared" si="101"/>
        <v>0.45024999999999998</v>
      </c>
      <c r="CB53" s="9">
        <f t="shared" si="101"/>
        <v>0.52021800000000007</v>
      </c>
      <c r="CC53" s="9">
        <f t="shared" si="101"/>
        <v>0.58318599999999998</v>
      </c>
      <c r="CD53" s="9">
        <f t="shared" si="101"/>
        <v>0.57608999999999999</v>
      </c>
      <c r="CE53" s="9">
        <f t="shared" si="101"/>
        <v>0.57187499999999991</v>
      </c>
      <c r="CF53" s="9">
        <f t="shared" si="101"/>
        <v>0.5694189999999999</v>
      </c>
      <c r="CG53" s="9">
        <f t="shared" si="101"/>
        <v>0.61059899999999989</v>
      </c>
      <c r="CH53" s="9">
        <f t="shared" si="101"/>
        <v>0.64666400000000002</v>
      </c>
      <c r="CI53" s="9">
        <f t="shared" ref="CI53:CT53" si="102">CI47-SUM(CI51:CI52)</f>
        <v>0.7128779999999999</v>
      </c>
      <c r="CJ53" s="9">
        <f t="shared" si="102"/>
        <v>0.70006199999999996</v>
      </c>
      <c r="CK53" s="9">
        <f t="shared" si="102"/>
        <v>0.69823499999999994</v>
      </c>
      <c r="CL53" s="9">
        <f t="shared" si="102"/>
        <v>0.67018999999999995</v>
      </c>
      <c r="CM53" s="9">
        <f t="shared" si="102"/>
        <v>0.7464869999999999</v>
      </c>
      <c r="CN53" s="9">
        <f t="shared" si="102"/>
        <v>0.73812900000000004</v>
      </c>
      <c r="CO53" s="9">
        <f t="shared" si="102"/>
        <v>0.66985100000000009</v>
      </c>
      <c r="CP53" s="9">
        <f t="shared" si="102"/>
        <v>0.66666800000000004</v>
      </c>
      <c r="CQ53" s="9">
        <f t="shared" si="102"/>
        <v>0.64407700000000001</v>
      </c>
      <c r="CR53" s="9">
        <f t="shared" si="102"/>
        <v>0.66878900000000008</v>
      </c>
      <c r="CS53" s="9">
        <f t="shared" si="102"/>
        <v>0.64769399999999999</v>
      </c>
      <c r="CT53" s="9">
        <f t="shared" si="102"/>
        <v>0.62157000000000007</v>
      </c>
      <c r="CU53" s="9">
        <f t="shared" ref="CU53:DF53" si="103">CU47-SUM(CU51:CU52)</f>
        <v>0.54415500000000006</v>
      </c>
      <c r="CV53" s="9">
        <f t="shared" si="103"/>
        <v>0.53048899999999999</v>
      </c>
      <c r="CW53" s="9">
        <f t="shared" si="103"/>
        <v>0.53386699999999998</v>
      </c>
      <c r="CX53" s="9">
        <f t="shared" si="103"/>
        <v>0.57034600000000002</v>
      </c>
      <c r="CY53" s="9">
        <f t="shared" si="103"/>
        <v>0.51166099999999992</v>
      </c>
      <c r="CZ53" s="9">
        <f t="shared" si="103"/>
        <v>0.45266200000000001</v>
      </c>
      <c r="DA53" s="9">
        <f t="shared" si="103"/>
        <v>0.49162299999999992</v>
      </c>
      <c r="DB53" s="9">
        <f t="shared" si="103"/>
        <v>0.58166700000000005</v>
      </c>
      <c r="DC53" s="9">
        <f t="shared" si="103"/>
        <v>0.76796600000000004</v>
      </c>
      <c r="DD53" s="9">
        <f t="shared" si="103"/>
        <v>0.94893300000000003</v>
      </c>
      <c r="DE53" s="9">
        <f t="shared" si="103"/>
        <v>1.0140709999999999</v>
      </c>
      <c r="DF53" s="9">
        <f t="shared" si="103"/>
        <v>1.0331699999999999</v>
      </c>
      <c r="DG53" s="9">
        <f t="shared" ref="DG53:DR53" si="104">DG47-SUM(DG51:DG52)</f>
        <v>1.0430630000000001</v>
      </c>
      <c r="DH53" s="9">
        <f t="shared" si="104"/>
        <v>1.06409</v>
      </c>
      <c r="DI53" s="9">
        <f t="shared" si="104"/>
        <v>1.077248</v>
      </c>
      <c r="DJ53" s="9">
        <f t="shared" si="104"/>
        <v>1.142199</v>
      </c>
      <c r="DK53" s="9">
        <f t="shared" si="104"/>
        <v>1.2052370000000001</v>
      </c>
      <c r="DL53" s="9">
        <f t="shared" si="104"/>
        <v>1.2449479999999999</v>
      </c>
      <c r="DM53" s="9">
        <f t="shared" si="104"/>
        <v>1.2250220000000001</v>
      </c>
      <c r="DN53" s="9">
        <f t="shared" si="104"/>
        <v>1.1512689999999999</v>
      </c>
      <c r="DO53" s="9">
        <f t="shared" si="104"/>
        <v>1.059302</v>
      </c>
      <c r="DP53" s="9">
        <f t="shared" si="104"/>
        <v>0.86275100000000005</v>
      </c>
      <c r="DQ53" s="9">
        <f t="shared" si="104"/>
        <v>0.927068</v>
      </c>
      <c r="DR53" s="9">
        <f t="shared" si="104"/>
        <v>1.1716470000000001</v>
      </c>
      <c r="DS53" s="9">
        <f t="shared" ref="DS53:ED53" si="105">DS47-SUM(DS51:DS52)</f>
        <v>1.200736</v>
      </c>
      <c r="DT53" s="9">
        <f t="shared" si="105"/>
        <v>1.2926659999999999</v>
      </c>
      <c r="DU53" s="9">
        <f t="shared" si="105"/>
        <v>1.3959859999999999</v>
      </c>
      <c r="DV53" s="9">
        <f t="shared" si="105"/>
        <v>1.4430509999999999</v>
      </c>
      <c r="DW53" s="9">
        <f t="shared" si="105"/>
        <v>1.447333</v>
      </c>
      <c r="DX53" s="9">
        <f t="shared" si="105"/>
        <v>1.5674319999999999</v>
      </c>
      <c r="DY53" s="9">
        <f t="shared" si="105"/>
        <v>1.6704919999999999</v>
      </c>
      <c r="DZ53" s="9">
        <f t="shared" si="105"/>
        <v>1.746542</v>
      </c>
      <c r="EA53" s="9">
        <f t="shared" si="105"/>
        <v>1.70777</v>
      </c>
      <c r="EB53" s="9">
        <f t="shared" si="105"/>
        <v>1.873227</v>
      </c>
      <c r="EC53" s="9">
        <f t="shared" si="105"/>
        <v>1.8221149999999999</v>
      </c>
      <c r="ED53" s="9">
        <f t="shared" si="105"/>
        <v>1.6857599999999999</v>
      </c>
      <c r="EE53" s="9">
        <f t="shared" ref="EE53:EP53" si="106">EE47-SUM(EE51:EE52)</f>
        <v>1.6893669999999998</v>
      </c>
      <c r="EF53" s="9">
        <f t="shared" si="106"/>
        <v>1.5963130000000001</v>
      </c>
      <c r="EG53" s="9">
        <f t="shared" si="106"/>
        <v>1.5013259999999999</v>
      </c>
      <c r="EH53" s="9">
        <f t="shared" si="106"/>
        <v>1.4196499999999999</v>
      </c>
      <c r="EI53" s="9">
        <f t="shared" si="106"/>
        <v>1.4939480000000001</v>
      </c>
      <c r="EJ53" s="9">
        <f t="shared" si="106"/>
        <v>1.408048</v>
      </c>
      <c r="EK53" s="9">
        <f t="shared" si="106"/>
        <v>1.348333</v>
      </c>
      <c r="EL53" s="9">
        <f t="shared" si="106"/>
        <v>1.3150979999999999</v>
      </c>
      <c r="EM53" s="9">
        <f t="shared" si="106"/>
        <v>1.3109299999999999</v>
      </c>
      <c r="EN53" s="9">
        <f t="shared" si="106"/>
        <v>1.275927</v>
      </c>
      <c r="EO53" s="9">
        <f t="shared" si="106"/>
        <v>1.32741</v>
      </c>
      <c r="EP53" s="9">
        <f t="shared" si="106"/>
        <v>1.3911169999999999</v>
      </c>
      <c r="EQ53" s="9">
        <f t="shared" ref="EQ53:FB53" si="107">EQ47-SUM(EQ51:EQ52)</f>
        <v>1.3798649999999999</v>
      </c>
      <c r="ER53" s="9">
        <f t="shared" si="107"/>
        <v>1.419691</v>
      </c>
      <c r="ES53" s="9">
        <f t="shared" si="107"/>
        <v>1.5021579999999999</v>
      </c>
      <c r="ET53" s="9">
        <f t="shared" si="107"/>
        <v>1.463927</v>
      </c>
      <c r="EU53" s="9">
        <f t="shared" si="107"/>
        <v>1.5732619999999999</v>
      </c>
      <c r="EV53" s="9">
        <f t="shared" si="107"/>
        <v>1.613837</v>
      </c>
      <c r="EW53" s="9">
        <f t="shared" si="107"/>
        <v>1.760697</v>
      </c>
      <c r="EX53" s="9">
        <f t="shared" si="107"/>
        <v>1.8863179999999997</v>
      </c>
      <c r="EY53" s="9">
        <f t="shared" si="107"/>
        <v>1.9132319999999998</v>
      </c>
      <c r="EZ53" s="9">
        <f t="shared" si="107"/>
        <v>1.937206</v>
      </c>
      <c r="FA53" s="9">
        <f t="shared" si="107"/>
        <v>1.9302539999999999</v>
      </c>
      <c r="FB53" s="9">
        <f t="shared" si="107"/>
        <v>1.8132239999999999</v>
      </c>
      <c r="FC53" s="9">
        <f t="shared" ref="FC53:FN53" si="108">FC47-SUM(FC51:FC52)</f>
        <v>1.83893</v>
      </c>
      <c r="FD53" s="9">
        <f t="shared" si="108"/>
        <v>1.8712759999999999</v>
      </c>
      <c r="FE53" s="9">
        <f t="shared" si="108"/>
        <v>1.847834</v>
      </c>
      <c r="FF53" s="9">
        <f t="shared" si="108"/>
        <v>1.9657480000000001</v>
      </c>
      <c r="FG53" s="9">
        <f t="shared" si="108"/>
        <v>1.8683799999999999</v>
      </c>
      <c r="FH53" s="9">
        <f t="shared" si="108"/>
        <v>1.9822409999999999</v>
      </c>
      <c r="FI53" s="9">
        <f t="shared" si="108"/>
        <v>1.7496389999999999</v>
      </c>
      <c r="FJ53" s="9">
        <f t="shared" si="108"/>
        <v>1.5292389999999998</v>
      </c>
      <c r="FK53" s="9">
        <f t="shared" si="108"/>
        <v>1.4299419999999998</v>
      </c>
      <c r="FL53" s="9">
        <f t="shared" si="108"/>
        <v>1.2205819999999998</v>
      </c>
      <c r="FM53" s="9">
        <f t="shared" si="108"/>
        <v>1.039218</v>
      </c>
      <c r="FN53" s="9">
        <f t="shared" si="108"/>
        <v>0.91506699999999996</v>
      </c>
    </row>
    <row r="54" spans="1:170">
      <c r="A54" t="str">
        <f>Residues!A$33</f>
        <v>Bulgaria</v>
      </c>
      <c r="B54" s="3">
        <f>1/1000000*SUM(Residues!B$33:M$33)</f>
        <v>0.21340199999999998</v>
      </c>
      <c r="C54" s="3">
        <f>1/1000000*SUM(Residues!C$33:N$33)</f>
        <v>0.23002899999999998</v>
      </c>
      <c r="D54" s="3">
        <f>1/1000000*SUM(Residues!D$33:O$33)</f>
        <v>0.261824</v>
      </c>
      <c r="E54" s="3">
        <f>1/1000000*SUM(Residues!E$33:P$33)</f>
        <v>0.29450799999999999</v>
      </c>
      <c r="F54" s="3">
        <f>1/1000000*SUM(Residues!F$33:Q$33)</f>
        <v>0.32014599999999999</v>
      </c>
      <c r="G54" s="3">
        <f>1/1000000*SUM(Residues!G$33:R$33)</f>
        <v>0.38822199999999996</v>
      </c>
      <c r="H54" s="3">
        <f>1/1000000*SUM(Residues!H$33:S$33)</f>
        <v>0.41060199999999997</v>
      </c>
      <c r="I54" s="3">
        <f>1/1000000*SUM(Residues!I$33:T$33)</f>
        <v>0.43406499999999998</v>
      </c>
      <c r="J54" s="3">
        <f>1/1000000*SUM(Residues!J$33:U$33)</f>
        <v>0.45878799999999997</v>
      </c>
      <c r="K54" s="3">
        <f>1/1000000*SUM(Residues!K$33:V$33)</f>
        <v>0.49873599999999996</v>
      </c>
      <c r="L54" s="3">
        <f>1/1000000*SUM(Residues!L$33:W$33)</f>
        <v>0.55860299999999996</v>
      </c>
      <c r="M54" s="3">
        <f>1/1000000*SUM(Residues!M$33:X$33)</f>
        <v>0.71254799999999996</v>
      </c>
      <c r="N54" s="3">
        <f>1/1000000*SUM(Residues!N$33:Y$33)</f>
        <v>0.87951499999999994</v>
      </c>
      <c r="O54" s="3">
        <f>1/1000000*SUM(Residues!O$33:Z$33)</f>
        <v>0.954071</v>
      </c>
      <c r="P54" s="3">
        <f>1/1000000*SUM(Residues!P$33:AA$33)</f>
        <v>0.99947999999999992</v>
      </c>
      <c r="Q54" s="3">
        <f>1/1000000*SUM(Residues!Q$33:AB$33)</f>
        <v>1.1316040000000001</v>
      </c>
      <c r="R54" s="3">
        <f>1/1000000*SUM(Residues!R$33:AC$33)</f>
        <v>1.2903419999999999</v>
      </c>
      <c r="S54" s="3">
        <f>1/1000000*SUM(Residues!S$33:AD$33)</f>
        <v>1.4865679999999999</v>
      </c>
      <c r="T54" s="3">
        <f>1/1000000*SUM(Residues!T$33:AE$33)</f>
        <v>1.879095</v>
      </c>
      <c r="U54" s="3">
        <f>1/1000000*SUM(Residues!U$33:AF$33)</f>
        <v>2.263684</v>
      </c>
      <c r="V54" s="3">
        <f>1/1000000*SUM(Residues!V$33:AG$33)</f>
        <v>2.5383869999999997</v>
      </c>
      <c r="W54" s="3">
        <f>1/1000000*SUM(Residues!W$33:AH$33)</f>
        <v>2.6868909999999997</v>
      </c>
      <c r="X54" s="3">
        <f>1/1000000*SUM(Residues!X$33:AI$33)</f>
        <v>2.944064</v>
      </c>
      <c r="Y54" s="3">
        <f>1/1000000*SUM(Residues!Y$33:AJ$33)</f>
        <v>3.1638249999999997</v>
      </c>
      <c r="Z54" s="3">
        <f>1/1000000*SUM(Residues!Z$33:AK$33)</f>
        <v>3.3272429999999997</v>
      </c>
      <c r="AA54" s="3">
        <f>1/1000000*SUM(Residues!AA$33:AL$33)</f>
        <v>3.56108</v>
      </c>
      <c r="AB54" s="3">
        <f>1/1000000*SUM(Residues!AB$33:AM$33)</f>
        <v>3.592597</v>
      </c>
      <c r="AC54" s="3">
        <f>1/1000000*SUM(Residues!AC$33:AN$33)</f>
        <v>3.5122489999999997</v>
      </c>
      <c r="AD54" s="3">
        <f>1/1000000*SUM(Residues!AD$33:AO$33)</f>
        <v>3.4054489999999999</v>
      </c>
      <c r="AE54" s="3">
        <f>1/1000000*SUM(Residues!AE$33:AP$33)</f>
        <v>3.175583</v>
      </c>
      <c r="AF54" s="3">
        <f>1/1000000*SUM(Residues!AF$33:AQ$33)</f>
        <v>2.8034219999999999</v>
      </c>
      <c r="AG54" s="3">
        <f>1/1000000*SUM(Residues!AG$33:AR$33)</f>
        <v>2.4494400000000001</v>
      </c>
      <c r="AH54" s="3">
        <f>1/1000000*SUM(Residues!AH$33:AS$33)</f>
        <v>2.1681719999999998</v>
      </c>
      <c r="AI54" s="3">
        <f>1/1000000*SUM(Residues!AI$33:AT$33)</f>
        <v>2.0368010000000001</v>
      </c>
      <c r="AJ54" s="3">
        <f>1/1000000*SUM(Residues!AJ$33:AU$33)</f>
        <v>1.7954649999999999</v>
      </c>
      <c r="AK54" s="3">
        <f>1/1000000*SUM(Residues!AK$33:AV$33)</f>
        <v>1.5461689999999999</v>
      </c>
      <c r="AL54" s="3">
        <f>1/1000000*SUM(Residues!AL$33:AW$33)</f>
        <v>1.3826039999999999</v>
      </c>
      <c r="AM54" s="3">
        <f>1/1000000*SUM(Residues!AM$33:AX$33)</f>
        <v>1.298176</v>
      </c>
      <c r="AN54" s="3">
        <f>1/1000000*SUM(Residues!AN$33:AY$33)</f>
        <v>1.3115829999999999</v>
      </c>
      <c r="AO54" s="3">
        <f>1/1000000*SUM(Residues!AO$33:AZ$33)</f>
        <v>1.3726929999999999</v>
      </c>
      <c r="AP54" s="3">
        <f>1/1000000*SUM(Residues!AP$33:BA$33)</f>
        <v>1.5695939999999999</v>
      </c>
      <c r="AQ54" s="3">
        <f>1/1000000*SUM(Residues!AQ$33:BB$33)</f>
        <v>1.6381209999999999</v>
      </c>
      <c r="AR54" s="3">
        <f>1/1000000*SUM(Residues!AR$33:BC$33)</f>
        <v>1.7447379999999999</v>
      </c>
      <c r="AS54" s="3">
        <f>1/1000000*SUM(Residues!AS$33:BD$33)</f>
        <v>1.840816</v>
      </c>
      <c r="AT54" s="3">
        <f>1/1000000*SUM(Residues!AT$33:BE$33)</f>
        <v>1.873864</v>
      </c>
      <c r="AU54" s="3">
        <f>1/1000000*SUM(Residues!AU$33:BF$33)</f>
        <v>2.0100159999999998</v>
      </c>
      <c r="AV54" s="3">
        <f>1/1000000*SUM(Residues!AV$33:BG$33)</f>
        <v>2.076457</v>
      </c>
      <c r="AW54" s="3">
        <f>1/1000000*SUM(Residues!AW$33:BH$33)</f>
        <v>2.1439589999999997</v>
      </c>
      <c r="AX54" s="3">
        <f>1/1000000*SUM(Residues!AX$33:BI$33)</f>
        <v>2.2452049999999999</v>
      </c>
      <c r="AY54" s="3">
        <f>1/1000000*SUM(Residues!AY$33:BJ$33)</f>
        <v>2.2502489999999997</v>
      </c>
      <c r="AZ54" s="3">
        <f>1/1000000*SUM(Residues!AZ$33:BK$33)</f>
        <v>2.31427</v>
      </c>
      <c r="BA54" s="3">
        <f>1/1000000*SUM(Residues!BA$33:BL$33)</f>
        <v>2.3815719999999998</v>
      </c>
      <c r="BB54" s="3">
        <f>1/1000000*SUM(Residues!BB$33:BM$33)</f>
        <v>2.3917809999999999</v>
      </c>
      <c r="BC54" s="3">
        <f>1/1000000*SUM(Residues!BC$33:BN$33)</f>
        <v>2.638998</v>
      </c>
      <c r="BD54" s="3">
        <f>1/1000000*SUM(Residues!BD$33:BO$33)</f>
        <v>2.866193</v>
      </c>
      <c r="BE54" s="3">
        <f>1/1000000*SUM(Residues!BE$33:BP$33)</f>
        <v>2.8544160000000001</v>
      </c>
      <c r="BF54" s="3">
        <f>1/1000000*SUM(Residues!BF$33:BQ$33)</f>
        <v>2.9528759999999998</v>
      </c>
      <c r="BG54" s="3">
        <f>1/1000000*SUM(Residues!BG$33:BR$33)</f>
        <v>2.9341900000000001</v>
      </c>
      <c r="BH54" s="3">
        <f>1/1000000*SUM(Residues!BH$33:BS$33)</f>
        <v>2.92008</v>
      </c>
      <c r="BI54" s="3">
        <f>1/1000000*SUM(Residues!BI$33:BT$33)</f>
        <v>2.8863129999999999</v>
      </c>
      <c r="BJ54" s="3">
        <f>1/1000000*SUM(Residues!BJ$33:BU$33)</f>
        <v>2.7404269999999999</v>
      </c>
      <c r="BK54" s="3">
        <f>1/1000000*SUM(Residues!BK$33:BV$33)</f>
        <v>2.6018939999999997</v>
      </c>
      <c r="BL54" s="3">
        <f>1/1000000*SUM(Residues!BL$33:BW$33)</f>
        <v>2.470418</v>
      </c>
      <c r="BM54" s="3">
        <f>1/1000000*SUM(Residues!BM$33:BX$33)</f>
        <v>2.6207069999999999</v>
      </c>
      <c r="BN54" s="3">
        <f>1/1000000*SUM(Residues!BN$33:BY$33)</f>
        <v>2.5001609999999999</v>
      </c>
      <c r="BO54" s="3">
        <f>1/1000000*SUM(Residues!BO$33:BZ$33)</f>
        <v>2.297971</v>
      </c>
      <c r="BP54" s="3">
        <f>1/1000000*SUM(Residues!BP$33:CA$33)</f>
        <v>2.0210969999999997</v>
      </c>
      <c r="BQ54" s="3">
        <f>1/1000000*SUM(Residues!BQ$33:CB$33)</f>
        <v>1.933403</v>
      </c>
      <c r="BR54" s="3">
        <f>1/1000000*SUM(Residues!BR$33:CC$33)</f>
        <v>1.8763099999999999</v>
      </c>
      <c r="BS54" s="3">
        <f>1/1000000*SUM(Residues!BS$33:CD$33)</f>
        <v>1.939568</v>
      </c>
      <c r="BT54" s="3">
        <f>1/1000000*SUM(Residues!BT$33:CE$33)</f>
        <v>1.890334</v>
      </c>
      <c r="BU54" s="3">
        <f>1/1000000*SUM(Residues!BU$33:CF$33)</f>
        <v>1.8522149999999999</v>
      </c>
      <c r="BV54" s="3">
        <f>1/1000000*SUM(Residues!BV$33:CG$33)</f>
        <v>1.8499719999999999</v>
      </c>
      <c r="BW54" s="3">
        <f>1/1000000*SUM(Residues!BW$33:CH$33)</f>
        <v>1.8620369999999999</v>
      </c>
      <c r="BX54" s="3">
        <f>1/1000000*SUM(Residues!BX$33:CI$33)</f>
        <v>2.001544</v>
      </c>
      <c r="BY54" s="3">
        <f>1/1000000*SUM(Residues!BY$33:CJ$33)</f>
        <v>1.8351879999999998</v>
      </c>
      <c r="BZ54" s="3">
        <f>1/1000000*SUM(Residues!BZ$33:CK$33)</f>
        <v>1.841137</v>
      </c>
      <c r="CA54" s="3">
        <f>1/1000000*SUM(Residues!CA$33:CL$33)</f>
        <v>2.1006209999999998</v>
      </c>
      <c r="CB54" s="3">
        <f>1/1000000*SUM(Residues!CB$33:CM$33)</f>
        <v>2.1842329999999999</v>
      </c>
      <c r="CC54" s="3">
        <f>1/1000000*SUM(Residues!CC$33:CN$33)</f>
        <v>2.386196</v>
      </c>
      <c r="CD54" s="3">
        <f>1/1000000*SUM(Residues!CD$33:CO$33)</f>
        <v>2.5285769999999999</v>
      </c>
      <c r="CE54" s="3">
        <f>1/1000000*SUM(Residues!CE$33:CP$33)</f>
        <v>2.4410499999999997</v>
      </c>
      <c r="CF54" s="3">
        <f>1/1000000*SUM(Residues!CF$33:CQ$33)</f>
        <v>2.4936879999999997</v>
      </c>
      <c r="CG54" s="3">
        <f>1/1000000*SUM(Residues!CG$33:CR$33)</f>
        <v>2.7556439999999998</v>
      </c>
      <c r="CH54" s="3">
        <f>1/1000000*SUM(Residues!CH$33:CS$33)</f>
        <v>2.86707</v>
      </c>
      <c r="CI54" s="3">
        <f>1/1000000*SUM(Residues!CI$33:CT$33)</f>
        <v>3.0858759999999998</v>
      </c>
      <c r="CJ54" s="3">
        <f>1/1000000*SUM(Residues!CJ$33:CU$33)</f>
        <v>3.135729</v>
      </c>
      <c r="CK54" s="3">
        <f>1/1000000*SUM(Residues!CK$33:CV$33)</f>
        <v>3.1027769999999997</v>
      </c>
      <c r="CL54" s="3">
        <f>1/1000000*SUM(Residues!CL$33:CW$33)</f>
        <v>3.132206</v>
      </c>
      <c r="CM54" s="3">
        <f>1/1000000*SUM(Residues!CM$33:CX$33)</f>
        <v>2.9877699999999998</v>
      </c>
      <c r="CN54" s="3">
        <f>1/1000000*SUM(Residues!CN$33:CY$33)</f>
        <v>3.003692</v>
      </c>
      <c r="CO54" s="3">
        <f>1/1000000*SUM(Residues!CO$33:CZ$33)</f>
        <v>3.0178799999999999</v>
      </c>
      <c r="CP54" s="3">
        <f>1/1000000*SUM(Residues!CP$33:DA$33)</f>
        <v>3.0445799999999998</v>
      </c>
      <c r="CQ54" s="3">
        <f>1/1000000*SUM(Residues!CQ$33:DB$33)</f>
        <v>3.0539529999999999</v>
      </c>
      <c r="CR54" s="3">
        <f>1/1000000*SUM(Residues!CR$33:DC$33)</f>
        <v>3.2457599999999998</v>
      </c>
      <c r="CS54" s="3">
        <f>1/1000000*SUM(Residues!CS$33:DD$33)</f>
        <v>3.141626</v>
      </c>
      <c r="CT54" s="3">
        <f>1/1000000*SUM(Residues!CT$33:DE$33)</f>
        <v>3.2198289999999998</v>
      </c>
      <c r="CU54" s="3">
        <f>1/1000000*SUM(Residues!CU$33:DF$33)</f>
        <v>3.2238059999999997</v>
      </c>
      <c r="CV54" s="3">
        <f>1/1000000*SUM(Residues!CV$33:DG$33)</f>
        <v>3.2186529999999998</v>
      </c>
      <c r="CW54" s="3">
        <f>1/1000000*SUM(Residues!CW$33:DH$33)</f>
        <v>3.203274</v>
      </c>
      <c r="CX54" s="3">
        <f>1/1000000*SUM(Residues!CX$33:DI$33)</f>
        <v>3.235179</v>
      </c>
      <c r="CY54" s="3">
        <f>1/1000000*SUM(Residues!CY$33:DJ$33)</f>
        <v>3.328357</v>
      </c>
      <c r="CZ54" s="3">
        <f>1/1000000*SUM(Residues!CZ$33:DK$33)</f>
        <v>3.6110009999999999</v>
      </c>
      <c r="DA54" s="3">
        <f>1/1000000*SUM(Residues!DA$33:DL$33)</f>
        <v>3.6395729999999999</v>
      </c>
      <c r="DB54" s="3">
        <f>1/1000000*SUM(Residues!DB$33:DM$33)</f>
        <v>3.7134269999999998</v>
      </c>
      <c r="DC54" s="3">
        <f>1/1000000*SUM(Residues!DC$33:DN$33)</f>
        <v>3.8858039999999998</v>
      </c>
      <c r="DD54" s="3">
        <f>1/1000000*SUM(Residues!DD$33:DO$33)</f>
        <v>3.8807009999999997</v>
      </c>
      <c r="DE54" s="3">
        <f>1/1000000*SUM(Residues!DE$33:DP$33)</f>
        <v>4.0851470000000001</v>
      </c>
      <c r="DF54" s="3">
        <f>1/1000000*SUM(Residues!DF$33:DQ$33)</f>
        <v>4.1968170000000002</v>
      </c>
      <c r="DG54" s="3">
        <f>1/1000000*SUM(Residues!DG$33:DR$33)</f>
        <v>4.3292329999999994</v>
      </c>
      <c r="DH54" s="3">
        <f>1/1000000*SUM(Residues!DH$33:DS$33)</f>
        <v>4.3534480000000002</v>
      </c>
      <c r="DI54" s="3">
        <f>1/1000000*SUM(Residues!DI$33:DT$33)</f>
        <v>4.5197889999999994</v>
      </c>
      <c r="DJ54" s="3">
        <f>1/1000000*SUM(Residues!DJ$33:DU$33)</f>
        <v>4.603148</v>
      </c>
      <c r="DK54" s="3">
        <f>1/1000000*SUM(Residues!DK$33:DV$33)</f>
        <v>4.4720959999999996</v>
      </c>
      <c r="DL54" s="3">
        <f>1/1000000*SUM(Residues!DL$33:DW$33)</f>
        <v>4.3808359999999995</v>
      </c>
      <c r="DM54" s="3">
        <f>1/1000000*SUM(Residues!DM$33:DX$33)</f>
        <v>4.4264580000000002</v>
      </c>
      <c r="DN54" s="3">
        <f>1/1000000*SUM(Residues!DN$33:DY$33)</f>
        <v>4.3888249999999998</v>
      </c>
      <c r="DO54" s="3">
        <f>1/1000000*SUM(Residues!DO$33:DZ$33)</f>
        <v>4.468947</v>
      </c>
      <c r="DP54" s="3">
        <f>1/1000000*SUM(Residues!DP$33:EA$33)</f>
        <v>4.3745289999999999</v>
      </c>
      <c r="DQ54" s="3">
        <f>1/1000000*SUM(Residues!DQ$33:EB$33)</f>
        <v>4.3365039999999997</v>
      </c>
      <c r="DR54" s="3">
        <f>1/1000000*SUM(Residues!DR$33:EC$33)</f>
        <v>4.1849749999999997</v>
      </c>
      <c r="DS54" s="3">
        <f>1/1000000*SUM(Residues!DS$33:ED$33)</f>
        <v>3.935962</v>
      </c>
      <c r="DT54" s="3">
        <f>1/1000000*SUM(Residues!DT$33:EE$33)</f>
        <v>3.8882839999999996</v>
      </c>
      <c r="DU54" s="3">
        <f>1/1000000*SUM(Residues!DU$33:EF$33)</f>
        <v>3.7879129999999996</v>
      </c>
      <c r="DV54" s="3">
        <f>1/1000000*SUM(Residues!DV$33:EG$33)</f>
        <v>3.8070119999999998</v>
      </c>
      <c r="DW54" s="3">
        <f>1/1000000*SUM(Residues!DW$33:EH$33)</f>
        <v>3.8376409999999996</v>
      </c>
      <c r="DX54" s="3">
        <f>1/1000000*SUM(Residues!DX$33:EI$33)</f>
        <v>3.69909</v>
      </c>
      <c r="DY54" s="3">
        <f>1/1000000*SUM(Residues!DY$33:EJ$33)</f>
        <v>3.6080179999999999</v>
      </c>
      <c r="DZ54" s="3">
        <f>1/1000000*SUM(Residues!DZ$33:EK$33)</f>
        <v>3.4784829999999998</v>
      </c>
      <c r="EA54" s="3">
        <f>1/1000000*SUM(Residues!EA$33:EL$33)</f>
        <v>3.294054</v>
      </c>
      <c r="EB54" s="3">
        <f>1/1000000*SUM(Residues!EB$33:EM$33)</f>
        <v>3.4339659999999999</v>
      </c>
      <c r="EC54" s="3">
        <f>1/1000000*SUM(Residues!EC$33:EN$33)</f>
        <v>3.3467259999999999</v>
      </c>
      <c r="ED54" s="3">
        <f>1/1000000*SUM(Residues!ED$33:EO$33)</f>
        <v>3.5175959999999997</v>
      </c>
      <c r="EE54" s="3">
        <f>1/1000000*SUM(Residues!EE$33:EP$33)</f>
        <v>3.7648609999999998</v>
      </c>
      <c r="EF54" s="3">
        <f>1/1000000*SUM(Residues!EF$33:EQ$33)</f>
        <v>3.7516259999999999</v>
      </c>
      <c r="EG54" s="3">
        <f>1/1000000*SUM(Residues!EG$33:ER$33)</f>
        <v>3.983466</v>
      </c>
      <c r="EH54" s="3">
        <f>1/1000000*SUM(Residues!EH$33:ES$33)</f>
        <v>4.0929029999999997</v>
      </c>
      <c r="EI54" s="3">
        <f>1/1000000*SUM(Residues!EI$33:ET$33)</f>
        <v>4.1123899999999995</v>
      </c>
      <c r="EJ54" s="3">
        <f>1/1000000*SUM(Residues!EJ$33:EU$33)</f>
        <v>4.37439</v>
      </c>
      <c r="EK54" s="3">
        <f>1/1000000*SUM(Residues!EK$33:EV$33)</f>
        <v>4.7588999999999997</v>
      </c>
      <c r="EL54" s="3">
        <f>1/1000000*SUM(Residues!EL$33:EW$33)</f>
        <v>5.1159400000000002</v>
      </c>
      <c r="EM54" s="3">
        <f>1/1000000*SUM(Residues!EM$33:EX$33)</f>
        <v>6.0253799999999993</v>
      </c>
      <c r="EN54" s="3">
        <f>1/1000000*SUM(Residues!EN$33:EY$33)</f>
        <v>6.2610359999999998</v>
      </c>
      <c r="EO54" s="3">
        <f>1/1000000*SUM(Residues!EO$33:EZ$33)</f>
        <v>6.4545519999999996</v>
      </c>
      <c r="EP54" s="3">
        <f>1/1000000*SUM(Residues!EP$33:FA$33)</f>
        <v>6.2167139999999996</v>
      </c>
      <c r="EQ54" s="3">
        <f>1/1000000*SUM(Residues!EQ$33:FB$33)</f>
        <v>6.0360230000000001</v>
      </c>
      <c r="ER54" s="3">
        <f>1/1000000*SUM(Residues!ER$33:FC$33)</f>
        <v>6.0499000000000001</v>
      </c>
      <c r="ES54" s="3">
        <f>1/1000000*SUM(Residues!ES$33:FD$33)</f>
        <v>5.7496339999999995</v>
      </c>
      <c r="ET54" s="3">
        <f>1/1000000*SUM(Residues!ET$33:FE$33)</f>
        <v>5.6361379999999999</v>
      </c>
      <c r="EU54" s="3">
        <f>1/1000000*SUM(Residues!EU$33:FF$33)</f>
        <v>5.8225349999999993</v>
      </c>
      <c r="EV54" s="3">
        <f>1/1000000*SUM(Residues!EV$33:FG$33)</f>
        <v>5.7359439999999999</v>
      </c>
      <c r="EW54" s="3">
        <f>1/1000000*SUM(Residues!EW$33:FH$33)</f>
        <v>5.2985600000000002</v>
      </c>
      <c r="EX54" s="3">
        <f>1/1000000*SUM(Residues!EX$33:FI$33)</f>
        <v>5.049442</v>
      </c>
      <c r="EY54" s="3">
        <f>1/1000000*SUM(Residues!EY$33:FJ$33)</f>
        <v>4.1686920000000001</v>
      </c>
      <c r="EZ54" s="3">
        <f>1/1000000*SUM(Residues!EZ$33:FK$33)</f>
        <v>3.8562399999999997</v>
      </c>
      <c r="FA54" s="3">
        <f>1/1000000*SUM(Residues!FA$33:FL$33)</f>
        <v>3.5702689999999997</v>
      </c>
      <c r="FB54" s="3">
        <f>1/1000000*SUM(Residues!FB$33:FM$33)</f>
        <v>3.682849</v>
      </c>
      <c r="FC54" s="3">
        <f>1/1000000*SUM(Residues!FC$33:FN$33)</f>
        <v>3.7369239999999997</v>
      </c>
      <c r="FD54" s="3">
        <f>1/1000000*SUM(Residues!FD$33:FO$33)</f>
        <v>3.7897689999999997</v>
      </c>
      <c r="FE54" s="3">
        <f>1/1000000*SUM(Residues!FE$33:FP$33)</f>
        <v>3.9224319999999997</v>
      </c>
      <c r="FF54" s="3">
        <f>1/1000000*SUM(Residues!FF$33:FQ$33)</f>
        <v>3.9091079999999998</v>
      </c>
      <c r="FG54" s="3">
        <f>1/1000000*SUM(Residues!FG$33:FR$33)</f>
        <v>3.6768579999999997</v>
      </c>
      <c r="FH54" s="3">
        <f>1/1000000*SUM(Residues!FH$33:FS$33)</f>
        <v>3.597496</v>
      </c>
      <c r="FI54" s="3">
        <f>1/1000000*SUM(Residues!FI$33:FT$33)</f>
        <v>3.3617249999999999</v>
      </c>
      <c r="FJ54" s="3">
        <f>1/1000000*SUM(Residues!FJ$33:FU$33)</f>
        <v>3.0380750000000001</v>
      </c>
      <c r="FK54" s="3">
        <f>1/1000000*SUM(Residues!FK$33:FV$33)</f>
        <v>2.7463259999999998</v>
      </c>
      <c r="FL54" s="3">
        <f>1/1000000*SUM(Residues!FL$33:FW$33)</f>
        <v>2.423511</v>
      </c>
      <c r="FM54" s="3">
        <f>1/1000000*SUM(Residues!FM$33:FX$33)</f>
        <v>2.1407479999999999</v>
      </c>
      <c r="FN54" s="3">
        <f>1/1000000*SUM(Residues!FN$33:FY$33)</f>
        <v>1.8023049999999998</v>
      </c>
    </row>
    <row r="55" spans="1:170">
      <c r="A55" t="s">
        <v>22</v>
      </c>
      <c r="B55" s="3">
        <f t="shared" ref="B55:AG55" si="109">B46-SUM(B54:B54)</f>
        <v>0.46775199999999995</v>
      </c>
      <c r="C55" s="3">
        <f t="shared" si="109"/>
        <v>0.47766700000000001</v>
      </c>
      <c r="D55" s="3">
        <f t="shared" si="109"/>
        <v>0.45278999999999997</v>
      </c>
      <c r="E55" s="3">
        <f t="shared" si="109"/>
        <v>0.45034799999999997</v>
      </c>
      <c r="F55" s="3">
        <f t="shared" si="109"/>
        <v>0.45378299999999999</v>
      </c>
      <c r="G55" s="3">
        <f t="shared" si="109"/>
        <v>0.45344099999999998</v>
      </c>
      <c r="H55" s="3">
        <f t="shared" si="109"/>
        <v>0.44101300000000004</v>
      </c>
      <c r="I55" s="3">
        <f t="shared" si="109"/>
        <v>0.43144399999999999</v>
      </c>
      <c r="J55" s="3">
        <f t="shared" si="109"/>
        <v>0.42449499999999996</v>
      </c>
      <c r="K55" s="3">
        <f t="shared" si="109"/>
        <v>0.41087600000000002</v>
      </c>
      <c r="L55" s="3">
        <f t="shared" si="109"/>
        <v>0.38485000000000003</v>
      </c>
      <c r="M55" s="3">
        <f t="shared" si="109"/>
        <v>0.41677800000000009</v>
      </c>
      <c r="N55" s="3">
        <f t="shared" si="109"/>
        <v>0.40452100000000002</v>
      </c>
      <c r="O55" s="3">
        <f t="shared" si="109"/>
        <v>0.4282959999999999</v>
      </c>
      <c r="P55" s="3">
        <f t="shared" si="109"/>
        <v>0.508108</v>
      </c>
      <c r="Q55" s="3">
        <f t="shared" si="109"/>
        <v>0.57064799999999982</v>
      </c>
      <c r="R55" s="3">
        <f t="shared" si="109"/>
        <v>0.5835030000000001</v>
      </c>
      <c r="S55" s="3">
        <f t="shared" si="109"/>
        <v>0.67587700000000006</v>
      </c>
      <c r="T55" s="3">
        <f t="shared" si="109"/>
        <v>0.90631299999999992</v>
      </c>
      <c r="U55" s="3">
        <f t="shared" si="109"/>
        <v>0.964175</v>
      </c>
      <c r="V55" s="3">
        <f t="shared" si="109"/>
        <v>1.1155140000000001</v>
      </c>
      <c r="W55" s="3">
        <f t="shared" si="109"/>
        <v>1.1429020000000003</v>
      </c>
      <c r="X55" s="3">
        <f t="shared" si="109"/>
        <v>1.4238499999999998</v>
      </c>
      <c r="Y55" s="3">
        <f t="shared" si="109"/>
        <v>1.5993420000000005</v>
      </c>
      <c r="Z55" s="3">
        <f t="shared" si="109"/>
        <v>1.8106370000000003</v>
      </c>
      <c r="AA55" s="3">
        <f t="shared" si="109"/>
        <v>1.969052</v>
      </c>
      <c r="AB55" s="3">
        <f t="shared" si="109"/>
        <v>1.9487859999999997</v>
      </c>
      <c r="AC55" s="3">
        <f t="shared" si="109"/>
        <v>1.901586</v>
      </c>
      <c r="AD55" s="3">
        <f t="shared" si="109"/>
        <v>1.8966620000000001</v>
      </c>
      <c r="AE55" s="3">
        <f t="shared" si="109"/>
        <v>1.7951169999999999</v>
      </c>
      <c r="AF55" s="3">
        <f t="shared" si="109"/>
        <v>1.7054259999999997</v>
      </c>
      <c r="AG55" s="3">
        <f t="shared" si="109"/>
        <v>1.6693739999999995</v>
      </c>
      <c r="AH55" s="3">
        <f t="shared" ref="AH55:BM55" si="110">AH46-SUM(AH54:AH54)</f>
        <v>1.5434749999999999</v>
      </c>
      <c r="AI55" s="3">
        <f t="shared" si="110"/>
        <v>1.5457879999999999</v>
      </c>
      <c r="AJ55" s="3">
        <f t="shared" si="110"/>
        <v>1.3106959999999999</v>
      </c>
      <c r="AK55" s="3">
        <f t="shared" si="110"/>
        <v>1.1897180000000001</v>
      </c>
      <c r="AL55" s="3">
        <f t="shared" si="110"/>
        <v>1.01745</v>
      </c>
      <c r="AM55" s="3">
        <f t="shared" si="110"/>
        <v>0.91244999999999998</v>
      </c>
      <c r="AN55" s="3">
        <f t="shared" si="110"/>
        <v>0.87645499999999976</v>
      </c>
      <c r="AO55" s="3">
        <f t="shared" si="110"/>
        <v>1.0017459999999998</v>
      </c>
      <c r="AP55" s="3">
        <f t="shared" si="110"/>
        <v>1.1317179999999998</v>
      </c>
      <c r="AQ55" s="3">
        <f t="shared" si="110"/>
        <v>1.1731829999999999</v>
      </c>
      <c r="AR55" s="3">
        <f t="shared" si="110"/>
        <v>1.1082749999999999</v>
      </c>
      <c r="AS55" s="3">
        <f t="shared" si="110"/>
        <v>1.1873929999999999</v>
      </c>
      <c r="AT55" s="3">
        <f t="shared" si="110"/>
        <v>1.2424069999999998</v>
      </c>
      <c r="AU55" s="3">
        <f t="shared" si="110"/>
        <v>1.3076530000000002</v>
      </c>
      <c r="AV55" s="3">
        <f t="shared" si="110"/>
        <v>1.4064779999999999</v>
      </c>
      <c r="AW55" s="3">
        <f t="shared" si="110"/>
        <v>1.393573</v>
      </c>
      <c r="AX55" s="3">
        <f t="shared" si="110"/>
        <v>1.4999409999999997</v>
      </c>
      <c r="AY55" s="3">
        <f t="shared" si="110"/>
        <v>1.4234150000000003</v>
      </c>
      <c r="AZ55" s="3">
        <f t="shared" si="110"/>
        <v>1.4528309999999998</v>
      </c>
      <c r="BA55" s="3">
        <f t="shared" si="110"/>
        <v>1.38036</v>
      </c>
      <c r="BB55" s="3">
        <f t="shared" si="110"/>
        <v>1.3003049999999998</v>
      </c>
      <c r="BC55" s="3">
        <f t="shared" si="110"/>
        <v>1.3161549999999997</v>
      </c>
      <c r="BD55" s="3">
        <f t="shared" si="110"/>
        <v>1.2902769999999997</v>
      </c>
      <c r="BE55" s="3">
        <f t="shared" si="110"/>
        <v>1.1923529999999993</v>
      </c>
      <c r="BF55" s="3">
        <f t="shared" si="110"/>
        <v>1.1818</v>
      </c>
      <c r="BG55" s="3">
        <f t="shared" si="110"/>
        <v>1.1428419999999999</v>
      </c>
      <c r="BH55" s="3">
        <f t="shared" si="110"/>
        <v>1.1593939999999994</v>
      </c>
      <c r="BI55" s="3">
        <f t="shared" si="110"/>
        <v>1.1495960000000003</v>
      </c>
      <c r="BJ55" s="3">
        <f t="shared" si="110"/>
        <v>1.1762250000000001</v>
      </c>
      <c r="BK55" s="3">
        <f t="shared" si="110"/>
        <v>1.3152370000000002</v>
      </c>
      <c r="BL55" s="3">
        <f t="shared" si="110"/>
        <v>1.2924539999999998</v>
      </c>
      <c r="BM55" s="3">
        <f t="shared" si="110"/>
        <v>1.2784439999999999</v>
      </c>
      <c r="BN55" s="3">
        <f t="shared" ref="BN55:BV55" si="111">BN46-SUM(BN54:BN54)</f>
        <v>1.2437450000000001</v>
      </c>
      <c r="BO55" s="3">
        <f t="shared" si="111"/>
        <v>1.2004589999999999</v>
      </c>
      <c r="BP55" s="3">
        <f t="shared" si="111"/>
        <v>1.2173340000000001</v>
      </c>
      <c r="BQ55" s="3">
        <f t="shared" si="111"/>
        <v>1.2316480000000001</v>
      </c>
      <c r="BR55" s="3">
        <f t="shared" si="111"/>
        <v>1.2459429999999998</v>
      </c>
      <c r="BS55" s="3">
        <f t="shared" si="111"/>
        <v>1.2290000000000001</v>
      </c>
      <c r="BT55" s="3">
        <f t="shared" si="111"/>
        <v>1.1805049999999999</v>
      </c>
      <c r="BU55" s="3">
        <f t="shared" si="111"/>
        <v>1.2199169999999999</v>
      </c>
      <c r="BV55" s="3">
        <f t="shared" si="111"/>
        <v>1.1284889999999999</v>
      </c>
      <c r="BW55" s="3">
        <f t="shared" ref="BW55:CH55" si="112">BW46-SUM(BW54:BW54)</f>
        <v>1.0320869999999998</v>
      </c>
      <c r="BX55" s="3">
        <f t="shared" si="112"/>
        <v>1.0806279999999999</v>
      </c>
      <c r="BY55" s="3">
        <f t="shared" si="112"/>
        <v>1.093815</v>
      </c>
      <c r="BZ55" s="3">
        <f t="shared" si="112"/>
        <v>1.1510309999999999</v>
      </c>
      <c r="CA55" s="3">
        <f t="shared" si="112"/>
        <v>1.2889469999999998</v>
      </c>
      <c r="CB55" s="3">
        <f t="shared" si="112"/>
        <v>1.3408319999999998</v>
      </c>
      <c r="CC55" s="3">
        <f t="shared" si="112"/>
        <v>1.3809709999999997</v>
      </c>
      <c r="CD55" s="3">
        <f t="shared" si="112"/>
        <v>1.3373909999999998</v>
      </c>
      <c r="CE55" s="3">
        <f t="shared" si="112"/>
        <v>1.3576429999999999</v>
      </c>
      <c r="CF55" s="3">
        <f t="shared" si="112"/>
        <v>1.3732550000000003</v>
      </c>
      <c r="CG55" s="3">
        <f t="shared" si="112"/>
        <v>1.3852139999999999</v>
      </c>
      <c r="CH55" s="3">
        <f t="shared" si="112"/>
        <v>1.4009909999999994</v>
      </c>
      <c r="CI55" s="3">
        <f t="shared" ref="CI55:CT55" si="113">CI46-SUM(CI54:CI54)</f>
        <v>1.3914629999999999</v>
      </c>
      <c r="CJ55" s="3">
        <f t="shared" si="113"/>
        <v>1.397014</v>
      </c>
      <c r="CK55" s="3">
        <f t="shared" si="113"/>
        <v>1.4045630000000005</v>
      </c>
      <c r="CL55" s="3">
        <f t="shared" si="113"/>
        <v>1.3961600000000001</v>
      </c>
      <c r="CM55" s="3">
        <f t="shared" si="113"/>
        <v>1.322721</v>
      </c>
      <c r="CN55" s="3">
        <f t="shared" si="113"/>
        <v>1.1945209999999999</v>
      </c>
      <c r="CO55" s="3">
        <f t="shared" si="113"/>
        <v>1.1713949999999995</v>
      </c>
      <c r="CP55" s="3">
        <f t="shared" si="113"/>
        <v>1.2053779999999996</v>
      </c>
      <c r="CQ55" s="3">
        <f t="shared" si="113"/>
        <v>1.2186500000000002</v>
      </c>
      <c r="CR55" s="3">
        <f t="shared" si="113"/>
        <v>1.3048830000000002</v>
      </c>
      <c r="CS55" s="3">
        <f t="shared" si="113"/>
        <v>1.3342109999999994</v>
      </c>
      <c r="CT55" s="3">
        <f t="shared" si="113"/>
        <v>1.3820629999999996</v>
      </c>
      <c r="CU55" s="3">
        <f t="shared" ref="CU55:DF55" si="114">CU46-SUM(CU54:CU54)</f>
        <v>1.3983489999999996</v>
      </c>
      <c r="CV55" s="3">
        <f t="shared" si="114"/>
        <v>1.3805899999999998</v>
      </c>
      <c r="CW55" s="3">
        <f t="shared" si="114"/>
        <v>1.4787509999999995</v>
      </c>
      <c r="CX55" s="3">
        <f t="shared" si="114"/>
        <v>1.6150709999999999</v>
      </c>
      <c r="CY55" s="3">
        <f t="shared" si="114"/>
        <v>1.6544589999999997</v>
      </c>
      <c r="CZ55" s="3">
        <f t="shared" si="114"/>
        <v>1.7328269999999995</v>
      </c>
      <c r="DA55" s="3">
        <f t="shared" si="114"/>
        <v>1.7632470000000002</v>
      </c>
      <c r="DB55" s="3">
        <f t="shared" si="114"/>
        <v>1.7351379999999996</v>
      </c>
      <c r="DC55" s="3">
        <f t="shared" si="114"/>
        <v>1.7614100000000001</v>
      </c>
      <c r="DD55" s="3">
        <f t="shared" si="114"/>
        <v>1.5961060000000002</v>
      </c>
      <c r="DE55" s="3">
        <f t="shared" si="114"/>
        <v>1.5349849999999998</v>
      </c>
      <c r="DF55" s="3">
        <f t="shared" si="114"/>
        <v>1.4305949999999994</v>
      </c>
      <c r="DG55" s="3">
        <f t="shared" ref="DG55:DR55" si="115">DG46-SUM(DG54:DG54)</f>
        <v>1.4089369999999999</v>
      </c>
      <c r="DH55" s="3">
        <f t="shared" si="115"/>
        <v>1.4645489999999999</v>
      </c>
      <c r="DI55" s="3">
        <f t="shared" si="115"/>
        <v>1.4535600000000004</v>
      </c>
      <c r="DJ55" s="3">
        <f t="shared" si="115"/>
        <v>1.4426699999999997</v>
      </c>
      <c r="DK55" s="3">
        <f t="shared" si="115"/>
        <v>1.3437450000000002</v>
      </c>
      <c r="DL55" s="3">
        <f t="shared" si="115"/>
        <v>1.3190040000000005</v>
      </c>
      <c r="DM55" s="3">
        <f t="shared" si="115"/>
        <v>1.2993029999999992</v>
      </c>
      <c r="DN55" s="3">
        <f t="shared" si="115"/>
        <v>1.2556919999999998</v>
      </c>
      <c r="DO55" s="3">
        <f t="shared" si="115"/>
        <v>1.216647</v>
      </c>
      <c r="DP55" s="3">
        <f t="shared" si="115"/>
        <v>1.2500179999999999</v>
      </c>
      <c r="DQ55" s="3">
        <f t="shared" si="115"/>
        <v>1.2532670000000001</v>
      </c>
      <c r="DR55" s="3">
        <f t="shared" si="115"/>
        <v>1.3277410000000005</v>
      </c>
      <c r="DS55" s="3">
        <f t="shared" ref="DS55:ED55" si="116">DS46-SUM(DS54:DS54)</f>
        <v>1.3735929999999996</v>
      </c>
      <c r="DT55" s="3">
        <f t="shared" si="116"/>
        <v>1.3385560000000005</v>
      </c>
      <c r="DU55" s="3">
        <f t="shared" si="116"/>
        <v>1.4585369999999998</v>
      </c>
      <c r="DV55" s="3">
        <f t="shared" si="116"/>
        <v>1.5355729999999999</v>
      </c>
      <c r="DW55" s="3">
        <f t="shared" si="116"/>
        <v>1.5914720000000004</v>
      </c>
      <c r="DX55" s="3">
        <f t="shared" si="116"/>
        <v>1.6554069999999994</v>
      </c>
      <c r="DY55" s="3">
        <f t="shared" si="116"/>
        <v>1.6483599999999998</v>
      </c>
      <c r="DZ55" s="3">
        <f t="shared" si="116"/>
        <v>1.7075420000000001</v>
      </c>
      <c r="EA55" s="3">
        <f t="shared" si="116"/>
        <v>1.7671859999999997</v>
      </c>
      <c r="EB55" s="3">
        <f t="shared" si="116"/>
        <v>1.8826510000000001</v>
      </c>
      <c r="EC55" s="3">
        <f t="shared" si="116"/>
        <v>1.9788469999999996</v>
      </c>
      <c r="ED55" s="3">
        <f t="shared" si="116"/>
        <v>2.0609420000000003</v>
      </c>
      <c r="EE55" s="3">
        <f t="shared" ref="EE55:EP55" si="117">EE46-SUM(EE54:EE54)</f>
        <v>2.2167529999999998</v>
      </c>
      <c r="EF55" s="3">
        <f t="shared" si="117"/>
        <v>2.3522829999999999</v>
      </c>
      <c r="EG55" s="3">
        <f t="shared" si="117"/>
        <v>2.1773999999999996</v>
      </c>
      <c r="EH55" s="3">
        <f t="shared" si="117"/>
        <v>1.9997999999999996</v>
      </c>
      <c r="EI55" s="3">
        <f t="shared" si="117"/>
        <v>2.1115919999999999</v>
      </c>
      <c r="EJ55" s="3">
        <f t="shared" si="117"/>
        <v>2.2418749999999994</v>
      </c>
      <c r="EK55" s="3">
        <f t="shared" si="117"/>
        <v>3.1497380000000001</v>
      </c>
      <c r="EL55" s="3">
        <f t="shared" si="117"/>
        <v>3.6321999999999992</v>
      </c>
      <c r="EM55" s="3">
        <f t="shared" si="117"/>
        <v>3.934813000000001</v>
      </c>
      <c r="EN55" s="3">
        <f t="shared" si="117"/>
        <v>3.8945309999999997</v>
      </c>
      <c r="EO55" s="3">
        <f t="shared" si="117"/>
        <v>3.9506890000000006</v>
      </c>
      <c r="EP55" s="3">
        <f t="shared" si="117"/>
        <v>3.7810190000000006</v>
      </c>
      <c r="EQ55" s="3">
        <f t="shared" ref="EQ55:FB55" si="118">EQ46-SUM(EQ54:EQ54)</f>
        <v>3.6015679999999985</v>
      </c>
      <c r="ER55" s="3">
        <f t="shared" si="118"/>
        <v>3.4432309999999999</v>
      </c>
      <c r="ES55" s="3">
        <f t="shared" si="118"/>
        <v>3.4382679999999999</v>
      </c>
      <c r="ET55" s="3">
        <f t="shared" si="118"/>
        <v>3.4215650000000002</v>
      </c>
      <c r="EU55" s="3">
        <f t="shared" si="118"/>
        <v>3.3310579999999996</v>
      </c>
      <c r="EV55" s="3">
        <f t="shared" si="118"/>
        <v>3.1742659999999994</v>
      </c>
      <c r="EW55" s="3">
        <f t="shared" si="118"/>
        <v>2.2987849999999996</v>
      </c>
      <c r="EX55" s="3">
        <f t="shared" si="118"/>
        <v>1.8244559999999996</v>
      </c>
      <c r="EY55" s="3">
        <f t="shared" si="118"/>
        <v>1.564883</v>
      </c>
      <c r="EZ55" s="3">
        <f t="shared" si="118"/>
        <v>1.547085</v>
      </c>
      <c r="FA55" s="3">
        <f t="shared" si="118"/>
        <v>1.3915860000000002</v>
      </c>
      <c r="FB55" s="3">
        <f t="shared" si="118"/>
        <v>1.3590779999999993</v>
      </c>
      <c r="FC55" s="3">
        <f t="shared" ref="FC55:FN55" si="119">FC46-SUM(FC54:FC54)</f>
        <v>1.3582160000000001</v>
      </c>
      <c r="FD55" s="3">
        <f t="shared" si="119"/>
        <v>1.3453299999999997</v>
      </c>
      <c r="FE55" s="3">
        <f t="shared" si="119"/>
        <v>1.2918279999999998</v>
      </c>
      <c r="FF55" s="3">
        <f t="shared" si="119"/>
        <v>1.2835669999999997</v>
      </c>
      <c r="FG55" s="3">
        <f t="shared" si="119"/>
        <v>1.2862649999999998</v>
      </c>
      <c r="FH55" s="3">
        <f t="shared" si="119"/>
        <v>1.189575</v>
      </c>
      <c r="FI55" s="3">
        <f t="shared" si="119"/>
        <v>1.0896879999999998</v>
      </c>
      <c r="FJ55" s="3">
        <f t="shared" si="119"/>
        <v>0.99930899999999934</v>
      </c>
      <c r="FK55" s="3">
        <f t="shared" si="119"/>
        <v>0.81727900000000009</v>
      </c>
      <c r="FL55" s="3">
        <f t="shared" si="119"/>
        <v>0.64386499999999991</v>
      </c>
      <c r="FM55" s="3">
        <f t="shared" si="119"/>
        <v>0.53239100000000006</v>
      </c>
      <c r="FN55" s="3">
        <f t="shared" si="119"/>
        <v>0.48343100000000017</v>
      </c>
    </row>
    <row r="56" spans="1:170">
      <c r="B56" s="1" t="str">
        <f t="shared" ref="B56:AG56" si="120">IF(B55&lt;0,1,"-")</f>
        <v>-</v>
      </c>
      <c r="C56" s="1" t="str">
        <f t="shared" si="120"/>
        <v>-</v>
      </c>
      <c r="D56" s="1" t="str">
        <f t="shared" si="120"/>
        <v>-</v>
      </c>
      <c r="E56" s="1" t="str">
        <f t="shared" si="120"/>
        <v>-</v>
      </c>
      <c r="F56" s="1" t="str">
        <f t="shared" si="120"/>
        <v>-</v>
      </c>
      <c r="G56" s="1" t="str">
        <f t="shared" si="120"/>
        <v>-</v>
      </c>
      <c r="H56" s="1" t="str">
        <f t="shared" si="120"/>
        <v>-</v>
      </c>
      <c r="I56" s="1" t="str">
        <f t="shared" si="120"/>
        <v>-</v>
      </c>
      <c r="J56" s="1" t="str">
        <f t="shared" si="120"/>
        <v>-</v>
      </c>
      <c r="K56" s="1" t="str">
        <f t="shared" si="120"/>
        <v>-</v>
      </c>
      <c r="L56" s="1" t="str">
        <f t="shared" si="120"/>
        <v>-</v>
      </c>
      <c r="M56" s="1" t="str">
        <f t="shared" si="120"/>
        <v>-</v>
      </c>
      <c r="N56" s="1" t="str">
        <f t="shared" si="120"/>
        <v>-</v>
      </c>
      <c r="O56" s="1" t="str">
        <f t="shared" si="120"/>
        <v>-</v>
      </c>
      <c r="P56" s="1" t="str">
        <f t="shared" si="120"/>
        <v>-</v>
      </c>
      <c r="Q56" s="1" t="str">
        <f t="shared" si="120"/>
        <v>-</v>
      </c>
      <c r="R56" s="1" t="str">
        <f t="shared" si="120"/>
        <v>-</v>
      </c>
      <c r="S56" s="1" t="str">
        <f t="shared" si="120"/>
        <v>-</v>
      </c>
      <c r="T56" s="1" t="str">
        <f t="shared" si="120"/>
        <v>-</v>
      </c>
      <c r="U56" s="1" t="str">
        <f t="shared" si="120"/>
        <v>-</v>
      </c>
      <c r="V56" s="1" t="str">
        <f t="shared" si="120"/>
        <v>-</v>
      </c>
      <c r="W56" s="1" t="str">
        <f t="shared" si="120"/>
        <v>-</v>
      </c>
      <c r="X56" s="1" t="str">
        <f t="shared" si="120"/>
        <v>-</v>
      </c>
      <c r="Y56" s="1" t="str">
        <f t="shared" si="120"/>
        <v>-</v>
      </c>
      <c r="Z56" s="1" t="str">
        <f t="shared" si="120"/>
        <v>-</v>
      </c>
      <c r="AA56" s="1" t="str">
        <f t="shared" si="120"/>
        <v>-</v>
      </c>
      <c r="AB56" s="1" t="str">
        <f t="shared" si="120"/>
        <v>-</v>
      </c>
      <c r="AC56" s="1" t="str">
        <f t="shared" si="120"/>
        <v>-</v>
      </c>
      <c r="AD56" s="1" t="str">
        <f t="shared" si="120"/>
        <v>-</v>
      </c>
      <c r="AE56" s="1" t="str">
        <f t="shared" si="120"/>
        <v>-</v>
      </c>
      <c r="AF56" s="1" t="str">
        <f t="shared" si="120"/>
        <v>-</v>
      </c>
      <c r="AG56" s="1" t="str">
        <f t="shared" si="120"/>
        <v>-</v>
      </c>
      <c r="AH56" s="1" t="str">
        <f t="shared" ref="AH56:BJ56" si="121">IF(AH55&lt;0,1,"-")</f>
        <v>-</v>
      </c>
      <c r="AI56" s="1" t="str">
        <f t="shared" si="121"/>
        <v>-</v>
      </c>
      <c r="AJ56" s="1" t="str">
        <f t="shared" si="121"/>
        <v>-</v>
      </c>
      <c r="AK56" s="1" t="str">
        <f t="shared" si="121"/>
        <v>-</v>
      </c>
      <c r="AL56" s="1" t="str">
        <f t="shared" si="121"/>
        <v>-</v>
      </c>
      <c r="AM56" s="1" t="str">
        <f t="shared" si="121"/>
        <v>-</v>
      </c>
      <c r="AN56" s="1" t="str">
        <f t="shared" si="121"/>
        <v>-</v>
      </c>
      <c r="AO56" s="1" t="str">
        <f t="shared" si="121"/>
        <v>-</v>
      </c>
      <c r="AP56" s="1" t="str">
        <f t="shared" si="121"/>
        <v>-</v>
      </c>
      <c r="AQ56" s="1" t="str">
        <f t="shared" si="121"/>
        <v>-</v>
      </c>
      <c r="AR56" s="1" t="str">
        <f t="shared" si="121"/>
        <v>-</v>
      </c>
      <c r="AS56" s="1" t="str">
        <f t="shared" si="121"/>
        <v>-</v>
      </c>
      <c r="AT56" s="1" t="str">
        <f t="shared" si="121"/>
        <v>-</v>
      </c>
      <c r="AU56" s="1" t="str">
        <f t="shared" si="121"/>
        <v>-</v>
      </c>
      <c r="AV56" s="1" t="str">
        <f t="shared" si="121"/>
        <v>-</v>
      </c>
      <c r="AW56" s="1" t="str">
        <f t="shared" si="121"/>
        <v>-</v>
      </c>
      <c r="AX56" s="1" t="str">
        <f t="shared" si="121"/>
        <v>-</v>
      </c>
      <c r="AY56" s="1" t="str">
        <f t="shared" si="121"/>
        <v>-</v>
      </c>
      <c r="AZ56" s="1" t="str">
        <f t="shared" si="121"/>
        <v>-</v>
      </c>
      <c r="BA56" s="1" t="str">
        <f t="shared" si="121"/>
        <v>-</v>
      </c>
      <c r="BB56" s="1" t="str">
        <f t="shared" si="121"/>
        <v>-</v>
      </c>
      <c r="BC56" s="1" t="str">
        <f t="shared" si="121"/>
        <v>-</v>
      </c>
      <c r="BD56" s="1" t="str">
        <f t="shared" si="121"/>
        <v>-</v>
      </c>
      <c r="BE56" s="1" t="str">
        <f t="shared" si="121"/>
        <v>-</v>
      </c>
      <c r="BF56" s="1" t="str">
        <f t="shared" si="121"/>
        <v>-</v>
      </c>
      <c r="BG56" s="1" t="str">
        <f t="shared" si="121"/>
        <v>-</v>
      </c>
      <c r="BH56" s="1" t="str">
        <f t="shared" si="121"/>
        <v>-</v>
      </c>
      <c r="BI56" s="1" t="str">
        <f t="shared" si="121"/>
        <v>-</v>
      </c>
      <c r="BJ56" s="1" t="str">
        <f t="shared" si="121"/>
        <v>-</v>
      </c>
      <c r="BK56" s="1" t="str">
        <f t="shared" ref="BK56:BV56" si="122">IF(BK55&lt;0,1,"-")</f>
        <v>-</v>
      </c>
      <c r="BL56" s="1" t="str">
        <f t="shared" si="122"/>
        <v>-</v>
      </c>
      <c r="BM56" s="1" t="str">
        <f t="shared" si="122"/>
        <v>-</v>
      </c>
      <c r="BN56" s="1" t="str">
        <f t="shared" si="122"/>
        <v>-</v>
      </c>
      <c r="BO56" s="1" t="str">
        <f t="shared" si="122"/>
        <v>-</v>
      </c>
      <c r="BP56" s="1" t="str">
        <f t="shared" si="122"/>
        <v>-</v>
      </c>
      <c r="BQ56" s="1" t="str">
        <f t="shared" si="122"/>
        <v>-</v>
      </c>
      <c r="BR56" s="1" t="str">
        <f t="shared" si="122"/>
        <v>-</v>
      </c>
      <c r="BS56" s="1" t="str">
        <f t="shared" si="122"/>
        <v>-</v>
      </c>
      <c r="BT56" s="1" t="str">
        <f t="shared" si="122"/>
        <v>-</v>
      </c>
      <c r="BU56" s="1" t="str">
        <f t="shared" si="122"/>
        <v>-</v>
      </c>
      <c r="BV56" s="1" t="str">
        <f t="shared" si="122"/>
        <v>-</v>
      </c>
      <c r="BW56" s="1" t="str">
        <f t="shared" ref="BW56:CH56" si="123">IF(BW55&lt;0,1,"-")</f>
        <v>-</v>
      </c>
      <c r="BX56" s="1" t="str">
        <f t="shared" si="123"/>
        <v>-</v>
      </c>
      <c r="BY56" s="1" t="str">
        <f t="shared" si="123"/>
        <v>-</v>
      </c>
      <c r="BZ56" s="1" t="str">
        <f t="shared" si="123"/>
        <v>-</v>
      </c>
      <c r="CA56" s="1" t="str">
        <f t="shared" si="123"/>
        <v>-</v>
      </c>
      <c r="CB56" s="1" t="str">
        <f t="shared" si="123"/>
        <v>-</v>
      </c>
      <c r="CC56" s="1" t="str">
        <f t="shared" si="123"/>
        <v>-</v>
      </c>
      <c r="CD56" s="1" t="str">
        <f t="shared" si="123"/>
        <v>-</v>
      </c>
      <c r="CE56" s="1" t="str">
        <f t="shared" si="123"/>
        <v>-</v>
      </c>
      <c r="CF56" s="1" t="str">
        <f t="shared" si="123"/>
        <v>-</v>
      </c>
      <c r="CG56" s="1" t="str">
        <f t="shared" si="123"/>
        <v>-</v>
      </c>
      <c r="CH56" s="1" t="str">
        <f t="shared" si="123"/>
        <v>-</v>
      </c>
      <c r="CI56" s="1" t="str">
        <f t="shared" ref="CI56:CT56" si="124">IF(CI55&lt;0,1,"-")</f>
        <v>-</v>
      </c>
      <c r="CJ56" s="1" t="str">
        <f t="shared" si="124"/>
        <v>-</v>
      </c>
      <c r="CK56" s="1" t="str">
        <f t="shared" si="124"/>
        <v>-</v>
      </c>
      <c r="CL56" s="1" t="str">
        <f t="shared" si="124"/>
        <v>-</v>
      </c>
      <c r="CM56" s="1" t="str">
        <f t="shared" si="124"/>
        <v>-</v>
      </c>
      <c r="CN56" s="1" t="str">
        <f t="shared" si="124"/>
        <v>-</v>
      </c>
      <c r="CO56" s="1" t="str">
        <f t="shared" si="124"/>
        <v>-</v>
      </c>
      <c r="CP56" s="1" t="str">
        <f t="shared" si="124"/>
        <v>-</v>
      </c>
      <c r="CQ56" s="1" t="str">
        <f t="shared" si="124"/>
        <v>-</v>
      </c>
      <c r="CR56" s="1" t="str">
        <f t="shared" si="124"/>
        <v>-</v>
      </c>
      <c r="CS56" s="1" t="str">
        <f t="shared" si="124"/>
        <v>-</v>
      </c>
      <c r="CT56" s="1" t="str">
        <f t="shared" si="124"/>
        <v>-</v>
      </c>
      <c r="CU56" s="1" t="str">
        <f t="shared" ref="CU56:DF56" si="125">IF(CU55&lt;0,1,"-")</f>
        <v>-</v>
      </c>
      <c r="CV56" s="1" t="str">
        <f t="shared" si="125"/>
        <v>-</v>
      </c>
      <c r="CW56" s="1" t="str">
        <f t="shared" si="125"/>
        <v>-</v>
      </c>
      <c r="CX56" s="1" t="str">
        <f t="shared" si="125"/>
        <v>-</v>
      </c>
      <c r="CY56" s="1" t="str">
        <f t="shared" si="125"/>
        <v>-</v>
      </c>
      <c r="CZ56" s="1" t="str">
        <f t="shared" si="125"/>
        <v>-</v>
      </c>
      <c r="DA56" s="1" t="str">
        <f t="shared" si="125"/>
        <v>-</v>
      </c>
      <c r="DB56" s="1" t="str">
        <f t="shared" si="125"/>
        <v>-</v>
      </c>
      <c r="DC56" s="1" t="str">
        <f t="shared" si="125"/>
        <v>-</v>
      </c>
      <c r="DD56" s="1" t="str">
        <f t="shared" si="125"/>
        <v>-</v>
      </c>
      <c r="DE56" s="1" t="str">
        <f t="shared" si="125"/>
        <v>-</v>
      </c>
      <c r="DF56" s="1" t="str">
        <f t="shared" si="125"/>
        <v>-</v>
      </c>
      <c r="DG56" s="1" t="str">
        <f t="shared" ref="DG56:DR56" si="126">IF(DG55&lt;0,1,"-")</f>
        <v>-</v>
      </c>
      <c r="DH56" s="1" t="str">
        <f t="shared" si="126"/>
        <v>-</v>
      </c>
      <c r="DI56" s="1" t="str">
        <f t="shared" si="126"/>
        <v>-</v>
      </c>
      <c r="DJ56" s="1" t="str">
        <f t="shared" si="126"/>
        <v>-</v>
      </c>
      <c r="DK56" s="1" t="str">
        <f t="shared" si="126"/>
        <v>-</v>
      </c>
      <c r="DL56" s="1" t="str">
        <f t="shared" si="126"/>
        <v>-</v>
      </c>
      <c r="DM56" s="1" t="str">
        <f t="shared" si="126"/>
        <v>-</v>
      </c>
      <c r="DN56" s="1" t="str">
        <f t="shared" si="126"/>
        <v>-</v>
      </c>
      <c r="DO56" s="1" t="str">
        <f t="shared" si="126"/>
        <v>-</v>
      </c>
      <c r="DP56" s="1" t="str">
        <f t="shared" si="126"/>
        <v>-</v>
      </c>
      <c r="DQ56" s="1" t="str">
        <f t="shared" si="126"/>
        <v>-</v>
      </c>
      <c r="DR56" s="1" t="str">
        <f t="shared" si="126"/>
        <v>-</v>
      </c>
      <c r="DS56" s="1" t="str">
        <f t="shared" ref="DS56:ED56" si="127">IF(DS55&lt;0,1,"-")</f>
        <v>-</v>
      </c>
      <c r="DT56" s="1" t="str">
        <f t="shared" si="127"/>
        <v>-</v>
      </c>
      <c r="DU56" s="1" t="str">
        <f t="shared" si="127"/>
        <v>-</v>
      </c>
      <c r="DV56" s="1" t="str">
        <f t="shared" si="127"/>
        <v>-</v>
      </c>
      <c r="DW56" s="1" t="str">
        <f t="shared" si="127"/>
        <v>-</v>
      </c>
      <c r="DX56" s="1" t="str">
        <f t="shared" si="127"/>
        <v>-</v>
      </c>
      <c r="DY56" s="1" t="str">
        <f t="shared" si="127"/>
        <v>-</v>
      </c>
      <c r="DZ56" s="1" t="str">
        <f t="shared" si="127"/>
        <v>-</v>
      </c>
      <c r="EA56" s="1" t="str">
        <f t="shared" si="127"/>
        <v>-</v>
      </c>
      <c r="EB56" s="1" t="str">
        <f t="shared" si="127"/>
        <v>-</v>
      </c>
      <c r="EC56" s="1" t="str">
        <f t="shared" si="127"/>
        <v>-</v>
      </c>
      <c r="ED56" s="1" t="str">
        <f t="shared" si="127"/>
        <v>-</v>
      </c>
      <c r="EE56" s="1" t="str">
        <f t="shared" ref="EE56:EP56" si="128">IF(EE55&lt;0,1,"-")</f>
        <v>-</v>
      </c>
      <c r="EF56" s="1" t="str">
        <f t="shared" si="128"/>
        <v>-</v>
      </c>
      <c r="EG56" s="1" t="str">
        <f t="shared" si="128"/>
        <v>-</v>
      </c>
      <c r="EH56" s="1" t="str">
        <f t="shared" si="128"/>
        <v>-</v>
      </c>
      <c r="EI56" s="1" t="str">
        <f t="shared" si="128"/>
        <v>-</v>
      </c>
      <c r="EJ56" s="1" t="str">
        <f t="shared" si="128"/>
        <v>-</v>
      </c>
      <c r="EK56" s="1" t="str">
        <f t="shared" si="128"/>
        <v>-</v>
      </c>
      <c r="EL56" s="1" t="str">
        <f t="shared" si="128"/>
        <v>-</v>
      </c>
      <c r="EM56" s="1" t="str">
        <f t="shared" si="128"/>
        <v>-</v>
      </c>
      <c r="EN56" s="1" t="str">
        <f t="shared" si="128"/>
        <v>-</v>
      </c>
      <c r="EO56" s="1" t="str">
        <f t="shared" si="128"/>
        <v>-</v>
      </c>
      <c r="EP56" s="1" t="str">
        <f t="shared" si="128"/>
        <v>-</v>
      </c>
      <c r="EQ56" s="1" t="str">
        <f t="shared" ref="EQ56:FB56" si="129">IF(EQ55&lt;0,1,"-")</f>
        <v>-</v>
      </c>
      <c r="ER56" s="1" t="str">
        <f t="shared" si="129"/>
        <v>-</v>
      </c>
      <c r="ES56" s="1" t="str">
        <f t="shared" si="129"/>
        <v>-</v>
      </c>
      <c r="ET56" s="1" t="str">
        <f t="shared" si="129"/>
        <v>-</v>
      </c>
      <c r="EU56" s="1" t="str">
        <f t="shared" si="129"/>
        <v>-</v>
      </c>
      <c r="EV56" s="1" t="str">
        <f t="shared" si="129"/>
        <v>-</v>
      </c>
      <c r="EW56" s="1" t="str">
        <f t="shared" si="129"/>
        <v>-</v>
      </c>
      <c r="EX56" s="1" t="str">
        <f t="shared" si="129"/>
        <v>-</v>
      </c>
      <c r="EY56" s="1" t="str">
        <f t="shared" si="129"/>
        <v>-</v>
      </c>
      <c r="EZ56" s="1" t="str">
        <f t="shared" si="129"/>
        <v>-</v>
      </c>
      <c r="FA56" s="1" t="str">
        <f t="shared" si="129"/>
        <v>-</v>
      </c>
      <c r="FB56" s="1" t="str">
        <f t="shared" si="129"/>
        <v>-</v>
      </c>
      <c r="FC56" s="1" t="str">
        <f t="shared" ref="FC56:FN56" si="130">IF(FC55&lt;0,1,"-")</f>
        <v>-</v>
      </c>
      <c r="FD56" s="1" t="str">
        <f t="shared" si="130"/>
        <v>-</v>
      </c>
      <c r="FE56" s="1" t="str">
        <f t="shared" si="130"/>
        <v>-</v>
      </c>
      <c r="FF56" s="1" t="str">
        <f t="shared" si="130"/>
        <v>-</v>
      </c>
      <c r="FG56" s="1" t="str">
        <f t="shared" si="130"/>
        <v>-</v>
      </c>
      <c r="FH56" s="1" t="str">
        <f t="shared" si="130"/>
        <v>-</v>
      </c>
      <c r="FI56" s="1" t="str">
        <f t="shared" si="130"/>
        <v>-</v>
      </c>
      <c r="FJ56" s="1" t="str">
        <f t="shared" si="130"/>
        <v>-</v>
      </c>
      <c r="FK56" s="1" t="str">
        <f t="shared" si="130"/>
        <v>-</v>
      </c>
      <c r="FL56" s="1" t="str">
        <f t="shared" si="130"/>
        <v>-</v>
      </c>
      <c r="FM56" s="1" t="str">
        <f t="shared" si="130"/>
        <v>-</v>
      </c>
      <c r="FN56" s="1" t="str">
        <f t="shared" si="130"/>
        <v>-</v>
      </c>
    </row>
    <row r="57" spans="1:170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</row>
    <row r="58" spans="1:170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6">
      <c r="B2" s="3" t="str">
        <f>ChartDataA!$A$6</f>
        <v>Albania</v>
      </c>
      <c r="C2" s="3" t="str">
        <f>ChartDataA!$A$7</f>
        <v>Serbia</v>
      </c>
      <c r="D2" s="3" t="str">
        <f>ChartDataA!$A$8</f>
        <v>Other non EU-28</v>
      </c>
      <c r="E2" s="3" t="str">
        <f>ChartDataA!$A$9</f>
        <v>Bulgaria</v>
      </c>
      <c r="F2" s="3" t="str">
        <f>ChartDataA!$A$10</f>
        <v>Other EU-28</v>
      </c>
    </row>
    <row r="3" spans="1:6">
      <c r="A3" s="6" t="str">
        <f>ChartDataA!$B$5</f>
        <v>yt 31 12 2010</v>
      </c>
      <c r="B3" s="3">
        <f>ChartDataA!$B$6</f>
        <v>0</v>
      </c>
      <c r="C3" s="3">
        <f>ChartDataA!$B$7</f>
        <v>1.1705E-2</v>
      </c>
      <c r="D3" s="3">
        <f>ChartDataA!$B$8</f>
        <v>9.1639999999999985E-3</v>
      </c>
      <c r="E3" s="3">
        <f>ChartDataA!$B$9</f>
        <v>0</v>
      </c>
      <c r="F3" s="3">
        <f>ChartDataA!$B$10</f>
        <v>3.2359999999999997E-3</v>
      </c>
    </row>
    <row r="4" spans="1:6">
      <c r="A4" s="6"/>
      <c r="B4" s="3">
        <f>ChartDataA!$C$6</f>
        <v>0</v>
      </c>
      <c r="C4" s="3">
        <f>ChartDataA!$C$7</f>
        <v>1.1705E-2</v>
      </c>
      <c r="D4" s="3">
        <f>ChartDataA!$C$8</f>
        <v>1.6059999999999998E-2</v>
      </c>
      <c r="E4" s="3">
        <f>ChartDataA!$C$9</f>
        <v>0</v>
      </c>
      <c r="F4" s="3">
        <f>ChartDataA!$C$10</f>
        <v>2.4329999999999998E-3</v>
      </c>
    </row>
    <row r="5" spans="1:6">
      <c r="A5" s="6"/>
      <c r="B5" s="3">
        <f>ChartDataA!$D$6</f>
        <v>0</v>
      </c>
      <c r="C5" s="3">
        <f>ChartDataA!$D$7</f>
        <v>1.1705E-2</v>
      </c>
      <c r="D5" s="3">
        <f>ChartDataA!$D$8</f>
        <v>1.6059999999999998E-2</v>
      </c>
      <c r="E5" s="3">
        <f>ChartDataA!$D$9</f>
        <v>0</v>
      </c>
      <c r="F5" s="3">
        <f>ChartDataA!$D$10</f>
        <v>2.4329999999999998E-3</v>
      </c>
    </row>
    <row r="6" spans="1:6">
      <c r="A6" s="6"/>
      <c r="B6" s="3">
        <f>ChartDataA!$E$6</f>
        <v>0</v>
      </c>
      <c r="C6" s="3">
        <f>ChartDataA!$E$7</f>
        <v>1.1705E-2</v>
      </c>
      <c r="D6" s="3">
        <f>ChartDataA!$E$8</f>
        <v>2.3620999999999996E-2</v>
      </c>
      <c r="E6" s="3">
        <f>ChartDataA!$E$9</f>
        <v>0</v>
      </c>
      <c r="F6" s="3">
        <f>ChartDataA!$E$10</f>
        <v>1.9429999999999998E-3</v>
      </c>
    </row>
    <row r="7" spans="1:6">
      <c r="A7" s="6"/>
      <c r="B7" s="3">
        <f>ChartDataA!$F$6</f>
        <v>0</v>
      </c>
      <c r="C7" s="3">
        <f>ChartDataA!$F$7</f>
        <v>1.3495E-2</v>
      </c>
      <c r="D7" s="3">
        <f>ChartDataA!$F$8</f>
        <v>2.3620999999999996E-2</v>
      </c>
      <c r="E7" s="3">
        <f>ChartDataA!$F$9</f>
        <v>0</v>
      </c>
      <c r="F7" s="3">
        <f>ChartDataA!$F$10</f>
        <v>1.8369999999999999E-3</v>
      </c>
    </row>
    <row r="8" spans="1:6">
      <c r="A8" s="6"/>
      <c r="B8" s="3">
        <f>ChartDataA!$G$6</f>
        <v>0</v>
      </c>
      <c r="C8" s="3">
        <f>ChartDataA!$G$7</f>
        <v>1.3495E-2</v>
      </c>
      <c r="D8" s="3">
        <f>ChartDataA!$G$8</f>
        <v>2.3620999999999996E-2</v>
      </c>
      <c r="E8" s="3">
        <f>ChartDataA!$G$9</f>
        <v>0</v>
      </c>
      <c r="F8" s="3">
        <f>ChartDataA!$G$10</f>
        <v>1.9559999999999998E-3</v>
      </c>
    </row>
    <row r="9" spans="1:6">
      <c r="A9" s="6" t="str">
        <f>ChartDataA!$H$5</f>
        <v>yt 30 06 2011</v>
      </c>
      <c r="B9" s="3">
        <f>ChartDataA!$H$6</f>
        <v>0</v>
      </c>
      <c r="C9" s="3">
        <f>ChartDataA!$H$7</f>
        <v>1.3495E-2</v>
      </c>
      <c r="D9" s="3">
        <f>ChartDataA!$H$8</f>
        <v>2.3620999999999996E-2</v>
      </c>
      <c r="E9" s="3">
        <f>ChartDataA!$H$9</f>
        <v>0</v>
      </c>
      <c r="F9" s="3">
        <f>ChartDataA!$H$10</f>
        <v>1.9559999999999998E-3</v>
      </c>
    </row>
    <row r="10" spans="1:6">
      <c r="A10" s="6"/>
      <c r="B10" s="3">
        <f>ChartDataA!$I$6</f>
        <v>0</v>
      </c>
      <c r="C10" s="3">
        <f>ChartDataA!$I$7</f>
        <v>1.3495E-2</v>
      </c>
      <c r="D10" s="3">
        <f>ChartDataA!$I$8</f>
        <v>2.6839999999999996E-2</v>
      </c>
      <c r="E10" s="3">
        <f>ChartDataA!$I$9</f>
        <v>0</v>
      </c>
      <c r="F10" s="3">
        <f>ChartDataA!$I$10</f>
        <v>1.9559999999999998E-3</v>
      </c>
    </row>
    <row r="11" spans="1:6">
      <c r="A11" s="6"/>
      <c r="B11" s="3">
        <f>ChartDataA!$J$6</f>
        <v>0</v>
      </c>
      <c r="C11" s="3">
        <f>ChartDataA!$J$7</f>
        <v>1.3495E-2</v>
      </c>
      <c r="D11" s="3">
        <f>ChartDataA!$J$8</f>
        <v>3.2915E-2</v>
      </c>
      <c r="E11" s="3">
        <f>ChartDataA!$J$9</f>
        <v>0</v>
      </c>
      <c r="F11" s="3">
        <f>ChartDataA!$J$10</f>
        <v>3.7529999999999998E-3</v>
      </c>
    </row>
    <row r="12" spans="1:6">
      <c r="A12" s="6"/>
      <c r="B12" s="3">
        <f>ChartDataA!$K$6</f>
        <v>0</v>
      </c>
      <c r="C12" s="3">
        <f>ChartDataA!$K$7</f>
        <v>1.3495E-2</v>
      </c>
      <c r="D12" s="3">
        <f>ChartDataA!$K$8</f>
        <v>5.3242999999999992E-2</v>
      </c>
      <c r="E12" s="3">
        <f>ChartDataA!$K$9</f>
        <v>0</v>
      </c>
      <c r="F12" s="3">
        <f>ChartDataA!$K$10</f>
        <v>7.9299999999999995E-3</v>
      </c>
    </row>
    <row r="13" spans="1:6">
      <c r="A13" s="6"/>
      <c r="B13" s="3">
        <f>ChartDataA!$L$6</f>
        <v>0</v>
      </c>
      <c r="C13" s="3">
        <f>ChartDataA!$L$7</f>
        <v>2.0201E-2</v>
      </c>
      <c r="D13" s="3">
        <f>ChartDataA!$L$8</f>
        <v>7.0182999999999995E-2</v>
      </c>
      <c r="E13" s="3">
        <f>ChartDataA!$L$9</f>
        <v>3.15E-3</v>
      </c>
      <c r="F13" s="3">
        <f>ChartDataA!$L$10</f>
        <v>7.6550000000000003E-3</v>
      </c>
    </row>
    <row r="14" spans="1:6">
      <c r="A14" s="6"/>
      <c r="B14" s="3">
        <f>ChartDataA!$M$6</f>
        <v>0</v>
      </c>
      <c r="C14" s="3">
        <f>ChartDataA!$M$7</f>
        <v>1.6482E-2</v>
      </c>
      <c r="D14" s="3">
        <f>ChartDataA!$M$8</f>
        <v>8.8673000000000002E-2</v>
      </c>
      <c r="E14" s="3">
        <f>ChartDataA!$M$9</f>
        <v>6.4909999999999994E-3</v>
      </c>
      <c r="F14" s="3">
        <f>ChartDataA!$M$10</f>
        <v>1.9407999999999998E-2</v>
      </c>
    </row>
    <row r="15" spans="1:6">
      <c r="A15" s="6" t="str">
        <f>ChartDataA!$N$5</f>
        <v>yt 31 12 2011</v>
      </c>
      <c r="B15" s="3">
        <f>ChartDataA!$N$6</f>
        <v>0</v>
      </c>
      <c r="C15" s="3">
        <f>ChartDataA!$N$7</f>
        <v>1.6865999999999999E-2</v>
      </c>
      <c r="D15" s="3">
        <f>ChartDataA!$N$8</f>
        <v>0.108988</v>
      </c>
      <c r="E15" s="3">
        <f>ChartDataA!$N$9</f>
        <v>1.4891E-2</v>
      </c>
      <c r="F15" s="3">
        <f>ChartDataA!$N$10</f>
        <v>4.4965999999999999E-2</v>
      </c>
    </row>
    <row r="16" spans="1:6">
      <c r="A16" s="6"/>
      <c r="B16" s="3">
        <f>ChartDataA!$O$6</f>
        <v>0</v>
      </c>
      <c r="C16" s="3">
        <f>ChartDataA!$O$7</f>
        <v>5.0492999999999996E-2</v>
      </c>
      <c r="D16" s="3">
        <f>ChartDataA!$O$8</f>
        <v>0.13756600000000002</v>
      </c>
      <c r="E16" s="3">
        <f>ChartDataA!$O$9</f>
        <v>3.7404E-2</v>
      </c>
      <c r="F16" s="3">
        <f>ChartDataA!$O$10</f>
        <v>6.2443999999999993E-2</v>
      </c>
    </row>
    <row r="17" spans="1:6">
      <c r="A17" s="6"/>
      <c r="B17" s="3">
        <f>ChartDataA!$P$6</f>
        <v>0</v>
      </c>
      <c r="C17" s="3">
        <f>ChartDataA!$P$7</f>
        <v>0.14301900000000001</v>
      </c>
      <c r="D17" s="3">
        <f>ChartDataA!$P$8</f>
        <v>0.23594499999999996</v>
      </c>
      <c r="E17" s="3">
        <f>ChartDataA!$P$9</f>
        <v>4.6733999999999998E-2</v>
      </c>
      <c r="F17" s="3">
        <f>ChartDataA!$P$10</f>
        <v>8.8313000000000003E-2</v>
      </c>
    </row>
    <row r="18" spans="1:6">
      <c r="A18" s="6"/>
      <c r="B18" s="3">
        <f>ChartDataA!$Q$6</f>
        <v>0</v>
      </c>
      <c r="C18" s="3">
        <f>ChartDataA!$Q$7</f>
        <v>0.19338999999999998</v>
      </c>
      <c r="D18" s="3">
        <f>ChartDataA!$Q$8</f>
        <v>0.29718100000000003</v>
      </c>
      <c r="E18" s="3">
        <f>ChartDataA!$Q$9</f>
        <v>5.8171E-2</v>
      </c>
      <c r="F18" s="3">
        <f>ChartDataA!$Q$10</f>
        <v>0.10298399999999999</v>
      </c>
    </row>
    <row r="19" spans="1:6">
      <c r="A19" s="6"/>
      <c r="B19" s="3">
        <f>ChartDataA!$R$6</f>
        <v>0</v>
      </c>
      <c r="C19" s="3">
        <f>ChartDataA!$R$7</f>
        <v>0.2462</v>
      </c>
      <c r="D19" s="3">
        <f>ChartDataA!$R$8</f>
        <v>0.30863499999999999</v>
      </c>
      <c r="E19" s="3">
        <f>ChartDataA!$R$9</f>
        <v>5.8851000000000001E-2</v>
      </c>
      <c r="F19" s="3">
        <f>ChartDataA!$R$10</f>
        <v>0.11703199999999998</v>
      </c>
    </row>
    <row r="20" spans="1:6">
      <c r="A20" s="6"/>
      <c r="B20" s="3">
        <f>ChartDataA!$S$6</f>
        <v>2.7819999999999998E-3</v>
      </c>
      <c r="C20" s="3">
        <f>ChartDataA!$S$7</f>
        <v>0.27332899999999999</v>
      </c>
      <c r="D20" s="3">
        <f>ChartDataA!$S$8</f>
        <v>0.315604</v>
      </c>
      <c r="E20" s="3">
        <f>ChartDataA!$S$9</f>
        <v>9.5935999999999994E-2</v>
      </c>
      <c r="F20" s="3">
        <f>ChartDataA!$S$10</f>
        <v>0.13167799999999999</v>
      </c>
    </row>
    <row r="21" spans="1:6">
      <c r="A21" s="6" t="str">
        <f>ChartDataA!$T$5</f>
        <v>yt 30 06 2012</v>
      </c>
      <c r="B21" s="3">
        <f>ChartDataA!$T$6</f>
        <v>5.3629999999999997E-3</v>
      </c>
      <c r="C21" s="3">
        <f>ChartDataA!$T$7</f>
        <v>0.380274</v>
      </c>
      <c r="D21" s="3">
        <f>ChartDataA!$T$8</f>
        <v>0.32735599999999998</v>
      </c>
      <c r="E21" s="3">
        <f>ChartDataA!$T$9</f>
        <v>0.15668199999999999</v>
      </c>
      <c r="F21" s="3">
        <f>ChartDataA!$T$10</f>
        <v>0.21116200000000002</v>
      </c>
    </row>
    <row r="22" spans="1:6">
      <c r="A22" s="6"/>
      <c r="B22" s="3">
        <f>ChartDataA!$U$6</f>
        <v>5.3629999999999997E-3</v>
      </c>
      <c r="C22" s="3">
        <f>ChartDataA!$U$7</f>
        <v>0.438166</v>
      </c>
      <c r="D22" s="3">
        <f>ChartDataA!$U$8</f>
        <v>0.35306599999999994</v>
      </c>
      <c r="E22" s="3">
        <f>ChartDataA!$U$9</f>
        <v>0.27462399999999998</v>
      </c>
      <c r="F22" s="3">
        <f>ChartDataA!$U$10</f>
        <v>0.30063600000000001</v>
      </c>
    </row>
    <row r="23" spans="1:6">
      <c r="A23" s="6"/>
      <c r="B23" s="3">
        <f>ChartDataA!$V$6</f>
        <v>5.3629999999999997E-3</v>
      </c>
      <c r="C23" s="3">
        <f>ChartDataA!$V$7</f>
        <v>0.57405099999999998</v>
      </c>
      <c r="D23" s="3">
        <f>ChartDataA!$V$8</f>
        <v>0.382768</v>
      </c>
      <c r="E23" s="3">
        <f>ChartDataA!$V$9</f>
        <v>0.293485</v>
      </c>
      <c r="F23" s="3">
        <f>ChartDataA!$V$10</f>
        <v>0.36450499999999997</v>
      </c>
    </row>
    <row r="24" spans="1:6">
      <c r="A24" s="6"/>
      <c r="B24" s="3">
        <f>ChartDataA!$W$6</f>
        <v>5.3629999999999997E-3</v>
      </c>
      <c r="C24" s="3">
        <f>ChartDataA!$W$7</f>
        <v>0.77542800000000001</v>
      </c>
      <c r="D24" s="3">
        <f>ChartDataA!$W$8</f>
        <v>0.40228200000000003</v>
      </c>
      <c r="E24" s="3">
        <f>ChartDataA!$W$9</f>
        <v>0.34663899999999997</v>
      </c>
      <c r="F24" s="3">
        <f>ChartDataA!$W$10</f>
        <v>0.42607100000000003</v>
      </c>
    </row>
    <row r="25" spans="1:6">
      <c r="A25" s="6"/>
      <c r="B25" s="3">
        <f>ChartDataA!$X$6</f>
        <v>5.3629999999999997E-3</v>
      </c>
      <c r="C25" s="3">
        <f>ChartDataA!$X$7</f>
        <v>1.0496779999999999</v>
      </c>
      <c r="D25" s="3">
        <f>ChartDataA!$X$8</f>
        <v>0.43706400000000012</v>
      </c>
      <c r="E25" s="3">
        <f>ChartDataA!$X$9</f>
        <v>0.39244699999999999</v>
      </c>
      <c r="F25" s="3">
        <f>ChartDataA!$X$10</f>
        <v>0.47628799999999993</v>
      </c>
    </row>
    <row r="26" spans="1:6">
      <c r="A26" s="6"/>
      <c r="B26" s="3">
        <f>ChartDataA!$Y$6</f>
        <v>5.463E-3</v>
      </c>
      <c r="C26" s="3">
        <f>ChartDataA!$Y$7</f>
        <v>1.150606</v>
      </c>
      <c r="D26" s="3">
        <f>ChartDataA!$Y$8</f>
        <v>0.47046799999999989</v>
      </c>
      <c r="E26" s="3">
        <f>ChartDataA!$Y$9</f>
        <v>0.407499</v>
      </c>
      <c r="F26" s="3">
        <f>ChartDataA!$Y$10</f>
        <v>0.78158699999999981</v>
      </c>
    </row>
    <row r="27" spans="1:6">
      <c r="A27" s="6" t="str">
        <f>ChartDataA!$Z$5</f>
        <v>yt 31 12 2012</v>
      </c>
      <c r="B27" s="3">
        <f>ChartDataA!$Z$6</f>
        <v>2.0732999999999998E-2</v>
      </c>
      <c r="C27" s="3">
        <f>ChartDataA!$Z$7</f>
        <v>1.2457119999999999</v>
      </c>
      <c r="D27" s="3">
        <f>ChartDataA!$Z$8</f>
        <v>0.49768600000000007</v>
      </c>
      <c r="E27" s="3">
        <f>ChartDataA!$Z$9</f>
        <v>0.42341000000000001</v>
      </c>
      <c r="F27" s="3">
        <f>ChartDataA!$Z$10</f>
        <v>0.94199999999999995</v>
      </c>
    </row>
    <row r="28" spans="1:6">
      <c r="A28" s="6"/>
      <c r="B28" s="3">
        <f>ChartDataA!$AA$6</f>
        <v>3.0352999999999998E-2</v>
      </c>
      <c r="C28" s="3">
        <f>ChartDataA!$AA$7</f>
        <v>1.4871429999999999</v>
      </c>
      <c r="D28" s="3">
        <f>ChartDataA!$AA$8</f>
        <v>0.49202000000000012</v>
      </c>
      <c r="E28" s="3">
        <f>ChartDataA!$AA$9</f>
        <v>0.41626099999999999</v>
      </c>
      <c r="F28" s="3">
        <f>ChartDataA!$AA$10</f>
        <v>1.105315</v>
      </c>
    </row>
    <row r="29" spans="1:6">
      <c r="A29" s="6"/>
      <c r="B29" s="3">
        <f>ChartDataA!$AB$6</f>
        <v>4.0493000000000001E-2</v>
      </c>
      <c r="C29" s="3">
        <f>ChartDataA!$AB$7</f>
        <v>1.4609179999999999</v>
      </c>
      <c r="D29" s="3">
        <f>ChartDataA!$AB$8</f>
        <v>0.41966199999999976</v>
      </c>
      <c r="E29" s="3">
        <f>ChartDataA!$AB$9</f>
        <v>0.42550399999999999</v>
      </c>
      <c r="F29" s="3">
        <f>ChartDataA!$AB$10</f>
        <v>1.1746910000000002</v>
      </c>
    </row>
    <row r="30" spans="1:6">
      <c r="A30" s="6"/>
      <c r="B30" s="3">
        <f>ChartDataA!$AC$6</f>
        <v>5.0632999999999997E-2</v>
      </c>
      <c r="C30" s="3">
        <f>ChartDataA!$AC$7</f>
        <v>1.423535</v>
      </c>
      <c r="D30" s="3">
        <f>ChartDataA!$AC$8</f>
        <v>0.36964400000000008</v>
      </c>
      <c r="E30" s="3">
        <f>ChartDataA!$AC$9</f>
        <v>0.41863999999999996</v>
      </c>
      <c r="F30" s="3">
        <f>ChartDataA!$AC$10</f>
        <v>1.3027299999999999</v>
      </c>
    </row>
    <row r="31" spans="1:6">
      <c r="A31" s="6"/>
      <c r="B31" s="3">
        <f>ChartDataA!$AD$6</f>
        <v>5.5833000000000001E-2</v>
      </c>
      <c r="C31" s="3">
        <f>ChartDataA!$AD$7</f>
        <v>1.4145679999999998</v>
      </c>
      <c r="D31" s="3">
        <f>ChartDataA!$AD$8</f>
        <v>0.36496600000000012</v>
      </c>
      <c r="E31" s="3">
        <f>ChartDataA!$AD$9</f>
        <v>0.423599</v>
      </c>
      <c r="F31" s="3">
        <f>ChartDataA!$AD$10</f>
        <v>1.3721449999999999</v>
      </c>
    </row>
    <row r="32" spans="1:6">
      <c r="A32" s="6"/>
      <c r="B32" s="3">
        <f>ChartDataA!$AE$6</f>
        <v>5.3051000000000001E-2</v>
      </c>
      <c r="C32" s="3">
        <f>ChartDataA!$AE$7</f>
        <v>1.463015</v>
      </c>
      <c r="D32" s="3">
        <f>ChartDataA!$AE$8</f>
        <v>0.3579969999999999</v>
      </c>
      <c r="E32" s="3">
        <f>ChartDataA!$AE$9</f>
        <v>0.39369899999999997</v>
      </c>
      <c r="F32" s="3">
        <f>ChartDataA!$AE$10</f>
        <v>1.4190699999999998</v>
      </c>
    </row>
    <row r="33" spans="1:6">
      <c r="A33" s="6" t="str">
        <f>ChartDataA!$AF$5</f>
        <v>yt 30 06 2013</v>
      </c>
      <c r="B33" s="3">
        <f>ChartDataA!$AF$6</f>
        <v>6.1649999999999996E-2</v>
      </c>
      <c r="C33" s="3">
        <f>ChartDataA!$AF$7</f>
        <v>1.391497</v>
      </c>
      <c r="D33" s="3">
        <f>ChartDataA!$AF$8</f>
        <v>0.34624499999999991</v>
      </c>
      <c r="E33" s="3">
        <f>ChartDataA!$AF$9</f>
        <v>0.37607699999999999</v>
      </c>
      <c r="F33" s="3">
        <f>ChartDataA!$AF$10</f>
        <v>1.4296419999999999</v>
      </c>
    </row>
    <row r="34" spans="1:6">
      <c r="A34" s="6"/>
      <c r="B34" s="3">
        <f>ChartDataA!$AG$6</f>
        <v>7.2829999999999992E-2</v>
      </c>
      <c r="C34" s="3">
        <f>ChartDataA!$AG$7</f>
        <v>1.3568899999999999</v>
      </c>
      <c r="D34" s="3">
        <f>ChartDataA!$AG$8</f>
        <v>0.32209599999999994</v>
      </c>
      <c r="E34" s="3">
        <f>ChartDataA!$AG$9</f>
        <v>0.33280899999999997</v>
      </c>
      <c r="F34" s="3">
        <f>ChartDataA!$AG$10</f>
        <v>1.447948</v>
      </c>
    </row>
    <row r="35" spans="1:6">
      <c r="A35" s="6"/>
      <c r="B35" s="3">
        <f>ChartDataA!$AH$6</f>
        <v>8.8257999999999989E-2</v>
      </c>
      <c r="C35" s="3">
        <f>ChartDataA!$AH$7</f>
        <v>1.2691459999999999</v>
      </c>
      <c r="D35" s="3">
        <f>ChartDataA!$AH$8</f>
        <v>0.29387099999999999</v>
      </c>
      <c r="E35" s="3">
        <f>ChartDataA!$AH$9</f>
        <v>0.32596399999999998</v>
      </c>
      <c r="F35" s="3">
        <f>ChartDataA!$AH$10</f>
        <v>1.4630380000000001</v>
      </c>
    </row>
    <row r="36" spans="1:6">
      <c r="A36" s="6"/>
      <c r="B36" s="3">
        <f>ChartDataA!$AI$6</f>
        <v>9.829199999999999E-2</v>
      </c>
      <c r="C36" s="3">
        <f>ChartDataA!$AI$7</f>
        <v>1.110643</v>
      </c>
      <c r="D36" s="3">
        <f>ChartDataA!$AI$8</f>
        <v>0.25402899999999984</v>
      </c>
      <c r="E36" s="3">
        <f>ChartDataA!$AI$9</f>
        <v>0.31085299999999999</v>
      </c>
      <c r="F36" s="3">
        <f>ChartDataA!$AI$10</f>
        <v>1.4429179999999999</v>
      </c>
    </row>
    <row r="37" spans="1:6">
      <c r="A37" s="6"/>
      <c r="B37" s="3">
        <f>ChartDataA!$AJ$6</f>
        <v>0.12467499999999999</v>
      </c>
      <c r="C37" s="3">
        <f>ChartDataA!$AJ$7</f>
        <v>0.88642199999999993</v>
      </c>
      <c r="D37" s="3">
        <f>ChartDataA!$AJ$8</f>
        <v>0.23712100000000014</v>
      </c>
      <c r="E37" s="3">
        <f>ChartDataA!$AJ$9</f>
        <v>0.28929499999999997</v>
      </c>
      <c r="F37" s="3">
        <f>ChartDataA!$AJ$10</f>
        <v>1.4767359999999998</v>
      </c>
    </row>
    <row r="38" spans="1:6">
      <c r="A38" s="6"/>
      <c r="B38" s="3">
        <f>ChartDataA!$AK$6</f>
        <v>0.141265</v>
      </c>
      <c r="C38" s="3">
        <f>ChartDataA!$AK$7</f>
        <v>0.81890199999999991</v>
      </c>
      <c r="D38" s="3">
        <f>ChartDataA!$AK$8</f>
        <v>0.21172800000000003</v>
      </c>
      <c r="E38" s="3">
        <f>ChartDataA!$AK$9</f>
        <v>0.35130699999999998</v>
      </c>
      <c r="F38" s="3">
        <f>ChartDataA!$AK$10</f>
        <v>1.2260099999999998</v>
      </c>
    </row>
    <row r="39" spans="1:6">
      <c r="A39" s="6" t="str">
        <f>ChartDataA!$AL$5</f>
        <v>yt 31 12 2013</v>
      </c>
      <c r="B39" s="3">
        <f>ChartDataA!$AL$6</f>
        <v>0.14543399999999998</v>
      </c>
      <c r="C39" s="3">
        <f>ChartDataA!$AL$7</f>
        <v>0.77682399999999996</v>
      </c>
      <c r="D39" s="3">
        <f>ChartDataA!$AL$8</f>
        <v>0.20510600000000012</v>
      </c>
      <c r="E39" s="3">
        <f>ChartDataA!$AL$9</f>
        <v>0.46355999999999997</v>
      </c>
      <c r="F39" s="3">
        <f>ChartDataA!$AL$10</f>
        <v>1.141553</v>
      </c>
    </row>
    <row r="40" spans="1:6">
      <c r="A40" s="6"/>
      <c r="B40" s="3">
        <f>ChartDataA!$AM$6</f>
        <v>0.147894</v>
      </c>
      <c r="C40" s="3">
        <f>ChartDataA!$AM$7</f>
        <v>0.50176599999999993</v>
      </c>
      <c r="D40" s="3">
        <f>ChartDataA!$AM$8</f>
        <v>0.20015300000000003</v>
      </c>
      <c r="E40" s="3">
        <f>ChartDataA!$AM$9</f>
        <v>0.53881099999999993</v>
      </c>
      <c r="F40" s="3">
        <f>ChartDataA!$AM$10</f>
        <v>1.003611</v>
      </c>
    </row>
    <row r="41" spans="1:6">
      <c r="A41" s="6"/>
      <c r="B41" s="3">
        <f>ChartDataA!$AN$6</f>
        <v>0.15146899999999999</v>
      </c>
      <c r="C41" s="3">
        <f>ChartDataA!$AN$7</f>
        <v>0.46449999999999997</v>
      </c>
      <c r="D41" s="3">
        <f>ChartDataA!$AN$8</f>
        <v>0.18072900000000003</v>
      </c>
      <c r="E41" s="3">
        <f>ChartDataA!$AN$9</f>
        <v>0.69266499999999998</v>
      </c>
      <c r="F41" s="3">
        <f>ChartDataA!$AN$10</f>
        <v>0.97372999999999987</v>
      </c>
    </row>
    <row r="42" spans="1:6">
      <c r="A42" s="6"/>
      <c r="B42" s="3">
        <f>ChartDataA!$AO$6</f>
        <v>0.14841799999999999</v>
      </c>
      <c r="C42" s="3">
        <f>ChartDataA!$AO$7</f>
        <v>0.45151199999999997</v>
      </c>
      <c r="D42" s="3">
        <f>ChartDataA!$AO$8</f>
        <v>0.164489</v>
      </c>
      <c r="E42" s="3">
        <f>ChartDataA!$AO$9</f>
        <v>0.88966199999999995</v>
      </c>
      <c r="F42" s="3">
        <f>ChartDataA!$AO$10</f>
        <v>0.92480399999999996</v>
      </c>
    </row>
    <row r="43" spans="1:6">
      <c r="A43" s="6"/>
      <c r="B43" s="3">
        <f>ChartDataA!$AP$6</f>
        <v>0.14321799999999998</v>
      </c>
      <c r="C43" s="3">
        <f>ChartDataA!$AP$7</f>
        <v>0.40587899999999999</v>
      </c>
      <c r="D43" s="3">
        <f>ChartDataA!$AP$8</f>
        <v>0.16722100000000006</v>
      </c>
      <c r="E43" s="3">
        <f>ChartDataA!$AP$9</f>
        <v>1.1961709999999999</v>
      </c>
      <c r="F43" s="3">
        <f>ChartDataA!$AP$10</f>
        <v>0.90766000000000013</v>
      </c>
    </row>
    <row r="44" spans="1:6">
      <c r="A44" s="6"/>
      <c r="B44" s="3">
        <f>ChartDataA!$AQ$6</f>
        <v>0.15267</v>
      </c>
      <c r="C44" s="3">
        <f>ChartDataA!$AQ$7</f>
        <v>0.33030299999999996</v>
      </c>
      <c r="D44" s="3">
        <f>ChartDataA!$AQ$8</f>
        <v>0.17288999999999999</v>
      </c>
      <c r="E44" s="3">
        <f>ChartDataA!$AQ$9</f>
        <v>1.4110159999999998</v>
      </c>
      <c r="F44" s="3">
        <f>ChartDataA!$AQ$10</f>
        <v>0.9094819999999999</v>
      </c>
    </row>
    <row r="45" spans="1:6">
      <c r="A45" s="6" t="str">
        <f>ChartDataA!$AR$5</f>
        <v>yt 30 06 2014</v>
      </c>
      <c r="B45" s="3">
        <f>ChartDataA!$AR$6</f>
        <v>0.15094199999999999</v>
      </c>
      <c r="C45" s="3">
        <f>ChartDataA!$AR$7</f>
        <v>0.29487599999999997</v>
      </c>
      <c r="D45" s="3">
        <f>ChartDataA!$AR$8</f>
        <v>0.17906600000000006</v>
      </c>
      <c r="E45" s="3">
        <f>ChartDataA!$AR$9</f>
        <v>1.5779759999999998</v>
      </c>
      <c r="F45" s="3">
        <f>ChartDataA!$AR$10</f>
        <v>1.0872249999999999</v>
      </c>
    </row>
    <row r="46" spans="1:6">
      <c r="A46" s="6"/>
      <c r="B46" s="3">
        <f>ChartDataA!$AS$6</f>
        <v>0.15157699999999999</v>
      </c>
      <c r="C46" s="3">
        <f>ChartDataA!$AS$7</f>
        <v>0.27572199999999997</v>
      </c>
      <c r="D46" s="3">
        <f>ChartDataA!$AS$8</f>
        <v>0.17838200000000004</v>
      </c>
      <c r="E46" s="3">
        <f>ChartDataA!$AS$9</f>
        <v>1.7889499999999998</v>
      </c>
      <c r="F46" s="3">
        <f>ChartDataA!$AS$10</f>
        <v>1.0965690000000001</v>
      </c>
    </row>
    <row r="47" spans="1:6">
      <c r="A47" s="6"/>
      <c r="B47" s="3">
        <f>ChartDataA!$AT$6</f>
        <v>0.14560099999999998</v>
      </c>
      <c r="C47" s="3">
        <f>ChartDataA!$AT$7</f>
        <v>0.23211199999999999</v>
      </c>
      <c r="D47" s="3">
        <f>ChartDataA!$AT$8</f>
        <v>0.17083000000000004</v>
      </c>
      <c r="E47" s="3">
        <f>ChartDataA!$AT$9</f>
        <v>1.9565739999999998</v>
      </c>
      <c r="F47" s="3">
        <f>ChartDataA!$AT$10</f>
        <v>1.0642710000000002</v>
      </c>
    </row>
    <row r="48" spans="1:6">
      <c r="A48" s="6"/>
      <c r="B48" s="3">
        <f>ChartDataA!$AU$6</f>
        <v>0.14265600000000001</v>
      </c>
      <c r="C48" s="3">
        <f>ChartDataA!$AU$7</f>
        <v>0.18923799999999999</v>
      </c>
      <c r="D48" s="3">
        <f>ChartDataA!$AU$8</f>
        <v>0.17366599999999999</v>
      </c>
      <c r="E48" s="3">
        <f>ChartDataA!$AU$9</f>
        <v>2.1790889999999998</v>
      </c>
      <c r="F48" s="3">
        <f>ChartDataA!$AU$10</f>
        <v>1.083866</v>
      </c>
    </row>
    <row r="49" spans="1:6">
      <c r="A49" s="6"/>
      <c r="B49" s="3">
        <f>ChartDataA!$AV$6</f>
        <v>0.116273</v>
      </c>
      <c r="C49" s="3">
        <f>ChartDataA!$AV$7</f>
        <v>0.140455</v>
      </c>
      <c r="D49" s="3">
        <f>ChartDataA!$AV$8</f>
        <v>0.14310799999999996</v>
      </c>
      <c r="E49" s="3">
        <f>ChartDataA!$AV$9</f>
        <v>2.3004629999999997</v>
      </c>
      <c r="F49" s="3">
        <f>ChartDataA!$AV$10</f>
        <v>1.0742060000000002</v>
      </c>
    </row>
    <row r="50" spans="1:6">
      <c r="A50" s="6"/>
      <c r="B50" s="3">
        <f>ChartDataA!$AW$6</f>
        <v>9.9582999999999991E-2</v>
      </c>
      <c r="C50" s="3">
        <f>ChartDataA!$AW$7</f>
        <v>0.11119799999999999</v>
      </c>
      <c r="D50" s="3">
        <f>ChartDataA!$AW$8</f>
        <v>0.13017099999999998</v>
      </c>
      <c r="E50" s="3">
        <f>ChartDataA!$AW$9</f>
        <v>2.3370349999999998</v>
      </c>
      <c r="F50" s="3">
        <f>ChartDataA!$AW$10</f>
        <v>1.0985719999999999</v>
      </c>
    </row>
    <row r="51" spans="1:6">
      <c r="A51" s="6" t="str">
        <f>ChartDataA!$AX$5</f>
        <v>yt 31 12 2014</v>
      </c>
      <c r="B51" s="3">
        <f>ChartDataA!$AX$6</f>
        <v>8.0143999999999993E-2</v>
      </c>
      <c r="C51" s="3">
        <f>ChartDataA!$AX$7</f>
        <v>5.8677999999999994E-2</v>
      </c>
      <c r="D51" s="3">
        <f>ChartDataA!$AX$8</f>
        <v>0.10024899999999998</v>
      </c>
      <c r="E51" s="3">
        <f>ChartDataA!$AX$9</f>
        <v>2.283747</v>
      </c>
      <c r="F51" s="3">
        <f>ChartDataA!$AX$10</f>
        <v>1.1141730000000001</v>
      </c>
    </row>
    <row r="52" spans="1:6">
      <c r="A52" s="6"/>
      <c r="B52" s="3">
        <f>ChartDataA!$AY$6</f>
        <v>8.455399999999999E-2</v>
      </c>
      <c r="C52" s="3">
        <f>ChartDataA!$AY$7</f>
        <v>7.6789999999999997E-2</v>
      </c>
      <c r="D52" s="3">
        <f>ChartDataA!$AY$8</f>
        <v>8.963500000000002E-2</v>
      </c>
      <c r="E52" s="3">
        <f>ChartDataA!$AY$9</f>
        <v>2.294308</v>
      </c>
      <c r="F52" s="3">
        <f>ChartDataA!$AY$10</f>
        <v>1.1977149999999996</v>
      </c>
    </row>
    <row r="53" spans="1:6">
      <c r="A53" s="6"/>
      <c r="B53" s="3">
        <f>ChartDataA!$AZ$6</f>
        <v>0.102174</v>
      </c>
      <c r="C53" s="3">
        <f>ChartDataA!$AZ$7</f>
        <v>6.0669000000000001E-2</v>
      </c>
      <c r="D53" s="3">
        <f>ChartDataA!$AZ$8</f>
        <v>0.10148499999999999</v>
      </c>
      <c r="E53" s="3">
        <f>ChartDataA!$AZ$9</f>
        <v>2.2515799999999997</v>
      </c>
      <c r="F53" s="3">
        <f>ChartDataA!$AZ$10</f>
        <v>1.2222270000000002</v>
      </c>
    </row>
    <row r="54" spans="1:6">
      <c r="A54" s="6"/>
      <c r="B54" s="3">
        <f>ChartDataA!$BA$6</f>
        <v>0.12889499999999998</v>
      </c>
      <c r="C54" s="3">
        <f>ChartDataA!$BA$7</f>
        <v>6.515E-2</v>
      </c>
      <c r="D54" s="3">
        <f>ChartDataA!$BA$8</f>
        <v>0.11990000000000001</v>
      </c>
      <c r="E54" s="3">
        <f>ChartDataA!$BA$9</f>
        <v>2.3040799999999999</v>
      </c>
      <c r="F54" s="3">
        <f>ChartDataA!$BA$10</f>
        <v>1.2702489999999997</v>
      </c>
    </row>
    <row r="55" spans="1:6">
      <c r="A55" s="6"/>
      <c r="B55" s="3">
        <f>ChartDataA!$BB$6</f>
        <v>0.137319</v>
      </c>
      <c r="C55" s="3">
        <f>ChartDataA!$BB$7</f>
        <v>6.515E-2</v>
      </c>
      <c r="D55" s="3">
        <f>ChartDataA!$BB$8</f>
        <v>0.11740099999999998</v>
      </c>
      <c r="E55" s="3">
        <f>ChartDataA!$BB$9</f>
        <v>2.2025969999999999</v>
      </c>
      <c r="F55" s="3">
        <f>ChartDataA!$BB$10</f>
        <v>1.3585599999999998</v>
      </c>
    </row>
    <row r="56" spans="1:6">
      <c r="A56" s="6"/>
      <c r="B56" s="3">
        <f>ChartDataA!$BC$6</f>
        <v>0.155664</v>
      </c>
      <c r="C56" s="3">
        <f>ChartDataA!$BC$7</f>
        <v>7.2557999999999997E-2</v>
      </c>
      <c r="D56" s="3">
        <f>ChartDataA!$BC$8</f>
        <v>0.111732</v>
      </c>
      <c r="E56" s="3">
        <f>ChartDataA!$BC$9</f>
        <v>2.2479579999999997</v>
      </c>
      <c r="F56" s="3">
        <f>ChartDataA!$BC$10</f>
        <v>1.3902770000000002</v>
      </c>
    </row>
    <row r="57" spans="1:6">
      <c r="A57" s="6" t="str">
        <f>ChartDataA!$BD$5</f>
        <v>yt 30 06 2015</v>
      </c>
      <c r="B57" s="3">
        <f>ChartDataA!$BD$6</f>
        <v>0.171482</v>
      </c>
      <c r="C57" s="3">
        <f>ChartDataA!$BD$7</f>
        <v>8.370699999999999E-2</v>
      </c>
      <c r="D57" s="3">
        <f>ChartDataA!$BD$8</f>
        <v>0.10555599999999998</v>
      </c>
      <c r="E57" s="3">
        <f>ChartDataA!$BD$9</f>
        <v>2.2920389999999999</v>
      </c>
      <c r="F57" s="3">
        <f>ChartDataA!$BD$10</f>
        <v>1.2679299999999998</v>
      </c>
    </row>
    <row r="58" spans="1:6">
      <c r="A58" s="6"/>
      <c r="B58" s="3">
        <f>ChartDataA!$BE$6</f>
        <v>0.16724799999999998</v>
      </c>
      <c r="C58" s="3">
        <f>ChartDataA!$BE$7</f>
        <v>7.9575999999999994E-2</v>
      </c>
      <c r="D58" s="3">
        <f>ChartDataA!$BE$8</f>
        <v>0.10774499999999998</v>
      </c>
      <c r="E58" s="3">
        <f>ChartDataA!$BE$9</f>
        <v>2.1090070000000001</v>
      </c>
      <c r="F58" s="3">
        <f>ChartDataA!$BE$10</f>
        <v>1.2215789999999997</v>
      </c>
    </row>
    <row r="59" spans="1:6">
      <c r="A59" s="6"/>
      <c r="B59" s="3">
        <f>ChartDataA!$BF$6</f>
        <v>0.18811999999999998</v>
      </c>
      <c r="C59" s="3">
        <f>ChartDataA!$BF$7</f>
        <v>8.3105999999999999E-2</v>
      </c>
      <c r="D59" s="3">
        <f>ChartDataA!$BF$8</f>
        <v>0.12474800000000003</v>
      </c>
      <c r="E59" s="3">
        <f>ChartDataA!$BF$9</f>
        <v>1.9978959999999999</v>
      </c>
      <c r="F59" s="3">
        <f>ChartDataA!$BF$10</f>
        <v>1.221743</v>
      </c>
    </row>
    <row r="60" spans="1:6">
      <c r="A60" s="6"/>
      <c r="B60" s="3">
        <f>ChartDataA!$BG$6</f>
        <v>0.21640899999999999</v>
      </c>
      <c r="C60" s="3">
        <f>ChartDataA!$BG$7</f>
        <v>9.072899999999999E-2</v>
      </c>
      <c r="D60" s="3">
        <f>ChartDataA!$BG$8</f>
        <v>0.12191200000000002</v>
      </c>
      <c r="E60" s="3">
        <f>ChartDataA!$BG$9</f>
        <v>1.905794</v>
      </c>
      <c r="F60" s="3">
        <f>ChartDataA!$BG$10</f>
        <v>1.2476079999999998</v>
      </c>
    </row>
    <row r="61" spans="1:6">
      <c r="A61" s="6"/>
      <c r="B61" s="3">
        <f>ChartDataA!$BH$6</f>
        <v>0.26359199999999999</v>
      </c>
      <c r="C61" s="3">
        <f>ChartDataA!$BH$7</f>
        <v>9.3206999999999998E-2</v>
      </c>
      <c r="D61" s="3">
        <f>ChartDataA!$BH$8</f>
        <v>0.13527699999999998</v>
      </c>
      <c r="E61" s="3">
        <f>ChartDataA!$BH$9</f>
        <v>1.8889619999999998</v>
      </c>
      <c r="F61" s="3">
        <f>ChartDataA!$BH$10</f>
        <v>1.2884530000000001</v>
      </c>
    </row>
    <row r="62" spans="1:6">
      <c r="A62" s="6"/>
      <c r="B62" s="3">
        <f>ChartDataA!$BI$6</f>
        <v>0.32782</v>
      </c>
      <c r="C62" s="3">
        <f>ChartDataA!$BI$7</f>
        <v>0.10954699999999999</v>
      </c>
      <c r="D62" s="3">
        <f>ChartDataA!$BI$8</f>
        <v>0.13645400000000002</v>
      </c>
      <c r="E62" s="3">
        <f>ChartDataA!$BI$9</f>
        <v>2.00251</v>
      </c>
      <c r="F62" s="3">
        <f>ChartDataA!$BI$10</f>
        <v>1.3600019999999997</v>
      </c>
    </row>
    <row r="63" spans="1:6">
      <c r="A63" s="6" t="str">
        <f>ChartDataA!$BJ$5</f>
        <v>yt 31 12 2015</v>
      </c>
      <c r="B63" s="3">
        <f>ChartDataA!$BJ$6</f>
        <v>0.37077899999999997</v>
      </c>
      <c r="C63" s="3">
        <f>ChartDataA!$BJ$7</f>
        <v>0.109376</v>
      </c>
      <c r="D63" s="3">
        <f>ChartDataA!$BJ$8</f>
        <v>0.13959100000000002</v>
      </c>
      <c r="E63" s="3">
        <f>ChartDataA!$BJ$9</f>
        <v>2.2089110000000001</v>
      </c>
      <c r="F63" s="3">
        <f>ChartDataA!$BJ$10</f>
        <v>1.3531939999999998</v>
      </c>
    </row>
    <row r="64" spans="1:6">
      <c r="A64" s="6"/>
      <c r="B64" s="3">
        <f>ChartDataA!$BK$6</f>
        <v>0.38208599999999998</v>
      </c>
      <c r="C64" s="3">
        <f>ChartDataA!$BK$7</f>
        <v>0.118737</v>
      </c>
      <c r="D64" s="3">
        <f>ChartDataA!$BK$8</f>
        <v>0.14189499999999999</v>
      </c>
      <c r="E64" s="3">
        <f>ChartDataA!$BK$9</f>
        <v>2.339213</v>
      </c>
      <c r="F64" s="3">
        <f>ChartDataA!$BK$10</f>
        <v>1.4336419999999999</v>
      </c>
    </row>
    <row r="65" spans="1:6">
      <c r="A65" s="6"/>
      <c r="B65" s="3">
        <f>ChartDataA!$BL$6</f>
        <v>0.36338599999999999</v>
      </c>
      <c r="C65" s="3">
        <f>ChartDataA!$BL$7</f>
        <v>0.12419699999999999</v>
      </c>
      <c r="D65" s="3">
        <f>ChartDataA!$BL$8</f>
        <v>0.138826</v>
      </c>
      <c r="E65" s="3">
        <f>ChartDataA!$BL$9</f>
        <v>2.3750909999999998</v>
      </c>
      <c r="F65" s="3">
        <f>ChartDataA!$BL$10</f>
        <v>1.5442480000000001</v>
      </c>
    </row>
    <row r="66" spans="1:6">
      <c r="A66" s="6"/>
      <c r="B66" s="3">
        <f>ChartDataA!$BM$6</f>
        <v>0.33527399999999996</v>
      </c>
      <c r="C66" s="3">
        <f>ChartDataA!$BM$7</f>
        <v>0.13139499999999998</v>
      </c>
      <c r="D66" s="3">
        <f>ChartDataA!$BM$8</f>
        <v>0.13852599999999998</v>
      </c>
      <c r="E66" s="3">
        <f>ChartDataA!$BM$9</f>
        <v>2.3640970000000001</v>
      </c>
      <c r="F66" s="3">
        <f>ChartDataA!$BM$10</f>
        <v>1.5017299999999998</v>
      </c>
    </row>
    <row r="67" spans="1:6">
      <c r="A67" s="6"/>
      <c r="B67" s="3">
        <f>ChartDataA!$BN$6</f>
        <v>0.33443099999999998</v>
      </c>
      <c r="C67" s="3">
        <f>ChartDataA!$BN$7</f>
        <v>0.13180999999999998</v>
      </c>
      <c r="D67" s="3">
        <f>ChartDataA!$BN$8</f>
        <v>0.14150299999999999</v>
      </c>
      <c r="E67" s="3">
        <f>ChartDataA!$BN$9</f>
        <v>2.3518870000000001</v>
      </c>
      <c r="F67" s="3">
        <f>ChartDataA!$BN$10</f>
        <v>1.4256719999999996</v>
      </c>
    </row>
    <row r="68" spans="1:6">
      <c r="A68" s="6"/>
      <c r="B68" s="3">
        <f>ChartDataA!$BO$6</f>
        <v>0.31421499999999997</v>
      </c>
      <c r="C68" s="3">
        <f>ChartDataA!$BO$7</f>
        <v>0.12471699999999999</v>
      </c>
      <c r="D68" s="3">
        <f>ChartDataA!$BO$8</f>
        <v>0.15728399999999998</v>
      </c>
      <c r="E68" s="3">
        <f>ChartDataA!$BO$9</f>
        <v>2.2952659999999998</v>
      </c>
      <c r="F68" s="3">
        <f>ChartDataA!$BO$10</f>
        <v>1.4098850000000001</v>
      </c>
    </row>
    <row r="69" spans="1:6">
      <c r="A69" s="6" t="str">
        <f>ChartDataA!$BP$5</f>
        <v>yt 30 06 2016</v>
      </c>
      <c r="B69" s="3">
        <f>ChartDataA!$BP$6</f>
        <v>0.29203399999999996</v>
      </c>
      <c r="C69" s="3">
        <f>ChartDataA!$BP$7</f>
        <v>0.11356799999999999</v>
      </c>
      <c r="D69" s="3">
        <f>ChartDataA!$BP$8</f>
        <v>0.17304700000000001</v>
      </c>
      <c r="E69" s="3">
        <f>ChartDataA!$BP$9</f>
        <v>2.2862260000000001</v>
      </c>
      <c r="F69" s="3">
        <f>ChartDataA!$BP$10</f>
        <v>1.3097809999999996</v>
      </c>
    </row>
    <row r="70" spans="1:6">
      <c r="A70" s="6"/>
      <c r="B70" s="3">
        <f>ChartDataA!$BQ$6</f>
        <v>0.29006899999999997</v>
      </c>
      <c r="C70" s="3">
        <f>ChartDataA!$BQ$7</f>
        <v>0.117408</v>
      </c>
      <c r="D70" s="3">
        <f>ChartDataA!$BQ$8</f>
        <v>0.19560500000000003</v>
      </c>
      <c r="E70" s="3">
        <f>ChartDataA!$BQ$9</f>
        <v>2.3321169999999998</v>
      </c>
      <c r="F70" s="3">
        <f>ChartDataA!$BQ$10</f>
        <v>1.2721740000000001</v>
      </c>
    </row>
    <row r="71" spans="1:6">
      <c r="A71" s="6"/>
      <c r="B71" s="3">
        <f>ChartDataA!$BR$6</f>
        <v>0.26746700000000001</v>
      </c>
      <c r="C71" s="3">
        <f>ChartDataA!$BR$7</f>
        <v>0.109347</v>
      </c>
      <c r="D71" s="3">
        <f>ChartDataA!$BR$8</f>
        <v>0.188639</v>
      </c>
      <c r="E71" s="3">
        <f>ChartDataA!$BR$9</f>
        <v>2.4630570000000001</v>
      </c>
      <c r="F71" s="3">
        <f>ChartDataA!$BR$10</f>
        <v>1.2691759999999999</v>
      </c>
    </row>
    <row r="72" spans="1:6">
      <c r="A72" s="6"/>
      <c r="B72" s="3">
        <f>ChartDataA!$BS$6</f>
        <v>0.23208899999999999</v>
      </c>
      <c r="C72" s="3">
        <f>ChartDataA!$BS$7</f>
        <v>0.105347</v>
      </c>
      <c r="D72" s="3">
        <f>ChartDataA!$BS$8</f>
        <v>0.20920499999999997</v>
      </c>
      <c r="E72" s="3">
        <f>ChartDataA!$BS$9</f>
        <v>2.4988679999999999</v>
      </c>
      <c r="F72" s="3">
        <f>ChartDataA!$BS$10</f>
        <v>1.3099259999999999</v>
      </c>
    </row>
    <row r="73" spans="1:6">
      <c r="A73" s="6"/>
      <c r="B73" s="3">
        <f>ChartDataA!$BT$6</f>
        <v>0.20568399999999998</v>
      </c>
      <c r="C73" s="3">
        <f>ChartDataA!$BT$7</f>
        <v>9.0569999999999998E-2</v>
      </c>
      <c r="D73" s="3">
        <f>ChartDataA!$BT$8</f>
        <v>0.21769500000000003</v>
      </c>
      <c r="E73" s="3">
        <f>ChartDataA!$BT$9</f>
        <v>2.7351779999999999</v>
      </c>
      <c r="F73" s="3">
        <f>ChartDataA!$BT$10</f>
        <v>1.238575</v>
      </c>
    </row>
    <row r="74" spans="1:6">
      <c r="A74" s="6"/>
      <c r="B74" s="3">
        <f>ChartDataA!$BU$6</f>
        <v>0.16139199999999998</v>
      </c>
      <c r="C74" s="3">
        <f>ChartDataA!$BU$7</f>
        <v>7.0614999999999997E-2</v>
      </c>
      <c r="D74" s="3">
        <f>ChartDataA!$BU$8</f>
        <v>0.24166599999999999</v>
      </c>
      <c r="E74" s="3">
        <f>ChartDataA!$BU$9</f>
        <v>2.960826</v>
      </c>
      <c r="F74" s="3">
        <f>ChartDataA!$BU$10</f>
        <v>2.0309239999999997</v>
      </c>
    </row>
    <row r="75" spans="1:6">
      <c r="A75" s="6" t="str">
        <f>ChartDataA!$BV$5</f>
        <v>yt 31 12 2016</v>
      </c>
      <c r="B75" s="3">
        <f>ChartDataA!$BV$6</f>
        <v>0.13893</v>
      </c>
      <c r="C75" s="3">
        <f>ChartDataA!$BV$7</f>
        <v>7.4439999999999992E-2</v>
      </c>
      <c r="D75" s="3">
        <f>ChartDataA!$BV$8</f>
        <v>0.26133199999999995</v>
      </c>
      <c r="E75" s="3">
        <f>ChartDataA!$BV$9</f>
        <v>3.0512790000000001</v>
      </c>
      <c r="F75" s="3">
        <f>ChartDataA!$BV$10</f>
        <v>2.0232129999999993</v>
      </c>
    </row>
    <row r="76" spans="1:6">
      <c r="B76" s="3">
        <f>ChartDataA!$BW$6</f>
        <v>0.13247300000000001</v>
      </c>
      <c r="C76" s="3">
        <f>ChartDataA!$BW$7</f>
        <v>5.0955999999999994E-2</v>
      </c>
      <c r="D76" s="3">
        <f>ChartDataA!$BW$8</f>
        <v>0.27400899999999995</v>
      </c>
      <c r="E76" s="3">
        <f>ChartDataA!$BW$9</f>
        <v>3.1878919999999997</v>
      </c>
      <c r="F76" s="3">
        <f>ChartDataA!$BW$10</f>
        <v>1.9472129999999996</v>
      </c>
    </row>
    <row r="77" spans="1:6">
      <c r="B77" s="3">
        <f>ChartDataA!$BX$6</f>
        <v>0.15437599999999999</v>
      </c>
      <c r="C77" s="3">
        <f>ChartDataA!$BX$7</f>
        <v>3.6750999999999999E-2</v>
      </c>
      <c r="D77" s="3">
        <f>ChartDataA!$BX$8</f>
        <v>0.2979</v>
      </c>
      <c r="E77" s="3">
        <f>ChartDataA!$BX$9</f>
        <v>3.3652690000000001</v>
      </c>
      <c r="F77" s="3">
        <f>ChartDataA!$BX$10</f>
        <v>1.9809689999999995</v>
      </c>
    </row>
    <row r="78" spans="1:6">
      <c r="B78" s="3">
        <f>ChartDataA!$BY$6</f>
        <v>0.15429399999999999</v>
      </c>
      <c r="C78" s="3">
        <f>ChartDataA!$BY$7</f>
        <v>2.9241E-2</v>
      </c>
      <c r="D78" s="3">
        <f>ChartDataA!$BY$8</f>
        <v>0.34395100000000001</v>
      </c>
      <c r="E78" s="3">
        <f>ChartDataA!$BY$9</f>
        <v>3.5162</v>
      </c>
      <c r="F78" s="3">
        <f>ChartDataA!$BY$10</f>
        <v>2.1081499999999997</v>
      </c>
    </row>
    <row r="79" spans="1:6">
      <c r="B79" s="3">
        <f>ChartDataA!$BZ$6</f>
        <v>0.14930499999999999</v>
      </c>
      <c r="C79" s="3">
        <f>ChartDataA!$BZ$7</f>
        <v>2.8825999999999997E-2</v>
      </c>
      <c r="D79" s="3">
        <f>ChartDataA!$BZ$8</f>
        <v>0.34093699999999999</v>
      </c>
      <c r="E79" s="3">
        <f>ChartDataA!$BZ$9</f>
        <v>3.6138049999999997</v>
      </c>
      <c r="F79" s="3">
        <f>ChartDataA!$BZ$10</f>
        <v>2.1727560000000001</v>
      </c>
    </row>
    <row r="80" spans="1:6">
      <c r="B80" s="3">
        <f>ChartDataA!$CA$6</f>
        <v>0.144316</v>
      </c>
      <c r="C80" s="3">
        <f>ChartDataA!$CA$7</f>
        <v>2.8510999999999998E-2</v>
      </c>
      <c r="D80" s="3">
        <f>ChartDataA!$CA$8</f>
        <v>0.32965399999999995</v>
      </c>
      <c r="E80" s="3">
        <f>ChartDataA!$CA$9</f>
        <v>3.658185</v>
      </c>
      <c r="F80" s="3">
        <f>ChartDataA!$CA$10</f>
        <v>2.2501659999999997</v>
      </c>
    </row>
    <row r="81" spans="1:6">
      <c r="A81" s="3" t="str">
        <f>ChartDataA!$CB$5</f>
        <v>yt 30 06 2017</v>
      </c>
      <c r="B81" s="3">
        <f>ChartDataA!$CB$6</f>
        <v>0.146065</v>
      </c>
      <c r="C81" s="3">
        <f>ChartDataA!$CB$7</f>
        <v>2.8510999999999998E-2</v>
      </c>
      <c r="D81" s="3">
        <f>ChartDataA!$CB$8</f>
        <v>0.32903199999999994</v>
      </c>
      <c r="E81" s="3">
        <f>ChartDataA!$CB$9</f>
        <v>3.710048</v>
      </c>
      <c r="F81" s="3">
        <f>ChartDataA!$CB$10</f>
        <v>2.4333329999999997</v>
      </c>
    </row>
    <row r="82" spans="1:6">
      <c r="B82" s="3">
        <f>ChartDataA!$CC$6</f>
        <v>0.152868</v>
      </c>
      <c r="C82" s="3">
        <f>ChartDataA!$CC$7</f>
        <v>2.4670999999999998E-2</v>
      </c>
      <c r="D82" s="3">
        <f>ChartDataA!$CC$8</f>
        <v>0.32133699999999998</v>
      </c>
      <c r="E82" s="3">
        <f>ChartDataA!$CC$9</f>
        <v>3.7957959999999997</v>
      </c>
      <c r="F82" s="3">
        <f>ChartDataA!$CC$10</f>
        <v>2.6673789999999999</v>
      </c>
    </row>
    <row r="83" spans="1:6">
      <c r="B83" s="3">
        <f>ChartDataA!$CD$6</f>
        <v>0.173568</v>
      </c>
      <c r="C83" s="3">
        <f>ChartDataA!$CD$7</f>
        <v>2.4670999999999998E-2</v>
      </c>
      <c r="D83" s="3">
        <f>ChartDataA!$CD$8</f>
        <v>0.32498699999999997</v>
      </c>
      <c r="E83" s="3">
        <f>ChartDataA!$CD$9</f>
        <v>3.8141669999999999</v>
      </c>
      <c r="F83" s="3">
        <f>ChartDataA!$CD$10</f>
        <v>2.9844919999999999</v>
      </c>
    </row>
    <row r="84" spans="1:6">
      <c r="B84" s="3">
        <f>ChartDataA!$CE$6</f>
        <v>0.213919</v>
      </c>
      <c r="C84" s="3">
        <f>ChartDataA!$CE$7</f>
        <v>2.1048000000000001E-2</v>
      </c>
      <c r="D84" s="3">
        <f>ChartDataA!$CE$8</f>
        <v>0.33632299999999993</v>
      </c>
      <c r="E84" s="3">
        <f>ChartDataA!$CE$9</f>
        <v>3.8205739999999997</v>
      </c>
      <c r="F84" s="3">
        <f>ChartDataA!$CE$10</f>
        <v>3.0533849999999996</v>
      </c>
    </row>
    <row r="85" spans="1:6">
      <c r="B85" s="3">
        <f>ChartDataA!$CF$6</f>
        <v>0.26649200000000001</v>
      </c>
      <c r="C85" s="3">
        <f>ChartDataA!$CF$7</f>
        <v>2.1048000000000001E-2</v>
      </c>
      <c r="D85" s="3">
        <f>ChartDataA!$CF$8</f>
        <v>0.37411699999999992</v>
      </c>
      <c r="E85" s="3">
        <f>ChartDataA!$CF$9</f>
        <v>3.7893659999999998</v>
      </c>
      <c r="F85" s="3">
        <f>ChartDataA!$CF$10</f>
        <v>3.2546069999999996</v>
      </c>
    </row>
    <row r="86" spans="1:6">
      <c r="B86" s="3">
        <f>ChartDataA!$CG$6</f>
        <v>0.33171600000000001</v>
      </c>
      <c r="C86" s="3">
        <f>ChartDataA!$CG$7</f>
        <v>3.6552000000000001E-2</v>
      </c>
      <c r="D86" s="3">
        <f>ChartDataA!$CG$8</f>
        <v>0.42808599999999997</v>
      </c>
      <c r="E86" s="3">
        <f>ChartDataA!$CG$9</f>
        <v>3.6335059999999997</v>
      </c>
      <c r="F86" s="3">
        <f>ChartDataA!$CG$10</f>
        <v>2.4223520000000001</v>
      </c>
    </row>
    <row r="87" spans="1:6">
      <c r="A87" s="3" t="str">
        <f>ChartDataA!$CH$5</f>
        <v>yt 31 12 2017</v>
      </c>
      <c r="B87" s="3">
        <f>ChartDataA!$CH$6</f>
        <v>0.36969599999999997</v>
      </c>
      <c r="C87" s="3">
        <f>ChartDataA!$CH$7</f>
        <v>3.0436999999999999E-2</v>
      </c>
      <c r="D87" s="3">
        <f>ChartDataA!$CH$8</f>
        <v>0.57100899999999999</v>
      </c>
      <c r="E87" s="3">
        <f>ChartDataA!$CH$9</f>
        <v>3.5028489999999999</v>
      </c>
      <c r="F87" s="3">
        <f>ChartDataA!$CH$10</f>
        <v>2.4587239999999997</v>
      </c>
    </row>
    <row r="88" spans="1:6">
      <c r="B88" s="3">
        <f>ChartDataA!$CI$6</f>
        <v>0.403198</v>
      </c>
      <c r="C88" s="3">
        <f>ChartDataA!$CI$7</f>
        <v>6.1189999999999994E-2</v>
      </c>
      <c r="D88" s="3">
        <f>ChartDataA!$CI$8</f>
        <v>0.71397999999999984</v>
      </c>
      <c r="E88" s="3">
        <f>ChartDataA!$CI$9</f>
        <v>3.4082629999999998</v>
      </c>
      <c r="F88" s="3">
        <f>ChartDataA!$CI$10</f>
        <v>2.4755089999999997</v>
      </c>
    </row>
    <row r="89" spans="1:6">
      <c r="B89" s="3">
        <f>ChartDataA!$CJ$6</f>
        <v>0.430006</v>
      </c>
      <c r="C89" s="3">
        <f>ChartDataA!$CJ$7</f>
        <v>9.2119999999999994E-2</v>
      </c>
      <c r="D89" s="3">
        <f>ChartDataA!$CJ$8</f>
        <v>0.83692800000000001</v>
      </c>
      <c r="E89" s="3">
        <f>ChartDataA!$CJ$9</f>
        <v>3.363531</v>
      </c>
      <c r="F89" s="3">
        <f>ChartDataA!$CJ$10</f>
        <v>2.3995139999999999</v>
      </c>
    </row>
    <row r="90" spans="1:6">
      <c r="B90" s="3">
        <f>ChartDataA!$CK$6</f>
        <v>0.44153799999999999</v>
      </c>
      <c r="C90" s="3">
        <f>ChartDataA!$CK$7</f>
        <v>0.119505</v>
      </c>
      <c r="D90" s="3">
        <f>ChartDataA!$CK$8</f>
        <v>0.83399699999999988</v>
      </c>
      <c r="E90" s="3">
        <f>ChartDataA!$CK$9</f>
        <v>3.1594159999999998</v>
      </c>
      <c r="F90" s="3">
        <f>ChartDataA!$CK$10</f>
        <v>2.2815470000000002</v>
      </c>
    </row>
    <row r="91" spans="1:6">
      <c r="B91" s="3">
        <f>ChartDataA!$CL$6</f>
        <v>0.451432</v>
      </c>
      <c r="C91" s="3">
        <f>ChartDataA!$CL$7</f>
        <v>0.123538</v>
      </c>
      <c r="D91" s="3">
        <f>ChartDataA!$CL$8</f>
        <v>0.90210199999999996</v>
      </c>
      <c r="E91" s="3">
        <f>ChartDataA!$CL$9</f>
        <v>3.136444</v>
      </c>
      <c r="F91" s="3">
        <f>ChartDataA!$CL$10</f>
        <v>2.2817179999999997</v>
      </c>
    </row>
    <row r="92" spans="1:6">
      <c r="B92" s="3">
        <f>ChartDataA!$CM$6</f>
        <v>0.463702</v>
      </c>
      <c r="C92" s="3">
        <f>ChartDataA!$CM$7</f>
        <v>0.130657</v>
      </c>
      <c r="D92" s="3">
        <f>ChartDataA!$CM$8</f>
        <v>1.0198209999999999</v>
      </c>
      <c r="E92" s="3">
        <f>ChartDataA!$CM$9</f>
        <v>3.2419009999999999</v>
      </c>
      <c r="F92" s="3">
        <f>ChartDataA!$CM$10</f>
        <v>2.3162410000000002</v>
      </c>
    </row>
    <row r="93" spans="1:6">
      <c r="A93" s="3" t="str">
        <f>ChartDataA!$CN$5</f>
        <v>yt 30 06 2018</v>
      </c>
      <c r="B93" s="3">
        <f>ChartDataA!$CN$6</f>
        <v>0.47683599999999998</v>
      </c>
      <c r="C93" s="3">
        <f>ChartDataA!$CN$7</f>
        <v>0.15145599999999998</v>
      </c>
      <c r="D93" s="3">
        <f>ChartDataA!$CN$8</f>
        <v>1.5207759999999997</v>
      </c>
      <c r="E93" s="3">
        <f>ChartDataA!$CN$9</f>
        <v>3.2864499999999999</v>
      </c>
      <c r="F93" s="3">
        <f>ChartDataA!$CN$10</f>
        <v>2.4324509999999999</v>
      </c>
    </row>
    <row r="94" spans="1:6">
      <c r="B94" s="3">
        <f>ChartDataA!$CO$6</f>
        <v>0.48251899999999998</v>
      </c>
      <c r="C94" s="3">
        <f>ChartDataA!$CO$7</f>
        <v>0.16394799999999998</v>
      </c>
      <c r="D94" s="3">
        <f>ChartDataA!$CO$8</f>
        <v>1.6327940000000001</v>
      </c>
      <c r="E94" s="3">
        <f>ChartDataA!$CO$9</f>
        <v>3.436464</v>
      </c>
      <c r="F94" s="3">
        <f>ChartDataA!$CO$10</f>
        <v>2.490475</v>
      </c>
    </row>
    <row r="95" spans="1:6">
      <c r="B95" s="3">
        <f>ChartDataA!$CP$6</f>
        <v>0.49406799999999995</v>
      </c>
      <c r="C95" s="3">
        <f>ChartDataA!$CP$7</f>
        <v>0.17579699999999998</v>
      </c>
      <c r="D95" s="3">
        <f>ChartDataA!$CP$8</f>
        <v>1.6871029999999998</v>
      </c>
      <c r="E95" s="3">
        <f>ChartDataA!$CP$9</f>
        <v>3.393421</v>
      </c>
      <c r="F95" s="3">
        <f>ChartDataA!$CP$10</f>
        <v>2.3089589999999998</v>
      </c>
    </row>
    <row r="96" spans="1:6">
      <c r="B96" s="3">
        <f>ChartDataA!$CQ$6</f>
        <v>0.50647299999999995</v>
      </c>
      <c r="C96" s="3">
        <f>ChartDataA!$CQ$7</f>
        <v>0.18818099999999999</v>
      </c>
      <c r="D96" s="3">
        <f>ChartDataA!$CQ$8</f>
        <v>1.7452809999999999</v>
      </c>
      <c r="E96" s="3">
        <f>ChartDataA!$CQ$9</f>
        <v>3.4567869999999998</v>
      </c>
      <c r="F96" s="3">
        <f>ChartDataA!$CQ$10</f>
        <v>2.2468460000000001</v>
      </c>
    </row>
    <row r="97" spans="1:6">
      <c r="B97" s="3">
        <f>ChartDataA!$CR$6</f>
        <v>0.48303099999999999</v>
      </c>
      <c r="C97" s="3">
        <f>ChartDataA!$CR$7</f>
        <v>0.19530999999999998</v>
      </c>
      <c r="D97" s="3">
        <f>ChartDataA!$CR$8</f>
        <v>1.7964939999999996</v>
      </c>
      <c r="E97" s="3">
        <f>ChartDataA!$CR$9</f>
        <v>3.4395219999999997</v>
      </c>
      <c r="F97" s="3">
        <f>ChartDataA!$CR$10</f>
        <v>2.3739399999999997</v>
      </c>
    </row>
    <row r="98" spans="1:6">
      <c r="B98" s="3">
        <f>ChartDataA!$CS$6</f>
        <v>0.41280299999999998</v>
      </c>
      <c r="C98" s="3">
        <f>ChartDataA!$CS$7</f>
        <v>0.20042199999999999</v>
      </c>
      <c r="D98" s="3">
        <f>ChartDataA!$CS$8</f>
        <v>1.9745750000000002</v>
      </c>
      <c r="E98" s="3">
        <f>ChartDataA!$CS$9</f>
        <v>3.430107</v>
      </c>
      <c r="F98" s="3">
        <f>ChartDataA!$CS$10</f>
        <v>2.5848979999999995</v>
      </c>
    </row>
    <row r="99" spans="1:6">
      <c r="A99" s="3" t="str">
        <f>ChartDataA!$CT$5</f>
        <v>yt 31 12 2018</v>
      </c>
      <c r="B99" s="3">
        <f>ChartDataA!$CT$6</f>
        <v>0.37074199999999996</v>
      </c>
      <c r="C99" s="3">
        <f>ChartDataA!$CT$7</f>
        <v>0.22197699999999998</v>
      </c>
      <c r="D99" s="3">
        <f>ChartDataA!$CT$8</f>
        <v>1.9909479999999997</v>
      </c>
      <c r="E99" s="3">
        <f>ChartDataA!$CT$9</f>
        <v>3.527793</v>
      </c>
      <c r="F99" s="3">
        <f>ChartDataA!$CT$10</f>
        <v>2.8003459999999993</v>
      </c>
    </row>
    <row r="100" spans="1:6">
      <c r="B100" s="3">
        <f>ChartDataA!$CU$6</f>
        <v>0.34117199999999998</v>
      </c>
      <c r="C100" s="3">
        <f>ChartDataA!$CU$7</f>
        <v>0.20526899999999998</v>
      </c>
      <c r="D100" s="3">
        <f>ChartDataA!$CU$8</f>
        <v>1.879929</v>
      </c>
      <c r="E100" s="3">
        <f>ChartDataA!$CU$9</f>
        <v>3.6429119999999999</v>
      </c>
      <c r="F100" s="3">
        <f>ChartDataA!$CU$10</f>
        <v>2.8933529999999994</v>
      </c>
    </row>
    <row r="101" spans="1:6">
      <c r="B101" s="3">
        <f>ChartDataA!$CV$6</f>
        <v>0.29961199999999999</v>
      </c>
      <c r="C101" s="3">
        <f>ChartDataA!$CV$7</f>
        <v>0.18087299999999998</v>
      </c>
      <c r="D101" s="3">
        <f>ChartDataA!$CV$8</f>
        <v>1.8670010000000001</v>
      </c>
      <c r="E101" s="3">
        <f>ChartDataA!$CV$9</f>
        <v>3.7360879999999996</v>
      </c>
      <c r="F101" s="3">
        <f>ChartDataA!$CV$10</f>
        <v>2.7749829999999998</v>
      </c>
    </row>
    <row r="102" spans="1:6">
      <c r="B102" s="3">
        <f>ChartDataA!$CW$6</f>
        <v>0.28644199999999997</v>
      </c>
      <c r="C102" s="3">
        <f>ChartDataA!$CW$7</f>
        <v>0.15140299999999998</v>
      </c>
      <c r="D102" s="3">
        <f>ChartDataA!$CW$8</f>
        <v>1.864109</v>
      </c>
      <c r="E102" s="3">
        <f>ChartDataA!$CW$9</f>
        <v>3.6586249999999998</v>
      </c>
      <c r="F102" s="3">
        <f>ChartDataA!$CW$10</f>
        <v>2.9763580000000003</v>
      </c>
    </row>
    <row r="103" spans="1:6">
      <c r="B103" s="3">
        <f>ChartDataA!$CX$6</f>
        <v>0.33690199999999998</v>
      </c>
      <c r="C103" s="3">
        <f>ChartDataA!$CX$7</f>
        <v>0.14737</v>
      </c>
      <c r="D103" s="3">
        <f>ChartDataA!$CX$8</f>
        <v>1.8768559999999999</v>
      </c>
      <c r="E103" s="3">
        <f>ChartDataA!$CX$9</f>
        <v>3.6277819999999998</v>
      </c>
      <c r="F103" s="3">
        <f>ChartDataA!$CX$10</f>
        <v>3.1274639999999998</v>
      </c>
    </row>
    <row r="104" spans="1:6">
      <c r="B104" s="3">
        <f>ChartDataA!$CY$6</f>
        <v>0.44683999999999996</v>
      </c>
      <c r="C104" s="3">
        <f>ChartDataA!$CY$7</f>
        <v>0.14339099999999999</v>
      </c>
      <c r="D104" s="3">
        <f>ChartDataA!$CY$8</f>
        <v>1.801417</v>
      </c>
      <c r="E104" s="3">
        <f>ChartDataA!$CY$9</f>
        <v>3.5669029999999999</v>
      </c>
      <c r="F104" s="3">
        <f>ChartDataA!$CY$10</f>
        <v>3.0763239999999996</v>
      </c>
    </row>
    <row r="105" spans="1:6">
      <c r="A105" s="3" t="str">
        <f>ChartDataA!$CZ$5</f>
        <v>yt 30 06 2019</v>
      </c>
      <c r="B105" s="3">
        <f>ChartDataA!$CZ$6</f>
        <v>0.59432499999999999</v>
      </c>
      <c r="C105" s="3">
        <f>ChartDataA!$CZ$7</f>
        <v>0.12259199999999999</v>
      </c>
      <c r="D105" s="3">
        <f>ChartDataA!$CZ$8</f>
        <v>1.3690919999999998</v>
      </c>
      <c r="E105" s="3">
        <f>ChartDataA!$CZ$9</f>
        <v>3.4841409999999997</v>
      </c>
      <c r="F105" s="3">
        <f>ChartDataA!$CZ$10</f>
        <v>2.7858769999999997</v>
      </c>
    </row>
    <row r="106" spans="1:6">
      <c r="B106" s="3">
        <f>ChartDataA!$DA$6</f>
        <v>0.75869399999999998</v>
      </c>
      <c r="C106" s="3">
        <f>ChartDataA!$DA$7</f>
        <v>0.11009999999999999</v>
      </c>
      <c r="D106" s="3">
        <f>ChartDataA!$DA$8</f>
        <v>1.312484</v>
      </c>
      <c r="E106" s="3">
        <f>ChartDataA!$DA$9</f>
        <v>3.4283569999999997</v>
      </c>
      <c r="F106" s="3">
        <f>ChartDataA!$DA$10</f>
        <v>2.4970620000000001</v>
      </c>
    </row>
    <row r="107" spans="1:6">
      <c r="B107" s="3">
        <f>ChartDataA!$DB$6</f>
        <v>0.75178400000000001</v>
      </c>
      <c r="C107" s="3">
        <f>ChartDataA!$DB$7</f>
        <v>0.104947</v>
      </c>
      <c r="D107" s="3">
        <f>ChartDataA!$DB$8</f>
        <v>1.2823720000000001</v>
      </c>
      <c r="E107" s="3">
        <f>ChartDataA!$DB$9</f>
        <v>3.3492789999999997</v>
      </c>
      <c r="F107" s="3">
        <f>ChartDataA!$DB$10</f>
        <v>2.3564539999999998</v>
      </c>
    </row>
    <row r="108" spans="1:6">
      <c r="B108" s="3">
        <f>ChartDataA!$DC$6</f>
        <v>0.87901099999999999</v>
      </c>
      <c r="C108" s="3">
        <f>ChartDataA!$DC$7</f>
        <v>9.7414000000000001E-2</v>
      </c>
      <c r="D108" s="3">
        <f>ChartDataA!$DC$8</f>
        <v>1.25298</v>
      </c>
      <c r="E108" s="3">
        <f>ChartDataA!$DC$9</f>
        <v>3.4698849999999997</v>
      </c>
      <c r="F108" s="3">
        <f>ChartDataA!$DC$10</f>
        <v>2.2631170000000003</v>
      </c>
    </row>
    <row r="109" spans="1:6">
      <c r="B109" s="3">
        <f>ChartDataA!$DD$6</f>
        <v>0.99192999999999998</v>
      </c>
      <c r="C109" s="3">
        <f>ChartDataA!$DD$7</f>
        <v>9.028499999999999E-2</v>
      </c>
      <c r="D109" s="3">
        <f>ChartDataA!$DD$8</f>
        <v>1.1879859999999998</v>
      </c>
      <c r="E109" s="3">
        <f>ChartDataA!$DD$9</f>
        <v>3.7468939999999997</v>
      </c>
      <c r="F109" s="3">
        <f>ChartDataA!$DD$10</f>
        <v>1.9428199999999998</v>
      </c>
    </row>
    <row r="110" spans="1:6">
      <c r="B110" s="3">
        <f>ChartDataA!$DE$6</f>
        <v>1.1097859999999999</v>
      </c>
      <c r="C110" s="3">
        <f>ChartDataA!$DE$7</f>
        <v>7.2756000000000001E-2</v>
      </c>
      <c r="D110" s="3">
        <f>ChartDataA!$DE$8</f>
        <v>0.97375300000000009</v>
      </c>
      <c r="E110" s="3">
        <f>ChartDataA!$DE$9</f>
        <v>3.8325669999999996</v>
      </c>
      <c r="F110" s="3">
        <f>ChartDataA!$DE$10</f>
        <v>1.6492860000000005</v>
      </c>
    </row>
    <row r="111" spans="1:6">
      <c r="A111" s="3" t="str">
        <f>ChartDataA!$DF$5</f>
        <v>yt 31 12 2019</v>
      </c>
      <c r="B111" s="3">
        <f>ChartDataA!$DF$6</f>
        <v>1.2327329999999999</v>
      </c>
      <c r="C111" s="3">
        <f>ChartDataA!$DF$7</f>
        <v>4.9131000000000001E-2</v>
      </c>
      <c r="D111" s="3">
        <f>ChartDataA!$DF$8</f>
        <v>0.80669299999999988</v>
      </c>
      <c r="E111" s="3">
        <f>ChartDataA!$DF$9</f>
        <v>3.6503549999999998</v>
      </c>
      <c r="F111" s="3">
        <f>ChartDataA!$DF$10</f>
        <v>1.323979</v>
      </c>
    </row>
    <row r="112" spans="1:6">
      <c r="B112" s="3">
        <f>ChartDataA!$DG$6</f>
        <v>1.32691</v>
      </c>
      <c r="C112" s="3">
        <f>ChartDataA!$DG$7</f>
        <v>4.3386000000000001E-2</v>
      </c>
      <c r="D112" s="3">
        <f>ChartDataA!$DG$8</f>
        <v>1.091744</v>
      </c>
      <c r="E112" s="3">
        <f>ChartDataA!$DG$9</f>
        <v>3.5266159999999998</v>
      </c>
      <c r="F112" s="3">
        <f>ChartDataA!$DG$10</f>
        <v>1.1462510000000004</v>
      </c>
    </row>
    <row r="113" spans="1:6">
      <c r="B113" s="3">
        <f>ChartDataA!$DH$6</f>
        <v>1.343685</v>
      </c>
      <c r="C113" s="3">
        <f>ChartDataA!$DH$7</f>
        <v>3.6755999999999997E-2</v>
      </c>
      <c r="D113" s="3">
        <f>ChartDataA!$DH$8</f>
        <v>0.95757199999999965</v>
      </c>
      <c r="E113" s="3">
        <f>ChartDataA!$DH$9</f>
        <v>3.3464899999999997</v>
      </c>
      <c r="F113" s="3">
        <f>ChartDataA!$DH$10</f>
        <v>1.1327799999999999</v>
      </c>
    </row>
    <row r="114" spans="1:6">
      <c r="B114" s="3">
        <f>ChartDataA!$DI$6</f>
        <v>1.582905</v>
      </c>
      <c r="C114" s="3">
        <f>ChartDataA!$DI$7</f>
        <v>3.8945E-2</v>
      </c>
      <c r="D114" s="3">
        <f>ChartDataA!$DI$8</f>
        <v>0.92359699999999978</v>
      </c>
      <c r="E114" s="3">
        <f>ChartDataA!$DI$9</f>
        <v>3.4682219999999999</v>
      </c>
      <c r="F114" s="3">
        <f>ChartDataA!$DI$10</f>
        <v>0.90963399999999961</v>
      </c>
    </row>
    <row r="115" spans="1:6">
      <c r="B115" s="3">
        <f>ChartDataA!$DJ$6</f>
        <v>1.6499569999999999</v>
      </c>
      <c r="C115" s="3">
        <f>ChartDataA!$DJ$7</f>
        <v>4.2684E-2</v>
      </c>
      <c r="D115" s="3">
        <f>ChartDataA!$DJ$8</f>
        <v>0.88076900000000014</v>
      </c>
      <c r="E115" s="3">
        <f>ChartDataA!$DJ$9</f>
        <v>3.514894</v>
      </c>
      <c r="F115" s="3">
        <f>ChartDataA!$DJ$10</f>
        <v>0.7490969999999999</v>
      </c>
    </row>
    <row r="116" spans="1:6">
      <c r="B116" s="3">
        <f>ChartDataA!$DK$6</f>
        <v>1.6330609999999999</v>
      </c>
      <c r="C116" s="3">
        <f>ChartDataA!$DK$7</f>
        <v>3.9543999999999996E-2</v>
      </c>
      <c r="D116" s="3">
        <f>ChartDataA!$DK$8</f>
        <v>0.91894900000000002</v>
      </c>
      <c r="E116" s="3">
        <f>ChartDataA!$DK$9</f>
        <v>3.5851979999999997</v>
      </c>
      <c r="F116" s="3">
        <f>ChartDataA!$DK$10</f>
        <v>0.67239300000000002</v>
      </c>
    </row>
    <row r="117" spans="1:6">
      <c r="A117" s="3" t="str">
        <f>ChartDataA!$DL$5</f>
        <v>yt 30 06 2020</v>
      </c>
      <c r="B117" s="3">
        <f>ChartDataA!$DL$6</f>
        <v>1.5127109999999999</v>
      </c>
      <c r="C117" s="3">
        <f>ChartDataA!$DL$7</f>
        <v>4.2712E-2</v>
      </c>
      <c r="D117" s="3">
        <f>ChartDataA!$DL$8</f>
        <v>0.883046</v>
      </c>
      <c r="E117" s="3">
        <f>ChartDataA!$DL$9</f>
        <v>3.7489539999999999</v>
      </c>
      <c r="F117" s="3">
        <f>ChartDataA!$DL$10</f>
        <v>0.69576799999999972</v>
      </c>
    </row>
    <row r="118" spans="1:6">
      <c r="B118" s="3">
        <f>ChartDataA!$DM$6</f>
        <v>1.447119</v>
      </c>
      <c r="C118" s="3">
        <f>ChartDataA!$DM$7</f>
        <v>4.2712E-2</v>
      </c>
      <c r="D118" s="3">
        <f>ChartDataA!$DM$8</f>
        <v>0.8381299999999996</v>
      </c>
      <c r="E118" s="3">
        <f>ChartDataA!$DM$9</f>
        <v>3.7341219999999997</v>
      </c>
      <c r="F118" s="3">
        <f>ChartDataA!$DM$10</f>
        <v>0.69832700000000036</v>
      </c>
    </row>
    <row r="119" spans="1:6">
      <c r="B119" s="3">
        <f>ChartDataA!$DN$6</f>
        <v>1.4942259999999998</v>
      </c>
      <c r="C119" s="3">
        <f>ChartDataA!$DN$7</f>
        <v>4.3878E-2</v>
      </c>
      <c r="D119" s="3">
        <f>ChartDataA!$DN$8</f>
        <v>0.83572700000000011</v>
      </c>
      <c r="E119" s="3">
        <f>ChartDataA!$DN$9</f>
        <v>4.1137049999999995</v>
      </c>
      <c r="F119" s="3">
        <f>ChartDataA!$DN$10</f>
        <v>0.7104550000000005</v>
      </c>
    </row>
    <row r="120" spans="1:6">
      <c r="B120" s="3">
        <f>ChartDataA!$DO$6</f>
        <v>1.3398809999999999</v>
      </c>
      <c r="C120" s="3">
        <f>ChartDataA!$DO$7</f>
        <v>3.9026999999999999E-2</v>
      </c>
      <c r="D120" s="3">
        <f>ChartDataA!$DO$8</f>
        <v>0.80329699999999993</v>
      </c>
      <c r="E120" s="3">
        <f>ChartDataA!$DO$9</f>
        <v>4.1435399999999998</v>
      </c>
      <c r="F120" s="3">
        <f>ChartDataA!$DO$10</f>
        <v>0.78637699999999988</v>
      </c>
    </row>
    <row r="121" spans="1:6">
      <c r="B121" s="3">
        <f>ChartDataA!$DP$6</f>
        <v>1.2799119999999999</v>
      </c>
      <c r="C121" s="3">
        <f>ChartDataA!$DP$7</f>
        <v>3.9026999999999999E-2</v>
      </c>
      <c r="D121" s="3">
        <f>ChartDataA!$DP$8</f>
        <v>0.76753600000000022</v>
      </c>
      <c r="E121" s="3">
        <f>ChartDataA!$DP$9</f>
        <v>3.9249959999999997</v>
      </c>
      <c r="F121" s="3">
        <f>ChartDataA!$DP$10</f>
        <v>0.78732599999999975</v>
      </c>
    </row>
    <row r="122" spans="1:6">
      <c r="B122" s="3">
        <f>ChartDataA!$DQ$6</f>
        <v>1.2659419999999999</v>
      </c>
      <c r="C122" s="3">
        <f>ChartDataA!$DQ$7</f>
        <v>3.9434999999999998E-2</v>
      </c>
      <c r="D122" s="3">
        <f>ChartDataA!$DQ$8</f>
        <v>0.74858199999999986</v>
      </c>
      <c r="E122" s="3">
        <f>ChartDataA!$DQ$9</f>
        <v>3.9639699999999998</v>
      </c>
      <c r="F122" s="3">
        <f>ChartDataA!$DQ$10</f>
        <v>0.81579300000000021</v>
      </c>
    </row>
    <row r="123" spans="1:6">
      <c r="A123" s="3" t="str">
        <f>ChartDataA!$DR$5</f>
        <v>yt 31 12 2020</v>
      </c>
      <c r="B123" s="3">
        <f>ChartDataA!$DR$6</f>
        <v>1.150023</v>
      </c>
      <c r="C123" s="3">
        <f>ChartDataA!$DR$7</f>
        <v>4.7503999999999998E-2</v>
      </c>
      <c r="D123" s="3">
        <f>ChartDataA!$DR$8</f>
        <v>0.79291</v>
      </c>
      <c r="E123" s="3">
        <f>ChartDataA!$DR$9</f>
        <v>4.1476359999999994</v>
      </c>
      <c r="F123" s="3">
        <f>ChartDataA!$DR$10</f>
        <v>0.91880500000000076</v>
      </c>
    </row>
    <row r="124" spans="1:6">
      <c r="B124" s="3">
        <f>ChartDataA!$DS$6</f>
        <v>1.102732</v>
      </c>
      <c r="C124" s="3">
        <f>ChartDataA!$DS$7</f>
        <v>3.5214999999999996E-2</v>
      </c>
      <c r="D124" s="3">
        <f>ChartDataA!$DS$8</f>
        <v>0.50922099999999992</v>
      </c>
      <c r="E124" s="3">
        <f>ChartDataA!$DS$9</f>
        <v>4.1459899999999994</v>
      </c>
      <c r="F124" s="3">
        <f>ChartDataA!$DS$10</f>
        <v>0.89898100000000003</v>
      </c>
    </row>
    <row r="125" spans="1:6">
      <c r="B125" s="3">
        <f>ChartDataA!$DT$6</f>
        <v>1.0685469999999999</v>
      </c>
      <c r="C125" s="3">
        <f>ChartDataA!$DT$7</f>
        <v>3.8940999999999996E-2</v>
      </c>
      <c r="D125" s="3">
        <f>ChartDataA!$DT$8</f>
        <v>0.56185800000000019</v>
      </c>
      <c r="E125" s="3">
        <f>ChartDataA!$DT$9</f>
        <v>4.1959559999999998</v>
      </c>
      <c r="F125" s="3">
        <f>ChartDataA!$DT$10</f>
        <v>0.88427100000000003</v>
      </c>
    </row>
    <row r="126" spans="1:6">
      <c r="B126" s="3">
        <f>ChartDataA!$DU$6</f>
        <v>0.825349</v>
      </c>
      <c r="C126" s="3">
        <f>ChartDataA!$DU$7</f>
        <v>3.4667999999999997E-2</v>
      </c>
      <c r="D126" s="3">
        <f>ChartDataA!$DU$8</f>
        <v>0.58761099999999988</v>
      </c>
      <c r="E126" s="3">
        <f>ChartDataA!$DU$9</f>
        <v>4.2453839999999996</v>
      </c>
      <c r="F126" s="3">
        <f>ChartDataA!$DU$10</f>
        <v>0.90153499999999998</v>
      </c>
    </row>
    <row r="127" spans="1:6">
      <c r="B127" s="3">
        <f>ChartDataA!$DV$6</f>
        <v>0.69772699999999999</v>
      </c>
      <c r="C127" s="3">
        <f>ChartDataA!$DV$7</f>
        <v>3.0928999999999998E-2</v>
      </c>
      <c r="D127" s="3">
        <f>ChartDataA!$DV$8</f>
        <v>0.59951299999999996</v>
      </c>
      <c r="E127" s="3">
        <f>ChartDataA!$DV$9</f>
        <v>4.2942289999999996</v>
      </c>
      <c r="F127" s="3">
        <f>ChartDataA!$DV$10</f>
        <v>0.90979200000000038</v>
      </c>
    </row>
    <row r="128" spans="1:6">
      <c r="B128" s="3">
        <f>ChartDataA!$DW$6</f>
        <v>0.59219899999999992</v>
      </c>
      <c r="C128" s="3">
        <f>ChartDataA!$DW$7</f>
        <v>3.0928999999999998E-2</v>
      </c>
      <c r="D128" s="3">
        <f>ChartDataA!$DW$8</f>
        <v>0.5455350000000001</v>
      </c>
      <c r="E128" s="3">
        <f>ChartDataA!$DW$9</f>
        <v>4.1578869999999997</v>
      </c>
      <c r="F128" s="3">
        <f>ChartDataA!$DW$10</f>
        <v>0.90122400000000003</v>
      </c>
    </row>
    <row r="129" spans="1:6">
      <c r="A129" s="3" t="str">
        <f>ChartDataA!$DX$5</f>
        <v>yt 30 06 2021</v>
      </c>
      <c r="B129" s="3">
        <f>ChartDataA!$DX$6</f>
        <v>0.54946799999999996</v>
      </c>
      <c r="C129" s="3">
        <f>ChartDataA!$DX$7</f>
        <v>3.1101E-2</v>
      </c>
      <c r="D129" s="3">
        <f>ChartDataA!$DX$8</f>
        <v>0.57058399999999987</v>
      </c>
      <c r="E129" s="3">
        <f>ChartDataA!$DX$9</f>
        <v>3.9888329999999996</v>
      </c>
      <c r="F129" s="3">
        <f>ChartDataA!$DX$10</f>
        <v>0.85905699999999996</v>
      </c>
    </row>
    <row r="130" spans="1:6">
      <c r="B130" s="3">
        <f>ChartDataA!$DY$6</f>
        <v>0.53275600000000001</v>
      </c>
      <c r="C130" s="3">
        <f>ChartDataA!$DY$7</f>
        <v>3.1101E-2</v>
      </c>
      <c r="D130" s="3">
        <f>ChartDataA!$DY$8</f>
        <v>0.57174999999999998</v>
      </c>
      <c r="E130" s="3">
        <f>ChartDataA!$DY$9</f>
        <v>3.896703</v>
      </c>
      <c r="F130" s="3">
        <f>ChartDataA!$DY$10</f>
        <v>0.86647799999999942</v>
      </c>
    </row>
    <row r="131" spans="1:6">
      <c r="B131" s="3">
        <f>ChartDataA!$DZ$6</f>
        <v>0.54319499999999998</v>
      </c>
      <c r="C131" s="3">
        <f>ChartDataA!$DZ$7</f>
        <v>2.7441E-2</v>
      </c>
      <c r="D131" s="3">
        <f>ChartDataA!$DZ$8</f>
        <v>0.55926599999999993</v>
      </c>
      <c r="E131" s="3">
        <f>ChartDataA!$DZ$9</f>
        <v>3.5553559999999997</v>
      </c>
      <c r="F131" s="3">
        <f>ChartDataA!$DZ$10</f>
        <v>0.8992300000000002</v>
      </c>
    </row>
    <row r="132" spans="1:6">
      <c r="B132" s="3">
        <f>ChartDataA!$EA$6</f>
        <v>0.71733399999999992</v>
      </c>
      <c r="C132" s="3">
        <f>ChartDataA!$EA$7</f>
        <v>3.5236999999999997E-2</v>
      </c>
      <c r="D132" s="3">
        <f>ChartDataA!$EA$8</f>
        <v>0.54513600000000006</v>
      </c>
      <c r="E132" s="3">
        <f>ChartDataA!$EA$9</f>
        <v>3.4408409999999998</v>
      </c>
      <c r="F132" s="3">
        <f>ChartDataA!$EA$10</f>
        <v>0.90380600000000033</v>
      </c>
    </row>
    <row r="133" spans="1:6">
      <c r="B133" s="3">
        <f>ChartDataA!$EB$6</f>
        <v>0.79623099999999991</v>
      </c>
      <c r="C133" s="3">
        <f>ChartDataA!$EB$7</f>
        <v>3.5236999999999997E-2</v>
      </c>
      <c r="D133" s="3">
        <f>ChartDataA!$EB$8</f>
        <v>0.58809500000000003</v>
      </c>
      <c r="E133" s="3">
        <f>ChartDataA!$EB$9</f>
        <v>3.370028</v>
      </c>
      <c r="F133" s="3">
        <f>ChartDataA!$EB$10</f>
        <v>0.96408699999999969</v>
      </c>
    </row>
    <row r="134" spans="1:6">
      <c r="B134" s="3">
        <f>ChartDataA!$EC$6</f>
        <v>0.89044000000000001</v>
      </c>
      <c r="C134" s="3">
        <f>ChartDataA!$EC$7</f>
        <v>3.1205999999999998E-2</v>
      </c>
      <c r="D134" s="3">
        <f>ChartDataA!$EC$8</f>
        <v>0.61908300000000005</v>
      </c>
      <c r="E134" s="3">
        <f>ChartDataA!$EC$9</f>
        <v>3.3966939999999997</v>
      </c>
      <c r="F134" s="3">
        <f>ChartDataA!$EC$10</f>
        <v>0.99576500000000001</v>
      </c>
    </row>
    <row r="135" spans="1:6">
      <c r="A135" s="3" t="str">
        <f>ChartDataA!$ED$5</f>
        <v>yt 31 12 2021</v>
      </c>
      <c r="B135" s="3">
        <f>ChartDataA!$ED$6</f>
        <v>1.041013</v>
      </c>
      <c r="C135" s="3">
        <f>ChartDataA!$ED$7</f>
        <v>3.9871999999999998E-2</v>
      </c>
      <c r="D135" s="3">
        <f>ChartDataA!$ED$8</f>
        <v>0.64280599999999999</v>
      </c>
      <c r="E135" s="3">
        <f>ChartDataA!$ED$9</f>
        <v>3.4203239999999999</v>
      </c>
      <c r="F135" s="3">
        <f>ChartDataA!$ED$10</f>
        <v>0.98902000000000001</v>
      </c>
    </row>
    <row r="136" spans="1:6">
      <c r="B136" s="3">
        <f>ChartDataA!$EE$6</f>
        <v>1.140868</v>
      </c>
      <c r="C136" s="3">
        <f>ChartDataA!$EE$7</f>
        <v>4.6425000000000001E-2</v>
      </c>
      <c r="D136" s="3">
        <f>ChartDataA!$EE$8</f>
        <v>0.61471999999999993</v>
      </c>
      <c r="E136" s="3">
        <f>ChartDataA!$EE$9</f>
        <v>3.7581929999999999</v>
      </c>
      <c r="F136" s="3">
        <f>ChartDataA!$EE$10</f>
        <v>1.0910069999999998</v>
      </c>
    </row>
    <row r="137" spans="1:6">
      <c r="B137" s="3">
        <f>ChartDataA!$EF$6</f>
        <v>1.284904</v>
      </c>
      <c r="C137" s="3">
        <f>ChartDataA!$EF$7</f>
        <v>5.5636999999999999E-2</v>
      </c>
      <c r="D137" s="3">
        <f>ChartDataA!$EF$8</f>
        <v>0.62107800000000002</v>
      </c>
      <c r="E137" s="3">
        <f>ChartDataA!$EF$9</f>
        <v>3.903473</v>
      </c>
      <c r="F137" s="3">
        <f>ChartDataA!$EF$10</f>
        <v>1.1191420000000001</v>
      </c>
    </row>
    <row r="138" spans="1:6">
      <c r="B138" s="3">
        <f>ChartDataA!$EG$6</f>
        <v>1.4772729999999998</v>
      </c>
      <c r="C138" s="3">
        <f>ChartDataA!$EG$7</f>
        <v>6.5200999999999995E-2</v>
      </c>
      <c r="D138" s="3">
        <f>ChartDataA!$EG$8</f>
        <v>0.58895600000000004</v>
      </c>
      <c r="E138" s="3">
        <f>ChartDataA!$EG$9</f>
        <v>4.1816589999999998</v>
      </c>
      <c r="F138" s="3">
        <f>ChartDataA!$EG$10</f>
        <v>1.1429049999999998</v>
      </c>
    </row>
    <row r="139" spans="1:6">
      <c r="B139" s="3">
        <f>ChartDataA!$EH$6</f>
        <v>1.5790519999999999</v>
      </c>
      <c r="C139" s="3">
        <f>ChartDataA!$EH$7</f>
        <v>6.5200999999999995E-2</v>
      </c>
      <c r="D139" s="3">
        <f>ChartDataA!$EH$8</f>
        <v>0.57441299999999984</v>
      </c>
      <c r="E139" s="3">
        <f>ChartDataA!$EH$9</f>
        <v>4.1126629999999995</v>
      </c>
      <c r="F139" s="3">
        <f>ChartDataA!$EH$10</f>
        <v>1.1251980000000001</v>
      </c>
    </row>
    <row r="140" spans="1:6">
      <c r="B140" s="3">
        <f>ChartDataA!$EI$6</f>
        <v>1.6828989999999999</v>
      </c>
      <c r="C140" s="3">
        <f>ChartDataA!$EI$7</f>
        <v>6.5200999999999995E-2</v>
      </c>
      <c r="D140" s="3">
        <f>ChartDataA!$EI$8</f>
        <v>0.61179499999999987</v>
      </c>
      <c r="E140" s="3">
        <f>ChartDataA!$EI$9</f>
        <v>4.3647609999999997</v>
      </c>
      <c r="F140" s="3">
        <f>ChartDataA!$EI$10</f>
        <v>1.1692929999999997</v>
      </c>
    </row>
    <row r="141" spans="1:6">
      <c r="A141" s="3" t="str">
        <f>ChartDataA!$EJ$5</f>
        <v>yt 30 06 2022</v>
      </c>
      <c r="B141" s="3">
        <f>ChartDataA!$EJ$6</f>
        <v>1.8703859999999999</v>
      </c>
      <c r="C141" s="3">
        <f>ChartDataA!$EJ$7</f>
        <v>6.7899000000000001E-2</v>
      </c>
      <c r="D141" s="3">
        <f>ChartDataA!$EJ$8</f>
        <v>0.63281600000000027</v>
      </c>
      <c r="E141" s="3">
        <f>ChartDataA!$EJ$9</f>
        <v>4.7737029999999994</v>
      </c>
      <c r="F141" s="3">
        <f>ChartDataA!$EJ$10</f>
        <v>1.3494440000000001</v>
      </c>
    </row>
    <row r="142" spans="1:6">
      <c r="B142" s="3">
        <f>ChartDataA!$EK$6</f>
        <v>2.0251319999999997</v>
      </c>
      <c r="C142" s="3">
        <f>ChartDataA!$EK$7</f>
        <v>8.0843999999999999E-2</v>
      </c>
      <c r="D142" s="3">
        <f>ChartDataA!$EK$8</f>
        <v>0.69289600000000018</v>
      </c>
      <c r="E142" s="3">
        <f>ChartDataA!$EK$9</f>
        <v>5.4084219999999998</v>
      </c>
      <c r="F142" s="3">
        <f>ChartDataA!$EK$10</f>
        <v>1.3756740000000001</v>
      </c>
    </row>
    <row r="143" spans="1:6">
      <c r="B143" s="3">
        <f>ChartDataA!$EL$6</f>
        <v>2.2625250000000001</v>
      </c>
      <c r="C143" s="3">
        <f>ChartDataA!$EL$7</f>
        <v>7.6642000000000002E-2</v>
      </c>
      <c r="D143" s="3">
        <f>ChartDataA!$EL$8</f>
        <v>0.8437509999999997</v>
      </c>
      <c r="E143" s="3">
        <f>ChartDataA!$EL$9</f>
        <v>6.10642</v>
      </c>
      <c r="F143" s="3">
        <f>ChartDataA!$EL$10</f>
        <v>1.3308710000000001</v>
      </c>
    </row>
    <row r="144" spans="1:6">
      <c r="B144" s="3">
        <f>ChartDataA!$EM$6</f>
        <v>2.3735930000000001</v>
      </c>
      <c r="C144" s="3">
        <f>ChartDataA!$EM$7</f>
        <v>6.8845999999999991E-2</v>
      </c>
      <c r="D144" s="3">
        <f>ChartDataA!$EM$8</f>
        <v>1.1692799999999997</v>
      </c>
      <c r="E144" s="3">
        <f>ChartDataA!$EM$9</f>
        <v>6.9375809999999998</v>
      </c>
      <c r="F144" s="3">
        <f>ChartDataA!$EM$10</f>
        <v>1.2637909999999994</v>
      </c>
    </row>
    <row r="145" spans="1:6">
      <c r="B145" s="3">
        <f>ChartDataA!$EN$6</f>
        <v>2.534805</v>
      </c>
      <c r="C145" s="3">
        <f>ChartDataA!$EN$7</f>
        <v>6.8845999999999991E-2</v>
      </c>
      <c r="D145" s="3">
        <f>ChartDataA!$EN$8</f>
        <v>1.3888129999999999</v>
      </c>
      <c r="E145" s="3">
        <f>ChartDataA!$EN$9</f>
        <v>8.0241709999999991</v>
      </c>
      <c r="F145" s="3">
        <f>ChartDataA!$EN$10</f>
        <v>1.2031390000000002</v>
      </c>
    </row>
    <row r="146" spans="1:6">
      <c r="B146" s="3">
        <f>ChartDataA!$EO$6</f>
        <v>2.4878519999999997</v>
      </c>
      <c r="C146" s="3">
        <f>ChartDataA!$EO$7</f>
        <v>6.8845999999999991E-2</v>
      </c>
      <c r="D146" s="3">
        <f>ChartDataA!$EO$8</f>
        <v>1.5211160000000001</v>
      </c>
      <c r="E146" s="3">
        <f>ChartDataA!$EO$9</f>
        <v>8.5073930000000004</v>
      </c>
      <c r="F146" s="3">
        <f>ChartDataA!$EO$10</f>
        <v>1.1938319999999987</v>
      </c>
    </row>
    <row r="147" spans="1:6">
      <c r="A147" s="3" t="str">
        <f>ChartDataA!$EP$5</f>
        <v>yt 31 12 2022</v>
      </c>
      <c r="B147" s="3">
        <f>ChartDataA!$EP$6</f>
        <v>2.3315479999999997</v>
      </c>
      <c r="C147" s="3">
        <f>ChartDataA!$EP$7</f>
        <v>5.2110999999999998E-2</v>
      </c>
      <c r="D147" s="3">
        <f>ChartDataA!$EP$8</f>
        <v>1.5437980000000002</v>
      </c>
      <c r="E147" s="3">
        <f>ChartDataA!$EP$9</f>
        <v>8.2890449999999998</v>
      </c>
      <c r="F147" s="3">
        <f>ChartDataA!$EP$10</f>
        <v>1.2453900000000004</v>
      </c>
    </row>
    <row r="148" spans="1:6">
      <c r="B148" s="3">
        <f>ChartDataA!$EQ$6</f>
        <v>2.2138100000000001</v>
      </c>
      <c r="C148" s="3">
        <f>ChartDataA!$EQ$7</f>
        <v>6.9662000000000002E-2</v>
      </c>
      <c r="D148" s="3">
        <f>ChartDataA!$EQ$8</f>
        <v>1.5643669999999998</v>
      </c>
      <c r="E148" s="3">
        <f>ChartDataA!$EQ$9</f>
        <v>7.8122729999999994</v>
      </c>
      <c r="F148" s="3">
        <f>ChartDataA!$EQ$10</f>
        <v>1.1285170000000004</v>
      </c>
    </row>
    <row r="149" spans="1:6">
      <c r="B149" s="3">
        <f>ChartDataA!$ER$6</f>
        <v>2.1071149999999998</v>
      </c>
      <c r="C149" s="3">
        <f>ChartDataA!$ER$7</f>
        <v>6.6156999999999994E-2</v>
      </c>
      <c r="D149" s="3">
        <f>ChartDataA!$ER$8</f>
        <v>1.5709969999999998</v>
      </c>
      <c r="E149" s="3">
        <f>ChartDataA!$ER$9</f>
        <v>7.5226229999999994</v>
      </c>
      <c r="F149" s="3">
        <f>ChartDataA!$ER$10</f>
        <v>1.1147089999999995</v>
      </c>
    </row>
    <row r="150" spans="1:6">
      <c r="B150" s="3">
        <f>ChartDataA!$ES$6</f>
        <v>1.995927</v>
      </c>
      <c r="C150" s="3">
        <f>ChartDataA!$ES$7</f>
        <v>6.4079999999999998E-2</v>
      </c>
      <c r="D150" s="3">
        <f>ChartDataA!$ES$8</f>
        <v>1.5981269999999999</v>
      </c>
      <c r="E150" s="3">
        <f>ChartDataA!$ES$9</f>
        <v>7.0538239999999996</v>
      </c>
      <c r="F150" s="3">
        <f>ChartDataA!$ES$10</f>
        <v>0.99925100000000011</v>
      </c>
    </row>
    <row r="151" spans="1:6">
      <c r="B151" s="3">
        <f>ChartDataA!$ET$6</f>
        <v>1.9885999999999999</v>
      </c>
      <c r="C151" s="3">
        <f>ChartDataA!$ET$7</f>
        <v>6.8909999999999999E-2</v>
      </c>
      <c r="D151" s="3">
        <f>ChartDataA!$ET$8</f>
        <v>1.5989910000000003</v>
      </c>
      <c r="E151" s="3">
        <f>ChartDataA!$ET$9</f>
        <v>7.0014949999999994</v>
      </c>
      <c r="F151" s="3">
        <f>ChartDataA!$ET$10</f>
        <v>0.94324999999999992</v>
      </c>
    </row>
    <row r="152" spans="1:6">
      <c r="B152" s="3">
        <f>ChartDataA!$EU$6</f>
        <v>2.0896539999999999</v>
      </c>
      <c r="C152" s="3">
        <f>ChartDataA!$EU$7</f>
        <v>7.4102000000000001E-2</v>
      </c>
      <c r="D152" s="3">
        <f>ChartDataA!$EU$8</f>
        <v>1.5904850000000001</v>
      </c>
      <c r="E152" s="3">
        <f>ChartDataA!$EU$9</f>
        <v>6.8832109999999993</v>
      </c>
      <c r="F152" s="3">
        <f>ChartDataA!$EU$10</f>
        <v>0.91849800000000048</v>
      </c>
    </row>
    <row r="153" spans="1:6">
      <c r="A153" s="3" t="str">
        <f>ChartDataA!$EV$5</f>
        <v>yt 30 06 2023</v>
      </c>
      <c r="B153" s="3">
        <f>ChartDataA!$EV$6</f>
        <v>2.0564420000000001</v>
      </c>
      <c r="C153" s="3">
        <f>ChartDataA!$EV$7</f>
        <v>7.7400999999999998E-2</v>
      </c>
      <c r="D153" s="3">
        <f>ChartDataA!$EV$8</f>
        <v>1.6131899999999995</v>
      </c>
      <c r="E153" s="3">
        <f>ChartDataA!$EV$9</f>
        <v>6.536314</v>
      </c>
      <c r="F153" s="3">
        <f>ChartDataA!$EV$10</f>
        <v>0.79403699999999944</v>
      </c>
    </row>
    <row r="154" spans="1:6">
      <c r="B154" s="3">
        <f>ChartDataA!$EW$6</f>
        <v>1.97387</v>
      </c>
      <c r="C154" s="3">
        <f>ChartDataA!$EW$7</f>
        <v>7.0734999999999992E-2</v>
      </c>
      <c r="D154" s="3">
        <f>ChartDataA!$EW$8</f>
        <v>1.6597750000000002</v>
      </c>
      <c r="E154" s="3">
        <f>ChartDataA!$EW$9</f>
        <v>5.9734569999999998</v>
      </c>
      <c r="F154" s="3">
        <f>ChartDataA!$EW$10</f>
        <v>0.78269199999999994</v>
      </c>
    </row>
    <row r="155" spans="1:6">
      <c r="B155" s="3">
        <f>ChartDataA!$EX$6</f>
        <v>1.8312229999999998</v>
      </c>
      <c r="C155" s="3">
        <f>ChartDataA!$EX$7</f>
        <v>7.6734999999999998E-2</v>
      </c>
      <c r="D155" s="3">
        <f>ChartDataA!$EX$8</f>
        <v>1.6787860000000001</v>
      </c>
      <c r="E155" s="3">
        <f>ChartDataA!$EX$9</f>
        <v>5.3105889999999993</v>
      </c>
      <c r="F155" s="3">
        <f>ChartDataA!$EX$10</f>
        <v>0.74930200000000013</v>
      </c>
    </row>
    <row r="156" spans="1:6">
      <c r="B156" s="3">
        <f>ChartDataA!$EY$6</f>
        <v>1.67079</v>
      </c>
      <c r="C156" s="3">
        <f>ChartDataA!$EY$7</f>
        <v>9.210299999999999E-2</v>
      </c>
      <c r="D156" s="3">
        <f>ChartDataA!$EY$8</f>
        <v>1.4597289999999998</v>
      </c>
      <c r="E156" s="3">
        <f>ChartDataA!$EY$9</f>
        <v>4.5117289999999999</v>
      </c>
      <c r="F156" s="3">
        <f>ChartDataA!$EY$10</f>
        <v>0.70178600000000024</v>
      </c>
    </row>
    <row r="157" spans="1:6">
      <c r="B157" s="3">
        <f>ChartDataA!$EZ$6</f>
        <v>1.4699419999999999</v>
      </c>
      <c r="C157" s="3">
        <f>ChartDataA!$EZ$7</f>
        <v>9.210299999999999E-2</v>
      </c>
      <c r="D157" s="3">
        <f>ChartDataA!$EZ$8</f>
        <v>1.4303539999999999</v>
      </c>
      <c r="E157" s="3">
        <f>ChartDataA!$EZ$9</f>
        <v>3.3715099999999998</v>
      </c>
      <c r="F157" s="3">
        <f>ChartDataA!$EZ$10</f>
        <v>0.70620800000000017</v>
      </c>
    </row>
    <row r="158" spans="1:6">
      <c r="B158" s="3">
        <f>ChartDataA!$FA$6</f>
        <v>1.4136279999999999</v>
      </c>
      <c r="C158" s="3">
        <f>ChartDataA!$FA$7</f>
        <v>0.103626</v>
      </c>
      <c r="D158" s="3">
        <f>ChartDataA!$FA$8</f>
        <v>1.3730859999999998</v>
      </c>
      <c r="E158" s="3">
        <f>ChartDataA!$FA$9</f>
        <v>2.7206790000000001</v>
      </c>
      <c r="F158" s="3">
        <f>ChartDataA!$FA$10</f>
        <v>0.66042199999999962</v>
      </c>
    </row>
    <row r="159" spans="1:6">
      <c r="A159" s="3" t="str">
        <f>ChartDataA!$FB$5</f>
        <v>yt 31 12 2023</v>
      </c>
      <c r="B159" s="3">
        <f>ChartDataA!$FB$6</f>
        <v>1.4259519999999999</v>
      </c>
      <c r="C159" s="3">
        <f>ChartDataA!$FB$7</f>
        <v>0.10872599999999999</v>
      </c>
      <c r="D159" s="3">
        <f>ChartDataA!$FB$8</f>
        <v>1.3520080000000001</v>
      </c>
      <c r="E159" s="3">
        <f>ChartDataA!$FB$9</f>
        <v>2.7099419999999999</v>
      </c>
      <c r="F159" s="3">
        <f>ChartDataA!$FB$10</f>
        <v>0.52474499999999979</v>
      </c>
    </row>
    <row r="160" spans="1:6">
      <c r="B160" s="3">
        <f>ChartDataA!$FC$6</f>
        <v>1.448477</v>
      </c>
      <c r="C160" s="3">
        <f>ChartDataA!$FC$7</f>
        <v>9.0336E-2</v>
      </c>
      <c r="D160" s="3">
        <f>ChartDataA!$FC$8</f>
        <v>1.3628669999999998</v>
      </c>
      <c r="E160" s="3">
        <f>ChartDataA!$FC$9</f>
        <v>2.8451559999999998</v>
      </c>
      <c r="F160" s="3">
        <f>ChartDataA!$FC$10</f>
        <v>0.53430800000000023</v>
      </c>
    </row>
    <row r="161" spans="1:6">
      <c r="B161" s="3">
        <f>ChartDataA!$FD$6</f>
        <v>1.4748049999999999</v>
      </c>
      <c r="C161" s="3">
        <f>ChartDataA!$FD$7</f>
        <v>8.491499999999999E-2</v>
      </c>
      <c r="D161" s="3">
        <f>ChartDataA!$FD$8</f>
        <v>1.3060549999999997</v>
      </c>
      <c r="E161" s="3">
        <f>ChartDataA!$FD$9</f>
        <v>2.8108899999999997</v>
      </c>
      <c r="F161" s="3">
        <f>ChartDataA!$FD$10</f>
        <v>0.52984600000000004</v>
      </c>
    </row>
    <row r="162" spans="1:6">
      <c r="B162" s="3">
        <f>ChartDataA!$FE$6</f>
        <v>1.421667</v>
      </c>
      <c r="C162" s="3">
        <f>ChartDataA!$FE$7</f>
        <v>8.1533999999999995E-2</v>
      </c>
      <c r="D162" s="3">
        <f>ChartDataA!$FE$8</f>
        <v>1.282932</v>
      </c>
      <c r="E162" s="3">
        <f>ChartDataA!$FE$9</f>
        <v>2.7566850000000001</v>
      </c>
      <c r="F162" s="3">
        <f>ChartDataA!$FE$10</f>
        <v>0.55305199999999965</v>
      </c>
    </row>
    <row r="163" spans="1:6">
      <c r="B163" s="3">
        <f>ChartDataA!$FF$6</f>
        <v>1.479843</v>
      </c>
      <c r="C163" s="3">
        <f>ChartDataA!$FF$7</f>
        <v>7.6703999999999994E-2</v>
      </c>
      <c r="D163" s="3">
        <f>ChartDataA!$FF$8</f>
        <v>1.2488929999999998</v>
      </c>
      <c r="E163" s="3">
        <f>ChartDataA!$FF$9</f>
        <v>2.7201379999999999</v>
      </c>
      <c r="F163" s="3">
        <f>ChartDataA!$FF$10</f>
        <v>0.56146999999999991</v>
      </c>
    </row>
    <row r="164" spans="1:6">
      <c r="B164" s="3">
        <f>ChartDataA!$FG$6</f>
        <v>1.4118139999999999</v>
      </c>
      <c r="C164" s="3">
        <f>ChartDataA!$FG$7</f>
        <v>7.5541999999999998E-2</v>
      </c>
      <c r="D164" s="3">
        <f>ChartDataA!$FG$8</f>
        <v>1.2107759999999999</v>
      </c>
      <c r="E164" s="3">
        <f>ChartDataA!$FG$9</f>
        <v>2.5182020000000001</v>
      </c>
      <c r="F164" s="3">
        <f>ChartDataA!$FG$10</f>
        <v>0.62002800000000002</v>
      </c>
    </row>
    <row r="165" spans="1:6">
      <c r="A165" s="3" t="str">
        <f>ChartDataA!$FH$5</f>
        <v>yt 30 06 2024</v>
      </c>
      <c r="B165" s="3">
        <f>ChartDataA!$FH$6</f>
        <v>1.3819319999999999</v>
      </c>
      <c r="C165" s="3">
        <f>ChartDataA!$FH$7</f>
        <v>6.6205E-2</v>
      </c>
      <c r="D165" s="3">
        <f>ChartDataA!$FH$8</f>
        <v>1.1389419999999997</v>
      </c>
      <c r="E165" s="3">
        <f>ChartDataA!$FH$9</f>
        <v>2.3897399999999998</v>
      </c>
      <c r="F165" s="3">
        <f>ChartDataA!$FH$10</f>
        <v>0.59273299999999995</v>
      </c>
    </row>
    <row r="166" spans="1:6" hidden="1">
      <c r="B166" s="3">
        <f>ChartDataA!$FI$6</f>
        <v>1.2095909999999999</v>
      </c>
      <c r="C166" s="3">
        <f>ChartDataA!$FI$7</f>
        <v>5.9926E-2</v>
      </c>
      <c r="D166" s="3">
        <f>ChartDataA!$FI$8</f>
        <v>0.99946900000000016</v>
      </c>
      <c r="E166" s="3">
        <f>ChartDataA!$FI$9</f>
        <v>2.096355</v>
      </c>
      <c r="F166" s="3">
        <f>ChartDataA!$FI$10</f>
        <v>0.531447</v>
      </c>
    </row>
    <row r="167" spans="1:6" hidden="1">
      <c r="B167" s="3">
        <f>ChartDataA!$FJ$6</f>
        <v>1.024238</v>
      </c>
      <c r="C167" s="3">
        <f>ChartDataA!$FJ$7</f>
        <v>5.3925999999999995E-2</v>
      </c>
      <c r="D167" s="3">
        <f>ChartDataA!$FJ$8</f>
        <v>0.80660599999999993</v>
      </c>
      <c r="E167" s="3">
        <f>ChartDataA!$FJ$9</f>
        <v>1.9272699999999998</v>
      </c>
      <c r="F167" s="3">
        <f>ChartDataA!$FJ$10</f>
        <v>0.52414699999999992</v>
      </c>
    </row>
    <row r="168" spans="1:6" hidden="1">
      <c r="B168" s="3">
        <f>ChartDataA!$FK$6</f>
        <v>0.87382599999999999</v>
      </c>
      <c r="C168" s="3">
        <f>ChartDataA!$FK$7</f>
        <v>3.8557999999999995E-2</v>
      </c>
      <c r="D168" s="3">
        <f>ChartDataA!$FK$8</f>
        <v>0.686006</v>
      </c>
      <c r="E168" s="3">
        <f>ChartDataA!$FK$9</f>
        <v>1.5850029999999999</v>
      </c>
      <c r="F168" s="3">
        <f>ChartDataA!$FK$10</f>
        <v>0.51260800000000017</v>
      </c>
    </row>
    <row r="169" spans="1:6" hidden="1">
      <c r="B169" s="3">
        <f>ChartDataA!$FL$6</f>
        <v>0.73170599999999997</v>
      </c>
      <c r="C169" s="3">
        <f>ChartDataA!$FL$7</f>
        <v>3.8557999999999995E-2</v>
      </c>
      <c r="D169" s="3">
        <f>ChartDataA!$FL$8</f>
        <v>0.43852600000000008</v>
      </c>
      <c r="E169" s="3">
        <f>ChartDataA!$FL$9</f>
        <v>1.3312009999999999</v>
      </c>
      <c r="F169" s="3">
        <f>ChartDataA!$FL$10</f>
        <v>0.45572000000000012</v>
      </c>
    </row>
    <row r="170" spans="1:6" hidden="1">
      <c r="B170" s="3">
        <f>ChartDataA!$FM$6</f>
        <v>0.621946</v>
      </c>
      <c r="C170" s="3">
        <f>ChartDataA!$FM$7</f>
        <v>2.7035E-2</v>
      </c>
      <c r="D170" s="3">
        <f>ChartDataA!$FM$8</f>
        <v>0.29193999999999998</v>
      </c>
      <c r="E170" s="3">
        <f>ChartDataA!$FM$9</f>
        <v>1.0565989999999998</v>
      </c>
      <c r="F170" s="3">
        <f>ChartDataA!$FM$10</f>
        <v>0.41009200000000012</v>
      </c>
    </row>
    <row r="171" spans="1:6" hidden="1">
      <c r="A171" s="3" t="str">
        <f>ChartDataA!$FN$5</f>
        <v>yt 31 12 2024</v>
      </c>
      <c r="B171" s="3">
        <f>ChartDataA!$FN$6</f>
        <v>0.59190900000000002</v>
      </c>
      <c r="C171" s="3">
        <f>ChartDataA!$FN$7</f>
        <v>2.1935E-2</v>
      </c>
      <c r="D171" s="3">
        <f>ChartDataA!$FN$8</f>
        <v>0.19008099999999994</v>
      </c>
      <c r="E171" s="3">
        <f>ChartDataA!$FN$9</f>
        <v>0.91344099999999995</v>
      </c>
      <c r="F171" s="3">
        <f>ChartDataA!$FN$10</f>
        <v>0.36883500000000002</v>
      </c>
    </row>
    <row r="172" spans="1:6">
      <c r="A172" s="3"/>
      <c r="B172" s="3"/>
      <c r="C172" s="3"/>
      <c r="D172" s="3"/>
      <c r="E172" s="3"/>
      <c r="F172" s="3"/>
    </row>
    <row r="173" spans="1:6">
      <c r="A173" s="3"/>
      <c r="B173" s="3"/>
      <c r="C173" s="3"/>
      <c r="D173" s="3"/>
      <c r="E173" s="3"/>
      <c r="F173" s="3"/>
    </row>
    <row r="174" spans="1:6">
      <c r="A174" s="3"/>
      <c r="B174" s="3"/>
      <c r="C174" s="3"/>
      <c r="D174" s="3"/>
      <c r="E174" s="3"/>
      <c r="F174" s="3"/>
    </row>
    <row r="175" spans="1:6">
      <c r="A175" s="3"/>
      <c r="B175" s="3"/>
      <c r="C175" s="3"/>
      <c r="D175" s="3"/>
      <c r="E175" s="3"/>
      <c r="F175" s="3"/>
    </row>
    <row r="176" spans="1:6">
      <c r="A176" s="3"/>
      <c r="B176" s="3"/>
      <c r="C176" s="3"/>
      <c r="D176" s="3"/>
      <c r="E176" s="3"/>
      <c r="F176" s="3"/>
    </row>
    <row r="177" spans="1:6">
      <c r="A177" s="3"/>
      <c r="B177" s="3"/>
      <c r="C177" s="3"/>
      <c r="D177" s="3"/>
      <c r="E177" s="3"/>
      <c r="F177" s="3"/>
    </row>
    <row r="178" spans="1:6">
      <c r="A178" s="3"/>
      <c r="B178" s="3"/>
      <c r="C178" s="3"/>
      <c r="D178" s="3"/>
      <c r="E178" s="3"/>
      <c r="F178" s="3"/>
    </row>
    <row r="179" spans="1:6">
      <c r="A179" s="3"/>
      <c r="B179" s="3"/>
      <c r="C179" s="3"/>
      <c r="D179" s="3"/>
      <c r="E179" s="3"/>
      <c r="F179" s="3"/>
    </row>
    <row r="180" spans="1:6">
      <c r="A180" s="3"/>
      <c r="B180" s="3"/>
      <c r="C180" s="3"/>
      <c r="D180" s="3"/>
      <c r="E180" s="3"/>
      <c r="F180" s="3"/>
    </row>
    <row r="181" spans="1:6">
      <c r="B181" s="3"/>
      <c r="C181" s="3"/>
      <c r="D181" s="3"/>
      <c r="E181" s="3"/>
      <c r="F181" s="3"/>
    </row>
    <row r="182" spans="1:6">
      <c r="B182" s="3"/>
      <c r="C182" s="3"/>
      <c r="D182" s="3"/>
      <c r="E182" s="3"/>
      <c r="F182" s="3"/>
    </row>
    <row r="183" spans="1:6">
      <c r="B183" s="3"/>
      <c r="C183" s="3"/>
      <c r="D183" s="3"/>
      <c r="E183" s="3"/>
      <c r="F183" s="3"/>
    </row>
    <row r="184" spans="1:6">
      <c r="B184" s="3"/>
      <c r="C184" s="3"/>
      <c r="D184" s="3"/>
      <c r="E184" s="3"/>
      <c r="F184" s="3"/>
    </row>
    <row r="185" spans="1:6">
      <c r="B185" s="3"/>
      <c r="C185" s="3"/>
      <c r="D185" s="3"/>
      <c r="E185" s="3"/>
      <c r="F185" s="3"/>
    </row>
    <row r="186" spans="1:6">
      <c r="B186" s="3"/>
      <c r="C186" s="3"/>
      <c r="D186" s="3"/>
      <c r="E186" s="3"/>
      <c r="F186" s="3"/>
    </row>
    <row r="187" spans="1:6">
      <c r="B187" s="3"/>
      <c r="C187" s="3"/>
      <c r="D187" s="3"/>
      <c r="E187" s="3"/>
      <c r="F187" s="3"/>
    </row>
    <row r="188" spans="1:6">
      <c r="B188" s="3" t="str">
        <f>ChartDataA!$A$21</f>
        <v>Albania</v>
      </c>
      <c r="C188" s="3" t="str">
        <f>ChartDataA!$A$22</f>
        <v>Serbia</v>
      </c>
      <c r="D188" s="3" t="str">
        <f>ChartDataA!$A$23</f>
        <v>Other non EU-28</v>
      </c>
      <c r="E188" s="3" t="str">
        <f>ChartDataA!$A$24</f>
        <v>Bulgaria</v>
      </c>
      <c r="F188" s="3" t="str">
        <f>ChartDataA!$A$25</f>
        <v>Other EU-28</v>
      </c>
    </row>
    <row r="189" spans="1:6">
      <c r="A189" s="6" t="str">
        <f>ChartDataA!$B$20</f>
        <v>yt 31 12 2010</v>
      </c>
      <c r="B189" s="3">
        <f>ChartDataA!$B$21</f>
        <v>5.5851999999999999E-2</v>
      </c>
      <c r="C189" s="3">
        <f>ChartDataA!$B$22</f>
        <v>0</v>
      </c>
      <c r="D189" s="3">
        <f>ChartDataA!$B$23</f>
        <v>3.8178999999999991E-2</v>
      </c>
      <c r="E189" s="3">
        <f>ChartDataA!$B$24</f>
        <v>9.5070490000000003</v>
      </c>
      <c r="F189" s="3">
        <f>ChartDataA!$B$25</f>
        <v>0.11594999999999978</v>
      </c>
    </row>
    <row r="190" spans="1:6">
      <c r="A190" s="6"/>
      <c r="B190" s="3">
        <f>ChartDataA!$C$21</f>
        <v>6.1398999999999995E-2</v>
      </c>
      <c r="C190" s="3">
        <f>ChartDataA!$C$22</f>
        <v>0</v>
      </c>
      <c r="D190" s="3">
        <f>ChartDataA!$C$23</f>
        <v>3.8179000000000005E-2</v>
      </c>
      <c r="E190" s="3">
        <f>ChartDataA!$C$24</f>
        <v>9.6818289999999987</v>
      </c>
      <c r="F190" s="3">
        <f>ChartDataA!$C$25</f>
        <v>0.10372000000000092</v>
      </c>
    </row>
    <row r="191" spans="1:6">
      <c r="A191" s="6"/>
      <c r="B191" s="3">
        <f>ChartDataA!$D$21</f>
        <v>6.3558999999999991E-2</v>
      </c>
      <c r="C191" s="3">
        <f>ChartDataA!$D$22</f>
        <v>0</v>
      </c>
      <c r="D191" s="3">
        <f>ChartDataA!$D$23</f>
        <v>4.4640000000000096E-3</v>
      </c>
      <c r="E191" s="3">
        <f>ChartDataA!$D$24</f>
        <v>10.598486999999999</v>
      </c>
      <c r="F191" s="3">
        <f>ChartDataA!$D$25</f>
        <v>9.731500000000004E-2</v>
      </c>
    </row>
    <row r="192" spans="1:6">
      <c r="A192" s="6"/>
      <c r="B192" s="3">
        <f>ChartDataA!$E$21</f>
        <v>6.3558999999999991E-2</v>
      </c>
      <c r="C192" s="3">
        <f>ChartDataA!$E$22</f>
        <v>0</v>
      </c>
      <c r="D192" s="3">
        <f>ChartDataA!$E$23</f>
        <v>4.4640000000000096E-3</v>
      </c>
      <c r="E192" s="3">
        <f>ChartDataA!$E$24</f>
        <v>10.653599999999999</v>
      </c>
      <c r="F192" s="3">
        <f>ChartDataA!$E$25</f>
        <v>9.9712000000000245E-2</v>
      </c>
    </row>
    <row r="193" spans="1:6">
      <c r="A193" s="6"/>
      <c r="B193" s="3">
        <f>ChartDataA!$F$21</f>
        <v>6.3558999999999991E-2</v>
      </c>
      <c r="C193" s="3">
        <f>ChartDataA!$F$22</f>
        <v>0</v>
      </c>
      <c r="D193" s="3">
        <f>ChartDataA!$F$23</f>
        <v>4.4640000000000096E-3</v>
      </c>
      <c r="E193" s="3">
        <f>ChartDataA!$F$24</f>
        <v>10.397418</v>
      </c>
      <c r="F193" s="3">
        <f>ChartDataA!$F$25</f>
        <v>0.10555999999999877</v>
      </c>
    </row>
    <row r="194" spans="1:6">
      <c r="A194" s="6"/>
      <c r="B194" s="3">
        <f>ChartDataA!$G$21</f>
        <v>6.6359000000000001E-2</v>
      </c>
      <c r="C194" s="3">
        <f>ChartDataA!$G$22</f>
        <v>1.7239999999999998E-3</v>
      </c>
      <c r="D194" s="3">
        <f>ChartDataA!$G$23</f>
        <v>2.3219999999999907E-3</v>
      </c>
      <c r="E194" s="3">
        <f>ChartDataA!$G$24</f>
        <v>9.9109160000000003</v>
      </c>
      <c r="F194" s="3">
        <f>ChartDataA!$G$25</f>
        <v>0.10225499999999954</v>
      </c>
    </row>
    <row r="195" spans="1:6">
      <c r="A195" s="6" t="str">
        <f>ChartDataA!$H$20</f>
        <v>yt 30 06 2011</v>
      </c>
      <c r="B195" s="3">
        <f>ChartDataA!$H$21</f>
        <v>6.3743999999999995E-2</v>
      </c>
      <c r="C195" s="3">
        <f>ChartDataA!$H$22</f>
        <v>4.6389999999999999E-3</v>
      </c>
      <c r="D195" s="3">
        <f>ChartDataA!$H$23</f>
        <v>2.3219999999999907E-3</v>
      </c>
      <c r="E195" s="3">
        <f>ChartDataA!$H$24</f>
        <v>9.7589439999999996</v>
      </c>
      <c r="F195" s="3">
        <f>ChartDataA!$H$25</f>
        <v>0.1087889999999998</v>
      </c>
    </row>
    <row r="196" spans="1:6">
      <c r="A196" s="6"/>
      <c r="B196" s="3">
        <f>ChartDataA!$I$21</f>
        <v>6.8811999999999998E-2</v>
      </c>
      <c r="C196" s="3">
        <f>ChartDataA!$I$22</f>
        <v>1.0017999999999999E-2</v>
      </c>
      <c r="D196" s="3">
        <f>ChartDataA!$I$23</f>
        <v>1.6619999999999968E-3</v>
      </c>
      <c r="E196" s="3">
        <f>ChartDataA!$I$24</f>
        <v>9.7240380000000002</v>
      </c>
      <c r="F196" s="3">
        <f>ChartDataA!$I$25</f>
        <v>0.1022590000000001</v>
      </c>
    </row>
    <row r="197" spans="1:6">
      <c r="A197" s="6"/>
      <c r="B197" s="3">
        <f>ChartDataA!$J$21</f>
        <v>8.019599999999999E-2</v>
      </c>
      <c r="C197" s="3">
        <f>ChartDataA!$J$22</f>
        <v>1.7381000000000001E-2</v>
      </c>
      <c r="D197" s="3">
        <f>ChartDataA!$J$23</f>
        <v>9.0600000000000402E-4</v>
      </c>
      <c r="E197" s="3">
        <f>ChartDataA!$J$24</f>
        <v>9.6931659999999997</v>
      </c>
      <c r="F197" s="3">
        <f>ChartDataA!$J$25</f>
        <v>0.1017740000000007</v>
      </c>
    </row>
    <row r="198" spans="1:6">
      <c r="A198" s="6"/>
      <c r="B198" s="3">
        <f>ChartDataA!$K$21</f>
        <v>8.7973999999999997E-2</v>
      </c>
      <c r="C198" s="3">
        <f>ChartDataA!$K$22</f>
        <v>4.4694999999999999E-2</v>
      </c>
      <c r="D198" s="3">
        <f>ChartDataA!$K$23</f>
        <v>9.060000000000179E-4</v>
      </c>
      <c r="E198" s="3">
        <f>ChartDataA!$K$24</f>
        <v>9.5730909999999998</v>
      </c>
      <c r="F198" s="3">
        <f>ChartDataA!$K$25</f>
        <v>0.10039800000000021</v>
      </c>
    </row>
    <row r="199" spans="1:6">
      <c r="A199" s="6"/>
      <c r="B199" s="3">
        <f>ChartDataA!$L$21</f>
        <v>0.124038</v>
      </c>
      <c r="C199" s="3">
        <f>ChartDataA!$L$22</f>
        <v>7.497899999999999E-2</v>
      </c>
      <c r="D199" s="3">
        <f>ChartDataA!$L$23</f>
        <v>9.0599999999999015E-4</v>
      </c>
      <c r="E199" s="3">
        <f>ChartDataA!$L$24</f>
        <v>9.4344929999999998</v>
      </c>
      <c r="F199" s="3">
        <f>ChartDataA!$L$25</f>
        <v>8.7137000000000242E-2</v>
      </c>
    </row>
    <row r="200" spans="1:6">
      <c r="A200" s="6"/>
      <c r="B200" s="3">
        <f>ChartDataA!$M$21</f>
        <v>0.21057399999999998</v>
      </c>
      <c r="C200" s="3">
        <f>ChartDataA!$M$22</f>
        <v>0.10057999999999999</v>
      </c>
      <c r="D200" s="3">
        <f>ChartDataA!$M$23</f>
        <v>5.0109999999999877E-3</v>
      </c>
      <c r="E200" s="3">
        <f>ChartDataA!$M$24</f>
        <v>9.5307510000000004</v>
      </c>
      <c r="F200" s="3">
        <f>ChartDataA!$M$25</f>
        <v>7.3079999999999146E-2</v>
      </c>
    </row>
    <row r="201" spans="1:6">
      <c r="A201" s="6" t="str">
        <f>ChartDataA!$N$20</f>
        <v>yt 31 12 2011</v>
      </c>
      <c r="B201" s="3">
        <f>ChartDataA!$N$21</f>
        <v>0.32470399999999999</v>
      </c>
      <c r="C201" s="3">
        <f>ChartDataA!$N$22</f>
        <v>0.12013699999999999</v>
      </c>
      <c r="D201" s="3">
        <f>ChartDataA!$N$23</f>
        <v>1.1855999999999978E-2</v>
      </c>
      <c r="E201" s="3">
        <f>ChartDataA!$N$24</f>
        <v>9.7236359999999991</v>
      </c>
      <c r="F201" s="3">
        <f>ChartDataA!$N$25</f>
        <v>4.9236999999999753E-2</v>
      </c>
    </row>
    <row r="202" spans="1:6">
      <c r="A202" s="6"/>
      <c r="B202" s="3">
        <f>ChartDataA!$O$21</f>
        <v>0.4798</v>
      </c>
      <c r="C202" s="3">
        <f>ChartDataA!$O$22</f>
        <v>0.137102</v>
      </c>
      <c r="D202" s="3">
        <f>ChartDataA!$O$23</f>
        <v>1.1855999999999867E-2</v>
      </c>
      <c r="E202" s="3">
        <f>ChartDataA!$O$24</f>
        <v>9.3928750000000001</v>
      </c>
      <c r="F202" s="3">
        <f>ChartDataA!$O$25</f>
        <v>6.9056999999999036E-2</v>
      </c>
    </row>
    <row r="203" spans="1:6">
      <c r="A203" s="6"/>
      <c r="B203" s="3">
        <f>ChartDataA!$P$21</f>
        <v>0.72109599999999996</v>
      </c>
      <c r="C203" s="3">
        <f>ChartDataA!$P$22</f>
        <v>0.14837899999999998</v>
      </c>
      <c r="D203" s="3">
        <f>ChartDataA!$P$23</f>
        <v>0.11887599999999998</v>
      </c>
      <c r="E203" s="3">
        <f>ChartDataA!$P$24</f>
        <v>8.2771559999999997</v>
      </c>
      <c r="F203" s="3">
        <f>ChartDataA!$P$25</f>
        <v>0.15345100000000045</v>
      </c>
    </row>
    <row r="204" spans="1:6">
      <c r="A204" s="6"/>
      <c r="B204" s="3">
        <f>ChartDataA!$Q$21</f>
        <v>0.78332899999999994</v>
      </c>
      <c r="C204" s="3">
        <f>ChartDataA!$Q$22</f>
        <v>0.15703</v>
      </c>
      <c r="D204" s="3">
        <f>ChartDataA!$Q$23</f>
        <v>0.2026380000000001</v>
      </c>
      <c r="E204" s="3">
        <f>ChartDataA!$Q$24</f>
        <v>8.3607189999999996</v>
      </c>
      <c r="F204" s="3">
        <f>ChartDataA!$Q$25</f>
        <v>0.19038399999999989</v>
      </c>
    </row>
    <row r="205" spans="1:6">
      <c r="A205" s="6"/>
      <c r="B205" s="3">
        <f>ChartDataA!$R$21</f>
        <v>0.82452899999999996</v>
      </c>
      <c r="C205" s="3">
        <f>ChartDataA!$R$22</f>
        <v>0.15989799999999998</v>
      </c>
      <c r="D205" s="3">
        <f>ChartDataA!$R$23</f>
        <v>0.22799199999999997</v>
      </c>
      <c r="E205" s="3">
        <f>ChartDataA!$R$24</f>
        <v>8.8102289999999996</v>
      </c>
      <c r="F205" s="3">
        <f>ChartDataA!$R$25</f>
        <v>0.20674499999999973</v>
      </c>
    </row>
    <row r="206" spans="1:6">
      <c r="A206" s="6"/>
      <c r="B206" s="3">
        <f>ChartDataA!$S$21</f>
        <v>0.88745699999999994</v>
      </c>
      <c r="C206" s="3">
        <f>ChartDataA!$S$22</f>
        <v>0.166603</v>
      </c>
      <c r="D206" s="3">
        <f>ChartDataA!$S$23</f>
        <v>0.27536899999999997</v>
      </c>
      <c r="E206" s="3">
        <f>ChartDataA!$S$24</f>
        <v>8.7847639999999991</v>
      </c>
      <c r="F206" s="3">
        <f>ChartDataA!$S$25</f>
        <v>0.2735479999999999</v>
      </c>
    </row>
    <row r="207" spans="1:6">
      <c r="A207" s="6" t="str">
        <f>ChartDataA!$T$20</f>
        <v>yt 30 06 2012</v>
      </c>
      <c r="B207" s="3">
        <f>ChartDataA!$T$21</f>
        <v>1.0320389999999999</v>
      </c>
      <c r="C207" s="3">
        <f>ChartDataA!$T$22</f>
        <v>0.18069299999999999</v>
      </c>
      <c r="D207" s="3">
        <f>ChartDataA!$T$23</f>
        <v>0.36918600000000001</v>
      </c>
      <c r="E207" s="3">
        <f>ChartDataA!$T$24</f>
        <v>9.4377269999999989</v>
      </c>
      <c r="F207" s="3">
        <f>ChartDataA!$T$25</f>
        <v>0.30791900000000005</v>
      </c>
    </row>
    <row r="208" spans="1:6">
      <c r="A208" s="6"/>
      <c r="B208" s="3">
        <f>ChartDataA!$U$21</f>
        <v>1.208448</v>
      </c>
      <c r="C208" s="3">
        <f>ChartDataA!$U$22</f>
        <v>0.20990699999999998</v>
      </c>
      <c r="D208" s="3">
        <f>ChartDataA!$U$23</f>
        <v>0.46820699999999982</v>
      </c>
      <c r="E208" s="3">
        <f>ChartDataA!$U$24</f>
        <v>10.328441</v>
      </c>
      <c r="F208" s="3">
        <f>ChartDataA!$U$25</f>
        <v>0.48329000000000022</v>
      </c>
    </row>
    <row r="209" spans="1:6">
      <c r="A209" s="6"/>
      <c r="B209" s="3">
        <f>ChartDataA!$V$21</f>
        <v>1.3595299999999999</v>
      </c>
      <c r="C209" s="3">
        <f>ChartDataA!$V$22</f>
        <v>0.27734500000000001</v>
      </c>
      <c r="D209" s="3">
        <f>ChartDataA!$V$23</f>
        <v>0.62780300000000011</v>
      </c>
      <c r="E209" s="3">
        <f>ChartDataA!$V$24</f>
        <v>11.196131999999999</v>
      </c>
      <c r="F209" s="3">
        <f>ChartDataA!$V$25</f>
        <v>0.66701600000000028</v>
      </c>
    </row>
    <row r="210" spans="1:6">
      <c r="A210" s="6"/>
      <c r="B210" s="3">
        <f>ChartDataA!$W$21</f>
        <v>1.5088869999999999</v>
      </c>
      <c r="C210" s="3">
        <f>ChartDataA!$W$22</f>
        <v>0.44241999999999998</v>
      </c>
      <c r="D210" s="3">
        <f>ChartDataA!$W$23</f>
        <v>0.7911999999999999</v>
      </c>
      <c r="E210" s="3">
        <f>ChartDataA!$W$24</f>
        <v>12.391807</v>
      </c>
      <c r="F210" s="3">
        <f>ChartDataA!$W$25</f>
        <v>0.92488899999999852</v>
      </c>
    </row>
    <row r="211" spans="1:6">
      <c r="A211" s="6"/>
      <c r="B211" s="3">
        <f>ChartDataA!$X$21</f>
        <v>1.7447139999999999</v>
      </c>
      <c r="C211" s="3">
        <f>ChartDataA!$X$22</f>
        <v>0.88321899999999998</v>
      </c>
      <c r="D211" s="3">
        <f>ChartDataA!$X$23</f>
        <v>0.87141500000000027</v>
      </c>
      <c r="E211" s="3">
        <f>ChartDataA!$X$24</f>
        <v>13.799023999999999</v>
      </c>
      <c r="F211" s="3">
        <f>ChartDataA!$X$25</f>
        <v>1.0375139999999998</v>
      </c>
    </row>
    <row r="212" spans="1:6">
      <c r="A212" s="6"/>
      <c r="B212" s="3">
        <f>ChartDataA!$Y$21</f>
        <v>1.934213</v>
      </c>
      <c r="C212" s="3">
        <f>ChartDataA!$Y$22</f>
        <v>1.226475</v>
      </c>
      <c r="D212" s="3">
        <f>ChartDataA!$Y$23</f>
        <v>0.93349599999999944</v>
      </c>
      <c r="E212" s="3">
        <f>ChartDataA!$Y$24</f>
        <v>15.073834</v>
      </c>
      <c r="F212" s="3">
        <f>ChartDataA!$Y$25</f>
        <v>1.1540149999999993</v>
      </c>
    </row>
    <row r="213" spans="1:6">
      <c r="A213" s="6" t="str">
        <f>ChartDataA!$Z$20</f>
        <v>yt 31 12 2012</v>
      </c>
      <c r="B213" s="3">
        <f>ChartDataA!$Z$21</f>
        <v>2.016543</v>
      </c>
      <c r="C213" s="3">
        <f>ChartDataA!$Z$22</f>
        <v>1.3412819999999999</v>
      </c>
      <c r="D213" s="3">
        <f>ChartDataA!$Z$23</f>
        <v>0.9482469999999994</v>
      </c>
      <c r="E213" s="3">
        <f>ChartDataA!$Z$24</f>
        <v>15.345932999999999</v>
      </c>
      <c r="F213" s="3">
        <f>ChartDataA!$Z$25</f>
        <v>1.3674549999999996</v>
      </c>
    </row>
    <row r="214" spans="1:6">
      <c r="A214" s="6"/>
      <c r="B214" s="3">
        <f>ChartDataA!$AA$21</f>
        <v>2.0167609999999998</v>
      </c>
      <c r="C214" s="3">
        <f>ChartDataA!$AA$22</f>
        <v>1.4300279999999999</v>
      </c>
      <c r="D214" s="3">
        <f>ChartDataA!$AA$23</f>
        <v>0.96652999999999967</v>
      </c>
      <c r="E214" s="3">
        <f>ChartDataA!$AA$24</f>
        <v>15.994727999999999</v>
      </c>
      <c r="F214" s="3">
        <f>ChartDataA!$AA$25</f>
        <v>1.4081539999999997</v>
      </c>
    </row>
    <row r="215" spans="1:6">
      <c r="A215" s="6"/>
      <c r="B215" s="3">
        <f>ChartDataA!$AB$21</f>
        <v>1.8757789999999999</v>
      </c>
      <c r="C215" s="3">
        <f>ChartDataA!$AB$22</f>
        <v>1.4654239999999998</v>
      </c>
      <c r="D215" s="3">
        <f>ChartDataA!$AB$23</f>
        <v>0.87119200000000019</v>
      </c>
      <c r="E215" s="3">
        <f>ChartDataA!$AB$24</f>
        <v>16.481151000000001</v>
      </c>
      <c r="F215" s="3">
        <f>ChartDataA!$AB$25</f>
        <v>1.4125439999999969</v>
      </c>
    </row>
    <row r="216" spans="1:6">
      <c r="A216" s="6"/>
      <c r="B216" s="3">
        <f>ChartDataA!$AC$21</f>
        <v>1.8626239999999998</v>
      </c>
      <c r="C216" s="3">
        <f>ChartDataA!$AC$22</f>
        <v>1.4852429999999999</v>
      </c>
      <c r="D216" s="3">
        <f>ChartDataA!$AC$23</f>
        <v>0.78982099999999988</v>
      </c>
      <c r="E216" s="3">
        <f>ChartDataA!$AC$24</f>
        <v>16.739519999999999</v>
      </c>
      <c r="F216" s="3">
        <f>ChartDataA!$AC$25</f>
        <v>1.4382520000000021</v>
      </c>
    </row>
    <row r="217" spans="1:6">
      <c r="A217" s="6"/>
      <c r="B217" s="3">
        <f>ChartDataA!$AD$21</f>
        <v>1.8444829999999999</v>
      </c>
      <c r="C217" s="3">
        <f>ChartDataA!$AD$22</f>
        <v>1.495573</v>
      </c>
      <c r="D217" s="3">
        <f>ChartDataA!$AD$23</f>
        <v>0.77312099999999973</v>
      </c>
      <c r="E217" s="3">
        <f>ChartDataA!$AD$24</f>
        <v>16.285533999999998</v>
      </c>
      <c r="F217" s="3">
        <f>ChartDataA!$AD$25</f>
        <v>1.4412489999999991</v>
      </c>
    </row>
    <row r="218" spans="1:6">
      <c r="A218" s="6"/>
      <c r="B218" s="3">
        <f>ChartDataA!$AE$21</f>
        <v>1.8198949999999998</v>
      </c>
      <c r="C218" s="3">
        <f>ChartDataA!$AE$22</f>
        <v>1.5110239999999999</v>
      </c>
      <c r="D218" s="3">
        <f>ChartDataA!$AE$23</f>
        <v>0.74077500000000018</v>
      </c>
      <c r="E218" s="3">
        <f>ChartDataA!$AE$24</f>
        <v>15.790222</v>
      </c>
      <c r="F218" s="3">
        <f>ChartDataA!$AE$25</f>
        <v>1.6252040000000001</v>
      </c>
    </row>
    <row r="219" spans="1:6">
      <c r="A219" s="6" t="str">
        <f>ChartDataA!$AF$20</f>
        <v>yt 30 06 2013</v>
      </c>
      <c r="B219" s="3">
        <f>ChartDataA!$AF$21</f>
        <v>1.7632409999999998</v>
      </c>
      <c r="C219" s="3">
        <f>ChartDataA!$AF$22</f>
        <v>1.5749379999999999</v>
      </c>
      <c r="D219" s="3">
        <f>ChartDataA!$AF$23</f>
        <v>0.69496400000000014</v>
      </c>
      <c r="E219" s="3">
        <f>ChartDataA!$AF$24</f>
        <v>15.018098</v>
      </c>
      <c r="F219" s="3">
        <f>ChartDataA!$AF$25</f>
        <v>1.7872660000000007</v>
      </c>
    </row>
    <row r="220" spans="1:6">
      <c r="A220" s="6"/>
      <c r="B220" s="3">
        <f>ChartDataA!$AG$21</f>
        <v>1.762775</v>
      </c>
      <c r="C220" s="3">
        <f>ChartDataA!$AG$22</f>
        <v>1.654453</v>
      </c>
      <c r="D220" s="3">
        <f>ChartDataA!$AG$23</f>
        <v>0.6664330000000005</v>
      </c>
      <c r="E220" s="3">
        <f>ChartDataA!$AG$24</f>
        <v>14.302254999999999</v>
      </c>
      <c r="F220" s="3">
        <f>ChartDataA!$AG$25</f>
        <v>1.6180420000000009</v>
      </c>
    </row>
    <row r="221" spans="1:6">
      <c r="A221" s="6"/>
      <c r="B221" s="3">
        <f>ChartDataA!$AH$21</f>
        <v>1.8272599999999999</v>
      </c>
      <c r="C221" s="3">
        <f>ChartDataA!$AH$22</f>
        <v>1.6998499999999999</v>
      </c>
      <c r="D221" s="3">
        <f>ChartDataA!$AH$23</f>
        <v>0.56824500000000011</v>
      </c>
      <c r="E221" s="3">
        <f>ChartDataA!$AH$24</f>
        <v>13.756672</v>
      </c>
      <c r="F221" s="3">
        <f>ChartDataA!$AH$25</f>
        <v>1.5716149999999995</v>
      </c>
    </row>
    <row r="222" spans="1:6">
      <c r="A222" s="6"/>
      <c r="B222" s="3">
        <f>ChartDataA!$AI$21</f>
        <v>1.924226</v>
      </c>
      <c r="C222" s="3">
        <f>ChartDataA!$AI$22</f>
        <v>1.6548499999999999</v>
      </c>
      <c r="D222" s="3">
        <f>ChartDataA!$AI$23</f>
        <v>0.52198999999999973</v>
      </c>
      <c r="E222" s="3">
        <f>ChartDataA!$AI$24</f>
        <v>13.327793999999999</v>
      </c>
      <c r="F222" s="3">
        <f>ChartDataA!$AI$25</f>
        <v>1.4319699999999997</v>
      </c>
    </row>
    <row r="223" spans="1:6">
      <c r="A223" s="6"/>
      <c r="B223" s="3">
        <f>ChartDataA!$AJ$21</f>
        <v>1.890374</v>
      </c>
      <c r="C223" s="3">
        <f>ChartDataA!$AJ$22</f>
        <v>1.307491</v>
      </c>
      <c r="D223" s="3">
        <f>ChartDataA!$AJ$23</f>
        <v>0.48588499999999968</v>
      </c>
      <c r="E223" s="3">
        <f>ChartDataA!$AJ$24</f>
        <v>12.877568999999999</v>
      </c>
      <c r="F223" s="3">
        <f>ChartDataA!$AJ$25</f>
        <v>1.4689250000000005</v>
      </c>
    </row>
    <row r="224" spans="1:6">
      <c r="A224" s="6"/>
      <c r="B224" s="3">
        <f>ChartDataA!$AK$21</f>
        <v>1.718691</v>
      </c>
      <c r="C224" s="3">
        <f>ChartDataA!$AK$22</f>
        <v>0.98005500000000001</v>
      </c>
      <c r="D224" s="3">
        <f>ChartDataA!$AK$23</f>
        <v>0.42890400000000017</v>
      </c>
      <c r="E224" s="3">
        <f>ChartDataA!$AK$24</f>
        <v>11.651574999999999</v>
      </c>
      <c r="F224" s="3">
        <f>ChartDataA!$AK$25</f>
        <v>1.4873390000000004</v>
      </c>
    </row>
    <row r="225" spans="1:6">
      <c r="A225" s="6" t="str">
        <f>ChartDataA!$AL$20</f>
        <v>yt 31 12 2013</v>
      </c>
      <c r="B225" s="3">
        <f>ChartDataA!$AL$21</f>
        <v>1.664245</v>
      </c>
      <c r="C225" s="3">
        <f>ChartDataA!$AL$22</f>
        <v>0.86948399999999992</v>
      </c>
      <c r="D225" s="3">
        <f>ChartDataA!$AL$23</f>
        <v>0.41305199999999953</v>
      </c>
      <c r="E225" s="3">
        <f>ChartDataA!$AL$24</f>
        <v>11.658515</v>
      </c>
      <c r="F225" s="3">
        <f>ChartDataA!$AL$25</f>
        <v>1.4876450000000006</v>
      </c>
    </row>
    <row r="226" spans="1:6">
      <c r="A226" s="6"/>
      <c r="B226" s="3">
        <f>ChartDataA!$AM$21</f>
        <v>1.616854</v>
      </c>
      <c r="C226" s="3">
        <f>ChartDataA!$AM$22</f>
        <v>0.77537800000000001</v>
      </c>
      <c r="D226" s="3">
        <f>ChartDataA!$AM$23</f>
        <v>0.39758799999999983</v>
      </c>
      <c r="E226" s="3">
        <f>ChartDataA!$AM$24</f>
        <v>11.195528999999999</v>
      </c>
      <c r="F226" s="3">
        <f>ChartDataA!$AM$25</f>
        <v>1.5660040000000013</v>
      </c>
    </row>
    <row r="227" spans="1:6">
      <c r="A227" s="6"/>
      <c r="B227" s="3">
        <f>ChartDataA!$AN$21</f>
        <v>1.5773439999999999</v>
      </c>
      <c r="C227" s="3">
        <f>ChartDataA!$AN$22</f>
        <v>0.74360700000000002</v>
      </c>
      <c r="D227" s="3">
        <f>ChartDataA!$AN$23</f>
        <v>0.38737399999999989</v>
      </c>
      <c r="E227" s="3">
        <f>ChartDataA!$AN$24</f>
        <v>11.115224999999999</v>
      </c>
      <c r="F227" s="3">
        <f>ChartDataA!$AN$25</f>
        <v>1.6067730000000005</v>
      </c>
    </row>
    <row r="228" spans="1:6">
      <c r="A228" s="6"/>
      <c r="B228" s="3">
        <f>ChartDataA!$AO$21</f>
        <v>1.577744</v>
      </c>
      <c r="C228" s="3">
        <f>ChartDataA!$AO$22</f>
        <v>0.72757499999999997</v>
      </c>
      <c r="D228" s="3">
        <f>ChartDataA!$AO$23</f>
        <v>0.38600799999999991</v>
      </c>
      <c r="E228" s="3">
        <f>ChartDataA!$AO$24</f>
        <v>10.323328999999999</v>
      </c>
      <c r="F228" s="3">
        <f>ChartDataA!$AO$25</f>
        <v>1.7579089999999997</v>
      </c>
    </row>
    <row r="229" spans="1:6">
      <c r="A229" s="6"/>
      <c r="B229" s="3">
        <f>ChartDataA!$AP$21</f>
        <v>1.5715619999999999</v>
      </c>
      <c r="C229" s="3">
        <f>ChartDataA!$AP$22</f>
        <v>0.718333</v>
      </c>
      <c r="D229" s="3">
        <f>ChartDataA!$AP$23</f>
        <v>0.3807229999999997</v>
      </c>
      <c r="E229" s="3">
        <f>ChartDataA!$AP$24</f>
        <v>9.9380679999999995</v>
      </c>
      <c r="F229" s="3">
        <f>ChartDataA!$AP$25</f>
        <v>2.0782080000000001</v>
      </c>
    </row>
    <row r="230" spans="1:6">
      <c r="A230" s="6"/>
      <c r="B230" s="3">
        <f>ChartDataA!$AQ$21</f>
        <v>1.548794</v>
      </c>
      <c r="C230" s="3">
        <f>ChartDataA!$AQ$22</f>
        <v>0.70063500000000001</v>
      </c>
      <c r="D230" s="3">
        <f>ChartDataA!$AQ$23</f>
        <v>0.36916299999999991</v>
      </c>
      <c r="E230" s="3">
        <f>ChartDataA!$AQ$24</f>
        <v>9.9517530000000001</v>
      </c>
      <c r="F230" s="3">
        <f>ChartDataA!$AQ$25</f>
        <v>1.9034370000000003</v>
      </c>
    </row>
    <row r="231" spans="1:6">
      <c r="A231" s="6" t="str">
        <f>ChartDataA!$AR$20</f>
        <v>yt 30 06 2014</v>
      </c>
      <c r="B231" s="3">
        <f>ChartDataA!$AR$21</f>
        <v>1.4857909999999999</v>
      </c>
      <c r="C231" s="3">
        <f>ChartDataA!$AR$22</f>
        <v>0.62642799999999998</v>
      </c>
      <c r="D231" s="3">
        <f>ChartDataA!$AR$23</f>
        <v>0.34948700000000033</v>
      </c>
      <c r="E231" s="3">
        <f>ChartDataA!$AR$24</f>
        <v>9.7859230000000004</v>
      </c>
      <c r="F231" s="3">
        <f>ChartDataA!$AR$25</f>
        <v>1.7634369999999997</v>
      </c>
    </row>
    <row r="232" spans="1:6">
      <c r="A232" s="6"/>
      <c r="B232" s="3">
        <f>ChartDataA!$AS$21</f>
        <v>1.330956</v>
      </c>
      <c r="C232" s="3">
        <f>ChartDataA!$AS$22</f>
        <v>0.52183400000000002</v>
      </c>
      <c r="D232" s="3">
        <f>ChartDataA!$AS$23</f>
        <v>0.31558499999999956</v>
      </c>
      <c r="E232" s="3">
        <f>ChartDataA!$AS$24</f>
        <v>9.7986679999999993</v>
      </c>
      <c r="F232" s="3">
        <f>ChartDataA!$AS$25</f>
        <v>1.8693480000000005</v>
      </c>
    </row>
    <row r="233" spans="1:6">
      <c r="A233" s="6"/>
      <c r="B233" s="3">
        <f>ChartDataA!$AT$21</f>
        <v>1.133983</v>
      </c>
      <c r="C233" s="3">
        <f>ChartDataA!$AT$22</f>
        <v>0.41787199999999997</v>
      </c>
      <c r="D233" s="3">
        <f>ChartDataA!$AT$23</f>
        <v>0.32314500000000002</v>
      </c>
      <c r="E233" s="3">
        <f>ChartDataA!$AT$24</f>
        <v>9.8403899999999993</v>
      </c>
      <c r="F233" s="3">
        <f>ChartDataA!$AT$25</f>
        <v>1.7792119999999993</v>
      </c>
    </row>
    <row r="234" spans="1:6">
      <c r="A234" s="6"/>
      <c r="B234" s="3">
        <f>ChartDataA!$AU$21</f>
        <v>0.9961819999999999</v>
      </c>
      <c r="C234" s="3">
        <f>ChartDataA!$AU$22</f>
        <v>0.289966</v>
      </c>
      <c r="D234" s="3">
        <f>ChartDataA!$AU$23</f>
        <v>0.24720500000000012</v>
      </c>
      <c r="E234" s="3">
        <f>ChartDataA!$AU$24</f>
        <v>9.557027999999999</v>
      </c>
      <c r="F234" s="3">
        <f>ChartDataA!$AU$25</f>
        <v>1.7877950000000009</v>
      </c>
    </row>
    <row r="235" spans="1:6">
      <c r="A235" s="6"/>
      <c r="B235" s="3">
        <f>ChartDataA!$AV$21</f>
        <v>0.87903399999999998</v>
      </c>
      <c r="C235" s="3">
        <f>ChartDataA!$AV$22</f>
        <v>0.184809</v>
      </c>
      <c r="D235" s="3">
        <f>ChartDataA!$AV$23</f>
        <v>0.21923599999999999</v>
      </c>
      <c r="E235" s="3">
        <f>ChartDataA!$AV$24</f>
        <v>9.4115909999999996</v>
      </c>
      <c r="F235" s="3">
        <f>ChartDataA!$AV$25</f>
        <v>1.7871059999999996</v>
      </c>
    </row>
    <row r="236" spans="1:6">
      <c r="A236" s="6"/>
      <c r="B236" s="3">
        <f>ChartDataA!$AW$21</f>
        <v>0.87633399999999995</v>
      </c>
      <c r="C236" s="3">
        <f>ChartDataA!$AW$22</f>
        <v>0.166682</v>
      </c>
      <c r="D236" s="3">
        <f>ChartDataA!$AW$23</f>
        <v>0.21128300000000011</v>
      </c>
      <c r="E236" s="3">
        <f>ChartDataA!$AW$24</f>
        <v>9.4707489999999996</v>
      </c>
      <c r="F236" s="3">
        <f>ChartDataA!$AW$25</f>
        <v>1.731520999999999</v>
      </c>
    </row>
    <row r="237" spans="1:6">
      <c r="A237" s="6" t="str">
        <f>ChartDataA!$AX$20</f>
        <v>yt 31 12 2014</v>
      </c>
      <c r="B237" s="3">
        <f>ChartDataA!$AX$21</f>
        <v>0.87335199999999991</v>
      </c>
      <c r="C237" s="3">
        <f>ChartDataA!$AX$22</f>
        <v>0.15620399999999998</v>
      </c>
      <c r="D237" s="3">
        <f>ChartDataA!$AX$23</f>
        <v>0.21481499999999998</v>
      </c>
      <c r="E237" s="3">
        <f>ChartDataA!$AX$24</f>
        <v>9.2269690000000004</v>
      </c>
      <c r="F237" s="3">
        <f>ChartDataA!$AX$25</f>
        <v>1.6030519999999999</v>
      </c>
    </row>
    <row r="238" spans="1:6">
      <c r="A238" s="6"/>
      <c r="B238" s="3">
        <f>ChartDataA!$AY$21</f>
        <v>0.99549399999999999</v>
      </c>
      <c r="C238" s="3">
        <f>ChartDataA!$AY$22</f>
        <v>0.153196</v>
      </c>
      <c r="D238" s="3">
        <f>ChartDataA!$AY$23</f>
        <v>0.21816199999999997</v>
      </c>
      <c r="E238" s="3">
        <f>ChartDataA!$AY$24</f>
        <v>9.4424859999999988</v>
      </c>
      <c r="F238" s="3">
        <f>ChartDataA!$AY$25</f>
        <v>1.5637249999999998</v>
      </c>
    </row>
    <row r="239" spans="1:6">
      <c r="A239" s="6"/>
      <c r="B239" s="3">
        <f>ChartDataA!$AZ$21</f>
        <v>1.088608</v>
      </c>
      <c r="C239" s="3">
        <f>ChartDataA!$AZ$22</f>
        <v>0.14718999999999999</v>
      </c>
      <c r="D239" s="3">
        <f>ChartDataA!$AZ$23</f>
        <v>0.22640799999999994</v>
      </c>
      <c r="E239" s="3">
        <f>ChartDataA!$AZ$24</f>
        <v>9.3137139999999992</v>
      </c>
      <c r="F239" s="3">
        <f>ChartDataA!$AZ$25</f>
        <v>1.5419859999999996</v>
      </c>
    </row>
    <row r="240" spans="1:6">
      <c r="A240" s="6"/>
      <c r="B240" s="3">
        <f>ChartDataA!$BA$21</f>
        <v>1.0998479999999999</v>
      </c>
      <c r="C240" s="3">
        <f>ChartDataA!$BA$22</f>
        <v>0.14760799999999999</v>
      </c>
      <c r="D240" s="3">
        <f>ChartDataA!$BA$23</f>
        <v>0.22882500000000006</v>
      </c>
      <c r="E240" s="3">
        <f>ChartDataA!$BA$24</f>
        <v>9.2275709999999993</v>
      </c>
      <c r="F240" s="3">
        <f>ChartDataA!$BA$25</f>
        <v>1.4623910000000002</v>
      </c>
    </row>
    <row r="241" spans="1:6">
      <c r="A241" s="6"/>
      <c r="B241" s="3">
        <f>ChartDataA!$BB$21</f>
        <v>1.1195119999999998</v>
      </c>
      <c r="C241" s="3">
        <f>ChartDataA!$BB$22</f>
        <v>0.15667699999999998</v>
      </c>
      <c r="D241" s="3">
        <f>ChartDataA!$BB$23</f>
        <v>0.22614200000000007</v>
      </c>
      <c r="E241" s="3">
        <f>ChartDataA!$BB$24</f>
        <v>9.0919869999999996</v>
      </c>
      <c r="F241" s="3">
        <f>ChartDataA!$BB$25</f>
        <v>1.2515339999999995</v>
      </c>
    </row>
    <row r="242" spans="1:6">
      <c r="A242" s="6"/>
      <c r="B242" s="3">
        <f>ChartDataA!$BC$21</f>
        <v>1.1455629999999999</v>
      </c>
      <c r="C242" s="3">
        <f>ChartDataA!$BC$22</f>
        <v>0.16473099999999999</v>
      </c>
      <c r="D242" s="3">
        <f>ChartDataA!$BC$23</f>
        <v>0.24220200000000003</v>
      </c>
      <c r="E242" s="3">
        <f>ChartDataA!$BC$24</f>
        <v>8.7240849999999988</v>
      </c>
      <c r="F242" s="3">
        <f>ChartDataA!$BC$25</f>
        <v>1.3361350000000005</v>
      </c>
    </row>
    <row r="243" spans="1:6">
      <c r="A243" s="6" t="str">
        <f>ChartDataA!$BD$20</f>
        <v>yt 30 06 2015</v>
      </c>
      <c r="B243" s="3">
        <f>ChartDataA!$BD$21</f>
        <v>1.1926699999999999</v>
      </c>
      <c r="C243" s="3">
        <f>ChartDataA!$BD$22</f>
        <v>0.18632699999999999</v>
      </c>
      <c r="D243" s="3">
        <f>ChartDataA!$BD$23</f>
        <v>0.24956900000000015</v>
      </c>
      <c r="E243" s="3">
        <f>ChartDataA!$BD$24</f>
        <v>8.849145</v>
      </c>
      <c r="F243" s="3">
        <f>ChartDataA!$BD$25</f>
        <v>1.4800759999999986</v>
      </c>
    </row>
    <row r="244" spans="1:6">
      <c r="A244" s="6"/>
      <c r="B244" s="3">
        <f>ChartDataA!$BE$21</f>
        <v>1.205714</v>
      </c>
      <c r="C244" s="3">
        <f>ChartDataA!$BE$22</f>
        <v>0.18936799999999998</v>
      </c>
      <c r="D244" s="3">
        <f>ChartDataA!$BE$23</f>
        <v>0.21463499999999991</v>
      </c>
      <c r="E244" s="3">
        <f>ChartDataA!$BE$24</f>
        <v>8.6106699999999989</v>
      </c>
      <c r="F244" s="3">
        <f>ChartDataA!$BE$25</f>
        <v>1.4701750000000011</v>
      </c>
    </row>
    <row r="245" spans="1:6">
      <c r="A245" s="6"/>
      <c r="B245" s="3">
        <f>ChartDataA!$BF$21</f>
        <v>1.2265109999999999</v>
      </c>
      <c r="C245" s="3">
        <f>ChartDataA!$BF$22</f>
        <v>0.187143</v>
      </c>
      <c r="D245" s="3">
        <f>ChartDataA!$BF$23</f>
        <v>0.16756599999999988</v>
      </c>
      <c r="E245" s="3">
        <f>ChartDataA!$BF$24</f>
        <v>8.4059549999999987</v>
      </c>
      <c r="F245" s="3">
        <f>ChartDataA!$BF$25</f>
        <v>1.555117000000001</v>
      </c>
    </row>
    <row r="246" spans="1:6">
      <c r="A246" s="6"/>
      <c r="B246" s="3">
        <f>ChartDataA!$BG$21</f>
        <v>1.2070349999999999</v>
      </c>
      <c r="C246" s="3">
        <f>ChartDataA!$BG$22</f>
        <v>0.194797</v>
      </c>
      <c r="D246" s="3">
        <f>ChartDataA!$BG$23</f>
        <v>0.18288000000000015</v>
      </c>
      <c r="E246" s="3">
        <f>ChartDataA!$BG$24</f>
        <v>8.1721509999999995</v>
      </c>
      <c r="F246" s="3">
        <f>ChartDataA!$BG$25</f>
        <v>1.5470769999999998</v>
      </c>
    </row>
    <row r="247" spans="1:6">
      <c r="A247" s="6"/>
      <c r="B247" s="3">
        <f>ChartDataA!$BH$21</f>
        <v>1.175421</v>
      </c>
      <c r="C247" s="3">
        <f>ChartDataA!$BH$22</f>
        <v>0.19661999999999999</v>
      </c>
      <c r="D247" s="3">
        <f>ChartDataA!$BH$23</f>
        <v>0.22918699999999981</v>
      </c>
      <c r="E247" s="3">
        <f>ChartDataA!$BH$24</f>
        <v>7.7399699999999996</v>
      </c>
      <c r="F247" s="3">
        <f>ChartDataA!$BH$25</f>
        <v>1.5823440000000009</v>
      </c>
    </row>
    <row r="248" spans="1:6">
      <c r="A248" s="6"/>
      <c r="B248" s="3">
        <f>ChartDataA!$BI$21</f>
        <v>1.1921249999999999</v>
      </c>
      <c r="C248" s="3">
        <f>ChartDataA!$BI$22</f>
        <v>0.20680899999999999</v>
      </c>
      <c r="D248" s="3">
        <f>ChartDataA!$BI$23</f>
        <v>0.227935</v>
      </c>
      <c r="E248" s="3">
        <f>ChartDataA!$BI$24</f>
        <v>7.9289439999999995</v>
      </c>
      <c r="F248" s="3">
        <f>ChartDataA!$BI$25</f>
        <v>1.6623640000000002</v>
      </c>
    </row>
    <row r="249" spans="1:6">
      <c r="A249" s="6" t="str">
        <f>ChartDataA!$BJ$20</f>
        <v>yt 31 12 2015</v>
      </c>
      <c r="B249" s="3">
        <f>ChartDataA!$BJ$21</f>
        <v>1.1850859999999999</v>
      </c>
      <c r="C249" s="3">
        <f>ChartDataA!$BJ$22</f>
        <v>0.210173</v>
      </c>
      <c r="D249" s="3">
        <f>ChartDataA!$BJ$23</f>
        <v>0.22223000000000015</v>
      </c>
      <c r="E249" s="3">
        <f>ChartDataA!$BJ$24</f>
        <v>7.9361579999999998</v>
      </c>
      <c r="F249" s="3">
        <f>ChartDataA!$BJ$25</f>
        <v>2.061761999999999</v>
      </c>
    </row>
    <row r="250" spans="1:6">
      <c r="A250" s="6"/>
      <c r="B250" s="3">
        <f>ChartDataA!$BK$21</f>
        <v>1.0571819999999998</v>
      </c>
      <c r="C250" s="3">
        <f>ChartDataA!$BK$22</f>
        <v>0.21032399999999998</v>
      </c>
      <c r="D250" s="3">
        <f>ChartDataA!$BK$23</f>
        <v>0.21606400000000003</v>
      </c>
      <c r="E250" s="3">
        <f>ChartDataA!$BK$24</f>
        <v>7.648244</v>
      </c>
      <c r="F250" s="3">
        <f>ChartDataA!$BK$25</f>
        <v>2.0465359999999997</v>
      </c>
    </row>
    <row r="251" spans="1:6">
      <c r="A251" s="6"/>
      <c r="B251" s="3">
        <f>ChartDataA!$BL$21</f>
        <v>0.92605999999999999</v>
      </c>
      <c r="C251" s="3">
        <f>ChartDataA!$BL$22</f>
        <v>0.207204</v>
      </c>
      <c r="D251" s="3">
        <f>ChartDataA!$BL$23</f>
        <v>0.20669299999999979</v>
      </c>
      <c r="E251" s="3">
        <f>ChartDataA!$BL$24</f>
        <v>7.373259</v>
      </c>
      <c r="F251" s="3">
        <f>ChartDataA!$BL$25</f>
        <v>2.0285380000000002</v>
      </c>
    </row>
    <row r="252" spans="1:6">
      <c r="A252" s="6"/>
      <c r="B252" s="3">
        <f>ChartDataA!$BM$21</f>
        <v>0.86887099999999995</v>
      </c>
      <c r="C252" s="3">
        <f>ChartDataA!$BM$22</f>
        <v>0.20008399999999998</v>
      </c>
      <c r="D252" s="3">
        <f>ChartDataA!$BM$23</f>
        <v>0.20325100000000007</v>
      </c>
      <c r="E252" s="3">
        <f>ChartDataA!$BM$24</f>
        <v>7.7659549999999999</v>
      </c>
      <c r="F252" s="3">
        <f>ChartDataA!$BM$25</f>
        <v>1.9944769999999998</v>
      </c>
    </row>
    <row r="253" spans="1:6">
      <c r="A253" s="6"/>
      <c r="B253" s="3">
        <f>ChartDataA!$BN$21</f>
        <v>0.83233000000000001</v>
      </c>
      <c r="C253" s="3">
        <f>ChartDataA!$BN$22</f>
        <v>0.18869899999999998</v>
      </c>
      <c r="D253" s="3">
        <f>ChartDataA!$BN$23</f>
        <v>0.20256499999999988</v>
      </c>
      <c r="E253" s="3">
        <f>ChartDataA!$BN$24</f>
        <v>8.4104119999999991</v>
      </c>
      <c r="F253" s="3">
        <f>ChartDataA!$BN$25</f>
        <v>1.9154499999999999</v>
      </c>
    </row>
    <row r="254" spans="1:6">
      <c r="A254" s="6"/>
      <c r="B254" s="3">
        <f>ChartDataA!$BO$21</f>
        <v>0.79129399999999994</v>
      </c>
      <c r="C254" s="3">
        <f>ChartDataA!$BO$22</f>
        <v>0.17938299999999999</v>
      </c>
      <c r="D254" s="3">
        <f>ChartDataA!$BO$23</f>
        <v>0.18212799999999996</v>
      </c>
      <c r="E254" s="3">
        <f>ChartDataA!$BO$24</f>
        <v>8.7736009999999993</v>
      </c>
      <c r="F254" s="3">
        <f>ChartDataA!$BO$25</f>
        <v>1.7629280000000005</v>
      </c>
    </row>
    <row r="255" spans="1:6">
      <c r="A255" s="6" t="str">
        <f>ChartDataA!$BP$20</f>
        <v>yt 30 06 2016</v>
      </c>
      <c r="B255" s="3">
        <f>ChartDataA!$BP$21</f>
        <v>0.72720200000000002</v>
      </c>
      <c r="C255" s="3">
        <f>ChartDataA!$BP$22</f>
        <v>0.16128999999999999</v>
      </c>
      <c r="D255" s="3">
        <f>ChartDataA!$BP$23</f>
        <v>0.14643099999999998</v>
      </c>
      <c r="E255" s="3">
        <f>ChartDataA!$BP$24</f>
        <v>8.9669919999999994</v>
      </c>
      <c r="F255" s="3">
        <f>ChartDataA!$BP$25</f>
        <v>1.5834720000000004</v>
      </c>
    </row>
    <row r="256" spans="1:6">
      <c r="A256" s="6"/>
      <c r="B256" s="3">
        <f>ChartDataA!$BQ$21</f>
        <v>0.69548500000000002</v>
      </c>
      <c r="C256" s="3">
        <f>ChartDataA!$BQ$22</f>
        <v>0.15492499999999998</v>
      </c>
      <c r="D256" s="3">
        <f>ChartDataA!$BQ$23</f>
        <v>0.14554599999999995</v>
      </c>
      <c r="E256" s="3">
        <f>ChartDataA!$BQ$24</f>
        <v>9.1424009999999996</v>
      </c>
      <c r="F256" s="3">
        <f>ChartDataA!$BQ$25</f>
        <v>1.487895</v>
      </c>
    </row>
    <row r="257" spans="1:6">
      <c r="A257" s="6"/>
      <c r="B257" s="3">
        <f>ChartDataA!$BR$21</f>
        <v>0.64600400000000002</v>
      </c>
      <c r="C257" s="3">
        <f>ChartDataA!$BR$22</f>
        <v>0.15492799999999998</v>
      </c>
      <c r="D257" s="3">
        <f>ChartDataA!$BR$23</f>
        <v>0.12364699999999995</v>
      </c>
      <c r="E257" s="3">
        <f>ChartDataA!$BR$24</f>
        <v>9.0388520000000003</v>
      </c>
      <c r="F257" s="3">
        <f>ChartDataA!$BR$25</f>
        <v>1.3976849999999992</v>
      </c>
    </row>
    <row r="258" spans="1:6">
      <c r="A258" s="6"/>
      <c r="B258" s="3">
        <f>ChartDataA!$BS$21</f>
        <v>0.54705799999999993</v>
      </c>
      <c r="C258" s="3">
        <f>ChartDataA!$BS$22</f>
        <v>0.14302499999999999</v>
      </c>
      <c r="D258" s="3">
        <f>ChartDataA!$BS$23</f>
        <v>6.7131000000000052E-2</v>
      </c>
      <c r="E258" s="3">
        <f>ChartDataA!$BS$24</f>
        <v>8.9085729999999987</v>
      </c>
      <c r="F258" s="3">
        <f>ChartDataA!$BS$25</f>
        <v>1.3569030000000009</v>
      </c>
    </row>
    <row r="259" spans="1:6">
      <c r="A259" s="6"/>
      <c r="B259" s="3">
        <f>ChartDataA!$BT$21</f>
        <v>0.463787</v>
      </c>
      <c r="C259" s="3">
        <f>ChartDataA!$BT$22</f>
        <v>0.131714</v>
      </c>
      <c r="D259" s="3">
        <f>ChartDataA!$BT$23</f>
        <v>4.6829999999998817E-3</v>
      </c>
      <c r="E259" s="3">
        <f>ChartDataA!$BT$24</f>
        <v>9.1051929999999999</v>
      </c>
      <c r="F259" s="3">
        <f>ChartDataA!$BT$25</f>
        <v>1.2189920000000001</v>
      </c>
    </row>
    <row r="260" spans="1:6">
      <c r="A260" s="6"/>
      <c r="B260" s="3">
        <f>ChartDataA!$BU$21</f>
        <v>0.338204</v>
      </c>
      <c r="C260" s="3">
        <f>ChartDataA!$BU$22</f>
        <v>0.10481399999999999</v>
      </c>
      <c r="D260" s="3">
        <f>ChartDataA!$BU$23</f>
        <v>5.0099999999999589E-3</v>
      </c>
      <c r="E260" s="3">
        <f>ChartDataA!$BU$24</f>
        <v>8.7751830000000002</v>
      </c>
      <c r="F260" s="3">
        <f>ChartDataA!$BU$25</f>
        <v>1.0652809999999988</v>
      </c>
    </row>
    <row r="261" spans="1:6">
      <c r="A261" s="6" t="str">
        <f>ChartDataA!$BV$20</f>
        <v>yt 31 12 2016</v>
      </c>
      <c r="B261" s="3">
        <f>ChartDataA!$BV$21</f>
        <v>0.23311899999999999</v>
      </c>
      <c r="C261" s="3">
        <f>ChartDataA!$BV$22</f>
        <v>9.2513999999999999E-2</v>
      </c>
      <c r="D261" s="3">
        <f>ChartDataA!$BV$23</f>
        <v>6.5399999999999903E-3</v>
      </c>
      <c r="E261" s="3">
        <f>ChartDataA!$BV$24</f>
        <v>8.7808899999999994</v>
      </c>
      <c r="F261" s="3">
        <f>ChartDataA!$BV$25</f>
        <v>0.61893200000000093</v>
      </c>
    </row>
    <row r="262" spans="1:6">
      <c r="B262" s="3">
        <f>ChartDataA!$BW$21</f>
        <v>0.221721</v>
      </c>
      <c r="C262" s="3">
        <f>ChartDataA!$BW$22</f>
        <v>8.6969999999999992E-2</v>
      </c>
      <c r="D262" s="3">
        <f>ChartDataA!$BW$23</f>
        <v>8.2829999999999848E-3</v>
      </c>
      <c r="E262" s="3">
        <f>ChartDataA!$BW$24</f>
        <v>8.5212269999999997</v>
      </c>
      <c r="F262" s="3">
        <f>ChartDataA!$BW$25</f>
        <v>0.56391900000000028</v>
      </c>
    </row>
    <row r="263" spans="1:6">
      <c r="B263" s="3">
        <f>ChartDataA!$BX$21</f>
        <v>0.20832599999999998</v>
      </c>
      <c r="C263" s="3">
        <f>ChartDataA!$BX$22</f>
        <v>8.6102999999999999E-2</v>
      </c>
      <c r="D263" s="3">
        <f>ChartDataA!$BX$23</f>
        <v>7.9400000000000026E-3</v>
      </c>
      <c r="E263" s="3">
        <f>ChartDataA!$BX$24</f>
        <v>8.6502749999999988</v>
      </c>
      <c r="F263" s="3">
        <f>ChartDataA!$BX$25</f>
        <v>0.49516900000000064</v>
      </c>
    </row>
    <row r="264" spans="1:6">
      <c r="B264" s="3">
        <f>ChartDataA!$BY$21</f>
        <v>0.21126899999999998</v>
      </c>
      <c r="C264" s="3">
        <f>ChartDataA!$BY$22</f>
        <v>8.2664000000000001E-2</v>
      </c>
      <c r="D264" s="3">
        <f>ChartDataA!$BY$23</f>
        <v>1.000899999999999E-2</v>
      </c>
      <c r="E264" s="3">
        <f>ChartDataA!$BY$24</f>
        <v>8.55288</v>
      </c>
      <c r="F264" s="3">
        <f>ChartDataA!$BY$25</f>
        <v>0.43309599999999904</v>
      </c>
    </row>
    <row r="265" spans="1:6">
      <c r="B265" s="3">
        <f>ChartDataA!$BZ$21</f>
        <v>0.216139</v>
      </c>
      <c r="C265" s="3">
        <f>ChartDataA!$BZ$22</f>
        <v>8.3344000000000001E-2</v>
      </c>
      <c r="D265" s="3">
        <f>ChartDataA!$BZ$23</f>
        <v>1.1668999999999985E-2</v>
      </c>
      <c r="E265" s="3">
        <f>ChartDataA!$BZ$24</f>
        <v>8.4386499999999991</v>
      </c>
      <c r="F265" s="3">
        <f>ChartDataA!$BZ$25</f>
        <v>0.39939000000000036</v>
      </c>
    </row>
    <row r="266" spans="1:6">
      <c r="B266" s="3">
        <f>ChartDataA!$CA$21</f>
        <v>0.22386499999999998</v>
      </c>
      <c r="C266" s="3">
        <f>ChartDataA!$CA$22</f>
        <v>8.2185999999999995E-2</v>
      </c>
      <c r="D266" s="3">
        <f>ChartDataA!$CA$23</f>
        <v>1.166900000000004E-2</v>
      </c>
      <c r="E266" s="3">
        <f>ChartDataA!$CA$24</f>
        <v>8.751256999999999</v>
      </c>
      <c r="F266" s="3">
        <f>ChartDataA!$CA$25</f>
        <v>0.41908900000000138</v>
      </c>
    </row>
    <row r="267" spans="1:6">
      <c r="A267" s="3" t="str">
        <f>ChartDataA!$CB$20</f>
        <v>yt 30 06 2017</v>
      </c>
      <c r="B267" s="3">
        <f>ChartDataA!$CB$21</f>
        <v>0.22747499999999998</v>
      </c>
      <c r="C267" s="3">
        <f>ChartDataA!$CB$22</f>
        <v>8.1925999999999999E-2</v>
      </c>
      <c r="D267" s="3">
        <f>ChartDataA!$CB$23</f>
        <v>1.2419000000000013E-2</v>
      </c>
      <c r="E267" s="3">
        <f>ChartDataA!$CB$24</f>
        <v>8.5526780000000002</v>
      </c>
      <c r="F267" s="3">
        <f>ChartDataA!$CB$25</f>
        <v>0.41032099999999971</v>
      </c>
    </row>
    <row r="268" spans="1:6">
      <c r="B268" s="3">
        <f>ChartDataA!$CC$21</f>
        <v>0.230458</v>
      </c>
      <c r="C268" s="3">
        <f>ChartDataA!$CC$22</f>
        <v>0.11092099999999999</v>
      </c>
      <c r="D268" s="3">
        <f>ChartDataA!$CC$23</f>
        <v>1.2378E-2</v>
      </c>
      <c r="E268" s="3">
        <f>ChartDataA!$CC$24</f>
        <v>8.153848</v>
      </c>
      <c r="F268" s="3">
        <f>ChartDataA!$CC$25</f>
        <v>0.44404800000000044</v>
      </c>
    </row>
    <row r="269" spans="1:6">
      <c r="B269" s="3">
        <f>ChartDataA!$CD$21</f>
        <v>0.22833199999999998</v>
      </c>
      <c r="C269" s="3">
        <f>ChartDataA!$CD$22</f>
        <v>0.10768999999999999</v>
      </c>
      <c r="D269" s="3">
        <f>ChartDataA!$CD$23</f>
        <v>1.2378E-2</v>
      </c>
      <c r="E269" s="3">
        <f>ChartDataA!$CD$24</f>
        <v>7.9836749999999999</v>
      </c>
      <c r="F269" s="3">
        <f>ChartDataA!$CD$25</f>
        <v>0.46877899999999961</v>
      </c>
    </row>
    <row r="270" spans="1:6">
      <c r="B270" s="3">
        <f>ChartDataA!$CE$21</f>
        <v>0.22368299999999999</v>
      </c>
      <c r="C270" s="3">
        <f>ChartDataA!$CE$22</f>
        <v>0.103112</v>
      </c>
      <c r="D270" s="3">
        <f>ChartDataA!$CE$23</f>
        <v>1.2378E-2</v>
      </c>
      <c r="E270" s="3">
        <f>ChartDataA!$CE$24</f>
        <v>7.9377049999999993</v>
      </c>
      <c r="F270" s="3">
        <f>ChartDataA!$CE$25</f>
        <v>0.40502799999999972</v>
      </c>
    </row>
    <row r="271" spans="1:6">
      <c r="B271" s="3">
        <f>ChartDataA!$CF$21</f>
        <v>0.22108599999999998</v>
      </c>
      <c r="C271" s="3">
        <f>ChartDataA!$CF$22</f>
        <v>0.10235899999999999</v>
      </c>
      <c r="D271" s="3">
        <f>ChartDataA!$CF$23</f>
        <v>1.3176000000000021E-2</v>
      </c>
      <c r="E271" s="3">
        <f>ChartDataA!$CF$24</f>
        <v>7.6866139999999996</v>
      </c>
      <c r="F271" s="3">
        <f>ChartDataA!$CF$25</f>
        <v>0.41897800000000007</v>
      </c>
    </row>
    <row r="272" spans="1:6">
      <c r="B272" s="3">
        <f>ChartDataA!$CG$21</f>
        <v>0.24513299999999999</v>
      </c>
      <c r="C272" s="3">
        <f>ChartDataA!$CG$22</f>
        <v>0.103252</v>
      </c>
      <c r="D272" s="3">
        <f>ChartDataA!$CG$23</f>
        <v>1.724500000000001E-2</v>
      </c>
      <c r="E272" s="3">
        <f>ChartDataA!$CG$24</f>
        <v>7.7301249999999992</v>
      </c>
      <c r="F272" s="3">
        <f>ChartDataA!$CG$25</f>
        <v>0.46256100000000089</v>
      </c>
    </row>
    <row r="273" spans="1:6">
      <c r="A273" s="3" t="str">
        <f>ChartDataA!$CH$20</f>
        <v>yt 31 12 2017</v>
      </c>
      <c r="B273" s="3">
        <f>ChartDataA!$CH$21</f>
        <v>0.24414</v>
      </c>
      <c r="C273" s="3">
        <f>ChartDataA!$CH$22</f>
        <v>0.10214999999999999</v>
      </c>
      <c r="D273" s="3">
        <f>ChartDataA!$CH$23</f>
        <v>2.9544999999999988E-2</v>
      </c>
      <c r="E273" s="3">
        <f>ChartDataA!$CH$24</f>
        <v>7.6527099999999999</v>
      </c>
      <c r="F273" s="3">
        <f>ChartDataA!$CH$25</f>
        <v>0.51036400000000004</v>
      </c>
    </row>
    <row r="274" spans="1:6">
      <c r="B274" s="3">
        <f>ChartDataA!$CI$21</f>
        <v>0.16616300000000001</v>
      </c>
      <c r="C274" s="3">
        <f>ChartDataA!$CI$22</f>
        <v>0.10228799999999999</v>
      </c>
      <c r="D274" s="3">
        <f>ChartDataA!$CI$23</f>
        <v>2.9258000000000006E-2</v>
      </c>
      <c r="E274" s="3">
        <f>ChartDataA!$CI$24</f>
        <v>8.0318290000000001</v>
      </c>
      <c r="F274" s="3">
        <f>ChartDataA!$CI$25</f>
        <v>0.55027699999999946</v>
      </c>
    </row>
    <row r="275" spans="1:6">
      <c r="B275" s="3">
        <f>ChartDataA!$CJ$21</f>
        <v>0.16101199999999999</v>
      </c>
      <c r="C275" s="3">
        <f>ChartDataA!$CJ$22</f>
        <v>0.100658</v>
      </c>
      <c r="D275" s="3">
        <f>ChartDataA!$CJ$23</f>
        <v>2.9258000000000006E-2</v>
      </c>
      <c r="E275" s="3">
        <f>ChartDataA!$CJ$24</f>
        <v>7.9690089999999998</v>
      </c>
      <c r="F275" s="3">
        <f>ChartDataA!$CJ$25</f>
        <v>0.58136599999999916</v>
      </c>
    </row>
    <row r="276" spans="1:6">
      <c r="B276" s="3">
        <f>ChartDataA!$CK$21</f>
        <v>0.15622</v>
      </c>
      <c r="C276" s="3">
        <f>ChartDataA!$CK$22</f>
        <v>9.9931999999999993E-2</v>
      </c>
      <c r="D276" s="3">
        <f>ChartDataA!$CK$23</f>
        <v>2.7189000000000019E-2</v>
      </c>
      <c r="E276" s="3">
        <f>ChartDataA!$CK$24</f>
        <v>7.7146839999999992</v>
      </c>
      <c r="F276" s="3">
        <f>ChartDataA!$CK$25</f>
        <v>0.56549400000000016</v>
      </c>
    </row>
    <row r="277" spans="1:6">
      <c r="B277" s="3">
        <f>ChartDataA!$CL$21</f>
        <v>0.15284399999999998</v>
      </c>
      <c r="C277" s="3">
        <f>ChartDataA!$CL$22</f>
        <v>9.8361999999999991E-2</v>
      </c>
      <c r="D277" s="3">
        <f>ChartDataA!$CL$23</f>
        <v>2.5529000000000024E-2</v>
      </c>
      <c r="E277" s="3">
        <f>ChartDataA!$CL$24</f>
        <v>8.2087319999999995</v>
      </c>
      <c r="F277" s="3">
        <f>ChartDataA!$CL$25</f>
        <v>0.54724099999999964</v>
      </c>
    </row>
    <row r="278" spans="1:6">
      <c r="B278" s="3">
        <f>ChartDataA!$CM$21</f>
        <v>0.14321999999999999</v>
      </c>
      <c r="C278" s="3">
        <f>ChartDataA!$CM$22</f>
        <v>9.6270999999999995E-2</v>
      </c>
      <c r="D278" s="3">
        <f>ChartDataA!$CM$23</f>
        <v>2.5528999999999996E-2</v>
      </c>
      <c r="E278" s="3">
        <f>ChartDataA!$CM$24</f>
        <v>8.4905419999999996</v>
      </c>
      <c r="F278" s="3">
        <f>ChartDataA!$CM$25</f>
        <v>0.54646100000000075</v>
      </c>
    </row>
    <row r="279" spans="1:6">
      <c r="A279" s="3" t="str">
        <f>ChartDataA!$CN$20</f>
        <v>yt 30 06 2018</v>
      </c>
      <c r="B279" s="3">
        <f>ChartDataA!$CN$21</f>
        <v>0.13423499999999999</v>
      </c>
      <c r="C279" s="3">
        <f>ChartDataA!$CN$22</f>
        <v>8.9397999999999991E-2</v>
      </c>
      <c r="D279" s="3">
        <f>ChartDataA!$CN$23</f>
        <v>2.5683000000000011E-2</v>
      </c>
      <c r="E279" s="3">
        <f>ChartDataA!$CN$24</f>
        <v>8.774049999999999</v>
      </c>
      <c r="F279" s="3">
        <f>ChartDataA!$CN$25</f>
        <v>0.55021400000000042</v>
      </c>
    </row>
    <row r="280" spans="1:6">
      <c r="B280" s="3">
        <f>ChartDataA!$CO$21</f>
        <v>0.12723499999999999</v>
      </c>
      <c r="C280" s="3">
        <f>ChartDataA!$CO$22</f>
        <v>5.9704999999999994E-2</v>
      </c>
      <c r="D280" s="3">
        <f>ChartDataA!$CO$23</f>
        <v>2.4955000000000005E-2</v>
      </c>
      <c r="E280" s="3">
        <f>ChartDataA!$CO$24</f>
        <v>8.9243079999999999</v>
      </c>
      <c r="F280" s="3">
        <f>ChartDataA!$CO$25</f>
        <v>0.52919799999999917</v>
      </c>
    </row>
    <row r="281" spans="1:6">
      <c r="B281" s="3">
        <f>ChartDataA!$CP$21</f>
        <v>0.122961</v>
      </c>
      <c r="C281" s="3">
        <f>ChartDataA!$CP$22</f>
        <v>5.5858999999999999E-2</v>
      </c>
      <c r="D281" s="3">
        <f>ChartDataA!$CP$23</f>
        <v>2.4954999999999977E-2</v>
      </c>
      <c r="E281" s="3">
        <f>ChartDataA!$CP$24</f>
        <v>8.9971639999999997</v>
      </c>
      <c r="F281" s="3">
        <f>ChartDataA!$CP$25</f>
        <v>0.48800499999999936</v>
      </c>
    </row>
    <row r="282" spans="1:6">
      <c r="B282" s="3">
        <f>ChartDataA!$CQ$21</f>
        <v>0.118742</v>
      </c>
      <c r="C282" s="3">
        <f>ChartDataA!$CQ$22</f>
        <v>5.3023000000000001E-2</v>
      </c>
      <c r="D282" s="3">
        <f>ChartDataA!$CQ$23</f>
        <v>2.4954999999999977E-2</v>
      </c>
      <c r="E282" s="3">
        <f>ChartDataA!$CQ$24</f>
        <v>8.9706189999999992</v>
      </c>
      <c r="F282" s="3">
        <f>ChartDataA!$CQ$25</f>
        <v>0.55893200000000043</v>
      </c>
    </row>
    <row r="283" spans="1:6">
      <c r="B283" s="3">
        <f>ChartDataA!$CR$21</f>
        <v>0.11437</v>
      </c>
      <c r="C283" s="3">
        <f>ChartDataA!$CR$22</f>
        <v>5.2720999999999997E-2</v>
      </c>
      <c r="D283" s="3">
        <f>ChartDataA!$CR$23</f>
        <v>2.4157000000000012E-2</v>
      </c>
      <c r="E283" s="3">
        <f>ChartDataA!$CR$24</f>
        <v>8.8459939999999992</v>
      </c>
      <c r="F283" s="3">
        <f>ChartDataA!$CR$25</f>
        <v>0.56298600000000043</v>
      </c>
    </row>
    <row r="284" spans="1:6">
      <c r="B284" s="3">
        <f>ChartDataA!$CS$21</f>
        <v>8.6369000000000001E-2</v>
      </c>
      <c r="C284" s="3">
        <f>ChartDataA!$CS$22</f>
        <v>4.9273999999999998E-2</v>
      </c>
      <c r="D284" s="3">
        <f>ChartDataA!$CS$23</f>
        <v>1.9760999999999973E-2</v>
      </c>
      <c r="E284" s="3">
        <f>ChartDataA!$CS$24</f>
        <v>8.5118779999999994</v>
      </c>
      <c r="F284" s="3">
        <f>ChartDataA!$CS$25</f>
        <v>0.53685100000000041</v>
      </c>
    </row>
    <row r="285" spans="1:6">
      <c r="A285" s="3" t="str">
        <f>ChartDataA!$CT$20</f>
        <v>yt 31 12 2018</v>
      </c>
      <c r="B285" s="3">
        <f>ChartDataA!$CT$21</f>
        <v>7.9213999999999993E-2</v>
      </c>
      <c r="C285" s="3">
        <f>ChartDataA!$CT$22</f>
        <v>4.8156999999999998E-2</v>
      </c>
      <c r="D285" s="3">
        <f>ChartDataA!$CT$23</f>
        <v>3.7980000000000236E-3</v>
      </c>
      <c r="E285" s="3">
        <f>ChartDataA!$CT$24</f>
        <v>8.3519550000000002</v>
      </c>
      <c r="F285" s="3">
        <f>ChartDataA!$CT$25</f>
        <v>0.489649</v>
      </c>
    </row>
    <row r="286" spans="1:6">
      <c r="B286" s="3">
        <f>ChartDataA!$CU$21</f>
        <v>9.1934999999999989E-2</v>
      </c>
      <c r="C286" s="3">
        <f>ChartDataA!$CU$22</f>
        <v>5.0088999999999995E-2</v>
      </c>
      <c r="D286" s="3">
        <f>ChartDataA!$CU$23</f>
        <v>2.3420000000000107E-3</v>
      </c>
      <c r="E286" s="3">
        <f>ChartDataA!$CU$24</f>
        <v>8.1945139999999999</v>
      </c>
      <c r="F286" s="3">
        <f>ChartDataA!$CU$25</f>
        <v>0.4586869999999994</v>
      </c>
    </row>
    <row r="287" spans="1:6">
      <c r="B287" s="3">
        <f>ChartDataA!$CV$21</f>
        <v>0.10032099999999999</v>
      </c>
      <c r="C287" s="3">
        <f>ChartDataA!$CV$22</f>
        <v>4.9279999999999997E-2</v>
      </c>
      <c r="D287" s="3">
        <f>ChartDataA!$CV$23</f>
        <v>2.3420000000000107E-3</v>
      </c>
      <c r="E287" s="3">
        <f>ChartDataA!$CV$24</f>
        <v>8.5391829999999995</v>
      </c>
      <c r="F287" s="3">
        <f>ChartDataA!$CV$25</f>
        <v>0.49691999999999936</v>
      </c>
    </row>
    <row r="288" spans="1:6">
      <c r="B288" s="3">
        <f>ChartDataA!$CW$21</f>
        <v>0.10814299999999999</v>
      </c>
      <c r="C288" s="3">
        <f>ChartDataA!$CW$22</f>
        <v>5.1089999999999997E-2</v>
      </c>
      <c r="D288" s="3">
        <f>ChartDataA!$CW$23</f>
        <v>2.3420000000000107E-3</v>
      </c>
      <c r="E288" s="3">
        <f>ChartDataA!$CW$24</f>
        <v>10.290118999999999</v>
      </c>
      <c r="F288" s="3">
        <f>ChartDataA!$CW$25</f>
        <v>0.48286099999999976</v>
      </c>
    </row>
    <row r="289" spans="1:6">
      <c r="B289" s="3">
        <f>ChartDataA!$CX$21</f>
        <v>0.10826799999999999</v>
      </c>
      <c r="C289" s="3">
        <f>ChartDataA!$CX$22</f>
        <v>5.2960999999999994E-2</v>
      </c>
      <c r="D289" s="3">
        <f>ChartDataA!$CX$23</f>
        <v>2.3420000000000107E-3</v>
      </c>
      <c r="E289" s="3">
        <f>ChartDataA!$CX$24</f>
        <v>9.480836</v>
      </c>
      <c r="F289" s="3">
        <f>ChartDataA!$CX$25</f>
        <v>0.50286099999999934</v>
      </c>
    </row>
    <row r="290" spans="1:6">
      <c r="B290" s="3">
        <f>ChartDataA!$CY$21</f>
        <v>0.10843899999999999</v>
      </c>
      <c r="C290" s="3">
        <f>ChartDataA!$CY$22</f>
        <v>5.219E-2</v>
      </c>
      <c r="D290" s="3">
        <f>ChartDataA!$CY$23</f>
        <v>2.3420000000000107E-3</v>
      </c>
      <c r="E290" s="3">
        <f>ChartDataA!$CY$24</f>
        <v>8.946121999999999</v>
      </c>
      <c r="F290" s="3">
        <f>ChartDataA!$CY$25</f>
        <v>0.48511099999999985</v>
      </c>
    </row>
    <row r="291" spans="1:6">
      <c r="A291" s="3" t="str">
        <f>ChartDataA!$CZ$20</f>
        <v>yt 30 06 2019</v>
      </c>
      <c r="B291" s="3">
        <f>ChartDataA!$CZ$21</f>
        <v>0.104999</v>
      </c>
      <c r="C291" s="3">
        <f>ChartDataA!$CZ$22</f>
        <v>5.0811999999999996E-2</v>
      </c>
      <c r="D291" s="3">
        <f>ChartDataA!$CZ$23</f>
        <v>1.4380000000000226E-3</v>
      </c>
      <c r="E291" s="3">
        <f>ChartDataA!$CZ$24</f>
        <v>8.4938929999999999</v>
      </c>
      <c r="F291" s="3">
        <f>ChartDataA!$CZ$25</f>
        <v>0.50024299999999933</v>
      </c>
    </row>
    <row r="292" spans="1:6">
      <c r="B292" s="3">
        <f>ChartDataA!$DA$21</f>
        <v>0.10860599999999999</v>
      </c>
      <c r="C292" s="3">
        <f>ChartDataA!$DA$22</f>
        <v>4.8825E-2</v>
      </c>
      <c r="D292" s="3">
        <f>ChartDataA!$DA$23</f>
        <v>1.4379999999999948E-3</v>
      </c>
      <c r="E292" s="3">
        <f>ChartDataA!$DA$24</f>
        <v>8.4163009999999989</v>
      </c>
      <c r="F292" s="3">
        <f>ChartDataA!$DA$25</f>
        <v>0.5447810000000004</v>
      </c>
    </row>
    <row r="293" spans="1:6">
      <c r="B293" s="3">
        <f>ChartDataA!$DB$21</f>
        <v>0.11015599999999999</v>
      </c>
      <c r="C293" s="3">
        <f>ChartDataA!$DB$22</f>
        <v>4.4509E-2</v>
      </c>
      <c r="D293" s="3">
        <f>ChartDataA!$DB$23</f>
        <v>1.4379999999999948E-3</v>
      </c>
      <c r="E293" s="3">
        <f>ChartDataA!$DB$24</f>
        <v>8.3644999999999996</v>
      </c>
      <c r="F293" s="3">
        <f>ChartDataA!$DB$25</f>
        <v>0.54293299999999967</v>
      </c>
    </row>
    <row r="294" spans="1:6">
      <c r="B294" s="3">
        <f>ChartDataA!$DC$21</f>
        <v>0.11996999999999999</v>
      </c>
      <c r="C294" s="3">
        <f>ChartDataA!$DC$22</f>
        <v>4.3188999999999998E-2</v>
      </c>
      <c r="D294" s="3">
        <f>ChartDataA!$DC$23</f>
        <v>1.4379999999999948E-3</v>
      </c>
      <c r="E294" s="3">
        <f>ChartDataA!$DC$24</f>
        <v>8.3689989999999987</v>
      </c>
      <c r="F294" s="3">
        <f>ChartDataA!$DC$25</f>
        <v>0.47217800000000132</v>
      </c>
    </row>
    <row r="295" spans="1:6">
      <c r="B295" s="3">
        <f>ChartDataA!$DD$21</f>
        <v>0.118172</v>
      </c>
      <c r="C295" s="3">
        <f>ChartDataA!$DD$22</f>
        <v>4.0645000000000001E-2</v>
      </c>
      <c r="D295" s="3">
        <f>ChartDataA!$DD$23</f>
        <v>1.4379999999999948E-3</v>
      </c>
      <c r="E295" s="3">
        <f>ChartDataA!$DD$24</f>
        <v>8.4976900000000004</v>
      </c>
      <c r="F295" s="3">
        <f>ChartDataA!$DD$25</f>
        <v>0.43920199999999987</v>
      </c>
    </row>
    <row r="296" spans="1:6">
      <c r="B296" s="3">
        <f>ChartDataA!$DE$21</f>
        <v>0.11178299999999999</v>
      </c>
      <c r="C296" s="3">
        <f>ChartDataA!$DE$22</f>
        <v>3.6615999999999996E-2</v>
      </c>
      <c r="D296" s="3">
        <f>ChartDataA!$DE$23</f>
        <v>1.4379999999999948E-3</v>
      </c>
      <c r="E296" s="3">
        <f>ChartDataA!$DE$24</f>
        <v>8.7448929999999994</v>
      </c>
      <c r="F296" s="3">
        <f>ChartDataA!$DE$25</f>
        <v>0.4384920000000001</v>
      </c>
    </row>
    <row r="297" spans="1:6">
      <c r="A297" s="3" t="str">
        <f>ChartDataA!$DF$20</f>
        <v>yt 31 12 2019</v>
      </c>
      <c r="B297" s="3">
        <f>ChartDataA!$DF$21</f>
        <v>0.10037299999999999</v>
      </c>
      <c r="C297" s="3">
        <f>ChartDataA!$DF$22</f>
        <v>3.5355999999999999E-2</v>
      </c>
      <c r="D297" s="3">
        <f>ChartDataA!$DF$23</f>
        <v>0</v>
      </c>
      <c r="E297" s="3">
        <f>ChartDataA!$DF$24</f>
        <v>9.2553970000000003</v>
      </c>
      <c r="F297" s="3">
        <f>ChartDataA!$DF$25</f>
        <v>0.42383599999999966</v>
      </c>
    </row>
    <row r="298" spans="1:6">
      <c r="B298" s="3">
        <f>ChartDataA!$DG$21</f>
        <v>9.2946000000000001E-2</v>
      </c>
      <c r="C298" s="3">
        <f>ChartDataA!$DG$22</f>
        <v>3.1941999999999998E-2</v>
      </c>
      <c r="D298" s="3">
        <f>ChartDataA!$DG$23</f>
        <v>0</v>
      </c>
      <c r="E298" s="3">
        <f>ChartDataA!$DG$24</f>
        <v>9.9632389999999997</v>
      </c>
      <c r="F298" s="3">
        <f>ChartDataA!$DG$25</f>
        <v>0.43892400000000009</v>
      </c>
    </row>
    <row r="299" spans="1:6">
      <c r="B299" s="3">
        <f>ChartDataA!$DH$21</f>
        <v>8.1849999999999992E-2</v>
      </c>
      <c r="C299" s="3">
        <f>ChartDataA!$DH$22</f>
        <v>2.9471999999999998E-2</v>
      </c>
      <c r="D299" s="3">
        <f>ChartDataA!$DH$23</f>
        <v>0</v>
      </c>
      <c r="E299" s="3">
        <f>ChartDataA!$DH$24</f>
        <v>10.166506</v>
      </c>
      <c r="F299" s="3">
        <f>ChartDataA!$DH$25</f>
        <v>0.34862199999999888</v>
      </c>
    </row>
    <row r="300" spans="1:6">
      <c r="B300" s="3">
        <f>ChartDataA!$DI$21</f>
        <v>7.4298000000000003E-2</v>
      </c>
      <c r="C300" s="3">
        <f>ChartDataA!$DI$22</f>
        <v>2.6091E-2</v>
      </c>
      <c r="D300" s="3">
        <f>ChartDataA!$DI$23</f>
        <v>0</v>
      </c>
      <c r="E300" s="3">
        <f>ChartDataA!$DI$24</f>
        <v>8.5924479999999992</v>
      </c>
      <c r="F300" s="3">
        <f>ChartDataA!$DI$25</f>
        <v>0.3579939999999997</v>
      </c>
    </row>
    <row r="301" spans="1:6">
      <c r="B301" s="3">
        <f>ChartDataA!$DJ$21</f>
        <v>7.2678999999999994E-2</v>
      </c>
      <c r="C301" s="3">
        <f>ChartDataA!$DJ$22</f>
        <v>2.3469999999999998E-2</v>
      </c>
      <c r="D301" s="3">
        <f>ChartDataA!$DJ$23</f>
        <v>0</v>
      </c>
      <c r="E301" s="3">
        <f>ChartDataA!$DJ$24</f>
        <v>8.7912379999999999</v>
      </c>
      <c r="F301" s="3">
        <f>ChartDataA!$DJ$25</f>
        <v>0.41138800000000053</v>
      </c>
    </row>
    <row r="302" spans="1:6">
      <c r="B302" s="3">
        <f>ChartDataA!$DK$21</f>
        <v>7.1018999999999999E-2</v>
      </c>
      <c r="C302" s="3">
        <f>ChartDataA!$DK$22</f>
        <v>2.257E-2</v>
      </c>
      <c r="D302" s="3">
        <f>ChartDataA!$DK$23</f>
        <v>0</v>
      </c>
      <c r="E302" s="3">
        <f>ChartDataA!$DK$24</f>
        <v>8.7541250000000002</v>
      </c>
      <c r="F302" s="3">
        <f>ChartDataA!$DK$25</f>
        <v>0.48370599999999975</v>
      </c>
    </row>
    <row r="303" spans="1:6">
      <c r="A303" s="3" t="str">
        <f>ChartDataA!$DL$20</f>
        <v>yt 30 06 2020</v>
      </c>
      <c r="B303" s="3">
        <f>ChartDataA!$DL$21</f>
        <v>7.6169000000000001E-2</v>
      </c>
      <c r="C303" s="3">
        <f>ChartDataA!$DL$22</f>
        <v>2.0865999999999999E-2</v>
      </c>
      <c r="D303" s="3">
        <f>ChartDataA!$DL$23</f>
        <v>0</v>
      </c>
      <c r="E303" s="3">
        <f>ChartDataA!$DL$24</f>
        <v>8.776114999999999</v>
      </c>
      <c r="F303" s="3">
        <f>ChartDataA!$DL$25</f>
        <v>0.4731260000000006</v>
      </c>
    </row>
    <row r="304" spans="1:6">
      <c r="B304" s="3">
        <f>ChartDataA!$DM$21</f>
        <v>7.4193999999999996E-2</v>
      </c>
      <c r="C304" s="3">
        <f>ChartDataA!$DM$22</f>
        <v>1.7360999999999998E-2</v>
      </c>
      <c r="D304" s="3">
        <f>ChartDataA!$DM$23</f>
        <v>0</v>
      </c>
      <c r="E304" s="3">
        <f>ChartDataA!$DM$24</f>
        <v>8.8823360000000005</v>
      </c>
      <c r="F304" s="3">
        <f>ChartDataA!$DM$25</f>
        <v>0.45095499999999866</v>
      </c>
    </row>
    <row r="305" spans="1:6">
      <c r="B305" s="3">
        <f>ChartDataA!$DN$21</f>
        <v>7.8847E-2</v>
      </c>
      <c r="C305" s="3">
        <f>ChartDataA!$DN$22</f>
        <v>1.474E-2</v>
      </c>
      <c r="D305" s="3">
        <f>ChartDataA!$DN$23</f>
        <v>0</v>
      </c>
      <c r="E305" s="3">
        <f>ChartDataA!$DN$24</f>
        <v>8.720597999999999</v>
      </c>
      <c r="F305" s="3">
        <f>ChartDataA!$DN$25</f>
        <v>0.43761399999999995</v>
      </c>
    </row>
    <row r="306" spans="1:6">
      <c r="B306" s="3">
        <f>ChartDataA!$DO$21</f>
        <v>6.8812999999999999E-2</v>
      </c>
      <c r="C306" s="3">
        <f>ChartDataA!$DO$22</f>
        <v>8.2399999999999991E-3</v>
      </c>
      <c r="D306" s="3">
        <f>ChartDataA!$DO$23</f>
        <v>0</v>
      </c>
      <c r="E306" s="3">
        <f>ChartDataA!$DO$24</f>
        <v>8.6556719999999991</v>
      </c>
      <c r="F306" s="3">
        <f>ChartDataA!$DO$25</f>
        <v>0.49546600000000041</v>
      </c>
    </row>
    <row r="307" spans="1:6">
      <c r="B307" s="3">
        <f>ChartDataA!$DP$21</f>
        <v>6.5338999999999994E-2</v>
      </c>
      <c r="C307" s="3">
        <f>ChartDataA!$DP$22</f>
        <v>2.7599999999999999E-3</v>
      </c>
      <c r="D307" s="3">
        <f>ChartDataA!$DP$23</f>
        <v>5.3100000000000092E-3</v>
      </c>
      <c r="E307" s="3">
        <f>ChartDataA!$DP$24</f>
        <v>8.5740090000000002</v>
      </c>
      <c r="F307" s="3">
        <f>ChartDataA!$DP$25</f>
        <v>0.47474499999999864</v>
      </c>
    </row>
    <row r="308" spans="1:6">
      <c r="B308" s="3">
        <f>ChartDataA!$DQ$21</f>
        <v>7.4434E-2</v>
      </c>
      <c r="C308" s="3">
        <f>ChartDataA!$DQ$22</f>
        <v>3.6599999999999996E-3</v>
      </c>
      <c r="D308" s="3">
        <f>ChartDataA!$DQ$23</f>
        <v>5.3099999999999953E-3</v>
      </c>
      <c r="E308" s="3">
        <f>ChartDataA!$DQ$24</f>
        <v>8.3860169999999989</v>
      </c>
      <c r="F308" s="3">
        <f>ChartDataA!$DQ$25</f>
        <v>0.47781600000000068</v>
      </c>
    </row>
    <row r="309" spans="1:6">
      <c r="A309" s="3" t="str">
        <f>ChartDataA!$DR$20</f>
        <v>yt 31 12 2020</v>
      </c>
      <c r="B309" s="3">
        <f>ChartDataA!$DR$21</f>
        <v>7.8847E-2</v>
      </c>
      <c r="C309" s="3">
        <f>ChartDataA!$DR$22</f>
        <v>4.6800000000000001E-3</v>
      </c>
      <c r="D309" s="3">
        <f>ChartDataA!$DR$23</f>
        <v>5.3099999999999953E-3</v>
      </c>
      <c r="E309" s="3">
        <f>ChartDataA!$DR$24</f>
        <v>7.8605359999999997</v>
      </c>
      <c r="F309" s="3">
        <f>ChartDataA!$DR$25</f>
        <v>0.48722500000000046</v>
      </c>
    </row>
    <row r="310" spans="1:6">
      <c r="B310" s="3">
        <f>ChartDataA!$DS$21</f>
        <v>5.9576999999999998E-2</v>
      </c>
      <c r="C310" s="3">
        <f>ChartDataA!$DS$22</f>
        <v>3.7799999999999999E-3</v>
      </c>
      <c r="D310" s="3">
        <f>ChartDataA!$DS$23</f>
        <v>1.1080000000000007E-2</v>
      </c>
      <c r="E310" s="3">
        <f>ChartDataA!$DS$24</f>
        <v>6.9837699999999998</v>
      </c>
      <c r="F310" s="3">
        <f>ChartDataA!$DS$25</f>
        <v>0.47570099999999993</v>
      </c>
    </row>
    <row r="311" spans="1:6">
      <c r="B311" s="3">
        <f>ChartDataA!$DT$21</f>
        <v>5.5876999999999996E-2</v>
      </c>
      <c r="C311" s="3">
        <f>ChartDataA!$DT$22</f>
        <v>3.7799999999999999E-3</v>
      </c>
      <c r="D311" s="3">
        <f>ChartDataA!$DT$23</f>
        <v>2.053E-2</v>
      </c>
      <c r="E311" s="3">
        <f>ChartDataA!$DT$24</f>
        <v>6.2860959999999997</v>
      </c>
      <c r="F311" s="3">
        <f>ChartDataA!$DT$25</f>
        <v>0.50241100000000039</v>
      </c>
    </row>
    <row r="312" spans="1:6">
      <c r="B312" s="3">
        <f>ChartDataA!$DU$21</f>
        <v>5.3926999999999996E-2</v>
      </c>
      <c r="C312" s="3">
        <f>ChartDataA!$DU$22</f>
        <v>3.7799999999999999E-3</v>
      </c>
      <c r="D312" s="3">
        <f>ChartDataA!$DU$23</f>
        <v>2.2270999999999999E-2</v>
      </c>
      <c r="E312" s="3">
        <f>ChartDataA!$DU$24</f>
        <v>5.971533</v>
      </c>
      <c r="F312" s="3">
        <f>ChartDataA!$DU$25</f>
        <v>0.53038399999999974</v>
      </c>
    </row>
    <row r="313" spans="1:6">
      <c r="B313" s="3">
        <f>ChartDataA!$DV$21</f>
        <v>5.3926999999999996E-2</v>
      </c>
      <c r="C313" s="3">
        <f>ChartDataA!$DV$22</f>
        <v>3.7799999999999999E-3</v>
      </c>
      <c r="D313" s="3">
        <f>ChartDataA!$DV$23</f>
        <v>2.5916000000000008E-2</v>
      </c>
      <c r="E313" s="3">
        <f>ChartDataA!$DV$24</f>
        <v>5.7940990000000001</v>
      </c>
      <c r="F313" s="3">
        <f>ChartDataA!$DV$25</f>
        <v>0.50625099999999978</v>
      </c>
    </row>
    <row r="314" spans="1:6">
      <c r="B314" s="3">
        <f>ChartDataA!$DW$21</f>
        <v>5.3926999999999996E-2</v>
      </c>
      <c r="C314" s="3">
        <f>ChartDataA!$DW$22</f>
        <v>3.7799999999999999E-3</v>
      </c>
      <c r="D314" s="3">
        <f>ChartDataA!$DW$23</f>
        <v>2.5916000000000008E-2</v>
      </c>
      <c r="E314" s="3">
        <f>ChartDataA!$DW$24</f>
        <v>5.6714099999999998</v>
      </c>
      <c r="F314" s="3">
        <f>ChartDataA!$DW$25</f>
        <v>0.44331000000000031</v>
      </c>
    </row>
    <row r="315" spans="1:6">
      <c r="A315" s="3" t="str">
        <f>ChartDataA!$DX$20</f>
        <v>yt 30 06 2021</v>
      </c>
      <c r="B315" s="3">
        <f>ChartDataA!$DX$21</f>
        <v>5.0497E-2</v>
      </c>
      <c r="C315" s="3">
        <f>ChartDataA!$DX$22</f>
        <v>5.3799999999999994E-3</v>
      </c>
      <c r="D315" s="3">
        <f>ChartDataA!$DX$23</f>
        <v>2.5915999999999995E-2</v>
      </c>
      <c r="E315" s="3">
        <f>ChartDataA!$DX$24</f>
        <v>5.5559229999999999</v>
      </c>
      <c r="F315" s="3">
        <f>ChartDataA!$DX$25</f>
        <v>0.45649899999999999</v>
      </c>
    </row>
    <row r="316" spans="1:6">
      <c r="B316" s="3">
        <f>ChartDataA!$DY$21</f>
        <v>4.4096999999999997E-2</v>
      </c>
      <c r="C316" s="3">
        <f>ChartDataA!$DY$22</f>
        <v>6.9800000000000001E-3</v>
      </c>
      <c r="D316" s="3">
        <f>ChartDataA!$DY$23</f>
        <v>2.7635999999999994E-2</v>
      </c>
      <c r="E316" s="3">
        <f>ChartDataA!$DY$24</f>
        <v>5.1752899999999995</v>
      </c>
      <c r="F316" s="3">
        <f>ChartDataA!$DY$25</f>
        <v>0.4355140000000004</v>
      </c>
    </row>
    <row r="317" spans="1:6">
      <c r="B317" s="3">
        <f>ChartDataA!$DZ$21</f>
        <v>3.6173999999999998E-2</v>
      </c>
      <c r="C317" s="3">
        <f>ChartDataA!$DZ$22</f>
        <v>6.9800000000000001E-3</v>
      </c>
      <c r="D317" s="3">
        <f>ChartDataA!$DZ$23</f>
        <v>2.9355999999999993E-2</v>
      </c>
      <c r="E317" s="3">
        <f>ChartDataA!$DZ$24</f>
        <v>5.1466050000000001</v>
      </c>
      <c r="F317" s="3">
        <f>ChartDataA!$DZ$25</f>
        <v>0.45589299999999966</v>
      </c>
    </row>
    <row r="318" spans="1:6">
      <c r="B318" s="3">
        <f>ChartDataA!$EA$21</f>
        <v>3.4673999999999996E-2</v>
      </c>
      <c r="C318" s="3">
        <f>ChartDataA!$EA$22</f>
        <v>1.1779999999999999E-2</v>
      </c>
      <c r="D318" s="3">
        <f>ChartDataA!$EA$23</f>
        <v>3.4675999999999998E-2</v>
      </c>
      <c r="E318" s="3">
        <f>ChartDataA!$EA$24</f>
        <v>4.9731800000000002</v>
      </c>
      <c r="F318" s="3">
        <f>ChartDataA!$EA$25</f>
        <v>0.41247100000000003</v>
      </c>
    </row>
    <row r="319" spans="1:6">
      <c r="B319" s="3">
        <f>ChartDataA!$EB$21</f>
        <v>4.2429000000000001E-2</v>
      </c>
      <c r="C319" s="3">
        <f>ChartDataA!$EB$22</f>
        <v>1.1779999999999999E-2</v>
      </c>
      <c r="D319" s="3">
        <f>ChartDataA!$EB$23</f>
        <v>3.3116E-2</v>
      </c>
      <c r="E319" s="3">
        <f>ChartDataA!$EB$24</f>
        <v>4.6243479999999995</v>
      </c>
      <c r="F319" s="3">
        <f>ChartDataA!$EB$25</f>
        <v>0.46130199999999988</v>
      </c>
    </row>
    <row r="320" spans="1:6">
      <c r="B320" s="3">
        <f>ChartDataA!$EC$21</f>
        <v>4.4352999999999997E-2</v>
      </c>
      <c r="C320" s="3">
        <f>ChartDataA!$EC$22</f>
        <v>1.6482E-2</v>
      </c>
      <c r="D320" s="3">
        <f>ChartDataA!$EC$23</f>
        <v>3.3115999999999993E-2</v>
      </c>
      <c r="E320" s="3">
        <f>ChartDataA!$EC$24</f>
        <v>4.4556139999999997</v>
      </c>
      <c r="F320" s="3">
        <f>ChartDataA!$EC$25</f>
        <v>0.47776300000000038</v>
      </c>
    </row>
    <row r="321" spans="1:6">
      <c r="A321" s="3" t="str">
        <f>ChartDataA!$ED$20</f>
        <v>yt 31 12 2021</v>
      </c>
      <c r="B321" s="3">
        <f>ChartDataA!$ED$21</f>
        <v>3.1119999999999998E-2</v>
      </c>
      <c r="C321" s="3">
        <f>ChartDataA!$ED$22</f>
        <v>1.4561999999999999E-2</v>
      </c>
      <c r="D321" s="3">
        <f>ChartDataA!$ED$23</f>
        <v>3.9955999999999992E-2</v>
      </c>
      <c r="E321" s="3">
        <f>ChartDataA!$ED$24</f>
        <v>4.3044120000000001</v>
      </c>
      <c r="F321" s="3">
        <f>ChartDataA!$ED$25</f>
        <v>0.4905999999999997</v>
      </c>
    </row>
    <row r="322" spans="1:6">
      <c r="B322" s="3">
        <f>ChartDataA!$EE$21</f>
        <v>3.1539999999999999E-2</v>
      </c>
      <c r="C322" s="3">
        <f>ChartDataA!$EE$22</f>
        <v>1.5201999999999999E-2</v>
      </c>
      <c r="D322" s="3">
        <f>ChartDataA!$EE$23</f>
        <v>3.9391000000000002E-2</v>
      </c>
      <c r="E322" s="3">
        <f>ChartDataA!$EE$24</f>
        <v>4.3916769999999996</v>
      </c>
      <c r="F322" s="3">
        <f>ChartDataA!$EE$25</f>
        <v>0.490564</v>
      </c>
    </row>
    <row r="323" spans="1:6">
      <c r="B323" s="3">
        <f>ChartDataA!$EF$21</f>
        <v>3.7489999999999996E-2</v>
      </c>
      <c r="C323" s="3">
        <f>ChartDataA!$EF$22</f>
        <v>1.5201999999999999E-2</v>
      </c>
      <c r="D323" s="3">
        <f>ChartDataA!$EF$23</f>
        <v>2.9941000000000002E-2</v>
      </c>
      <c r="E323" s="3">
        <f>ChartDataA!$EF$24</f>
        <v>4.620946</v>
      </c>
      <c r="F323" s="3">
        <f>ChartDataA!$EF$25</f>
        <v>0.48350999999999988</v>
      </c>
    </row>
    <row r="324" spans="1:6">
      <c r="B324" s="3">
        <f>ChartDataA!$EG$21</f>
        <v>3.7489999999999996E-2</v>
      </c>
      <c r="C324" s="3">
        <f>ChartDataA!$EG$22</f>
        <v>1.5201999999999999E-2</v>
      </c>
      <c r="D324" s="3">
        <f>ChartDataA!$EG$23</f>
        <v>2.8199999999999996E-2</v>
      </c>
      <c r="E324" s="3">
        <f>ChartDataA!$EG$24</f>
        <v>5.2767780000000002</v>
      </c>
      <c r="F324" s="3">
        <f>ChartDataA!$EG$25</f>
        <v>0.43422099999999997</v>
      </c>
    </row>
    <row r="325" spans="1:6">
      <c r="B325" s="3">
        <f>ChartDataA!$EH$21</f>
        <v>3.7489999999999996E-2</v>
      </c>
      <c r="C325" s="3">
        <f>ChartDataA!$EH$22</f>
        <v>1.5201999999999999E-2</v>
      </c>
      <c r="D325" s="3">
        <f>ChartDataA!$EH$23</f>
        <v>2.4555E-2</v>
      </c>
      <c r="E325" s="3">
        <f>ChartDataA!$EH$24</f>
        <v>5.2748119999999998</v>
      </c>
      <c r="F325" s="3">
        <f>ChartDataA!$EH$25</f>
        <v>0.39099099999999964</v>
      </c>
    </row>
    <row r="326" spans="1:6">
      <c r="B326" s="3">
        <f>ChartDataA!$EI$21</f>
        <v>3.7489999999999996E-2</v>
      </c>
      <c r="C326" s="3">
        <f>ChartDataA!$EI$22</f>
        <v>1.5201999999999999E-2</v>
      </c>
      <c r="D326" s="3">
        <f>ChartDataA!$EI$23</f>
        <v>2.6275E-2</v>
      </c>
      <c r="E326" s="3">
        <f>ChartDataA!$EI$24</f>
        <v>5.3092860000000002</v>
      </c>
      <c r="F326" s="3">
        <f>ChartDataA!$EI$25</f>
        <v>0.3884609999999995</v>
      </c>
    </row>
    <row r="327" spans="1:6">
      <c r="A327" s="3" t="str">
        <f>ChartDataA!$EJ$20</f>
        <v>yt 30 06 2022</v>
      </c>
      <c r="B327" s="3">
        <f>ChartDataA!$EJ$21</f>
        <v>4.1339000000000001E-2</v>
      </c>
      <c r="C327" s="3">
        <f>ChartDataA!$EJ$22</f>
        <v>1.3602E-2</v>
      </c>
      <c r="D327" s="3">
        <f>ChartDataA!$EJ$23</f>
        <v>2.8024999999999994E-2</v>
      </c>
      <c r="E327" s="3">
        <f>ChartDataA!$EJ$24</f>
        <v>5.4564509999999995</v>
      </c>
      <c r="F327" s="3">
        <f>ChartDataA!$EJ$25</f>
        <v>0.4380740000000003</v>
      </c>
    </row>
    <row r="328" spans="1:6">
      <c r="B328" s="3">
        <f>ChartDataA!$EK$21</f>
        <v>4.5738999999999995E-2</v>
      </c>
      <c r="C328" s="3">
        <f>ChartDataA!$EK$22</f>
        <v>1.2001999999999999E-2</v>
      </c>
      <c r="D328" s="3">
        <f>ChartDataA!$EK$23</f>
        <v>2.9689E-2</v>
      </c>
      <c r="E328" s="3">
        <f>ChartDataA!$EK$24</f>
        <v>5.6634029999999997</v>
      </c>
      <c r="F328" s="3">
        <f>ChartDataA!$EK$25</f>
        <v>0.47613699999999959</v>
      </c>
    </row>
    <row r="329" spans="1:6">
      <c r="B329" s="3">
        <f>ChartDataA!$EL$21</f>
        <v>5.7028999999999996E-2</v>
      </c>
      <c r="C329" s="3">
        <f>ChartDataA!$EL$22</f>
        <v>1.2001999999999999E-2</v>
      </c>
      <c r="D329" s="3">
        <f>ChartDataA!$EL$23</f>
        <v>2.9814000000000007E-2</v>
      </c>
      <c r="E329" s="3">
        <f>ChartDataA!$EL$24</f>
        <v>5.7462819999999999</v>
      </c>
      <c r="F329" s="3">
        <f>ChartDataA!$EL$25</f>
        <v>0.48268799999999956</v>
      </c>
    </row>
    <row r="330" spans="1:6">
      <c r="B330" s="3">
        <f>ChartDataA!$EM$21</f>
        <v>7.493699999999999E-2</v>
      </c>
      <c r="C330" s="3">
        <f>ChartDataA!$EM$22</f>
        <v>7.2020000000000001E-3</v>
      </c>
      <c r="D330" s="3">
        <f>ChartDataA!$EM$23</f>
        <v>2.8994000000000006E-2</v>
      </c>
      <c r="E330" s="3">
        <f>ChartDataA!$EM$24</f>
        <v>6.7897210000000001</v>
      </c>
      <c r="F330" s="3">
        <f>ChartDataA!$EM$25</f>
        <v>0.54484099999999991</v>
      </c>
    </row>
    <row r="331" spans="1:6">
      <c r="B331" s="3">
        <f>ChartDataA!$EN$21</f>
        <v>7.9016000000000003E-2</v>
      </c>
      <c r="C331" s="3">
        <f>ChartDataA!$EN$22</f>
        <v>7.2020000000000001E-3</v>
      </c>
      <c r="D331" s="3">
        <f>ChartDataA!$EN$23</f>
        <v>4.1995999999999992E-2</v>
      </c>
      <c r="E331" s="3">
        <f>ChartDataA!$EN$24</f>
        <v>6.8664939999999994</v>
      </c>
      <c r="F331" s="3">
        <f>ChartDataA!$EN$25</f>
        <v>0.50116199999999989</v>
      </c>
    </row>
    <row r="332" spans="1:6">
      <c r="B332" s="3">
        <f>ChartDataA!$EO$21</f>
        <v>7.1736999999999995E-2</v>
      </c>
      <c r="C332" s="3">
        <f>ChartDataA!$EO$22</f>
        <v>1.5999999999999999E-3</v>
      </c>
      <c r="D332" s="3">
        <f>ChartDataA!$EO$23</f>
        <v>4.7575999999999993E-2</v>
      </c>
      <c r="E332" s="3">
        <f>ChartDataA!$EO$24</f>
        <v>7.1020249999999994</v>
      </c>
      <c r="F332" s="3">
        <f>ChartDataA!$EO$25</f>
        <v>0.46011300000000066</v>
      </c>
    </row>
    <row r="333" spans="1:6">
      <c r="A333" s="3" t="str">
        <f>ChartDataA!$EP$20</f>
        <v>yt 31 12 2022</v>
      </c>
      <c r="B333" s="3">
        <f>ChartDataA!$EP$21</f>
        <v>7.2897000000000003E-2</v>
      </c>
      <c r="C333" s="3">
        <f>ChartDataA!$EP$22</f>
        <v>1.5999999999999999E-3</v>
      </c>
      <c r="D333" s="3">
        <f>ChartDataA!$EP$23</f>
        <v>6.4129999999999993E-2</v>
      </c>
      <c r="E333" s="3">
        <f>ChartDataA!$EP$24</f>
        <v>7.0843279999999993</v>
      </c>
      <c r="F333" s="3">
        <f>ChartDataA!$EP$25</f>
        <v>0.43043800000000054</v>
      </c>
    </row>
    <row r="334" spans="1:6">
      <c r="B334" s="3">
        <f>ChartDataA!$EQ$21</f>
        <v>6.9636999999999991E-2</v>
      </c>
      <c r="C334" s="3">
        <f>ChartDataA!$EQ$22</f>
        <v>0</v>
      </c>
      <c r="D334" s="3">
        <f>ChartDataA!$EQ$23</f>
        <v>6.4247000000000012E-2</v>
      </c>
      <c r="E334" s="3">
        <f>ChartDataA!$EQ$24</f>
        <v>6.9774449999999995</v>
      </c>
      <c r="F334" s="3">
        <f>ChartDataA!$EQ$25</f>
        <v>0.52639600000000009</v>
      </c>
    </row>
    <row r="335" spans="1:6">
      <c r="B335" s="3">
        <f>ChartDataA!$ER$21</f>
        <v>7.4916999999999997E-2</v>
      </c>
      <c r="C335" s="3">
        <f>ChartDataA!$ER$22</f>
        <v>0</v>
      </c>
      <c r="D335" s="3">
        <f>ChartDataA!$ER$23</f>
        <v>6.4246999999999985E-2</v>
      </c>
      <c r="E335" s="3">
        <f>ChartDataA!$ER$24</f>
        <v>6.7588269999999993</v>
      </c>
      <c r="F335" s="3">
        <f>ChartDataA!$ER$25</f>
        <v>0.61479499999999998</v>
      </c>
    </row>
    <row r="336" spans="1:6">
      <c r="B336" s="3">
        <f>ChartDataA!$ES$21</f>
        <v>7.4916999999999997E-2</v>
      </c>
      <c r="C336" s="3">
        <f>ChartDataA!$ES$22</f>
        <v>0</v>
      </c>
      <c r="D336" s="3">
        <f>ChartDataA!$ES$23</f>
        <v>6.4246999999999985E-2</v>
      </c>
      <c r="E336" s="3">
        <f>ChartDataA!$ES$24</f>
        <v>6.0584609999999994</v>
      </c>
      <c r="F336" s="3">
        <f>ChartDataA!$ES$25</f>
        <v>0.68789700000000042</v>
      </c>
    </row>
    <row r="337" spans="1:6">
      <c r="B337" s="3">
        <f>ChartDataA!$ET$21</f>
        <v>7.4916999999999997E-2</v>
      </c>
      <c r="C337" s="3">
        <f>ChartDataA!$ET$22</f>
        <v>0</v>
      </c>
      <c r="D337" s="3">
        <f>ChartDataA!$ET$23</f>
        <v>6.4246999999999985E-2</v>
      </c>
      <c r="E337" s="3">
        <f>ChartDataA!$ET$24</f>
        <v>5.7216149999999999</v>
      </c>
      <c r="F337" s="3">
        <f>ChartDataA!$ET$25</f>
        <v>0.70967700000000011</v>
      </c>
    </row>
    <row r="338" spans="1:6">
      <c r="B338" s="3">
        <f>ChartDataA!$EU$21</f>
        <v>7.4916999999999997E-2</v>
      </c>
      <c r="C338" s="3">
        <f>ChartDataA!$EU$22</f>
        <v>0</v>
      </c>
      <c r="D338" s="3">
        <f>ChartDataA!$EU$23</f>
        <v>6.2526999999999985E-2</v>
      </c>
      <c r="E338" s="3">
        <f>ChartDataA!$EU$24</f>
        <v>5.5448490000000001</v>
      </c>
      <c r="F338" s="3">
        <f>ChartDataA!$EU$25</f>
        <v>0.71615899999999932</v>
      </c>
    </row>
    <row r="339" spans="1:6">
      <c r="A339" s="3" t="str">
        <f>ChartDataA!$EV$20</f>
        <v>yt 30 06 2023</v>
      </c>
      <c r="B339" s="3">
        <f>ChartDataA!$EV$21</f>
        <v>6.9347999999999993E-2</v>
      </c>
      <c r="C339" s="3">
        <f>ChartDataA!$EV$22</f>
        <v>0</v>
      </c>
      <c r="D339" s="3">
        <f>ChartDataA!$EV$23</f>
        <v>6.0776999999999998E-2</v>
      </c>
      <c r="E339" s="3">
        <f>ChartDataA!$EV$24</f>
        <v>5.2498670000000001</v>
      </c>
      <c r="F339" s="3">
        <f>ChartDataA!$EV$25</f>
        <v>0.64431899999999942</v>
      </c>
    </row>
    <row r="340" spans="1:6">
      <c r="B340" s="3">
        <f>ChartDataA!$EW$21</f>
        <v>6.9402999999999992E-2</v>
      </c>
      <c r="C340" s="3">
        <f>ChartDataA!$EW$22</f>
        <v>0</v>
      </c>
      <c r="D340" s="3">
        <f>ChartDataA!$EW$23</f>
        <v>6.2013000000000013E-2</v>
      </c>
      <c r="E340" s="3">
        <f>ChartDataA!$EW$24</f>
        <v>5.0156299999999998</v>
      </c>
      <c r="F340" s="3">
        <f>ChartDataA!$EW$25</f>
        <v>0.58607500000000012</v>
      </c>
    </row>
    <row r="341" spans="1:6">
      <c r="B341" s="3">
        <f>ChartDataA!$EX$21</f>
        <v>5.8112999999999998E-2</v>
      </c>
      <c r="C341" s="3">
        <f>ChartDataA!$EX$22</f>
        <v>0</v>
      </c>
      <c r="D341" s="3">
        <f>ChartDataA!$EX$23</f>
        <v>6.0167999999999999E-2</v>
      </c>
      <c r="E341" s="3">
        <f>ChartDataA!$EX$24</f>
        <v>4.7296509999999996</v>
      </c>
      <c r="F341" s="3">
        <f>ChartDataA!$EX$25</f>
        <v>0.55546300000000048</v>
      </c>
    </row>
    <row r="342" spans="1:6">
      <c r="B342" s="3">
        <f>ChartDataA!$EY$21</f>
        <v>4.2624999999999996E-2</v>
      </c>
      <c r="C342" s="3">
        <f>ChartDataA!$EY$22</f>
        <v>0</v>
      </c>
      <c r="D342" s="3">
        <f>ChartDataA!$EY$23</f>
        <v>5.5667999999999995E-2</v>
      </c>
      <c r="E342" s="3">
        <f>ChartDataA!$EY$24</f>
        <v>3.5086329999999997</v>
      </c>
      <c r="F342" s="3">
        <f>ChartDataA!$EY$25</f>
        <v>0.48213000000000017</v>
      </c>
    </row>
    <row r="343" spans="1:6">
      <c r="B343" s="3">
        <f>ChartDataA!$EZ$21</f>
        <v>3.6184999999999995E-2</v>
      </c>
      <c r="C343" s="3">
        <f>ChartDataA!$EZ$22</f>
        <v>0</v>
      </c>
      <c r="D343" s="3">
        <f>ChartDataA!$EZ$23</f>
        <v>3.8916000000000006E-2</v>
      </c>
      <c r="E343" s="3">
        <f>ChartDataA!$EZ$24</f>
        <v>3.4173649999999998</v>
      </c>
      <c r="F343" s="3">
        <f>ChartDataA!$EZ$25</f>
        <v>0.49682300000000001</v>
      </c>
    </row>
    <row r="344" spans="1:6">
      <c r="B344" s="3">
        <f>ChartDataA!$FA$21</f>
        <v>3.0594999999999997E-2</v>
      </c>
      <c r="C344" s="3">
        <f>ChartDataA!$FA$22</f>
        <v>0</v>
      </c>
      <c r="D344" s="3">
        <f>ChartDataA!$FA$23</f>
        <v>3.3336000000000005E-2</v>
      </c>
      <c r="E344" s="3">
        <f>ChartDataA!$FA$24</f>
        <v>2.9885139999999999</v>
      </c>
      <c r="F344" s="3">
        <f>ChartDataA!$FA$25</f>
        <v>0.496251</v>
      </c>
    </row>
    <row r="345" spans="1:6">
      <c r="A345" s="3" t="str">
        <f>ChartDataA!$FB$20</f>
        <v>yt 31 12 2023</v>
      </c>
      <c r="B345" s="3">
        <f>ChartDataA!$FB$21</f>
        <v>2.9648999999999998E-2</v>
      </c>
      <c r="C345" s="3">
        <f>ChartDataA!$FB$22</f>
        <v>0</v>
      </c>
      <c r="D345" s="3">
        <f>ChartDataA!$FB$23</f>
        <v>9.9929999999999984E-3</v>
      </c>
      <c r="E345" s="3">
        <f>ChartDataA!$FB$24</f>
        <v>2.8104830000000001</v>
      </c>
      <c r="F345" s="3">
        <f>ChartDataA!$FB$25</f>
        <v>0.48656799999999967</v>
      </c>
    </row>
    <row r="346" spans="1:6">
      <c r="B346" s="3">
        <f>ChartDataA!$FC$21</f>
        <v>2.7059E-2</v>
      </c>
      <c r="C346" s="3">
        <f>ChartDataA!$FC$22</f>
        <v>0</v>
      </c>
      <c r="D346" s="3">
        <f>ChartDataA!$FC$23</f>
        <v>4.6710000000000015E-3</v>
      </c>
      <c r="E346" s="3">
        <f>ChartDataA!$FC$24</f>
        <v>2.6736999999999997</v>
      </c>
      <c r="F346" s="3">
        <f>ChartDataA!$FC$25</f>
        <v>0.3544480000000001</v>
      </c>
    </row>
    <row r="347" spans="1:6">
      <c r="B347" s="3">
        <f>ChartDataA!$FD$21</f>
        <v>1.5828999999999999E-2</v>
      </c>
      <c r="C347" s="3">
        <f>ChartDataA!$FD$22</f>
        <v>0</v>
      </c>
      <c r="D347" s="3">
        <f>ChartDataA!$FD$23</f>
        <v>4.6709999999999981E-3</v>
      </c>
      <c r="E347" s="3">
        <f>ChartDataA!$FD$24</f>
        <v>2.6069629999999999</v>
      </c>
      <c r="F347" s="3">
        <f>ChartDataA!$FD$25</f>
        <v>0.30940399999999979</v>
      </c>
    </row>
    <row r="348" spans="1:6">
      <c r="B348" s="3">
        <f>ChartDataA!$FE$21</f>
        <v>1.5828999999999999E-2</v>
      </c>
      <c r="C348" s="3">
        <f>ChartDataA!$FE$22</f>
        <v>0</v>
      </c>
      <c r="D348" s="3">
        <f>ChartDataA!$FE$23</f>
        <v>4.6709999999999981E-3</v>
      </c>
      <c r="E348" s="3">
        <f>ChartDataA!$FE$24</f>
        <v>2.4881799999999998</v>
      </c>
      <c r="F348" s="3">
        <f>ChartDataA!$FE$25</f>
        <v>0.27259400000000023</v>
      </c>
    </row>
    <row r="349" spans="1:6">
      <c r="B349" s="3">
        <f>ChartDataA!$FF$21</f>
        <v>1.5828999999999999E-2</v>
      </c>
      <c r="C349" s="3">
        <f>ChartDataA!$FF$22</f>
        <v>0</v>
      </c>
      <c r="D349" s="3">
        <f>ChartDataA!$FF$23</f>
        <v>4.6709999999999981E-3</v>
      </c>
      <c r="E349" s="3">
        <f>ChartDataA!$FF$24</f>
        <v>2.4751909999999997</v>
      </c>
      <c r="F349" s="3">
        <f>ChartDataA!$FF$25</f>
        <v>0.24664000000000019</v>
      </c>
    </row>
    <row r="350" spans="1:6">
      <c r="B350" s="3">
        <f>ChartDataA!$FG$21</f>
        <v>1.5828999999999999E-2</v>
      </c>
      <c r="C350" s="3">
        <f>ChartDataA!$FG$22</f>
        <v>0</v>
      </c>
      <c r="D350" s="3">
        <f>ChartDataA!$FG$23</f>
        <v>4.6709999999999981E-3</v>
      </c>
      <c r="E350" s="3">
        <f>ChartDataA!$FG$24</f>
        <v>2.272167</v>
      </c>
      <c r="F350" s="3">
        <f>ChartDataA!$FG$25</f>
        <v>0.22967199999999988</v>
      </c>
    </row>
    <row r="351" spans="1:6">
      <c r="A351" s="3" t="str">
        <f>ChartDataA!$FH$20</f>
        <v>yt 30 06 2024</v>
      </c>
      <c r="B351" s="3">
        <f>ChartDataA!$FH$21</f>
        <v>1.5828999999999999E-2</v>
      </c>
      <c r="C351" s="3">
        <f>ChartDataA!$FH$22</f>
        <v>0</v>
      </c>
      <c r="D351" s="3">
        <f>ChartDataA!$FH$23</f>
        <v>4.6709999999999981E-3</v>
      </c>
      <c r="E351" s="3">
        <f>ChartDataA!$FH$24</f>
        <v>2.1898969999999998</v>
      </c>
      <c r="F351" s="3">
        <f>ChartDataA!$FH$25</f>
        <v>0.21157500000000029</v>
      </c>
    </row>
    <row r="352" spans="1:6" hidden="1">
      <c r="B352" s="3">
        <f>ChartDataA!$FI$21</f>
        <v>1.1373999999999999E-2</v>
      </c>
      <c r="C352" s="3">
        <f>ChartDataA!$FI$22</f>
        <v>0</v>
      </c>
      <c r="D352" s="3">
        <f>ChartDataA!$FI$23</f>
        <v>5.1000000000000698E-5</v>
      </c>
      <c r="E352" s="3">
        <f>ChartDataA!$FI$24</f>
        <v>1.8823319999999999</v>
      </c>
      <c r="F352" s="3">
        <f>ChartDataA!$FI$25</f>
        <v>0.21106900000000017</v>
      </c>
    </row>
    <row r="353" spans="1:7" hidden="1">
      <c r="B353" s="3">
        <f>ChartDataA!$FJ$21</f>
        <v>1.1373999999999999E-2</v>
      </c>
      <c r="C353" s="3">
        <f>ChartDataA!$FJ$22</f>
        <v>0</v>
      </c>
      <c r="D353" s="3">
        <f>ChartDataA!$FJ$23</f>
        <v>5.1000000000000698E-5</v>
      </c>
      <c r="E353" s="3">
        <f>ChartDataA!$FJ$24</f>
        <v>1.734742</v>
      </c>
      <c r="F353" s="3">
        <f>ChartDataA!$FJ$25</f>
        <v>0.204318</v>
      </c>
    </row>
    <row r="354" spans="1:7" hidden="1">
      <c r="B354" s="3">
        <f>ChartDataA!$FK$21</f>
        <v>8.9540000000000002E-3</v>
      </c>
      <c r="C354" s="3">
        <f>ChartDataA!$FK$22</f>
        <v>0</v>
      </c>
      <c r="D354" s="3">
        <f>ChartDataA!$FK$23</f>
        <v>5.0999999999998963E-5</v>
      </c>
      <c r="E354" s="3">
        <f>ChartDataA!$FK$24</f>
        <v>1.5006159999999999</v>
      </c>
      <c r="F354" s="3">
        <f>ChartDataA!$FK$25</f>
        <v>0.18665799999999999</v>
      </c>
    </row>
    <row r="355" spans="1:7" hidden="1">
      <c r="B355" s="3">
        <f>ChartDataA!$FL$21</f>
        <v>1.9139999999999999E-3</v>
      </c>
      <c r="C355" s="3">
        <f>ChartDataA!$FL$22</f>
        <v>0</v>
      </c>
      <c r="D355" s="3">
        <f>ChartDataA!$FL$23</f>
        <v>5.099999999999983E-5</v>
      </c>
      <c r="E355" s="3">
        <f>ChartDataA!$FL$24</f>
        <v>1.245368</v>
      </c>
      <c r="F355" s="3">
        <f>ChartDataA!$FL$25</f>
        <v>0.15625899999999993</v>
      </c>
    </row>
    <row r="356" spans="1:7" hidden="1">
      <c r="B356" s="3">
        <f>ChartDataA!$FM$21</f>
        <v>1.9139999999999999E-3</v>
      </c>
      <c r="C356" s="3">
        <f>ChartDataA!$FM$22</f>
        <v>0</v>
      </c>
      <c r="D356" s="3">
        <f>ChartDataA!$FM$23</f>
        <v>5.099999999999983E-5</v>
      </c>
      <c r="E356" s="3">
        <f>ChartDataA!$FM$24</f>
        <v>1.074031</v>
      </c>
      <c r="F356" s="3">
        <f>ChartDataA!$FM$25</f>
        <v>0.13503599999999993</v>
      </c>
    </row>
    <row r="357" spans="1:7" hidden="1">
      <c r="A357" s="3" t="str">
        <f>ChartDataA!$FN$20</f>
        <v>yt 31 12 2024</v>
      </c>
      <c r="B357" s="3">
        <f>ChartDataA!$FN$21</f>
        <v>0</v>
      </c>
      <c r="C357" s="3">
        <f>ChartDataA!$FN$22</f>
        <v>0</v>
      </c>
      <c r="D357" s="3">
        <f>ChartDataA!$FN$23</f>
        <v>0</v>
      </c>
      <c r="E357" s="3">
        <f>ChartDataA!$FN$24</f>
        <v>0.90119899999999997</v>
      </c>
      <c r="F357" s="3">
        <f>ChartDataA!$FN$25</f>
        <v>0.12004000000000004</v>
      </c>
    </row>
    <row r="358" spans="1:7">
      <c r="A358" s="3"/>
      <c r="B358" s="3"/>
      <c r="C358" s="3"/>
      <c r="D358" s="3"/>
      <c r="E358" s="3"/>
      <c r="F358" s="3"/>
    </row>
    <row r="359" spans="1:7">
      <c r="A359" s="3"/>
      <c r="B359" s="3"/>
      <c r="C359" s="3"/>
      <c r="D359" s="3"/>
      <c r="E359" s="3"/>
      <c r="F359" s="3"/>
    </row>
    <row r="360" spans="1:7">
      <c r="A360" s="3"/>
      <c r="B360" s="3"/>
      <c r="C360" s="3"/>
      <c r="D360" s="3"/>
      <c r="E360" s="3"/>
      <c r="F360" s="3"/>
    </row>
    <row r="361" spans="1:7">
      <c r="A361" s="3"/>
      <c r="B361" s="3"/>
      <c r="C361" s="3"/>
      <c r="D361" s="3"/>
      <c r="E361" s="3"/>
      <c r="F361" s="3"/>
    </row>
    <row r="362" spans="1:7">
      <c r="A362" s="3"/>
      <c r="B362" s="3"/>
      <c r="C362" s="3"/>
      <c r="D362" s="3"/>
      <c r="E362" s="3"/>
      <c r="F362" s="3"/>
    </row>
    <row r="363" spans="1:7">
      <c r="A363" s="3"/>
      <c r="B363" s="3"/>
      <c r="C363" s="3"/>
      <c r="D363" s="3"/>
      <c r="E363" s="3"/>
      <c r="F363" s="3"/>
    </row>
    <row r="364" spans="1:7">
      <c r="A364" s="3"/>
      <c r="B364" s="3"/>
      <c r="C364" s="3"/>
      <c r="D364" s="3"/>
      <c r="E364" s="3"/>
      <c r="F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B369" s="3"/>
      <c r="C369" s="3"/>
      <c r="D369" s="3"/>
      <c r="E369" s="3"/>
      <c r="F369" s="3"/>
      <c r="G369" s="3"/>
    </row>
    <row r="370" spans="1:7">
      <c r="C370" s="3"/>
      <c r="D370" s="3"/>
      <c r="E370" s="3"/>
      <c r="F370" s="3"/>
      <c r="G370" s="3"/>
    </row>
    <row r="371" spans="1:7">
      <c r="C371" s="3"/>
      <c r="D371" s="3"/>
      <c r="E371" s="3"/>
      <c r="F371" s="3"/>
      <c r="G371" s="3"/>
    </row>
    <row r="372" spans="1:7">
      <c r="C372" s="3"/>
      <c r="D372" s="3"/>
      <c r="E372" s="3"/>
      <c r="F372" s="3"/>
      <c r="G372" s="3"/>
    </row>
    <row r="373" spans="1:7">
      <c r="B373" s="3"/>
      <c r="C373" s="3"/>
      <c r="D373" s="3"/>
      <c r="E373" s="3"/>
      <c r="F373" s="3"/>
      <c r="G373" s="3"/>
    </row>
    <row r="374" spans="1:7">
      <c r="B374" s="3" t="str">
        <f>ChartDataA!$A$36</f>
        <v>Albania</v>
      </c>
      <c r="C374" s="3" t="str">
        <f>ChartDataA!$A$37</f>
        <v>Serbia</v>
      </c>
      <c r="D374" s="3" t="str">
        <f>ChartDataA!$A$38</f>
        <v>Other non EU-28</v>
      </c>
      <c r="E374" s="3" t="str">
        <f>ChartDataA!$A$39</f>
        <v>Bulgaria</v>
      </c>
      <c r="F374" s="3" t="str">
        <f>ChartDataA!$A$40</f>
        <v>Other EU-28</v>
      </c>
      <c r="G374" s="3"/>
    </row>
    <row r="375" spans="1:7">
      <c r="A375" s="6" t="str">
        <f>ChartDataA!$B$35</f>
        <v>yt 31 12 2010</v>
      </c>
      <c r="B375" s="3">
        <f>ChartDataA!$B$36</f>
        <v>0</v>
      </c>
      <c r="C375" s="3">
        <f>ChartDataA!$B$37</f>
        <v>3.5452999999999998E-2</v>
      </c>
      <c r="D375" s="3">
        <f>ChartDataA!$B$38</f>
        <v>6.0299999999999937E-4</v>
      </c>
      <c r="E375" s="3">
        <f>ChartDataA!$B$39</f>
        <v>0.45321400000000001</v>
      </c>
      <c r="F375" s="3">
        <f>ChartDataA!$B$40</f>
        <v>0.30725099999999994</v>
      </c>
      <c r="G375" s="3"/>
    </row>
    <row r="376" spans="1:7">
      <c r="A376" s="6"/>
      <c r="B376" s="3">
        <f>ChartDataA!$C$36</f>
        <v>0</v>
      </c>
      <c r="C376" s="3">
        <f>ChartDataA!$C$37</f>
        <v>2.5706999999999997E-2</v>
      </c>
      <c r="D376" s="3">
        <f>ChartDataA!$C$38</f>
        <v>6.0300000000000284E-4</v>
      </c>
      <c r="E376" s="3">
        <f>ChartDataA!$C$39</f>
        <v>0.53002899999999997</v>
      </c>
      <c r="F376" s="3">
        <f>ChartDataA!$C$40</f>
        <v>0.29793599999999998</v>
      </c>
      <c r="G376" s="3"/>
    </row>
    <row r="377" spans="1:7">
      <c r="A377" s="6"/>
      <c r="B377" s="3">
        <f>ChartDataA!$D$36</f>
        <v>0</v>
      </c>
      <c r="C377" s="3">
        <f>ChartDataA!$D$37</f>
        <v>2.1505E-2</v>
      </c>
      <c r="D377" s="3">
        <f>ChartDataA!$D$38</f>
        <v>6.0299999999999937E-4</v>
      </c>
      <c r="E377" s="3">
        <f>ChartDataA!$D$39</f>
        <v>0.56079599999999996</v>
      </c>
      <c r="F377" s="3">
        <f>ChartDataA!$D$40</f>
        <v>0.27130200000000004</v>
      </c>
      <c r="G377" s="3"/>
    </row>
    <row r="378" spans="1:7">
      <c r="A378" s="6"/>
      <c r="B378" s="3">
        <f>ChartDataA!$E$36</f>
        <v>0</v>
      </c>
      <c r="C378" s="3">
        <f>ChartDataA!$E$37</f>
        <v>1.3089999999999999E-2</v>
      </c>
      <c r="D378" s="3">
        <f>ChartDataA!$E$38</f>
        <v>1.4210000000000004E-3</v>
      </c>
      <c r="E378" s="3">
        <f>ChartDataA!$E$39</f>
        <v>0.63830199999999992</v>
      </c>
      <c r="F378" s="3">
        <f>ChartDataA!$E$40</f>
        <v>0.26930200000000004</v>
      </c>
      <c r="G378" s="3"/>
    </row>
    <row r="379" spans="1:7">
      <c r="A379" s="6"/>
      <c r="B379" s="3">
        <f>ChartDataA!$F$36</f>
        <v>0</v>
      </c>
      <c r="C379" s="3">
        <f>ChartDataA!$F$37</f>
        <v>1.3089999999999999E-2</v>
      </c>
      <c r="D379" s="3">
        <f>ChartDataA!$F$38</f>
        <v>1.4210000000000004E-3</v>
      </c>
      <c r="E379" s="3">
        <f>ChartDataA!$F$39</f>
        <v>0.55626399999999998</v>
      </c>
      <c r="F379" s="3">
        <f>ChartDataA!$F$40</f>
        <v>0.23389700000000002</v>
      </c>
      <c r="G379" s="3"/>
    </row>
    <row r="380" spans="1:7">
      <c r="A380" s="6"/>
      <c r="B380" s="3">
        <f>ChartDataA!$G$36</f>
        <v>0</v>
      </c>
      <c r="C380" s="3">
        <f>ChartDataA!$G$37</f>
        <v>8.742999999999999E-3</v>
      </c>
      <c r="D380" s="3">
        <f>ChartDataA!$G$38</f>
        <v>8.1800000000000102E-4</v>
      </c>
      <c r="E380" s="3">
        <f>ChartDataA!$G$39</f>
        <v>0.68363299999999994</v>
      </c>
      <c r="F380" s="3">
        <f>ChartDataA!$G$40</f>
        <v>0.24310700000000007</v>
      </c>
      <c r="G380" s="3"/>
    </row>
    <row r="381" spans="1:7">
      <c r="A381" s="6" t="str">
        <f>ChartDataA!$H$35</f>
        <v>yt 30 06 2011</v>
      </c>
      <c r="B381" s="3">
        <f>ChartDataA!$H$36</f>
        <v>0</v>
      </c>
      <c r="C381" s="3">
        <f>ChartDataA!$H$37</f>
        <v>8.742999999999999E-3</v>
      </c>
      <c r="D381" s="3">
        <f>ChartDataA!$H$38</f>
        <v>8.1800000000000102E-4</v>
      </c>
      <c r="E381" s="3">
        <f>ChartDataA!$H$39</f>
        <v>0.79330299999999998</v>
      </c>
      <c r="F381" s="3">
        <f>ChartDataA!$H$40</f>
        <v>0.236487</v>
      </c>
      <c r="G381" s="3"/>
    </row>
    <row r="382" spans="1:7">
      <c r="A382" s="6"/>
      <c r="B382" s="3">
        <f>ChartDataA!$I$36</f>
        <v>0</v>
      </c>
      <c r="C382" s="3">
        <f>ChartDataA!$I$37</f>
        <v>8.742999999999999E-3</v>
      </c>
      <c r="D382" s="3">
        <f>ChartDataA!$I$38</f>
        <v>8.1800000000000102E-4</v>
      </c>
      <c r="E382" s="3">
        <f>ChartDataA!$I$39</f>
        <v>0.82321699999999998</v>
      </c>
      <c r="F382" s="3">
        <f>ChartDataA!$I$40</f>
        <v>0.18174199999999996</v>
      </c>
    </row>
    <row r="383" spans="1:7">
      <c r="A383" s="6"/>
      <c r="B383" s="3">
        <f>ChartDataA!$J$36</f>
        <v>0</v>
      </c>
      <c r="C383" s="3">
        <f>ChartDataA!$J$37</f>
        <v>8.742999999999999E-3</v>
      </c>
      <c r="D383" s="3">
        <f>ChartDataA!$J$38</f>
        <v>8.1800000000000102E-4</v>
      </c>
      <c r="E383" s="3">
        <f>ChartDataA!$J$39</f>
        <v>0.96522799999999997</v>
      </c>
      <c r="F383" s="3">
        <f>ChartDataA!$J$40</f>
        <v>0.17385000000000006</v>
      </c>
    </row>
    <row r="384" spans="1:7">
      <c r="A384" s="6"/>
      <c r="B384" s="3">
        <f>ChartDataA!$K$36</f>
        <v>0</v>
      </c>
      <c r="C384" s="3">
        <f>ChartDataA!$K$37</f>
        <v>8.742999999999999E-3</v>
      </c>
      <c r="D384" s="3">
        <f>ChartDataA!$K$38</f>
        <v>8.1800000000000102E-4</v>
      </c>
      <c r="E384" s="3">
        <f>ChartDataA!$K$39</f>
        <v>1.042276</v>
      </c>
      <c r="F384" s="3">
        <f>ChartDataA!$K$40</f>
        <v>0.17714399999999997</v>
      </c>
    </row>
    <row r="385" spans="1:6">
      <c r="A385" s="6"/>
      <c r="B385" s="3">
        <f>ChartDataA!$L$36</f>
        <v>0</v>
      </c>
      <c r="C385" s="3">
        <f>ChartDataA!$L$37</f>
        <v>4.444E-3</v>
      </c>
      <c r="D385" s="3">
        <f>ChartDataA!$L$38</f>
        <v>1.2496E-2</v>
      </c>
      <c r="E385" s="3">
        <f>ChartDataA!$L$39</f>
        <v>1.116347</v>
      </c>
      <c r="F385" s="3">
        <f>ChartDataA!$L$40</f>
        <v>0.13543299999999991</v>
      </c>
    </row>
    <row r="386" spans="1:6">
      <c r="A386" s="6"/>
      <c r="B386" s="3">
        <f>ChartDataA!$M$36</f>
        <v>1.6799999999999999E-3</v>
      </c>
      <c r="C386" s="3">
        <f>ChartDataA!$M$37</f>
        <v>0</v>
      </c>
      <c r="D386" s="3">
        <f>ChartDataA!$M$38</f>
        <v>1.2496E-2</v>
      </c>
      <c r="E386" s="3">
        <f>ChartDataA!$M$39</f>
        <v>1.1490009999999999</v>
      </c>
      <c r="F386" s="3">
        <f>ChartDataA!$M$40</f>
        <v>0.12634300000000009</v>
      </c>
    </row>
    <row r="387" spans="1:6">
      <c r="A387" s="6" t="str">
        <f>ChartDataA!$N$35</f>
        <v>yt 31 12 2011</v>
      </c>
      <c r="B387" s="3">
        <f>ChartDataA!$N$36</f>
        <v>1.6799999999999999E-3</v>
      </c>
      <c r="C387" s="3">
        <f>ChartDataA!$N$37</f>
        <v>0</v>
      </c>
      <c r="D387" s="3">
        <f>ChartDataA!$N$38</f>
        <v>1.2496E-2</v>
      </c>
      <c r="E387" s="3">
        <f>ChartDataA!$N$39</f>
        <v>1.1702299999999999</v>
      </c>
      <c r="F387" s="3">
        <f>ChartDataA!$N$40</f>
        <v>0.12771600000000016</v>
      </c>
    </row>
    <row r="388" spans="1:6">
      <c r="A388" s="6"/>
      <c r="B388" s="3">
        <f>ChartDataA!$O$36</f>
        <v>1.6799999999999999E-3</v>
      </c>
      <c r="C388" s="3">
        <f>ChartDataA!$O$37</f>
        <v>0</v>
      </c>
      <c r="D388" s="3">
        <f>ChartDataA!$O$38</f>
        <v>1.2496E-2</v>
      </c>
      <c r="E388" s="3">
        <f>ChartDataA!$O$39</f>
        <v>1.0933919999999999</v>
      </c>
      <c r="F388" s="3">
        <f>ChartDataA!$O$40</f>
        <v>0.20118799999999992</v>
      </c>
    </row>
    <row r="389" spans="1:6">
      <c r="A389" s="6"/>
      <c r="B389" s="3">
        <f>ChartDataA!$P$36</f>
        <v>1.6799999999999999E-3</v>
      </c>
      <c r="C389" s="3">
        <f>ChartDataA!$P$37</f>
        <v>0</v>
      </c>
      <c r="D389" s="3">
        <f>ChartDataA!$P$38</f>
        <v>2.3624999999999997E-2</v>
      </c>
      <c r="E389" s="3">
        <f>ChartDataA!$P$39</f>
        <v>1.017795</v>
      </c>
      <c r="F389" s="3">
        <f>ChartDataA!$P$40</f>
        <v>0.19916800000000001</v>
      </c>
    </row>
    <row r="390" spans="1:6">
      <c r="A390" s="6"/>
      <c r="B390" s="3">
        <f>ChartDataA!$Q$36</f>
        <v>1.6799999999999999E-3</v>
      </c>
      <c r="C390" s="3">
        <f>ChartDataA!$Q$37</f>
        <v>0</v>
      </c>
      <c r="D390" s="3">
        <f>ChartDataA!$Q$38</f>
        <v>2.2806999999999997E-2</v>
      </c>
      <c r="E390" s="3">
        <f>ChartDataA!$Q$39</f>
        <v>0.93479899999999994</v>
      </c>
      <c r="F390" s="3">
        <f>ChartDataA!$Q$40</f>
        <v>0.23086999999999991</v>
      </c>
    </row>
    <row r="391" spans="1:6">
      <c r="A391" s="6"/>
      <c r="B391" s="3">
        <f>ChartDataA!$R$36</f>
        <v>1.6799999999999999E-3</v>
      </c>
      <c r="C391" s="3">
        <f>ChartDataA!$R$37</f>
        <v>0</v>
      </c>
      <c r="D391" s="3">
        <f>ChartDataA!$R$38</f>
        <v>2.2806999999999997E-2</v>
      </c>
      <c r="E391" s="3">
        <f>ChartDataA!$R$39</f>
        <v>0.85022999999999993</v>
      </c>
      <c r="F391" s="3">
        <f>ChartDataA!$R$40</f>
        <v>0.22557600000000011</v>
      </c>
    </row>
    <row r="392" spans="1:6">
      <c r="A392" s="6"/>
      <c r="B392" s="3">
        <f>ChartDataA!$S$36</f>
        <v>1.6799999999999999E-3</v>
      </c>
      <c r="C392" s="3">
        <f>ChartDataA!$S$37</f>
        <v>0</v>
      </c>
      <c r="D392" s="3">
        <f>ChartDataA!$S$38</f>
        <v>2.2806999999999997E-2</v>
      </c>
      <c r="E392" s="3">
        <f>ChartDataA!$S$39</f>
        <v>0.73566299999999996</v>
      </c>
      <c r="F392" s="3">
        <f>ChartDataA!$S$40</f>
        <v>0.28519899999999998</v>
      </c>
    </row>
    <row r="393" spans="1:6">
      <c r="A393" s="6" t="str">
        <f>ChartDataA!$T$35</f>
        <v>yt 30 06 2012</v>
      </c>
      <c r="B393" s="3">
        <f>ChartDataA!$T$36</f>
        <v>1.6799999999999999E-3</v>
      </c>
      <c r="C393" s="3">
        <f>ChartDataA!$T$37</f>
        <v>1.632E-3</v>
      </c>
      <c r="D393" s="3">
        <f>ChartDataA!$T$38</f>
        <v>2.2807000000000001E-2</v>
      </c>
      <c r="E393" s="3">
        <f>ChartDataA!$T$39</f>
        <v>0.64478599999999997</v>
      </c>
      <c r="F393" s="3">
        <f>ChartDataA!$T$40</f>
        <v>0.30283300000000002</v>
      </c>
    </row>
    <row r="394" spans="1:6">
      <c r="A394" s="6"/>
      <c r="B394" s="3">
        <f>ChartDataA!$U$36</f>
        <v>1.6799999999999999E-3</v>
      </c>
      <c r="C394" s="3">
        <f>ChartDataA!$U$37</f>
        <v>1.632E-3</v>
      </c>
      <c r="D394" s="3">
        <f>ChartDataA!$U$38</f>
        <v>2.2807000000000001E-2</v>
      </c>
      <c r="E394" s="3">
        <f>ChartDataA!$U$39</f>
        <v>0.61158800000000002</v>
      </c>
      <c r="F394" s="3">
        <f>ChartDataA!$U$40</f>
        <v>0.29952199999999995</v>
      </c>
    </row>
    <row r="395" spans="1:6">
      <c r="A395" s="6"/>
      <c r="B395" s="3">
        <f>ChartDataA!$V$36</f>
        <v>1.6799999999999999E-3</v>
      </c>
      <c r="C395" s="3">
        <f>ChartDataA!$V$37</f>
        <v>1.632E-3</v>
      </c>
      <c r="D395" s="3">
        <f>ChartDataA!$V$38</f>
        <v>2.2807000000000001E-2</v>
      </c>
      <c r="E395" s="3">
        <f>ChartDataA!$V$39</f>
        <v>0.48317399999999999</v>
      </c>
      <c r="F395" s="3">
        <f>ChartDataA!$V$40</f>
        <v>0.29791999999999996</v>
      </c>
    </row>
    <row r="396" spans="1:6">
      <c r="A396" s="6"/>
      <c r="B396" s="3">
        <f>ChartDataA!$W$36</f>
        <v>1.6799999999999999E-3</v>
      </c>
      <c r="C396" s="3">
        <f>ChartDataA!$W$37</f>
        <v>1.632E-3</v>
      </c>
      <c r="D396" s="3">
        <f>ChartDataA!$W$38</f>
        <v>2.2807000000000001E-2</v>
      </c>
      <c r="E396" s="3">
        <f>ChartDataA!$W$39</f>
        <v>0.41184799999999999</v>
      </c>
      <c r="F396" s="3">
        <f>ChartDataA!$W$40</f>
        <v>0.30688099999999996</v>
      </c>
    </row>
    <row r="397" spans="1:6">
      <c r="A397" s="6"/>
      <c r="B397" s="3">
        <f>ChartDataA!$X$36</f>
        <v>1.6799999999999999E-3</v>
      </c>
      <c r="C397" s="3">
        <f>ChartDataA!$X$37</f>
        <v>1.632E-3</v>
      </c>
      <c r="D397" s="3">
        <f>ChartDataA!$X$38</f>
        <v>1.6409E-2</v>
      </c>
      <c r="E397" s="3">
        <f>ChartDataA!$X$39</f>
        <v>0.32551399999999997</v>
      </c>
      <c r="F397" s="3">
        <f>ChartDataA!$X$40</f>
        <v>0.29995899999999998</v>
      </c>
    </row>
    <row r="398" spans="1:6">
      <c r="A398" s="6"/>
      <c r="B398" s="3">
        <f>ChartDataA!$Y$36</f>
        <v>0</v>
      </c>
      <c r="C398" s="3">
        <f>ChartDataA!$Y$37</f>
        <v>1.632E-3</v>
      </c>
      <c r="D398" s="3">
        <f>ChartDataA!$Y$38</f>
        <v>1.8516999999999999E-2</v>
      </c>
      <c r="E398" s="3">
        <f>ChartDataA!$Y$39</f>
        <v>0.27152300000000001</v>
      </c>
      <c r="F398" s="3">
        <f>ChartDataA!$Y$40</f>
        <v>0.32560799999999995</v>
      </c>
    </row>
    <row r="399" spans="1:6">
      <c r="A399" s="6" t="str">
        <f>ChartDataA!$Z$35</f>
        <v>yt 31 12 2012</v>
      </c>
      <c r="B399" s="3">
        <f>ChartDataA!$Z$36</f>
        <v>0</v>
      </c>
      <c r="C399" s="3">
        <f>ChartDataA!$Z$37</f>
        <v>1.632E-3</v>
      </c>
      <c r="D399" s="3">
        <f>ChartDataA!$Z$38</f>
        <v>1.8516999999999999E-2</v>
      </c>
      <c r="E399" s="3">
        <f>ChartDataA!$Z$39</f>
        <v>0.22516699999999998</v>
      </c>
      <c r="F399" s="3">
        <f>ChartDataA!$Z$40</f>
        <v>0.35765899999999995</v>
      </c>
    </row>
    <row r="400" spans="1:6">
      <c r="A400" s="6"/>
      <c r="B400" s="3">
        <f>ChartDataA!$AA$36</f>
        <v>0</v>
      </c>
      <c r="C400" s="3">
        <f>ChartDataA!$AA$37</f>
        <v>1.632E-3</v>
      </c>
      <c r="D400" s="3">
        <f>ChartDataA!$AA$38</f>
        <v>1.8516999999999999E-2</v>
      </c>
      <c r="E400" s="3">
        <f>ChartDataA!$AA$39</f>
        <v>0.219164</v>
      </c>
      <c r="F400" s="3">
        <f>ChartDataA!$AA$40</f>
        <v>0.29432999999999998</v>
      </c>
    </row>
    <row r="401" spans="1:6">
      <c r="A401" s="6"/>
      <c r="B401" s="3">
        <f>ChartDataA!$AB$36</f>
        <v>0</v>
      </c>
      <c r="C401" s="3">
        <f>ChartDataA!$AB$37</f>
        <v>1.632E-3</v>
      </c>
      <c r="D401" s="3">
        <f>ChartDataA!$AB$38</f>
        <v>7.3880000000000005E-3</v>
      </c>
      <c r="E401" s="3">
        <f>ChartDataA!$AB$39</f>
        <v>0.249305</v>
      </c>
      <c r="F401" s="3">
        <f>ChartDataA!$AB$40</f>
        <v>0.30516199999999993</v>
      </c>
    </row>
    <row r="402" spans="1:6">
      <c r="A402" s="6"/>
      <c r="B402" s="3">
        <f>ChartDataA!$AC$36</f>
        <v>0</v>
      </c>
      <c r="C402" s="3">
        <f>ChartDataA!$AC$37</f>
        <v>1.632E-3</v>
      </c>
      <c r="D402" s="3">
        <f>ChartDataA!$AC$38</f>
        <v>7.3880000000000005E-3</v>
      </c>
      <c r="E402" s="3">
        <f>ChartDataA!$AC$39</f>
        <v>0.30035299999999998</v>
      </c>
      <c r="F402" s="3">
        <f>ChartDataA!$AC$40</f>
        <v>0.25403100000000001</v>
      </c>
    </row>
    <row r="403" spans="1:6">
      <c r="A403" s="6"/>
      <c r="B403" s="3">
        <f>ChartDataA!$AD$36</f>
        <v>0</v>
      </c>
      <c r="C403" s="3">
        <f>ChartDataA!$AD$37</f>
        <v>1.632E-3</v>
      </c>
      <c r="D403" s="3">
        <f>ChartDataA!$AD$38</f>
        <v>7.3880000000000005E-3</v>
      </c>
      <c r="E403" s="3">
        <f>ChartDataA!$AD$39</f>
        <v>0.319272</v>
      </c>
      <c r="F403" s="3">
        <f>ChartDataA!$AD$40</f>
        <v>0.25917299999999999</v>
      </c>
    </row>
    <row r="404" spans="1:6">
      <c r="A404" s="6"/>
      <c r="B404" s="3">
        <f>ChartDataA!$AE$36</f>
        <v>0</v>
      </c>
      <c r="C404" s="3">
        <f>ChartDataA!$AE$37</f>
        <v>1.632E-3</v>
      </c>
      <c r="D404" s="3">
        <f>ChartDataA!$AE$38</f>
        <v>7.3880000000000005E-3</v>
      </c>
      <c r="E404" s="3">
        <f>ChartDataA!$AE$39</f>
        <v>0.377718</v>
      </c>
      <c r="F404" s="3">
        <f>ChartDataA!$AE$40</f>
        <v>0.19110700000000003</v>
      </c>
    </row>
    <row r="405" spans="1:6">
      <c r="A405" s="6" t="str">
        <f>ChartDataA!$AF$35</f>
        <v>yt 30 06 2013</v>
      </c>
      <c r="B405" s="3">
        <f>ChartDataA!$AF$36</f>
        <v>0</v>
      </c>
      <c r="C405" s="3">
        <f>ChartDataA!$AF$37</f>
        <v>0</v>
      </c>
      <c r="D405" s="3">
        <f>ChartDataA!$AF$38</f>
        <v>7.3879999999999996E-3</v>
      </c>
      <c r="E405" s="3">
        <f>ChartDataA!$AF$39</f>
        <v>0.41477199999999997</v>
      </c>
      <c r="F405" s="3">
        <f>ChartDataA!$AF$40</f>
        <v>0.18746900000000005</v>
      </c>
    </row>
    <row r="406" spans="1:6">
      <c r="A406" s="6"/>
      <c r="B406" s="3">
        <f>ChartDataA!$AG$36</f>
        <v>0</v>
      </c>
      <c r="C406" s="3">
        <f>ChartDataA!$AG$37</f>
        <v>0</v>
      </c>
      <c r="D406" s="3">
        <f>ChartDataA!$AG$38</f>
        <v>7.3879999999999996E-3</v>
      </c>
      <c r="E406" s="3">
        <f>ChartDataA!$AG$39</f>
        <v>0.438307</v>
      </c>
      <c r="F406" s="3">
        <f>ChartDataA!$AG$40</f>
        <v>0.19183499999999998</v>
      </c>
    </row>
    <row r="407" spans="1:6">
      <c r="A407" s="6"/>
      <c r="B407" s="3">
        <f>ChartDataA!$AH$36</f>
        <v>0</v>
      </c>
      <c r="C407" s="3">
        <f>ChartDataA!$AH$37</f>
        <v>0</v>
      </c>
      <c r="D407" s="3">
        <f>ChartDataA!$AH$38</f>
        <v>7.3879999999999996E-3</v>
      </c>
      <c r="E407" s="3">
        <f>ChartDataA!$AH$39</f>
        <v>0.46149099999999998</v>
      </c>
      <c r="F407" s="3">
        <f>ChartDataA!$AH$40</f>
        <v>0.187643</v>
      </c>
    </row>
    <row r="408" spans="1:6">
      <c r="A408" s="6"/>
      <c r="B408" s="3">
        <f>ChartDataA!$AI$36</f>
        <v>0</v>
      </c>
      <c r="C408" s="3">
        <f>ChartDataA!$AI$37</f>
        <v>0</v>
      </c>
      <c r="D408" s="3">
        <f>ChartDataA!$AI$38</f>
        <v>7.3879999999999996E-3</v>
      </c>
      <c r="E408" s="3">
        <f>ChartDataA!$AI$39</f>
        <v>0.46587399999999995</v>
      </c>
      <c r="F408" s="3">
        <f>ChartDataA!$AI$40</f>
        <v>0.17947700000000005</v>
      </c>
    </row>
    <row r="409" spans="1:6">
      <c r="A409" s="6"/>
      <c r="B409" s="3">
        <f>ChartDataA!$AJ$36</f>
        <v>0</v>
      </c>
      <c r="C409" s="3">
        <f>ChartDataA!$AJ$37</f>
        <v>0</v>
      </c>
      <c r="D409" s="3">
        <f>ChartDataA!$AJ$38</f>
        <v>2.1080000000000001E-3</v>
      </c>
      <c r="E409" s="3">
        <f>ChartDataA!$AJ$39</f>
        <v>0.49870899999999996</v>
      </c>
      <c r="F409" s="3">
        <f>ChartDataA!$AJ$40</f>
        <v>0.18913999999999997</v>
      </c>
    </row>
    <row r="410" spans="1:6">
      <c r="A410" s="6"/>
      <c r="B410" s="3">
        <f>ChartDataA!$AK$36</f>
        <v>0</v>
      </c>
      <c r="C410" s="3">
        <f>ChartDataA!$AK$37</f>
        <v>0</v>
      </c>
      <c r="D410" s="3">
        <f>ChartDataA!$AK$38</f>
        <v>0</v>
      </c>
      <c r="E410" s="3">
        <f>ChartDataA!$AK$39</f>
        <v>0.51602499999999996</v>
      </c>
      <c r="F410" s="3">
        <f>ChartDataA!$AK$40</f>
        <v>0.16955900000000002</v>
      </c>
    </row>
    <row r="411" spans="1:6">
      <c r="A411" s="6" t="str">
        <f>ChartDataA!$AL$35</f>
        <v>yt 31 12 2013</v>
      </c>
      <c r="B411" s="3">
        <f>ChartDataA!$AL$36</f>
        <v>0</v>
      </c>
      <c r="C411" s="3">
        <f>ChartDataA!$AL$37</f>
        <v>0</v>
      </c>
      <c r="D411" s="3">
        <f>ChartDataA!$AL$38</f>
        <v>1.1913999999999999E-2</v>
      </c>
      <c r="E411" s="3">
        <f>ChartDataA!$AL$39</f>
        <v>0.60617799999999999</v>
      </c>
      <c r="F411" s="3">
        <f>ChartDataA!$AL$40</f>
        <v>0.13999699999999993</v>
      </c>
    </row>
    <row r="412" spans="1:6">
      <c r="A412" s="6"/>
      <c r="B412" s="3">
        <f>ChartDataA!$AM$36</f>
        <v>0</v>
      </c>
      <c r="C412" s="3">
        <f>ChartDataA!$AM$37</f>
        <v>0</v>
      </c>
      <c r="D412" s="3">
        <f>ChartDataA!$AM$38</f>
        <v>1.1913999999999999E-2</v>
      </c>
      <c r="E412" s="3">
        <f>ChartDataA!$AM$39</f>
        <v>0.66281999999999996</v>
      </c>
      <c r="F412" s="3">
        <f>ChartDataA!$AM$40</f>
        <v>0.13140700000000005</v>
      </c>
    </row>
    <row r="413" spans="1:6">
      <c r="A413" s="6"/>
      <c r="B413" s="3">
        <f>ChartDataA!$AN$36</f>
        <v>0</v>
      </c>
      <c r="C413" s="3">
        <f>ChartDataA!$AN$37</f>
        <v>0</v>
      </c>
      <c r="D413" s="3">
        <f>ChartDataA!$AN$38</f>
        <v>1.1913999999999999E-2</v>
      </c>
      <c r="E413" s="3">
        <f>ChartDataA!$AN$39</f>
        <v>0.66013899999999992</v>
      </c>
      <c r="F413" s="3">
        <f>ChartDataA!$AN$40</f>
        <v>9.9834000000000089E-2</v>
      </c>
    </row>
    <row r="414" spans="1:6">
      <c r="A414" s="6"/>
      <c r="B414" s="3">
        <f>ChartDataA!$AO$36</f>
        <v>0</v>
      </c>
      <c r="C414" s="3">
        <f>ChartDataA!$AO$37</f>
        <v>0</v>
      </c>
      <c r="D414" s="3">
        <f>ChartDataA!$AO$38</f>
        <v>1.1913999999999999E-2</v>
      </c>
      <c r="E414" s="3">
        <f>ChartDataA!$AO$39</f>
        <v>0.65798800000000002</v>
      </c>
      <c r="F414" s="3">
        <f>ChartDataA!$AO$40</f>
        <v>0.1068619999999999</v>
      </c>
    </row>
    <row r="415" spans="1:6">
      <c r="A415" s="6"/>
      <c r="B415" s="3">
        <f>ChartDataA!$AP$36</f>
        <v>0</v>
      </c>
      <c r="C415" s="3">
        <f>ChartDataA!$AP$37</f>
        <v>0</v>
      </c>
      <c r="D415" s="3">
        <f>ChartDataA!$AP$38</f>
        <v>1.1913999999999999E-2</v>
      </c>
      <c r="E415" s="3">
        <f>ChartDataA!$AP$39</f>
        <v>0.68940000000000001</v>
      </c>
      <c r="F415" s="3">
        <f>ChartDataA!$AP$40</f>
        <v>0.10411099999999995</v>
      </c>
    </row>
    <row r="416" spans="1:6">
      <c r="A416" s="6"/>
      <c r="B416" s="3">
        <f>ChartDataA!$AQ$36</f>
        <v>0</v>
      </c>
      <c r="C416" s="3">
        <f>ChartDataA!$AQ$37</f>
        <v>0</v>
      </c>
      <c r="D416" s="3">
        <f>ChartDataA!$AQ$38</f>
        <v>1.1913999999999999E-2</v>
      </c>
      <c r="E416" s="3">
        <f>ChartDataA!$AQ$39</f>
        <v>0.69850000000000001</v>
      </c>
      <c r="F416" s="3">
        <f>ChartDataA!$AQ$40</f>
        <v>0.1393899999999999</v>
      </c>
    </row>
    <row r="417" spans="1:6">
      <c r="A417" s="6" t="str">
        <f>ChartDataA!$AR$35</f>
        <v>yt 30 06 2014</v>
      </c>
      <c r="B417" s="3">
        <f>ChartDataA!$AR$36</f>
        <v>0</v>
      </c>
      <c r="C417" s="3">
        <f>ChartDataA!$AR$37</f>
        <v>0</v>
      </c>
      <c r="D417" s="3">
        <f>ChartDataA!$AR$38</f>
        <v>1.1913999999999999E-2</v>
      </c>
      <c r="E417" s="3">
        <f>ChartDataA!$AR$39</f>
        <v>0.69722899999999999</v>
      </c>
      <c r="F417" s="3">
        <f>ChartDataA!$AR$40</f>
        <v>0.14456999999999998</v>
      </c>
    </row>
    <row r="418" spans="1:6">
      <c r="A418" s="6"/>
      <c r="B418" s="3">
        <f>ChartDataA!$AS$36</f>
        <v>0</v>
      </c>
      <c r="C418" s="3">
        <f>ChartDataA!$AS$37</f>
        <v>0</v>
      </c>
      <c r="D418" s="3">
        <f>ChartDataA!$AS$38</f>
        <v>1.1913999999999999E-2</v>
      </c>
      <c r="E418" s="3">
        <f>ChartDataA!$AS$39</f>
        <v>0.66999599999999992</v>
      </c>
      <c r="F418" s="3">
        <f>ChartDataA!$AS$40</f>
        <v>0.13722200000000007</v>
      </c>
    </row>
    <row r="419" spans="1:6">
      <c r="A419" s="6"/>
      <c r="B419" s="3">
        <f>ChartDataA!$AT$36</f>
        <v>0</v>
      </c>
      <c r="C419" s="3">
        <f>ChartDataA!$AT$37</f>
        <v>0</v>
      </c>
      <c r="D419" s="3">
        <f>ChartDataA!$AT$38</f>
        <v>1.1913999999999999E-2</v>
      </c>
      <c r="E419" s="3">
        <f>ChartDataA!$AT$39</f>
        <v>0.67107799999999995</v>
      </c>
      <c r="F419" s="3">
        <f>ChartDataA!$AT$40</f>
        <v>0.14019800000000004</v>
      </c>
    </row>
    <row r="420" spans="1:6">
      <c r="A420" s="6"/>
      <c r="B420" s="3">
        <f>ChartDataA!$AU$36</f>
        <v>0</v>
      </c>
      <c r="C420" s="3">
        <f>ChartDataA!$AU$37</f>
        <v>0</v>
      </c>
      <c r="D420" s="3">
        <f>ChartDataA!$AU$38</f>
        <v>1.1913999999999999E-2</v>
      </c>
      <c r="E420" s="3">
        <f>ChartDataA!$AU$39</f>
        <v>0.71603799999999995</v>
      </c>
      <c r="F420" s="3">
        <f>ChartDataA!$AU$40</f>
        <v>0.166238</v>
      </c>
    </row>
    <row r="421" spans="1:6">
      <c r="A421" s="6"/>
      <c r="B421" s="3">
        <f>ChartDataA!$AV$36</f>
        <v>0</v>
      </c>
      <c r="C421" s="3">
        <f>ChartDataA!$AV$37</f>
        <v>0</v>
      </c>
      <c r="D421" s="3">
        <f>ChartDataA!$AV$38</f>
        <v>1.1913999999999999E-2</v>
      </c>
      <c r="E421" s="3">
        <f>ChartDataA!$AV$39</f>
        <v>0.724244</v>
      </c>
      <c r="F421" s="3">
        <f>ChartDataA!$AV$40</f>
        <v>0.178643</v>
      </c>
    </row>
    <row r="422" spans="1:6">
      <c r="A422" s="6"/>
      <c r="B422" s="3">
        <f>ChartDataA!$AW$36</f>
        <v>0</v>
      </c>
      <c r="C422" s="3">
        <f>ChartDataA!$AW$37</f>
        <v>0</v>
      </c>
      <c r="D422" s="3">
        <f>ChartDataA!$AW$38</f>
        <v>2.8305999999999998E-2</v>
      </c>
      <c r="E422" s="3">
        <f>ChartDataA!$AW$39</f>
        <v>0.77163300000000001</v>
      </c>
      <c r="F422" s="3">
        <f>ChartDataA!$AW$40</f>
        <v>0.17689099999999991</v>
      </c>
    </row>
    <row r="423" spans="1:6">
      <c r="A423" s="6" t="str">
        <f>ChartDataA!$AX$35</f>
        <v>yt 31 12 2014</v>
      </c>
      <c r="B423" s="3">
        <f>ChartDataA!$AX$36</f>
        <v>0</v>
      </c>
      <c r="C423" s="3">
        <f>ChartDataA!$AX$37</f>
        <v>0</v>
      </c>
      <c r="D423" s="3">
        <f>ChartDataA!$AX$38</f>
        <v>1.6392E-2</v>
      </c>
      <c r="E423" s="3">
        <f>ChartDataA!$AX$39</f>
        <v>0.74117199999999994</v>
      </c>
      <c r="F423" s="3">
        <f>ChartDataA!$AX$40</f>
        <v>0.20118599999999998</v>
      </c>
    </row>
    <row r="424" spans="1:6">
      <c r="A424" s="6"/>
      <c r="B424" s="3">
        <f>ChartDataA!$AY$36</f>
        <v>0</v>
      </c>
      <c r="C424" s="3">
        <f>ChartDataA!$AY$37</f>
        <v>0</v>
      </c>
      <c r="D424" s="3">
        <f>ChartDataA!$AY$38</f>
        <v>1.6392E-2</v>
      </c>
      <c r="E424" s="3">
        <f>ChartDataA!$AY$39</f>
        <v>0.72809000000000001</v>
      </c>
      <c r="F424" s="3">
        <f>ChartDataA!$AY$40</f>
        <v>0.19416399999999989</v>
      </c>
    </row>
    <row r="425" spans="1:6">
      <c r="A425" s="6"/>
      <c r="B425" s="3">
        <f>ChartDataA!$AZ$36</f>
        <v>0</v>
      </c>
      <c r="C425" s="3">
        <f>ChartDataA!$AZ$37</f>
        <v>0</v>
      </c>
      <c r="D425" s="3">
        <f>ChartDataA!$AZ$38</f>
        <v>1.6392E-2</v>
      </c>
      <c r="E425" s="3">
        <f>ChartDataA!$AZ$39</f>
        <v>0.72914499999999993</v>
      </c>
      <c r="F425" s="3">
        <f>ChartDataA!$AZ$40</f>
        <v>0.20605000000000007</v>
      </c>
    </row>
    <row r="426" spans="1:6">
      <c r="A426" s="6"/>
      <c r="B426" s="3">
        <f>ChartDataA!$BA$36</f>
        <v>0</v>
      </c>
      <c r="C426" s="3">
        <f>ChartDataA!$BA$37</f>
        <v>0</v>
      </c>
      <c r="D426" s="3">
        <f>ChartDataA!$BA$38</f>
        <v>1.6392E-2</v>
      </c>
      <c r="E426" s="3">
        <f>ChartDataA!$BA$39</f>
        <v>0.70789199999999997</v>
      </c>
      <c r="F426" s="3">
        <f>ChartDataA!$BA$40</f>
        <v>0.20474700000000001</v>
      </c>
    </row>
    <row r="427" spans="1:6">
      <c r="A427" s="6"/>
      <c r="B427" s="3">
        <f>ChartDataA!$BB$36</f>
        <v>0</v>
      </c>
      <c r="C427" s="3">
        <f>ChartDataA!$BB$37</f>
        <v>0</v>
      </c>
      <c r="D427" s="3">
        <f>ChartDataA!$BB$38</f>
        <v>1.6392E-2</v>
      </c>
      <c r="E427" s="3">
        <f>ChartDataA!$BB$39</f>
        <v>0.65216299999999994</v>
      </c>
      <c r="F427" s="3">
        <f>ChartDataA!$BB$40</f>
        <v>0.20671700000000004</v>
      </c>
    </row>
    <row r="428" spans="1:6">
      <c r="A428" s="6"/>
      <c r="B428" s="3">
        <f>ChartDataA!$BC$36</f>
        <v>0</v>
      </c>
      <c r="C428" s="3">
        <f>ChartDataA!$BC$37</f>
        <v>0</v>
      </c>
      <c r="D428" s="3">
        <f>ChartDataA!$BC$38</f>
        <v>1.6392E-2</v>
      </c>
      <c r="E428" s="3">
        <f>ChartDataA!$BC$39</f>
        <v>0.60228799999999993</v>
      </c>
      <c r="F428" s="3">
        <f>ChartDataA!$BC$40</f>
        <v>0.18767</v>
      </c>
    </row>
    <row r="429" spans="1:6">
      <c r="A429" s="6" t="str">
        <f>ChartDataA!$BD$35</f>
        <v>yt 30 06 2015</v>
      </c>
      <c r="B429" s="3">
        <f>ChartDataA!$BD$36</f>
        <v>0</v>
      </c>
      <c r="C429" s="3">
        <f>ChartDataA!$BD$37</f>
        <v>0</v>
      </c>
      <c r="D429" s="3">
        <f>ChartDataA!$BD$38</f>
        <v>1.6392E-2</v>
      </c>
      <c r="E429" s="3">
        <f>ChartDataA!$BD$39</f>
        <v>0.58153500000000002</v>
      </c>
      <c r="F429" s="3">
        <f>ChartDataA!$BD$40</f>
        <v>0.17492799999999997</v>
      </c>
    </row>
    <row r="430" spans="1:6">
      <c r="A430" s="6"/>
      <c r="B430" s="3">
        <f>ChartDataA!$BE$36</f>
        <v>0</v>
      </c>
      <c r="C430" s="3">
        <f>ChartDataA!$BE$37</f>
        <v>0</v>
      </c>
      <c r="D430" s="3">
        <f>ChartDataA!$BE$38</f>
        <v>1.6392E-2</v>
      </c>
      <c r="E430" s="3">
        <f>ChartDataA!$BE$39</f>
        <v>0.58399999999999996</v>
      </c>
      <c r="F430" s="3">
        <f>ChartDataA!$BE$40</f>
        <v>0.17529899999999998</v>
      </c>
    </row>
    <row r="431" spans="1:6">
      <c r="A431" s="6"/>
      <c r="B431" s="3">
        <f>ChartDataA!$BF$36</f>
        <v>0</v>
      </c>
      <c r="C431" s="3">
        <f>ChartDataA!$BF$37</f>
        <v>0</v>
      </c>
      <c r="D431" s="3">
        <f>ChartDataA!$BF$38</f>
        <v>1.6392E-2</v>
      </c>
      <c r="E431" s="3">
        <f>ChartDataA!$BF$39</f>
        <v>0.56103399999999992</v>
      </c>
      <c r="F431" s="3">
        <f>ChartDataA!$BF$40</f>
        <v>0.17332600000000009</v>
      </c>
    </row>
    <row r="432" spans="1:6">
      <c r="A432" s="6"/>
      <c r="B432" s="3">
        <f>ChartDataA!$BG$36</f>
        <v>0</v>
      </c>
      <c r="C432" s="3">
        <f>ChartDataA!$BG$37</f>
        <v>0</v>
      </c>
      <c r="D432" s="3">
        <f>ChartDataA!$BG$38</f>
        <v>1.6392E-2</v>
      </c>
      <c r="E432" s="3">
        <f>ChartDataA!$BG$39</f>
        <v>0.547462</v>
      </c>
      <c r="F432" s="3">
        <f>ChartDataA!$BG$40</f>
        <v>0.16418999999999995</v>
      </c>
    </row>
    <row r="433" spans="1:6">
      <c r="A433" s="6"/>
      <c r="B433" s="3">
        <f>ChartDataA!$BH$36</f>
        <v>0</v>
      </c>
      <c r="C433" s="3">
        <f>ChartDataA!$BH$37</f>
        <v>0</v>
      </c>
      <c r="D433" s="3">
        <f>ChartDataA!$BH$38</f>
        <v>1.6392E-2</v>
      </c>
      <c r="E433" s="3">
        <f>ChartDataA!$BH$39</f>
        <v>0.49472699999999997</v>
      </c>
      <c r="F433" s="3">
        <f>ChartDataA!$BH$40</f>
        <v>0.16727200000000003</v>
      </c>
    </row>
    <row r="434" spans="1:6">
      <c r="A434" s="6"/>
      <c r="B434" s="3">
        <f>ChartDataA!$BI$36</f>
        <v>0</v>
      </c>
      <c r="C434" s="3">
        <f>ChartDataA!$BI$37</f>
        <v>0</v>
      </c>
      <c r="D434" s="3">
        <f>ChartDataA!$BI$38</f>
        <v>0</v>
      </c>
      <c r="E434" s="3">
        <f>ChartDataA!$BI$39</f>
        <v>0.43018099999999998</v>
      </c>
      <c r="F434" s="3">
        <f>ChartDataA!$BI$40</f>
        <v>0.16503399999999996</v>
      </c>
    </row>
    <row r="435" spans="1:6">
      <c r="A435" s="6" t="str">
        <f>ChartDataA!$BJ$35</f>
        <v>yt 31 12 2015</v>
      </c>
      <c r="B435" s="3">
        <f>ChartDataA!$BJ$36</f>
        <v>0</v>
      </c>
      <c r="C435" s="3">
        <f>ChartDataA!$BJ$37</f>
        <v>0</v>
      </c>
      <c r="D435" s="3">
        <f>ChartDataA!$BJ$38</f>
        <v>0</v>
      </c>
      <c r="E435" s="3">
        <f>ChartDataA!$BJ$39</f>
        <v>0.41711799999999999</v>
      </c>
      <c r="F435" s="3">
        <f>ChartDataA!$BJ$40</f>
        <v>0.15217099999999995</v>
      </c>
    </row>
    <row r="436" spans="1:6">
      <c r="A436" s="6"/>
      <c r="B436" s="3">
        <f>ChartDataA!$BK$36</f>
        <v>0</v>
      </c>
      <c r="C436" s="3">
        <f>ChartDataA!$BK$37</f>
        <v>0</v>
      </c>
      <c r="D436" s="3">
        <f>ChartDataA!$BK$38</f>
        <v>0</v>
      </c>
      <c r="E436" s="3">
        <f>ChartDataA!$BK$39</f>
        <v>0.399561</v>
      </c>
      <c r="F436" s="3">
        <f>ChartDataA!$BK$40</f>
        <v>0.16502999999999995</v>
      </c>
    </row>
    <row r="437" spans="1:6">
      <c r="A437" s="6"/>
      <c r="B437" s="3">
        <f>ChartDataA!$BL$36</f>
        <v>0</v>
      </c>
      <c r="C437" s="3">
        <f>ChartDataA!$BL$37</f>
        <v>0</v>
      </c>
      <c r="D437" s="3">
        <f>ChartDataA!$BL$38</f>
        <v>0</v>
      </c>
      <c r="E437" s="3">
        <f>ChartDataA!$BL$39</f>
        <v>0.39006199999999996</v>
      </c>
      <c r="F437" s="3">
        <f>ChartDataA!$BL$40</f>
        <v>0.18111099999999997</v>
      </c>
    </row>
    <row r="438" spans="1:6">
      <c r="A438" s="6"/>
      <c r="B438" s="3">
        <f>ChartDataA!$BM$36</f>
        <v>0</v>
      </c>
      <c r="C438" s="3">
        <f>ChartDataA!$BM$37</f>
        <v>0</v>
      </c>
      <c r="D438" s="3">
        <f>ChartDataA!$BM$38</f>
        <v>0</v>
      </c>
      <c r="E438" s="3">
        <f>ChartDataA!$BM$39</f>
        <v>0.35656099999999996</v>
      </c>
      <c r="F438" s="3">
        <f>ChartDataA!$BM$40</f>
        <v>0.18171600000000004</v>
      </c>
    </row>
    <row r="439" spans="1:6">
      <c r="A439" s="6"/>
      <c r="B439" s="3">
        <f>ChartDataA!$BN$36</f>
        <v>0</v>
      </c>
      <c r="C439" s="3">
        <f>ChartDataA!$BN$37</f>
        <v>0</v>
      </c>
      <c r="D439" s="3">
        <f>ChartDataA!$BN$38</f>
        <v>0</v>
      </c>
      <c r="E439" s="3">
        <f>ChartDataA!$BN$39</f>
        <v>0.35191299999999998</v>
      </c>
      <c r="F439" s="3">
        <f>ChartDataA!$BN$40</f>
        <v>0.17904499999999995</v>
      </c>
    </row>
    <row r="440" spans="1:6">
      <c r="A440" s="6"/>
      <c r="B440" s="3">
        <f>ChartDataA!$BO$36</f>
        <v>0</v>
      </c>
      <c r="C440" s="3">
        <f>ChartDataA!$BO$37</f>
        <v>0</v>
      </c>
      <c r="D440" s="3">
        <f>ChartDataA!$BO$38</f>
        <v>0</v>
      </c>
      <c r="E440" s="3">
        <f>ChartDataA!$BO$39</f>
        <v>0.32146999999999998</v>
      </c>
      <c r="F440" s="3">
        <f>ChartDataA!$BO$40</f>
        <v>0.17580200000000001</v>
      </c>
    </row>
    <row r="441" spans="1:6">
      <c r="A441" s="6" t="str">
        <f>ChartDataA!$BP$35</f>
        <v>yt 30 06 2016</v>
      </c>
      <c r="B441" s="3">
        <f>ChartDataA!$BP$36</f>
        <v>0</v>
      </c>
      <c r="C441" s="3">
        <f>ChartDataA!$BP$37</f>
        <v>0</v>
      </c>
      <c r="D441" s="3">
        <f>ChartDataA!$BP$38</f>
        <v>1.312E-3</v>
      </c>
      <c r="E441" s="3">
        <f>ChartDataA!$BP$39</f>
        <v>0.30257600000000001</v>
      </c>
      <c r="F441" s="3">
        <f>ChartDataA!$BP$40</f>
        <v>0.17541399999999996</v>
      </c>
    </row>
    <row r="442" spans="1:6">
      <c r="A442" s="6"/>
      <c r="B442" s="3">
        <f>ChartDataA!$BQ$36</f>
        <v>0</v>
      </c>
      <c r="C442" s="3">
        <f>ChartDataA!$BQ$37</f>
        <v>0</v>
      </c>
      <c r="D442" s="3">
        <f>ChartDataA!$BQ$38</f>
        <v>1.312E-3</v>
      </c>
      <c r="E442" s="3">
        <f>ChartDataA!$BQ$39</f>
        <v>0.29877100000000001</v>
      </c>
      <c r="F442" s="3">
        <f>ChartDataA!$BQ$40</f>
        <v>0.18303999999999998</v>
      </c>
    </row>
    <row r="443" spans="1:6">
      <c r="A443" s="6"/>
      <c r="B443" s="3">
        <f>ChartDataA!$BR$36</f>
        <v>0</v>
      </c>
      <c r="C443" s="3">
        <f>ChartDataA!$BR$37</f>
        <v>0</v>
      </c>
      <c r="D443" s="3">
        <f>ChartDataA!$BR$38</f>
        <v>1.312E-3</v>
      </c>
      <c r="E443" s="3">
        <f>ChartDataA!$BR$39</f>
        <v>0.29554799999999998</v>
      </c>
      <c r="F443" s="3">
        <f>ChartDataA!$BR$40</f>
        <v>0.18570900000000001</v>
      </c>
    </row>
    <row r="444" spans="1:6">
      <c r="A444" s="6"/>
      <c r="B444" s="3">
        <f>ChartDataA!$BS$36</f>
        <v>0</v>
      </c>
      <c r="C444" s="3">
        <f>ChartDataA!$BS$37</f>
        <v>0</v>
      </c>
      <c r="D444" s="3">
        <f>ChartDataA!$BS$38</f>
        <v>1.312E-3</v>
      </c>
      <c r="E444" s="3">
        <f>ChartDataA!$BS$39</f>
        <v>0.24915799999999999</v>
      </c>
      <c r="F444" s="3">
        <f>ChartDataA!$BS$40</f>
        <v>0.17477100000000001</v>
      </c>
    </row>
    <row r="445" spans="1:6">
      <c r="A445" s="6"/>
      <c r="B445" s="3">
        <f>ChartDataA!$BT$36</f>
        <v>0</v>
      </c>
      <c r="C445" s="3">
        <f>ChartDataA!$BT$37</f>
        <v>0</v>
      </c>
      <c r="D445" s="3">
        <f>ChartDataA!$BT$38</f>
        <v>1.312E-3</v>
      </c>
      <c r="E445" s="3">
        <f>ChartDataA!$BT$39</f>
        <v>0.24863299999999999</v>
      </c>
      <c r="F445" s="3">
        <f>ChartDataA!$BT$40</f>
        <v>0.15582999999999997</v>
      </c>
    </row>
    <row r="446" spans="1:6">
      <c r="A446" s="6"/>
      <c r="B446" s="3">
        <f>ChartDataA!$BU$36</f>
        <v>0</v>
      </c>
      <c r="C446" s="3">
        <f>ChartDataA!$BU$37</f>
        <v>0</v>
      </c>
      <c r="D446" s="3">
        <f>ChartDataA!$BU$38</f>
        <v>1.312E-3</v>
      </c>
      <c r="E446" s="3">
        <f>ChartDataA!$BU$39</f>
        <v>0.25476799999999999</v>
      </c>
      <c r="F446" s="3">
        <f>ChartDataA!$BU$40</f>
        <v>0.175458</v>
      </c>
    </row>
    <row r="447" spans="1:6">
      <c r="A447" s="6" t="str">
        <f>ChartDataA!$BV$35</f>
        <v>yt 31 12 2016</v>
      </c>
      <c r="B447" s="3">
        <f>ChartDataA!$BV$36</f>
        <v>0</v>
      </c>
      <c r="C447" s="3">
        <f>ChartDataA!$BV$37</f>
        <v>0</v>
      </c>
      <c r="D447" s="3">
        <f>ChartDataA!$BV$38</f>
        <v>1.312E-3</v>
      </c>
      <c r="E447" s="3">
        <f>ChartDataA!$BV$39</f>
        <v>0.21021599999999999</v>
      </c>
      <c r="F447" s="3">
        <f>ChartDataA!$BV$40</f>
        <v>0.189306</v>
      </c>
    </row>
    <row r="448" spans="1:6">
      <c r="B448" s="3">
        <f>ChartDataA!$BW$36</f>
        <v>0</v>
      </c>
      <c r="C448" s="3">
        <f>ChartDataA!$BW$37</f>
        <v>0</v>
      </c>
      <c r="D448" s="3">
        <f>ChartDataA!$BW$38</f>
        <v>1.312E-3</v>
      </c>
      <c r="E448" s="3">
        <f>ChartDataA!$BW$39</f>
        <v>0.20418</v>
      </c>
      <c r="F448" s="3">
        <f>ChartDataA!$BW$40</f>
        <v>0.18553800000000001</v>
      </c>
    </row>
    <row r="449" spans="1:6">
      <c r="B449" s="3">
        <f>ChartDataA!$BX$36</f>
        <v>0</v>
      </c>
      <c r="C449" s="3">
        <f>ChartDataA!$BX$37</f>
        <v>0</v>
      </c>
      <c r="D449" s="3">
        <f>ChartDataA!$BX$38</f>
        <v>1.312E-3</v>
      </c>
      <c r="E449" s="3">
        <f>ChartDataA!$BX$39</f>
        <v>0.208621</v>
      </c>
      <c r="F449" s="3">
        <f>ChartDataA!$BX$40</f>
        <v>0.16354399999999997</v>
      </c>
    </row>
    <row r="450" spans="1:6">
      <c r="B450" s="3">
        <f>ChartDataA!$BY$36</f>
        <v>0</v>
      </c>
      <c r="C450" s="3">
        <f>ChartDataA!$BY$37</f>
        <v>0</v>
      </c>
      <c r="D450" s="3">
        <f>ChartDataA!$BY$38</f>
        <v>5.2629999999999994E-3</v>
      </c>
      <c r="E450" s="3">
        <f>ChartDataA!$BY$39</f>
        <v>0.23330999999999999</v>
      </c>
      <c r="F450" s="3">
        <f>ChartDataA!$BY$40</f>
        <v>0.160633</v>
      </c>
    </row>
    <row r="451" spans="1:6">
      <c r="B451" s="3">
        <f>ChartDataA!$BZ$36</f>
        <v>0</v>
      </c>
      <c r="C451" s="3">
        <f>ChartDataA!$BZ$37</f>
        <v>0</v>
      </c>
      <c r="D451" s="3">
        <f>ChartDataA!$BZ$38</f>
        <v>5.2629999999999994E-3</v>
      </c>
      <c r="E451" s="3">
        <f>ChartDataA!$BZ$39</f>
        <v>0.23602999999999999</v>
      </c>
      <c r="F451" s="3">
        <f>ChartDataA!$BZ$40</f>
        <v>0.17672200000000002</v>
      </c>
    </row>
    <row r="452" spans="1:6">
      <c r="B452" s="3">
        <f>ChartDataA!$CA$36</f>
        <v>0</v>
      </c>
      <c r="C452" s="3">
        <f>ChartDataA!$CA$37</f>
        <v>0</v>
      </c>
      <c r="D452" s="3">
        <f>ChartDataA!$CA$38</f>
        <v>5.2629999999999994E-3</v>
      </c>
      <c r="E452" s="3">
        <f>ChartDataA!$CA$39</f>
        <v>0.286744</v>
      </c>
      <c r="F452" s="3">
        <f>ChartDataA!$CA$40</f>
        <v>0.175371</v>
      </c>
    </row>
    <row r="453" spans="1:6">
      <c r="A453" s="3" t="str">
        <f>ChartDataA!$CB$35</f>
        <v>yt 30 06 2017</v>
      </c>
      <c r="B453" s="3">
        <f>ChartDataA!$CB$36</f>
        <v>0</v>
      </c>
      <c r="C453" s="3">
        <f>ChartDataA!$CB$37</f>
        <v>0</v>
      </c>
      <c r="D453" s="3">
        <f>ChartDataA!$CB$38</f>
        <v>3.9509999999999997E-3</v>
      </c>
      <c r="E453" s="3">
        <f>ChartDataA!$CB$39</f>
        <v>0.30355899999999997</v>
      </c>
      <c r="F453" s="3">
        <f>ChartDataA!$CB$40</f>
        <v>0.18157400000000001</v>
      </c>
    </row>
    <row r="454" spans="1:6">
      <c r="B454" s="3">
        <f>ChartDataA!$CC$36</f>
        <v>0</v>
      </c>
      <c r="C454" s="3">
        <f>ChartDataA!$CC$37</f>
        <v>0</v>
      </c>
      <c r="D454" s="3">
        <f>ChartDataA!$CC$38</f>
        <v>3.9509999999999997E-3</v>
      </c>
      <c r="E454" s="3">
        <f>ChartDataA!$CC$39</f>
        <v>0.34529199999999999</v>
      </c>
      <c r="F454" s="3">
        <f>ChartDataA!$CC$40</f>
        <v>0.21089600000000003</v>
      </c>
    </row>
    <row r="455" spans="1:6">
      <c r="B455" s="3">
        <f>ChartDataA!$CD$36</f>
        <v>0</v>
      </c>
      <c r="C455" s="3">
        <f>ChartDataA!$CD$37</f>
        <v>0</v>
      </c>
      <c r="D455" s="3">
        <f>ChartDataA!$CD$38</f>
        <v>3.9509999999999997E-3</v>
      </c>
      <c r="E455" s="3">
        <f>ChartDataA!$CD$39</f>
        <v>0.35759399999999997</v>
      </c>
      <c r="F455" s="3">
        <f>ChartDataA!$CD$40</f>
        <v>0.24235200000000001</v>
      </c>
    </row>
    <row r="456" spans="1:6">
      <c r="B456" s="3">
        <f>ChartDataA!$CE$36</f>
        <v>0</v>
      </c>
      <c r="C456" s="3">
        <f>ChartDataA!$CE$37</f>
        <v>0</v>
      </c>
      <c r="D456" s="3">
        <f>ChartDataA!$CE$38</f>
        <v>3.9509999999999997E-3</v>
      </c>
      <c r="E456" s="3">
        <f>ChartDataA!$CE$39</f>
        <v>0.37307499999999999</v>
      </c>
      <c r="F456" s="3">
        <f>ChartDataA!$CE$40</f>
        <v>0.28364600000000001</v>
      </c>
    </row>
    <row r="457" spans="1:6">
      <c r="B457" s="3">
        <f>ChartDataA!$CF$36</f>
        <v>0</v>
      </c>
      <c r="C457" s="3">
        <f>ChartDataA!$CF$37</f>
        <v>0</v>
      </c>
      <c r="D457" s="3">
        <f>ChartDataA!$CF$38</f>
        <v>4.3279999999999994E-3</v>
      </c>
      <c r="E457" s="3">
        <f>ChartDataA!$CF$39</f>
        <v>0.39484599999999997</v>
      </c>
      <c r="F457" s="3">
        <f>ChartDataA!$CF$40</f>
        <v>0.29526099999999994</v>
      </c>
    </row>
    <row r="458" spans="1:6">
      <c r="B458" s="3">
        <f>ChartDataA!$CG$36</f>
        <v>0</v>
      </c>
      <c r="C458" s="3">
        <f>ChartDataA!$CG$37</f>
        <v>0</v>
      </c>
      <c r="D458" s="3">
        <f>ChartDataA!$CG$38</f>
        <v>4.3279999999999994E-3</v>
      </c>
      <c r="E458" s="3">
        <f>ChartDataA!$CG$39</f>
        <v>0.41728199999999999</v>
      </c>
      <c r="F458" s="3">
        <f>ChartDataA!$CG$40</f>
        <v>0.28179899999999997</v>
      </c>
    </row>
    <row r="459" spans="1:6">
      <c r="A459" s="3" t="str">
        <f>ChartDataA!$CH$35</f>
        <v>yt 31 12 2017</v>
      </c>
      <c r="B459" s="3">
        <f>ChartDataA!$CH$36</f>
        <v>0</v>
      </c>
      <c r="C459" s="3">
        <f>ChartDataA!$CH$37</f>
        <v>0</v>
      </c>
      <c r="D459" s="3">
        <f>ChartDataA!$CH$38</f>
        <v>4.3279999999999994E-3</v>
      </c>
      <c r="E459" s="3">
        <f>ChartDataA!$CH$39</f>
        <v>0.45935799999999999</v>
      </c>
      <c r="F459" s="3">
        <f>ChartDataA!$CH$40</f>
        <v>0.27804199999999996</v>
      </c>
    </row>
    <row r="460" spans="1:6">
      <c r="B460" s="3">
        <f>ChartDataA!$CI$36</f>
        <v>0</v>
      </c>
      <c r="C460" s="3">
        <f>ChartDataA!$CI$37</f>
        <v>0</v>
      </c>
      <c r="D460" s="3">
        <f>ChartDataA!$CI$38</f>
        <v>4.3279999999999994E-3</v>
      </c>
      <c r="E460" s="3">
        <f>ChartDataA!$CI$39</f>
        <v>0.48276599999999997</v>
      </c>
      <c r="F460" s="3">
        <f>ChartDataA!$CI$40</f>
        <v>0.27900200000000003</v>
      </c>
    </row>
    <row r="461" spans="1:6">
      <c r="B461" s="3">
        <f>ChartDataA!$CJ$36</f>
        <v>0</v>
      </c>
      <c r="C461" s="3">
        <f>ChartDataA!$CJ$37</f>
        <v>0</v>
      </c>
      <c r="D461" s="3">
        <f>ChartDataA!$CJ$38</f>
        <v>7.2179999999999996E-3</v>
      </c>
      <c r="E461" s="3">
        <f>ChartDataA!$CJ$39</f>
        <v>0.50259799999999999</v>
      </c>
      <c r="F461" s="3">
        <f>ChartDataA!$CJ$40</f>
        <v>0.29878399999999994</v>
      </c>
    </row>
    <row r="462" spans="1:6">
      <c r="B462" s="3">
        <f>ChartDataA!$CK$36</f>
        <v>0</v>
      </c>
      <c r="C462" s="3">
        <f>ChartDataA!$CK$37</f>
        <v>0</v>
      </c>
      <c r="D462" s="3">
        <f>ChartDataA!$CK$38</f>
        <v>3.2669999999999999E-3</v>
      </c>
      <c r="E462" s="3">
        <f>ChartDataA!$CK$39</f>
        <v>0.49294099999999996</v>
      </c>
      <c r="F462" s="3">
        <f>ChartDataA!$CK$40</f>
        <v>0.30326299999999995</v>
      </c>
    </row>
    <row r="463" spans="1:6">
      <c r="B463" s="3">
        <f>ChartDataA!$CL$36</f>
        <v>0</v>
      </c>
      <c r="C463" s="3">
        <f>ChartDataA!$CL$37</f>
        <v>0</v>
      </c>
      <c r="D463" s="3">
        <f>ChartDataA!$CL$38</f>
        <v>3.2669999999999999E-3</v>
      </c>
      <c r="E463" s="3">
        <f>ChartDataA!$CL$39</f>
        <v>0.52346700000000002</v>
      </c>
      <c r="F463" s="3">
        <f>ChartDataA!$CL$40</f>
        <v>0.28335699999999997</v>
      </c>
    </row>
    <row r="464" spans="1:6">
      <c r="B464" s="3">
        <f>ChartDataA!$CM$36</f>
        <v>0</v>
      </c>
      <c r="C464" s="3">
        <f>ChartDataA!$CM$37</f>
        <v>0</v>
      </c>
      <c r="D464" s="3">
        <f>ChartDataA!$CM$38</f>
        <v>3.2669999999999999E-3</v>
      </c>
      <c r="E464" s="3">
        <f>ChartDataA!$CM$39</f>
        <v>0.51869399999999999</v>
      </c>
      <c r="F464" s="3">
        <f>ChartDataA!$CM$40</f>
        <v>0.27752100000000002</v>
      </c>
    </row>
    <row r="465" spans="1:6">
      <c r="A465" s="3" t="str">
        <f>ChartDataA!$CN$35</f>
        <v>yt 30 06 2018</v>
      </c>
      <c r="B465" s="3">
        <f>ChartDataA!$CN$36</f>
        <v>0</v>
      </c>
      <c r="C465" s="3">
        <f>ChartDataA!$CN$37</f>
        <v>0</v>
      </c>
      <c r="D465" s="3">
        <f>ChartDataA!$CN$38</f>
        <v>3.2669999999999999E-3</v>
      </c>
      <c r="E465" s="3">
        <f>ChartDataA!$CN$39</f>
        <v>0.57902999999999993</v>
      </c>
      <c r="F465" s="3">
        <f>ChartDataA!$CN$40</f>
        <v>0.30430600000000008</v>
      </c>
    </row>
    <row r="466" spans="1:6">
      <c r="B466" s="3">
        <f>ChartDataA!$CO$36</f>
        <v>0</v>
      </c>
      <c r="C466" s="3">
        <f>ChartDataA!$CO$37</f>
        <v>0</v>
      </c>
      <c r="D466" s="3">
        <f>ChartDataA!$CO$38</f>
        <v>3.2669999999999999E-3</v>
      </c>
      <c r="E466" s="3">
        <f>ChartDataA!$CO$39</f>
        <v>0.524003</v>
      </c>
      <c r="F466" s="3">
        <f>ChartDataA!$CO$40</f>
        <v>0.28648399999999996</v>
      </c>
    </row>
    <row r="467" spans="1:6">
      <c r="B467" s="3">
        <f>ChartDataA!$CP$36</f>
        <v>0</v>
      </c>
      <c r="C467" s="3">
        <f>ChartDataA!$CP$37</f>
        <v>0</v>
      </c>
      <c r="D467" s="3">
        <f>ChartDataA!$CP$38</f>
        <v>3.2669999999999999E-3</v>
      </c>
      <c r="E467" s="3">
        <f>ChartDataA!$CP$39</f>
        <v>0.53776099999999993</v>
      </c>
      <c r="F467" s="3">
        <f>ChartDataA!$CP$40</f>
        <v>0.27552700000000008</v>
      </c>
    </row>
    <row r="468" spans="1:6">
      <c r="B468" s="3">
        <f>ChartDataA!$CQ$36</f>
        <v>0</v>
      </c>
      <c r="C468" s="3">
        <f>ChartDataA!$CQ$37</f>
        <v>0</v>
      </c>
      <c r="D468" s="3">
        <f>ChartDataA!$CQ$38</f>
        <v>3.2669999999999999E-3</v>
      </c>
      <c r="E468" s="3">
        <f>ChartDataA!$CQ$39</f>
        <v>0.55854099999999995</v>
      </c>
      <c r="F468" s="3">
        <f>ChartDataA!$CQ$40</f>
        <v>0.31553299999999995</v>
      </c>
    </row>
    <row r="469" spans="1:6">
      <c r="B469" s="3">
        <f>ChartDataA!$CR$36</f>
        <v>0</v>
      </c>
      <c r="C469" s="3">
        <f>ChartDataA!$CR$37</f>
        <v>0</v>
      </c>
      <c r="D469" s="3">
        <f>ChartDataA!$CR$38</f>
        <v>2.8899999999999998E-3</v>
      </c>
      <c r="E469" s="3">
        <f>ChartDataA!$CR$39</f>
        <v>0.53753399999999996</v>
      </c>
      <c r="F469" s="3">
        <f>ChartDataA!$CR$40</f>
        <v>0.31462999999999997</v>
      </c>
    </row>
    <row r="470" spans="1:6">
      <c r="B470" s="3">
        <f>ChartDataA!$CS$36</f>
        <v>0</v>
      </c>
      <c r="C470" s="3">
        <f>ChartDataA!$CS$37</f>
        <v>0</v>
      </c>
      <c r="D470" s="3">
        <f>ChartDataA!$CS$38</f>
        <v>2.8899999999999998E-3</v>
      </c>
      <c r="E470" s="3">
        <f>ChartDataA!$CS$39</f>
        <v>0.55659899999999995</v>
      </c>
      <c r="F470" s="3">
        <f>ChartDataA!$CS$40</f>
        <v>0.31050500000000003</v>
      </c>
    </row>
    <row r="471" spans="1:6">
      <c r="A471" s="3" t="str">
        <f>ChartDataA!$CT$35</f>
        <v>yt 31 12 2018</v>
      </c>
      <c r="B471" s="3">
        <f>ChartDataA!$CT$36</f>
        <v>0</v>
      </c>
      <c r="C471" s="3">
        <f>ChartDataA!$CT$37</f>
        <v>0</v>
      </c>
      <c r="D471" s="3">
        <f>ChartDataA!$CT$38</f>
        <v>2.8899999999999998E-3</v>
      </c>
      <c r="E471" s="3">
        <f>ChartDataA!$CT$39</f>
        <v>0.55924699999999994</v>
      </c>
      <c r="F471" s="3">
        <f>ChartDataA!$CT$40</f>
        <v>0.315523</v>
      </c>
    </row>
    <row r="472" spans="1:6">
      <c r="B472" s="3">
        <f>ChartDataA!$CU$36</f>
        <v>0</v>
      </c>
      <c r="C472" s="3">
        <f>ChartDataA!$CU$37</f>
        <v>0</v>
      </c>
      <c r="D472" s="3">
        <f>ChartDataA!$CU$38</f>
        <v>2.8899999999999998E-3</v>
      </c>
      <c r="E472" s="3">
        <f>ChartDataA!$CU$39</f>
        <v>0.56629699999999994</v>
      </c>
      <c r="F472" s="3">
        <f>ChartDataA!$CU$40</f>
        <v>0.33688899999999999</v>
      </c>
    </row>
    <row r="473" spans="1:6">
      <c r="B473" s="3">
        <f>ChartDataA!$CV$36</f>
        <v>0</v>
      </c>
      <c r="C473" s="3">
        <f>ChartDataA!$CV$37</f>
        <v>0</v>
      </c>
      <c r="D473" s="3">
        <f>ChartDataA!$CV$38</f>
        <v>0</v>
      </c>
      <c r="E473" s="3">
        <f>ChartDataA!$CV$39</f>
        <v>0.553566</v>
      </c>
      <c r="F473" s="3">
        <f>ChartDataA!$CV$40</f>
        <v>0.32248299999999996</v>
      </c>
    </row>
    <row r="474" spans="1:6">
      <c r="B474" s="3">
        <f>ChartDataA!$CW$36</f>
        <v>0</v>
      </c>
      <c r="C474" s="3">
        <f>ChartDataA!$CW$37</f>
        <v>0</v>
      </c>
      <c r="D474" s="3">
        <f>ChartDataA!$CW$38</f>
        <v>0</v>
      </c>
      <c r="E474" s="3">
        <f>ChartDataA!$CW$39</f>
        <v>0.55886199999999997</v>
      </c>
      <c r="F474" s="3">
        <f>ChartDataA!$CW$40</f>
        <v>0.32042000000000004</v>
      </c>
    </row>
    <row r="475" spans="1:6">
      <c r="B475" s="3">
        <f>ChartDataA!$CX$36</f>
        <v>0</v>
      </c>
      <c r="C475" s="3">
        <f>ChartDataA!$CX$37</f>
        <v>0</v>
      </c>
      <c r="D475" s="3">
        <f>ChartDataA!$CX$38</f>
        <v>0</v>
      </c>
      <c r="E475" s="3">
        <f>ChartDataA!$CX$39</f>
        <v>0.549211</v>
      </c>
      <c r="F475" s="3">
        <f>ChartDataA!$CX$40</f>
        <v>0.33121299999999998</v>
      </c>
    </row>
    <row r="476" spans="1:6">
      <c r="B476" s="3">
        <f>ChartDataA!$CY$36</f>
        <v>0</v>
      </c>
      <c r="C476" s="3">
        <f>ChartDataA!$CY$37</f>
        <v>0</v>
      </c>
      <c r="D476" s="3">
        <f>ChartDataA!$CY$38</f>
        <v>0</v>
      </c>
      <c r="E476" s="3">
        <f>ChartDataA!$CY$39</f>
        <v>0.54244300000000001</v>
      </c>
      <c r="F476" s="3">
        <f>ChartDataA!$CY$40</f>
        <v>0.33146299999999995</v>
      </c>
    </row>
    <row r="477" spans="1:6">
      <c r="A477" s="3" t="str">
        <f>ChartDataA!$CZ$35</f>
        <v>yt 30 06 2019</v>
      </c>
      <c r="B477" s="3">
        <f>ChartDataA!$CZ$36</f>
        <v>0</v>
      </c>
      <c r="C477" s="3">
        <f>ChartDataA!$CZ$37</f>
        <v>0</v>
      </c>
      <c r="D477" s="3">
        <f>ChartDataA!$CZ$38</f>
        <v>0</v>
      </c>
      <c r="E477" s="3">
        <f>ChartDataA!$CZ$39</f>
        <v>0.474665</v>
      </c>
      <c r="F477" s="3">
        <f>ChartDataA!$CZ$40</f>
        <v>0.3125</v>
      </c>
    </row>
    <row r="478" spans="1:6">
      <c r="B478" s="3">
        <f>ChartDataA!$DA$36</f>
        <v>0</v>
      </c>
      <c r="C478" s="3">
        <f>ChartDataA!$DA$37</f>
        <v>0</v>
      </c>
      <c r="D478" s="3">
        <f>ChartDataA!$DA$38</f>
        <v>0</v>
      </c>
      <c r="E478" s="3">
        <f>ChartDataA!$DA$39</f>
        <v>0.51669399999999999</v>
      </c>
      <c r="F478" s="3">
        <f>ChartDataA!$DA$40</f>
        <v>0.301033</v>
      </c>
    </row>
    <row r="479" spans="1:6">
      <c r="B479" s="3">
        <f>ChartDataA!$DB$36</f>
        <v>0</v>
      </c>
      <c r="C479" s="3">
        <f>ChartDataA!$DB$37</f>
        <v>0</v>
      </c>
      <c r="D479" s="3">
        <f>ChartDataA!$DB$38</f>
        <v>0</v>
      </c>
      <c r="E479" s="3">
        <f>ChartDataA!$DB$39</f>
        <v>0.466221</v>
      </c>
      <c r="F479" s="3">
        <f>ChartDataA!$DB$40</f>
        <v>0.27856499999999995</v>
      </c>
    </row>
    <row r="480" spans="1:6">
      <c r="B480" s="3">
        <f>ChartDataA!$DC$36</f>
        <v>0</v>
      </c>
      <c r="C480" s="3">
        <f>ChartDataA!$DC$37</f>
        <v>0</v>
      </c>
      <c r="D480" s="3">
        <f>ChartDataA!$DC$38</f>
        <v>0</v>
      </c>
      <c r="E480" s="3">
        <f>ChartDataA!$DC$39</f>
        <v>0.454511</v>
      </c>
      <c r="F480" s="3">
        <f>ChartDataA!$DC$40</f>
        <v>0.18610799999999994</v>
      </c>
    </row>
    <row r="481" spans="1:6">
      <c r="B481" s="3">
        <f>ChartDataA!$DD$36</f>
        <v>0</v>
      </c>
      <c r="C481" s="3">
        <f>ChartDataA!$DD$37</f>
        <v>0</v>
      </c>
      <c r="D481" s="3">
        <f>ChartDataA!$DD$38</f>
        <v>0</v>
      </c>
      <c r="E481" s="3">
        <f>ChartDataA!$DD$39</f>
        <v>0.49509999999999998</v>
      </c>
      <c r="F481" s="3">
        <f>ChartDataA!$DD$40</f>
        <v>0.18955599999999995</v>
      </c>
    </row>
    <row r="482" spans="1:6">
      <c r="B482" s="3">
        <f>ChartDataA!$DE$36</f>
        <v>0</v>
      </c>
      <c r="C482" s="3">
        <f>ChartDataA!$DE$37</f>
        <v>0</v>
      </c>
      <c r="D482" s="3">
        <f>ChartDataA!$DE$38</f>
        <v>0</v>
      </c>
      <c r="E482" s="3">
        <f>ChartDataA!$DE$39</f>
        <v>0.50129999999999997</v>
      </c>
      <c r="F482" s="3">
        <f>ChartDataA!$DE$40</f>
        <v>0.19742700000000002</v>
      </c>
    </row>
    <row r="483" spans="1:6">
      <c r="A483" s="3" t="str">
        <f>ChartDataA!$DF$35</f>
        <v>yt 31 12 2019</v>
      </c>
      <c r="B483" s="3">
        <f>ChartDataA!$DF$36</f>
        <v>0</v>
      </c>
      <c r="C483" s="3">
        <f>ChartDataA!$DF$37</f>
        <v>0</v>
      </c>
      <c r="D483" s="3">
        <f>ChartDataA!$DF$38</f>
        <v>0</v>
      </c>
      <c r="E483" s="3">
        <f>ChartDataA!$DF$39</f>
        <v>0.48902099999999998</v>
      </c>
      <c r="F483" s="3">
        <f>ChartDataA!$DF$40</f>
        <v>0.17288699999999996</v>
      </c>
    </row>
    <row r="484" spans="1:6">
      <c r="B484" s="3">
        <f>ChartDataA!$DG$36</f>
        <v>0</v>
      </c>
      <c r="C484" s="3">
        <f>ChartDataA!$DG$37</f>
        <v>0</v>
      </c>
      <c r="D484" s="3">
        <f>ChartDataA!$DG$38</f>
        <v>0</v>
      </c>
      <c r="E484" s="3">
        <f>ChartDataA!$DG$39</f>
        <v>0.46099799999999996</v>
      </c>
      <c r="F484" s="3">
        <f>ChartDataA!$DG$40</f>
        <v>0.14455599999999996</v>
      </c>
    </row>
    <row r="485" spans="1:6">
      <c r="B485" s="3">
        <f>ChartDataA!$DH$36</f>
        <v>0</v>
      </c>
      <c r="C485" s="3">
        <f>ChartDataA!$DH$37</f>
        <v>0</v>
      </c>
      <c r="D485" s="3">
        <f>ChartDataA!$DH$38</f>
        <v>0</v>
      </c>
      <c r="E485" s="3">
        <f>ChartDataA!$DH$39</f>
        <v>0.44271499999999997</v>
      </c>
      <c r="F485" s="3">
        <f>ChartDataA!$DH$40</f>
        <v>0.140818</v>
      </c>
    </row>
    <row r="486" spans="1:6">
      <c r="B486" s="3">
        <f>ChartDataA!$DI$36</f>
        <v>0</v>
      </c>
      <c r="C486" s="3">
        <f>ChartDataA!$DI$37</f>
        <v>0</v>
      </c>
      <c r="D486" s="3">
        <f>ChartDataA!$DI$38</f>
        <v>0</v>
      </c>
      <c r="E486" s="3">
        <f>ChartDataA!$DI$39</f>
        <v>0.457202</v>
      </c>
      <c r="F486" s="3">
        <f>ChartDataA!$DI$40</f>
        <v>0.14263099999999995</v>
      </c>
    </row>
    <row r="487" spans="1:6">
      <c r="B487" s="3">
        <f>ChartDataA!$DJ$36</f>
        <v>0</v>
      </c>
      <c r="C487" s="3">
        <f>ChartDataA!$DJ$37</f>
        <v>0</v>
      </c>
      <c r="D487" s="3">
        <f>ChartDataA!$DJ$38</f>
        <v>0</v>
      </c>
      <c r="E487" s="3">
        <f>ChartDataA!$DJ$39</f>
        <v>0.44584599999999996</v>
      </c>
      <c r="F487" s="3">
        <f>ChartDataA!$DJ$40</f>
        <v>0.13421099999999997</v>
      </c>
    </row>
    <row r="488" spans="1:6">
      <c r="B488" s="3">
        <f>ChartDataA!$DK$36</f>
        <v>0</v>
      </c>
      <c r="C488" s="3">
        <f>ChartDataA!$DK$37</f>
        <v>0</v>
      </c>
      <c r="D488" s="3">
        <f>ChartDataA!$DK$38</f>
        <v>0</v>
      </c>
      <c r="E488" s="3">
        <f>ChartDataA!$DK$39</f>
        <v>0.455683</v>
      </c>
      <c r="F488" s="3">
        <f>ChartDataA!$DK$40</f>
        <v>0.14841100000000002</v>
      </c>
    </row>
    <row r="489" spans="1:6">
      <c r="A489" s="3" t="str">
        <f>ChartDataA!$DL$35</f>
        <v>yt 30 06 2020</v>
      </c>
      <c r="B489" s="3">
        <f>ChartDataA!$DL$36</f>
        <v>0</v>
      </c>
      <c r="C489" s="3">
        <f>ChartDataA!$DL$37</f>
        <v>0</v>
      </c>
      <c r="D489" s="3">
        <f>ChartDataA!$DL$38</f>
        <v>0</v>
      </c>
      <c r="E489" s="3">
        <f>ChartDataA!$DL$39</f>
        <v>0.44491700000000001</v>
      </c>
      <c r="F489" s="3">
        <f>ChartDataA!$DL$40</f>
        <v>0.14888599999999996</v>
      </c>
    </row>
    <row r="490" spans="1:6">
      <c r="B490" s="3">
        <f>ChartDataA!$DM$36</f>
        <v>0</v>
      </c>
      <c r="C490" s="3">
        <f>ChartDataA!$DM$37</f>
        <v>0</v>
      </c>
      <c r="D490" s="3">
        <f>ChartDataA!$DM$38</f>
        <v>1.0019999999999999E-3</v>
      </c>
      <c r="E490" s="3">
        <f>ChartDataA!$DM$39</f>
        <v>0.40049399999999996</v>
      </c>
      <c r="F490" s="3">
        <f>ChartDataA!$DM$40</f>
        <v>0.157557</v>
      </c>
    </row>
    <row r="491" spans="1:6">
      <c r="B491" s="3">
        <f>ChartDataA!$DN$36</f>
        <v>0</v>
      </c>
      <c r="C491" s="3">
        <f>ChartDataA!$DN$37</f>
        <v>0</v>
      </c>
      <c r="D491" s="3">
        <f>ChartDataA!$DN$38</f>
        <v>1.0019999999999999E-3</v>
      </c>
      <c r="E491" s="3">
        <f>ChartDataA!$DN$39</f>
        <v>0.41458999999999996</v>
      </c>
      <c r="F491" s="3">
        <f>ChartDataA!$DN$40</f>
        <v>0.17136599999999996</v>
      </c>
    </row>
    <row r="492" spans="1:6">
      <c r="B492" s="3">
        <f>ChartDataA!$DO$36</f>
        <v>0</v>
      </c>
      <c r="C492" s="3">
        <f>ChartDataA!$DO$37</f>
        <v>0</v>
      </c>
      <c r="D492" s="3">
        <f>ChartDataA!$DO$38</f>
        <v>1.0019999999999999E-3</v>
      </c>
      <c r="E492" s="3">
        <f>ChartDataA!$DO$39</f>
        <v>0.44609599999999999</v>
      </c>
      <c r="F492" s="3">
        <f>ChartDataA!$DO$40</f>
        <v>0.18556999999999996</v>
      </c>
    </row>
    <row r="493" spans="1:6">
      <c r="B493" s="3">
        <f>ChartDataA!$DP$36</f>
        <v>0</v>
      </c>
      <c r="C493" s="3">
        <f>ChartDataA!$DP$37</f>
        <v>0</v>
      </c>
      <c r="D493" s="3">
        <f>ChartDataA!$DP$38</f>
        <v>1.0019999999999999E-3</v>
      </c>
      <c r="E493" s="3">
        <f>ChartDataA!$DP$39</f>
        <v>0.42820599999999998</v>
      </c>
      <c r="F493" s="3">
        <f>ChartDataA!$DP$40</f>
        <v>0.16901599999999994</v>
      </c>
    </row>
    <row r="494" spans="1:6">
      <c r="B494" s="3">
        <f>ChartDataA!$DQ$36</f>
        <v>0</v>
      </c>
      <c r="C494" s="3">
        <f>ChartDataA!$DQ$37</f>
        <v>0</v>
      </c>
      <c r="D494" s="3">
        <f>ChartDataA!$DQ$38</f>
        <v>1.0019999999999999E-3</v>
      </c>
      <c r="E494" s="3">
        <f>ChartDataA!$DQ$39</f>
        <v>0.46009699999999998</v>
      </c>
      <c r="F494" s="3">
        <f>ChartDataA!$DQ$40</f>
        <v>0.16150399999999998</v>
      </c>
    </row>
    <row r="495" spans="1:6">
      <c r="A495" s="3" t="str">
        <f>ChartDataA!$DR$35</f>
        <v>yt 31 12 2020</v>
      </c>
      <c r="B495" s="3">
        <f>ChartDataA!$DR$36</f>
        <v>0</v>
      </c>
      <c r="C495" s="3">
        <f>ChartDataA!$DR$37</f>
        <v>0</v>
      </c>
      <c r="D495" s="3">
        <f>ChartDataA!$DR$38</f>
        <v>1.0019999999999999E-3</v>
      </c>
      <c r="E495" s="3">
        <f>ChartDataA!$DR$39</f>
        <v>0.53176800000000002</v>
      </c>
      <c r="F495" s="3">
        <f>ChartDataA!$DR$40</f>
        <v>0.16995499999999997</v>
      </c>
    </row>
    <row r="496" spans="1:6">
      <c r="B496" s="3">
        <f>ChartDataA!$DS$36</f>
        <v>0</v>
      </c>
      <c r="C496" s="3">
        <f>ChartDataA!$DS$37</f>
        <v>0</v>
      </c>
      <c r="D496" s="3">
        <f>ChartDataA!$DS$38</f>
        <v>1.0019999999999999E-3</v>
      </c>
      <c r="E496" s="3">
        <f>ChartDataA!$DS$39</f>
        <v>0.58977299999999999</v>
      </c>
      <c r="F496" s="3">
        <f>ChartDataA!$DS$40</f>
        <v>0.19064599999999998</v>
      </c>
    </row>
    <row r="497" spans="1:6">
      <c r="B497" s="3">
        <f>ChartDataA!$DT$36</f>
        <v>0</v>
      </c>
      <c r="C497" s="3">
        <f>ChartDataA!$DT$37</f>
        <v>0</v>
      </c>
      <c r="D497" s="3">
        <f>ChartDataA!$DT$38</f>
        <v>3.8539999999999998E-3</v>
      </c>
      <c r="E497" s="3">
        <f>ChartDataA!$DT$39</f>
        <v>0.65384399999999998</v>
      </c>
      <c r="F497" s="3">
        <f>ChartDataA!$DT$40</f>
        <v>0.20911199999999996</v>
      </c>
    </row>
    <row r="498" spans="1:6">
      <c r="B498" s="3">
        <f>ChartDataA!$DU$36</f>
        <v>0</v>
      </c>
      <c r="C498" s="3">
        <f>ChartDataA!$DU$37</f>
        <v>0</v>
      </c>
      <c r="D498" s="3">
        <f>ChartDataA!$DU$38</f>
        <v>3.8539999999999998E-3</v>
      </c>
      <c r="E498" s="3">
        <f>ChartDataA!$DU$39</f>
        <v>0.71520299999999992</v>
      </c>
      <c r="F498" s="3">
        <f>ChartDataA!$DU$40</f>
        <v>0.21495500000000001</v>
      </c>
    </row>
    <row r="499" spans="1:6">
      <c r="B499" s="3">
        <f>ChartDataA!$DV$36</f>
        <v>0</v>
      </c>
      <c r="C499" s="3">
        <f>ChartDataA!$DV$37</f>
        <v>0</v>
      </c>
      <c r="D499" s="3">
        <f>ChartDataA!$DV$38</f>
        <v>3.8539999999999998E-3</v>
      </c>
      <c r="E499" s="3">
        <f>ChartDataA!$DV$39</f>
        <v>0.77476</v>
      </c>
      <c r="F499" s="3">
        <f>ChartDataA!$DV$40</f>
        <v>0.23412399999999989</v>
      </c>
    </row>
    <row r="500" spans="1:6">
      <c r="B500" s="3">
        <f>ChartDataA!$DW$36</f>
        <v>0</v>
      </c>
      <c r="C500" s="3">
        <f>ChartDataA!$DW$37</f>
        <v>0</v>
      </c>
      <c r="D500" s="3">
        <f>ChartDataA!$DW$38</f>
        <v>3.8539999999999998E-3</v>
      </c>
      <c r="E500" s="3">
        <f>ChartDataA!$DW$39</f>
        <v>0.784439</v>
      </c>
      <c r="F500" s="3">
        <f>ChartDataA!$DW$40</f>
        <v>0.2083569999999999</v>
      </c>
    </row>
    <row r="501" spans="1:6">
      <c r="A501" s="3" t="str">
        <f>ChartDataA!$DX$35</f>
        <v>yt 30 06 2021</v>
      </c>
      <c r="B501" s="3">
        <f>ChartDataA!$DX$36</f>
        <v>0</v>
      </c>
      <c r="C501" s="3">
        <f>ChartDataA!$DX$37</f>
        <v>0</v>
      </c>
      <c r="D501" s="3">
        <f>ChartDataA!$DX$38</f>
        <v>3.8539999999999998E-3</v>
      </c>
      <c r="E501" s="3">
        <f>ChartDataA!$DX$39</f>
        <v>0.827932</v>
      </c>
      <c r="F501" s="3">
        <f>ChartDataA!$DX$40</f>
        <v>0.19798499999999997</v>
      </c>
    </row>
    <row r="502" spans="1:6">
      <c r="B502" s="3">
        <f>ChartDataA!$DY$36</f>
        <v>0</v>
      </c>
      <c r="C502" s="3">
        <f>ChartDataA!$DY$37</f>
        <v>0</v>
      </c>
      <c r="D502" s="3">
        <f>ChartDataA!$DY$38</f>
        <v>2.8519999999999999E-3</v>
      </c>
      <c r="E502" s="3">
        <f>ChartDataA!$DY$39</f>
        <v>0.85270099999999993</v>
      </c>
      <c r="F502" s="3">
        <f>ChartDataA!$DY$40</f>
        <v>0.18288199999999999</v>
      </c>
    </row>
    <row r="503" spans="1:6">
      <c r="B503" s="3">
        <f>ChartDataA!$DZ$36</f>
        <v>0</v>
      </c>
      <c r="C503" s="3">
        <f>ChartDataA!$DZ$37</f>
        <v>0</v>
      </c>
      <c r="D503" s="3">
        <f>ChartDataA!$DZ$38</f>
        <v>2.8519999999999999E-3</v>
      </c>
      <c r="E503" s="3">
        <f>ChartDataA!$DZ$39</f>
        <v>0.83941999999999994</v>
      </c>
      <c r="F503" s="3">
        <f>ChartDataA!$DZ$40</f>
        <v>0.16795600000000011</v>
      </c>
    </row>
    <row r="504" spans="1:6">
      <c r="B504" s="3">
        <f>ChartDataA!$EA$36</f>
        <v>0</v>
      </c>
      <c r="C504" s="3">
        <f>ChartDataA!$EA$37</f>
        <v>0</v>
      </c>
      <c r="D504" s="3">
        <f>ChartDataA!$EA$38</f>
        <v>2.8519999999999999E-3</v>
      </c>
      <c r="E504" s="3">
        <f>ChartDataA!$EA$39</f>
        <v>0.88149499999999992</v>
      </c>
      <c r="F504" s="3">
        <f>ChartDataA!$EA$40</f>
        <v>0.16752100000000003</v>
      </c>
    </row>
    <row r="505" spans="1:6">
      <c r="B505" s="3">
        <f>ChartDataA!$EB$36</f>
        <v>0</v>
      </c>
      <c r="C505" s="3">
        <f>ChartDataA!$EB$37</f>
        <v>0</v>
      </c>
      <c r="D505" s="3">
        <f>ChartDataA!$EB$38</f>
        <v>2.8519999999999999E-3</v>
      </c>
      <c r="E505" s="3">
        <f>ChartDataA!$EB$39</f>
        <v>0.85500199999999993</v>
      </c>
      <c r="F505" s="3">
        <f>ChartDataA!$EB$40</f>
        <v>0.18131299999999995</v>
      </c>
    </row>
    <row r="506" spans="1:6">
      <c r="B506" s="3">
        <f>ChartDataA!$EC$36</f>
        <v>0</v>
      </c>
      <c r="C506" s="3">
        <f>ChartDataA!$EC$37</f>
        <v>0</v>
      </c>
      <c r="D506" s="3">
        <f>ChartDataA!$EC$38</f>
        <v>2.8519999999999999E-3</v>
      </c>
      <c r="E506" s="3">
        <f>ChartDataA!$EC$39</f>
        <v>0.86158699999999999</v>
      </c>
      <c r="F506" s="3">
        <f>ChartDataA!$EC$40</f>
        <v>0.18171400000000004</v>
      </c>
    </row>
    <row r="507" spans="1:6">
      <c r="A507" s="3" t="str">
        <f>ChartDataA!$ED$35</f>
        <v>yt 31 12 2021</v>
      </c>
      <c r="B507" s="3">
        <f>ChartDataA!$ED$36</f>
        <v>0</v>
      </c>
      <c r="C507" s="3">
        <f>ChartDataA!$ED$37</f>
        <v>0</v>
      </c>
      <c r="D507" s="3">
        <f>ChartDataA!$ED$38</f>
        <v>2.8519999999999999E-3</v>
      </c>
      <c r="E507" s="3">
        <f>ChartDataA!$ED$39</f>
        <v>0.81609399999999999</v>
      </c>
      <c r="F507" s="3">
        <f>ChartDataA!$ED$40</f>
        <v>0.18607499999999988</v>
      </c>
    </row>
    <row r="508" spans="1:6">
      <c r="B508" s="3">
        <f>ChartDataA!$EE$36</f>
        <v>0</v>
      </c>
      <c r="C508" s="3">
        <f>ChartDataA!$EE$37</f>
        <v>0</v>
      </c>
      <c r="D508" s="3">
        <f>ChartDataA!$EE$38</f>
        <v>2.8519999999999999E-3</v>
      </c>
      <c r="E508" s="3">
        <f>ChartDataA!$EE$39</f>
        <v>0.76792399999999994</v>
      </c>
      <c r="F508" s="3">
        <f>ChartDataA!$EE$40</f>
        <v>0.18277200000000005</v>
      </c>
    </row>
    <row r="509" spans="1:6">
      <c r="B509" s="3">
        <f>ChartDataA!$EF$36</f>
        <v>0</v>
      </c>
      <c r="C509" s="3">
        <f>ChartDataA!$EF$37</f>
        <v>0</v>
      </c>
      <c r="D509" s="3">
        <f>ChartDataA!$EF$38</f>
        <v>0</v>
      </c>
      <c r="E509" s="3">
        <f>ChartDataA!$EF$39</f>
        <v>0.73512299999999997</v>
      </c>
      <c r="F509" s="3">
        <f>ChartDataA!$EF$40</f>
        <v>0.184473</v>
      </c>
    </row>
    <row r="510" spans="1:6">
      <c r="B510" s="3">
        <f>ChartDataA!$EG$36</f>
        <v>0</v>
      </c>
      <c r="C510" s="3">
        <f>ChartDataA!$EG$37</f>
        <v>0</v>
      </c>
      <c r="D510" s="3">
        <f>ChartDataA!$EG$38</f>
        <v>0</v>
      </c>
      <c r="E510" s="3">
        <f>ChartDataA!$EG$39</f>
        <v>0.77421699999999993</v>
      </c>
      <c r="F510" s="3">
        <f>ChartDataA!$EG$40</f>
        <v>0.18438300000000007</v>
      </c>
    </row>
    <row r="511" spans="1:6">
      <c r="B511" s="3">
        <f>ChartDataA!$EH$36</f>
        <v>0</v>
      </c>
      <c r="C511" s="3">
        <f>ChartDataA!$EH$37</f>
        <v>0</v>
      </c>
      <c r="D511" s="3">
        <f>ChartDataA!$EH$38</f>
        <v>6.8199999999999999E-4</v>
      </c>
      <c r="E511" s="3">
        <f>ChartDataA!$EH$39</f>
        <v>0.74263499999999993</v>
      </c>
      <c r="F511" s="3">
        <f>ChartDataA!$EH$40</f>
        <v>0.163887</v>
      </c>
    </row>
    <row r="512" spans="1:6">
      <c r="B512" s="3">
        <f>ChartDataA!$EI$36</f>
        <v>0</v>
      </c>
      <c r="C512" s="3">
        <f>ChartDataA!$EI$37</f>
        <v>0</v>
      </c>
      <c r="D512" s="3">
        <f>ChartDataA!$EI$38</f>
        <v>6.8199999999999999E-4</v>
      </c>
      <c r="E512" s="3">
        <f>ChartDataA!$EI$39</f>
        <v>0.70881099999999997</v>
      </c>
      <c r="F512" s="3">
        <f>ChartDataA!$EI$40</f>
        <v>0.17021399999999998</v>
      </c>
    </row>
    <row r="513" spans="1:6">
      <c r="A513" s="3" t="str">
        <f>ChartDataA!$EJ$35</f>
        <v>yt 30 06 2022</v>
      </c>
      <c r="B513" s="3">
        <f>ChartDataA!$EJ$36</f>
        <v>0</v>
      </c>
      <c r="C513" s="3">
        <f>ChartDataA!$EJ$37</f>
        <v>0</v>
      </c>
      <c r="D513" s="3">
        <f>ChartDataA!$EJ$38</f>
        <v>6.8199999999999999E-4</v>
      </c>
      <c r="E513" s="3">
        <f>ChartDataA!$EJ$39</f>
        <v>0.770486</v>
      </c>
      <c r="F513" s="3">
        <f>ChartDataA!$EJ$40</f>
        <v>0.16667699999999996</v>
      </c>
    </row>
    <row r="514" spans="1:6">
      <c r="B514" s="3">
        <f>ChartDataA!$EK$36</f>
        <v>0</v>
      </c>
      <c r="C514" s="3">
        <f>ChartDataA!$EK$37</f>
        <v>0</v>
      </c>
      <c r="D514" s="3">
        <f>ChartDataA!$EK$38</f>
        <v>6.8199999999999999E-4</v>
      </c>
      <c r="E514" s="3">
        <f>ChartDataA!$EK$39</f>
        <v>1.1367849999999999</v>
      </c>
      <c r="F514" s="3">
        <f>ChartDataA!$EK$40</f>
        <v>0.16891600000000007</v>
      </c>
    </row>
    <row r="515" spans="1:6">
      <c r="B515" s="3">
        <f>ChartDataA!$EL$36</f>
        <v>0</v>
      </c>
      <c r="C515" s="3">
        <f>ChartDataA!$EL$37</f>
        <v>0</v>
      </c>
      <c r="D515" s="3">
        <f>ChartDataA!$EL$38</f>
        <v>6.8199999999999999E-4</v>
      </c>
      <c r="E515" s="3">
        <f>ChartDataA!$EL$39</f>
        <v>1.3344129999999998</v>
      </c>
      <c r="F515" s="3">
        <f>ChartDataA!$EL$40</f>
        <v>0.17983199999999999</v>
      </c>
    </row>
    <row r="516" spans="1:6">
      <c r="B516" s="3">
        <f>ChartDataA!$EM$36</f>
        <v>0</v>
      </c>
      <c r="C516" s="3">
        <f>ChartDataA!$EM$37</f>
        <v>0</v>
      </c>
      <c r="D516" s="3">
        <f>ChartDataA!$EM$38</f>
        <v>6.8199999999999999E-4</v>
      </c>
      <c r="E516" s="3">
        <f>ChartDataA!$EM$39</f>
        <v>1.5131589999999999</v>
      </c>
      <c r="F516" s="3">
        <f>ChartDataA!$EM$40</f>
        <v>0.18332900000000008</v>
      </c>
    </row>
    <row r="517" spans="1:6">
      <c r="B517" s="3">
        <f>ChartDataA!$EN$36</f>
        <v>0</v>
      </c>
      <c r="C517" s="3">
        <f>ChartDataA!$EN$37</f>
        <v>0</v>
      </c>
      <c r="D517" s="3">
        <f>ChartDataA!$EN$38</f>
        <v>6.8199999999999999E-4</v>
      </c>
      <c r="E517" s="3">
        <f>ChartDataA!$EN$39</f>
        <v>1.6595629999999999</v>
      </c>
      <c r="F517" s="3">
        <f>ChartDataA!$EN$40</f>
        <v>0.19399499999999992</v>
      </c>
    </row>
    <row r="518" spans="1:6">
      <c r="B518" s="3">
        <f>ChartDataA!$EO$36</f>
        <v>0</v>
      </c>
      <c r="C518" s="3">
        <f>ChartDataA!$EO$37</f>
        <v>0</v>
      </c>
      <c r="D518" s="3">
        <f>ChartDataA!$EO$38</f>
        <v>6.8199999999999999E-4</v>
      </c>
      <c r="E518" s="3">
        <f>ChartDataA!$EO$39</f>
        <v>1.644004</v>
      </c>
      <c r="F518" s="3">
        <f>ChartDataA!$EO$40</f>
        <v>0.22568699999999997</v>
      </c>
    </row>
    <row r="519" spans="1:6">
      <c r="A519" s="3" t="str">
        <f>ChartDataA!$EP$35</f>
        <v>yt 31 12 2022</v>
      </c>
      <c r="B519" s="3">
        <f>ChartDataA!$EP$36</f>
        <v>0</v>
      </c>
      <c r="C519" s="3">
        <f>ChartDataA!$EP$37</f>
        <v>0</v>
      </c>
      <c r="D519" s="3">
        <f>ChartDataA!$EP$38</f>
        <v>6.8199999999999999E-4</v>
      </c>
      <c r="E519" s="3">
        <f>ChartDataA!$EP$39</f>
        <v>1.599002</v>
      </c>
      <c r="F519" s="3">
        <f>ChartDataA!$EP$40</f>
        <v>0.24285299999999999</v>
      </c>
    </row>
    <row r="520" spans="1:6">
      <c r="B520" s="3">
        <f>ChartDataA!$EQ$36</f>
        <v>0</v>
      </c>
      <c r="C520" s="3">
        <f>ChartDataA!$EQ$37</f>
        <v>0</v>
      </c>
      <c r="D520" s="3">
        <f>ChartDataA!$EQ$38</f>
        <v>5.9659999999999999E-3</v>
      </c>
      <c r="E520" s="3">
        <f>ChartDataA!$EQ$39</f>
        <v>1.566991</v>
      </c>
      <c r="F520" s="3">
        <f>ChartDataA!$EQ$40</f>
        <v>0.22894399999999981</v>
      </c>
    </row>
    <row r="521" spans="1:6">
      <c r="B521" s="3">
        <f>ChartDataA!$ER$36</f>
        <v>0</v>
      </c>
      <c r="C521" s="3">
        <f>ChartDataA!$ER$37</f>
        <v>0</v>
      </c>
      <c r="D521" s="3">
        <f>ChartDataA!$ER$38</f>
        <v>3.0799E-2</v>
      </c>
      <c r="E521" s="3">
        <f>ChartDataA!$ER$39</f>
        <v>1.5325389999999999</v>
      </c>
      <c r="F521" s="3">
        <f>ChartDataA!$ER$40</f>
        <v>0.26551100000000005</v>
      </c>
    </row>
    <row r="522" spans="1:6">
      <c r="B522" s="3">
        <f>ChartDataA!$ES$36</f>
        <v>0</v>
      </c>
      <c r="C522" s="3">
        <f>ChartDataA!$ES$37</f>
        <v>0</v>
      </c>
      <c r="D522" s="3">
        <f>ChartDataA!$ES$38</f>
        <v>3.0799E-2</v>
      </c>
      <c r="E522" s="3">
        <f>ChartDataA!$ES$39</f>
        <v>1.427271</v>
      </c>
      <c r="F522" s="3">
        <f>ChartDataA!$ES$40</f>
        <v>0.29957299999999987</v>
      </c>
    </row>
    <row r="523" spans="1:6">
      <c r="B523" s="3">
        <f>ChartDataA!$ET$36</f>
        <v>0</v>
      </c>
      <c r="C523" s="3">
        <f>ChartDataA!$ET$37</f>
        <v>0</v>
      </c>
      <c r="D523" s="3">
        <f>ChartDataA!$ET$38</f>
        <v>3.0116999999999998E-2</v>
      </c>
      <c r="E523" s="3">
        <f>ChartDataA!$ET$39</f>
        <v>1.4293019999999999</v>
      </c>
      <c r="F523" s="3">
        <f>ChartDataA!$ET$40</f>
        <v>0.30392600000000014</v>
      </c>
    </row>
    <row r="524" spans="1:6">
      <c r="B524" s="3">
        <f>ChartDataA!$EU$36</f>
        <v>0</v>
      </c>
      <c r="C524" s="3">
        <f>ChartDataA!$EU$37</f>
        <v>0</v>
      </c>
      <c r="D524" s="3">
        <f>ChartDataA!$EU$38</f>
        <v>3.0116999999999998E-2</v>
      </c>
      <c r="E524" s="3">
        <f>ChartDataA!$EU$39</f>
        <v>1.473514</v>
      </c>
      <c r="F524" s="3">
        <f>ChartDataA!$EU$40</f>
        <v>0.32440899999999995</v>
      </c>
    </row>
    <row r="525" spans="1:6">
      <c r="A525" s="3" t="str">
        <f>ChartDataA!$EV$35</f>
        <v>yt 30 06 2023</v>
      </c>
      <c r="B525" s="3">
        <f>ChartDataA!$EV$36</f>
        <v>0</v>
      </c>
      <c r="C525" s="3">
        <f>ChartDataA!$EV$37</f>
        <v>0</v>
      </c>
      <c r="D525" s="3">
        <f>ChartDataA!$EV$38</f>
        <v>3.0116999999999998E-2</v>
      </c>
      <c r="E525" s="3">
        <f>ChartDataA!$EV$39</f>
        <v>1.4573699999999998</v>
      </c>
      <c r="F525" s="3">
        <f>ChartDataA!$EV$40</f>
        <v>0.323847</v>
      </c>
    </row>
    <row r="526" spans="1:6">
      <c r="B526" s="3">
        <f>ChartDataA!$EW$36</f>
        <v>0</v>
      </c>
      <c r="C526" s="3">
        <f>ChartDataA!$EW$37</f>
        <v>0</v>
      </c>
      <c r="D526" s="3">
        <f>ChartDataA!$EW$38</f>
        <v>3.0116999999999998E-2</v>
      </c>
      <c r="E526" s="3">
        <f>ChartDataA!$EW$39</f>
        <v>1.0937139999999999</v>
      </c>
      <c r="F526" s="3">
        <f>ChartDataA!$EW$40</f>
        <v>0.32617400000000019</v>
      </c>
    </row>
    <row r="527" spans="1:6">
      <c r="B527" s="3">
        <f>ChartDataA!$EX$36</f>
        <v>0</v>
      </c>
      <c r="C527" s="3">
        <f>ChartDataA!$EX$37</f>
        <v>0</v>
      </c>
      <c r="D527" s="3">
        <f>ChartDataA!$EX$38</f>
        <v>3.0116999999999998E-2</v>
      </c>
      <c r="E527" s="3">
        <f>ChartDataA!$EX$39</f>
        <v>0.98511299999999991</v>
      </c>
      <c r="F527" s="3">
        <f>ChartDataA!$EX$40</f>
        <v>0.32849400000000006</v>
      </c>
    </row>
    <row r="528" spans="1:6">
      <c r="B528" s="3">
        <f>ChartDataA!$EY$36</f>
        <v>0</v>
      </c>
      <c r="C528" s="3">
        <f>ChartDataA!$EY$37</f>
        <v>0</v>
      </c>
      <c r="D528" s="3">
        <f>ChartDataA!$EY$38</f>
        <v>3.0116999999999998E-2</v>
      </c>
      <c r="E528" s="3">
        <f>ChartDataA!$EY$39</f>
        <v>0.71010499999999999</v>
      </c>
      <c r="F528" s="3">
        <f>ChartDataA!$EY$40</f>
        <v>0.32290899999999989</v>
      </c>
    </row>
    <row r="529" spans="1:6">
      <c r="B529" s="3">
        <f>ChartDataA!$EZ$36</f>
        <v>0</v>
      </c>
      <c r="C529" s="3">
        <f>ChartDataA!$EZ$37</f>
        <v>0</v>
      </c>
      <c r="D529" s="3">
        <f>ChartDataA!$EZ$38</f>
        <v>3.0116999999999998E-2</v>
      </c>
      <c r="E529" s="3">
        <f>ChartDataA!$EZ$39</f>
        <v>0.56934099999999999</v>
      </c>
      <c r="F529" s="3">
        <f>ChartDataA!$EZ$40</f>
        <v>0.30035000000000001</v>
      </c>
    </row>
    <row r="530" spans="1:6">
      <c r="B530" s="3">
        <f>ChartDataA!$FA$36</f>
        <v>0</v>
      </c>
      <c r="C530" s="3">
        <f>ChartDataA!$FA$37</f>
        <v>0</v>
      </c>
      <c r="D530" s="3">
        <f>ChartDataA!$FA$38</f>
        <v>3.0116999999999998E-2</v>
      </c>
      <c r="E530" s="3">
        <f>ChartDataA!$FA$39</f>
        <v>0.49495299999999998</v>
      </c>
      <c r="F530" s="3">
        <f>ChartDataA!$FA$40</f>
        <v>0.27153700000000003</v>
      </c>
    </row>
    <row r="531" spans="1:6">
      <c r="A531" s="3" t="str">
        <f>ChartDataA!$FB$35</f>
        <v>yt 31 12 2023</v>
      </c>
      <c r="B531" s="3">
        <f>ChartDataA!$FB$36</f>
        <v>0</v>
      </c>
      <c r="C531" s="3">
        <f>ChartDataA!$FB$37</f>
        <v>0</v>
      </c>
      <c r="D531" s="3">
        <f>ChartDataA!$FB$38</f>
        <v>3.0116999999999998E-2</v>
      </c>
      <c r="E531" s="3">
        <f>ChartDataA!$FB$39</f>
        <v>0.47920299999999999</v>
      </c>
      <c r="F531" s="3">
        <f>ChartDataA!$FB$40</f>
        <v>0.23796899999999993</v>
      </c>
    </row>
    <row r="532" spans="1:6">
      <c r="B532" s="3">
        <f>ChartDataA!$FC$36</f>
        <v>0</v>
      </c>
      <c r="C532" s="3">
        <f>ChartDataA!$FC$37</f>
        <v>0</v>
      </c>
      <c r="D532" s="3">
        <f>ChartDataA!$FC$38</f>
        <v>2.4832999999999997E-2</v>
      </c>
      <c r="E532" s="3">
        <f>ChartDataA!$FC$39</f>
        <v>0.48811699999999997</v>
      </c>
      <c r="F532" s="3">
        <f>ChartDataA!$FC$40</f>
        <v>0.23986000000000002</v>
      </c>
    </row>
    <row r="533" spans="1:6">
      <c r="B533" s="3">
        <f>ChartDataA!$FD$36</f>
        <v>0</v>
      </c>
      <c r="C533" s="3">
        <f>ChartDataA!$FD$37</f>
        <v>0</v>
      </c>
      <c r="D533" s="3">
        <f>ChartDataA!$FD$38</f>
        <v>0</v>
      </c>
      <c r="E533" s="3">
        <f>ChartDataA!$FD$39</f>
        <v>0.49934099999999998</v>
      </c>
      <c r="F533" s="3">
        <f>ChartDataA!$FD$40</f>
        <v>0.19132900000000003</v>
      </c>
    </row>
    <row r="534" spans="1:6">
      <c r="B534" s="3">
        <f>ChartDataA!$FE$36</f>
        <v>0</v>
      </c>
      <c r="C534" s="3">
        <f>ChartDataA!$FE$37</f>
        <v>0</v>
      </c>
      <c r="D534" s="3">
        <f>ChartDataA!$FE$38</f>
        <v>0</v>
      </c>
      <c r="E534" s="3">
        <f>ChartDataA!$FE$39</f>
        <v>0.48123199999999999</v>
      </c>
      <c r="F534" s="3">
        <f>ChartDataA!$FE$40</f>
        <v>0.17346399999999995</v>
      </c>
    </row>
    <row r="535" spans="1:6">
      <c r="B535" s="3">
        <f>ChartDataA!$FF$36</f>
        <v>0</v>
      </c>
      <c r="C535" s="3">
        <f>ChartDataA!$FF$37</f>
        <v>0</v>
      </c>
      <c r="D535" s="3">
        <f>ChartDataA!$FF$38</f>
        <v>0</v>
      </c>
      <c r="E535" s="3">
        <f>ChartDataA!$FF$39</f>
        <v>0.45465800000000001</v>
      </c>
      <c r="F535" s="3">
        <f>ChartDataA!$FF$40</f>
        <v>0.187967</v>
      </c>
    </row>
    <row r="536" spans="1:6">
      <c r="B536" s="3">
        <f>ChartDataA!$FG$36</f>
        <v>0</v>
      </c>
      <c r="C536" s="3">
        <f>ChartDataA!$FG$37</f>
        <v>0</v>
      </c>
      <c r="D536" s="3">
        <f>ChartDataA!$FG$38</f>
        <v>0</v>
      </c>
      <c r="E536" s="3">
        <f>ChartDataA!$FG$39</f>
        <v>0.40820499999999998</v>
      </c>
      <c r="F536" s="3">
        <f>ChartDataA!$FG$40</f>
        <v>0.17361100000000002</v>
      </c>
    </row>
    <row r="537" spans="1:6">
      <c r="A537" s="3" t="str">
        <f>ChartDataA!$FH$35</f>
        <v>yt 30 06 2024</v>
      </c>
      <c r="B537" s="3">
        <f>ChartDataA!$FH$36</f>
        <v>0</v>
      </c>
      <c r="C537" s="3">
        <f>ChartDataA!$FH$37</f>
        <v>0</v>
      </c>
      <c r="D537" s="3">
        <f>ChartDataA!$FH$38</f>
        <v>0</v>
      </c>
      <c r="E537" s="3">
        <f>ChartDataA!$FH$39</f>
        <v>0.35958799999999996</v>
      </c>
      <c r="F537" s="3">
        <f>ChartDataA!$FH$40</f>
        <v>0.17526599999999998</v>
      </c>
    </row>
    <row r="538" spans="1:6" hidden="1">
      <c r="B538" s="3">
        <f>ChartDataA!$FI$36</f>
        <v>0</v>
      </c>
      <c r="C538" s="3">
        <f>ChartDataA!$FI$37</f>
        <v>0</v>
      </c>
      <c r="D538" s="3">
        <f>ChartDataA!$FI$38</f>
        <v>0</v>
      </c>
      <c r="E538" s="3">
        <f>ChartDataA!$FI$39</f>
        <v>0.32486899999999996</v>
      </c>
      <c r="F538" s="3">
        <f>ChartDataA!$FI$40</f>
        <v>0.16582200000000002</v>
      </c>
    </row>
    <row r="539" spans="1:6" hidden="1">
      <c r="B539" s="3">
        <f>ChartDataA!$FJ$36</f>
        <v>0</v>
      </c>
      <c r="C539" s="3">
        <f>ChartDataA!$FJ$37</f>
        <v>0</v>
      </c>
      <c r="D539" s="3">
        <f>ChartDataA!$FJ$38</f>
        <v>0</v>
      </c>
      <c r="E539" s="3">
        <f>ChartDataA!$FJ$39</f>
        <v>0.22519899999999998</v>
      </c>
      <c r="F539" s="3">
        <f>ChartDataA!$FJ$40</f>
        <v>0.14955299999999999</v>
      </c>
    </row>
    <row r="540" spans="1:6" hidden="1">
      <c r="B540" s="3">
        <f>ChartDataA!$FK$36</f>
        <v>0</v>
      </c>
      <c r="C540" s="3">
        <f>ChartDataA!$FK$37</f>
        <v>0</v>
      </c>
      <c r="D540" s="3">
        <f>ChartDataA!$FK$38</f>
        <v>0</v>
      </c>
      <c r="E540" s="3">
        <f>ChartDataA!$FK$39</f>
        <v>0.207867</v>
      </c>
      <c r="F540" s="3">
        <f>ChartDataA!$FK$40</f>
        <v>0.13641200000000001</v>
      </c>
    </row>
    <row r="541" spans="1:6" hidden="1">
      <c r="B541" s="3">
        <f>ChartDataA!$FL$36</f>
        <v>0</v>
      </c>
      <c r="C541" s="3">
        <f>ChartDataA!$FL$37</f>
        <v>0</v>
      </c>
      <c r="D541" s="3">
        <f>ChartDataA!$FL$38</f>
        <v>0</v>
      </c>
      <c r="E541" s="3">
        <f>ChartDataA!$FL$39</f>
        <v>0.18049099999999998</v>
      </c>
      <c r="F541" s="3">
        <f>ChartDataA!$FL$40</f>
        <v>0.12431499999999998</v>
      </c>
    </row>
    <row r="542" spans="1:6" hidden="1">
      <c r="B542" s="3">
        <f>ChartDataA!$FM$36</f>
        <v>0</v>
      </c>
      <c r="C542" s="3">
        <f>ChartDataA!$FM$37</f>
        <v>0</v>
      </c>
      <c r="D542" s="3">
        <f>ChartDataA!$FM$38</f>
        <v>0</v>
      </c>
      <c r="E542" s="3">
        <f>ChartDataA!$FM$39</f>
        <v>0.166217</v>
      </c>
      <c r="F542" s="3">
        <f>ChartDataA!$FM$40</f>
        <v>0.11225499999999999</v>
      </c>
    </row>
    <row r="543" spans="1:6" hidden="1">
      <c r="A543" s="3" t="str">
        <f>ChartDataA!$FN$35</f>
        <v>yt 31 12 2024</v>
      </c>
      <c r="B543" s="3">
        <f>ChartDataA!$FN$36</f>
        <v>0</v>
      </c>
      <c r="C543" s="3">
        <f>ChartDataA!$FN$37</f>
        <v>0</v>
      </c>
      <c r="D543" s="3">
        <f>ChartDataA!$FN$38</f>
        <v>0</v>
      </c>
      <c r="E543" s="3">
        <f>ChartDataA!$FN$39</f>
        <v>0.15915699999999999</v>
      </c>
      <c r="F543" s="3">
        <f>ChartDataA!$FN$40</f>
        <v>0.10646600000000001</v>
      </c>
    </row>
    <row r="544" spans="1:6">
      <c r="B544" s="3"/>
      <c r="C544" s="3"/>
      <c r="D544" s="3"/>
      <c r="E544" s="3"/>
      <c r="F544" s="3"/>
    </row>
    <row r="545" spans="2:6">
      <c r="B545" s="3"/>
      <c r="C545" s="3"/>
      <c r="D545" s="3"/>
      <c r="E545" s="3"/>
      <c r="F545" s="3"/>
    </row>
    <row r="546" spans="2:6">
      <c r="B546" s="3"/>
      <c r="C546" s="3"/>
      <c r="D546" s="3"/>
      <c r="E546" s="3"/>
      <c r="F546" s="3"/>
    </row>
    <row r="547" spans="2:6">
      <c r="B547" s="3"/>
      <c r="C547" s="3"/>
      <c r="D547" s="3"/>
      <c r="E547" s="3"/>
      <c r="F547" s="3"/>
    </row>
    <row r="548" spans="2:6">
      <c r="B548" s="3"/>
      <c r="C548" s="3"/>
      <c r="D548" s="3"/>
      <c r="E548" s="3"/>
      <c r="F548" s="3"/>
    </row>
    <row r="549" spans="2:6">
      <c r="B549" s="3"/>
      <c r="C549" s="3"/>
      <c r="D549" s="3"/>
      <c r="E549" s="3"/>
      <c r="F549" s="3"/>
    </row>
    <row r="550" spans="2:6">
      <c r="B550" s="3"/>
      <c r="C550" s="3"/>
      <c r="D550" s="3"/>
      <c r="E550" s="3"/>
      <c r="F550" s="3"/>
    </row>
    <row r="551" spans="2:6">
      <c r="B551" s="3"/>
      <c r="C551" s="3"/>
      <c r="D551" s="3"/>
      <c r="E551" s="3"/>
      <c r="F551" s="3"/>
    </row>
    <row r="552" spans="2:6">
      <c r="B552" s="3"/>
      <c r="C552" s="3"/>
      <c r="D552" s="3"/>
      <c r="E552" s="3"/>
      <c r="F552" s="3"/>
    </row>
    <row r="553" spans="2:6">
      <c r="B553" s="3"/>
      <c r="C553" s="3"/>
      <c r="D553" s="3"/>
      <c r="E553" s="3"/>
      <c r="F553" s="3"/>
    </row>
    <row r="554" spans="2:6">
      <c r="B554" s="3"/>
      <c r="C554" s="3"/>
      <c r="D554" s="3"/>
      <c r="E554" s="3"/>
      <c r="F554" s="3"/>
    </row>
    <row r="555" spans="2:6">
      <c r="B555" s="3"/>
      <c r="C555" s="3"/>
      <c r="D555" s="3"/>
      <c r="E555" s="3"/>
      <c r="F555" s="3"/>
    </row>
    <row r="556" spans="2:6">
      <c r="B556" s="3"/>
      <c r="C556" s="3"/>
      <c r="D556" s="3"/>
      <c r="E556" s="3"/>
      <c r="F556" s="3"/>
    </row>
    <row r="557" spans="2:6">
      <c r="B557" s="3"/>
      <c r="C557" s="3"/>
      <c r="D557" s="3"/>
      <c r="E557" s="3"/>
      <c r="F557" s="3"/>
    </row>
    <row r="558" spans="2:6">
      <c r="B558" s="3"/>
      <c r="C558" s="3"/>
      <c r="D558" s="3"/>
      <c r="E558" s="3"/>
      <c r="F558" s="3"/>
    </row>
    <row r="559" spans="2:6">
      <c r="B559" s="3"/>
      <c r="C559" s="3"/>
      <c r="D559" s="3"/>
      <c r="E559" s="3"/>
      <c r="F559" s="3"/>
    </row>
    <row r="560" spans="2:6">
      <c r="B560" s="3" t="str">
        <f>ChartDataA!$A$51</f>
        <v>Albania</v>
      </c>
      <c r="C560" s="3" t="str">
        <f>ChartDataA!$A$52</f>
        <v>Serbia</v>
      </c>
      <c r="D560" s="3" t="str">
        <f>ChartDataA!$A$53</f>
        <v>Other non EU-28</v>
      </c>
      <c r="E560" s="3" t="str">
        <f>ChartDataA!$A$54</f>
        <v>Bulgaria</v>
      </c>
      <c r="F560" s="3" t="str">
        <f>ChartDataA!$A$55</f>
        <v>Other EU-28</v>
      </c>
    </row>
    <row r="561" spans="1:6">
      <c r="A561" s="6" t="str">
        <f>ChartDataA!$B$50</f>
        <v>yt 31 12 2010</v>
      </c>
      <c r="B561" s="3">
        <f>ChartDataA!$B$51</f>
        <v>0</v>
      </c>
      <c r="C561" s="3">
        <f>ChartDataA!$B$52</f>
        <v>0</v>
      </c>
      <c r="D561" s="3">
        <f>ChartDataA!$B$53</f>
        <v>0.116772</v>
      </c>
      <c r="E561" s="3">
        <f>ChartDataA!$B$54</f>
        <v>0.21340199999999998</v>
      </c>
      <c r="F561" s="3">
        <f>ChartDataA!$B$55</f>
        <v>0.46775199999999995</v>
      </c>
    </row>
    <row r="562" spans="1:6">
      <c r="A562" s="6"/>
      <c r="B562" s="3">
        <f>ChartDataA!$C$51</f>
        <v>0</v>
      </c>
      <c r="C562" s="3">
        <f>ChartDataA!$C$52</f>
        <v>0</v>
      </c>
      <c r="D562" s="3">
        <f>ChartDataA!$C$53</f>
        <v>0.100302</v>
      </c>
      <c r="E562" s="3">
        <f>ChartDataA!$C$54</f>
        <v>0.23002899999999998</v>
      </c>
      <c r="F562" s="3">
        <f>ChartDataA!$C$55</f>
        <v>0.47766700000000001</v>
      </c>
    </row>
    <row r="563" spans="1:6">
      <c r="A563" s="6"/>
      <c r="B563" s="3">
        <f>ChartDataA!$D$51</f>
        <v>0</v>
      </c>
      <c r="C563" s="3">
        <f>ChartDataA!$D$52</f>
        <v>0</v>
      </c>
      <c r="D563" s="3">
        <f>ChartDataA!$D$53</f>
        <v>0.11433</v>
      </c>
      <c r="E563" s="3">
        <f>ChartDataA!$D$54</f>
        <v>0.261824</v>
      </c>
      <c r="F563" s="3">
        <f>ChartDataA!$D$55</f>
        <v>0.45278999999999997</v>
      </c>
    </row>
    <row r="564" spans="1:6">
      <c r="A564" s="6"/>
      <c r="B564" s="3">
        <f>ChartDataA!$E$51</f>
        <v>0</v>
      </c>
      <c r="C564" s="3">
        <f>ChartDataA!$E$52</f>
        <v>0</v>
      </c>
      <c r="D564" s="3">
        <f>ChartDataA!$E$53</f>
        <v>0.120656</v>
      </c>
      <c r="E564" s="3">
        <f>ChartDataA!$E$54</f>
        <v>0.29450799999999999</v>
      </c>
      <c r="F564" s="3">
        <f>ChartDataA!$E$55</f>
        <v>0.45034799999999997</v>
      </c>
    </row>
    <row r="565" spans="1:6">
      <c r="A565" s="6"/>
      <c r="B565" s="3">
        <f>ChartDataA!$F$51</f>
        <v>0</v>
      </c>
      <c r="C565" s="3">
        <f>ChartDataA!$F$52</f>
        <v>3.4979999999999998E-3</v>
      </c>
      <c r="D565" s="3">
        <f>ChartDataA!$F$53</f>
        <v>0.13406099999999999</v>
      </c>
      <c r="E565" s="3">
        <f>ChartDataA!$F$54</f>
        <v>0.32014599999999999</v>
      </c>
      <c r="F565" s="3">
        <f>ChartDataA!$F$55</f>
        <v>0.45378299999999999</v>
      </c>
    </row>
    <row r="566" spans="1:6">
      <c r="A566" s="6"/>
      <c r="B566" s="3">
        <f>ChartDataA!$G$51</f>
        <v>0</v>
      </c>
      <c r="C566" s="3">
        <f>ChartDataA!$G$52</f>
        <v>3.4979999999999998E-3</v>
      </c>
      <c r="D566" s="3">
        <f>ChartDataA!$G$53</f>
        <v>0.123116</v>
      </c>
      <c r="E566" s="3">
        <f>ChartDataA!$G$54</f>
        <v>0.38822199999999996</v>
      </c>
      <c r="F566" s="3">
        <f>ChartDataA!$G$55</f>
        <v>0.45344099999999998</v>
      </c>
    </row>
    <row r="567" spans="1:6">
      <c r="A567" s="6" t="str">
        <f>ChartDataA!$H$50</f>
        <v>yt 30 06 2011</v>
      </c>
      <c r="B567" s="3">
        <f>ChartDataA!$H$51</f>
        <v>0</v>
      </c>
      <c r="C567" s="3">
        <f>ChartDataA!$H$52</f>
        <v>3.4979999999999998E-3</v>
      </c>
      <c r="D567" s="3">
        <f>ChartDataA!$H$53</f>
        <v>0.122174</v>
      </c>
      <c r="E567" s="3">
        <f>ChartDataA!$H$54</f>
        <v>0.41060199999999997</v>
      </c>
      <c r="F567" s="3">
        <f>ChartDataA!$H$55</f>
        <v>0.44101300000000004</v>
      </c>
    </row>
    <row r="568" spans="1:6">
      <c r="A568" s="6"/>
      <c r="B568" s="3">
        <f>ChartDataA!$I$51</f>
        <v>0</v>
      </c>
      <c r="C568" s="3">
        <f>ChartDataA!$I$52</f>
        <v>3.4979999999999998E-3</v>
      </c>
      <c r="D568" s="3">
        <f>ChartDataA!$I$53</f>
        <v>0.11017399999999999</v>
      </c>
      <c r="E568" s="3">
        <f>ChartDataA!$I$54</f>
        <v>0.43406499999999998</v>
      </c>
      <c r="F568" s="3">
        <f>ChartDataA!$I$55</f>
        <v>0.43144399999999999</v>
      </c>
    </row>
    <row r="569" spans="1:6">
      <c r="A569" s="6"/>
      <c r="B569" s="3">
        <f>ChartDataA!$J$51</f>
        <v>0</v>
      </c>
      <c r="C569" s="3">
        <f>ChartDataA!$J$52</f>
        <v>3.4979999999999998E-3</v>
      </c>
      <c r="D569" s="3">
        <f>ChartDataA!$J$53</f>
        <v>0.11196199999999999</v>
      </c>
      <c r="E569" s="3">
        <f>ChartDataA!$J$54</f>
        <v>0.45878799999999997</v>
      </c>
      <c r="F569" s="3">
        <f>ChartDataA!$J$55</f>
        <v>0.42449499999999996</v>
      </c>
    </row>
    <row r="570" spans="1:6">
      <c r="A570" s="6"/>
      <c r="B570" s="3">
        <f>ChartDataA!$K$51</f>
        <v>0</v>
      </c>
      <c r="C570" s="3">
        <f>ChartDataA!$K$52</f>
        <v>7.0049999999999999E-3</v>
      </c>
      <c r="D570" s="3">
        <f>ChartDataA!$K$53</f>
        <v>0.11110399999999999</v>
      </c>
      <c r="E570" s="3">
        <f>ChartDataA!$K$54</f>
        <v>0.49873599999999996</v>
      </c>
      <c r="F570" s="3">
        <f>ChartDataA!$K$55</f>
        <v>0.41087600000000002</v>
      </c>
    </row>
    <row r="571" spans="1:6">
      <c r="A571" s="6"/>
      <c r="B571" s="3">
        <f>ChartDataA!$L$51</f>
        <v>0</v>
      </c>
      <c r="C571" s="3">
        <f>ChartDataA!$L$52</f>
        <v>5.0270999999999996E-2</v>
      </c>
      <c r="D571" s="3">
        <f>ChartDataA!$L$53</f>
        <v>0.34260099999999999</v>
      </c>
      <c r="E571" s="3">
        <f>ChartDataA!$L$54</f>
        <v>0.55860299999999996</v>
      </c>
      <c r="F571" s="3">
        <f>ChartDataA!$L$55</f>
        <v>0.38485000000000003</v>
      </c>
    </row>
    <row r="572" spans="1:6">
      <c r="A572" s="6"/>
      <c r="B572" s="3">
        <f>ChartDataA!$M$51</f>
        <v>0</v>
      </c>
      <c r="C572" s="3">
        <f>ChartDataA!$M$52</f>
        <v>7.6951999999999993E-2</v>
      </c>
      <c r="D572" s="3">
        <f>ChartDataA!$M$53</f>
        <v>0.34372599999999998</v>
      </c>
      <c r="E572" s="3">
        <f>ChartDataA!$M$54</f>
        <v>0.71254799999999996</v>
      </c>
      <c r="F572" s="3">
        <f>ChartDataA!$M$55</f>
        <v>0.41677800000000009</v>
      </c>
    </row>
    <row r="573" spans="1:6">
      <c r="A573" s="6" t="str">
        <f>ChartDataA!$N$50</f>
        <v>yt 31 12 2011</v>
      </c>
      <c r="B573" s="3">
        <f>ChartDataA!$N$51</f>
        <v>0</v>
      </c>
      <c r="C573" s="3">
        <f>ChartDataA!$N$52</f>
        <v>0.110403</v>
      </c>
      <c r="D573" s="3">
        <f>ChartDataA!$N$53</f>
        <v>0.35120099999999999</v>
      </c>
      <c r="E573" s="3">
        <f>ChartDataA!$N$54</f>
        <v>0.87951499999999994</v>
      </c>
      <c r="F573" s="3">
        <f>ChartDataA!$N$55</f>
        <v>0.40452100000000002</v>
      </c>
    </row>
    <row r="574" spans="1:6">
      <c r="A574" s="6"/>
      <c r="B574" s="3">
        <f>ChartDataA!$O$51</f>
        <v>0</v>
      </c>
      <c r="C574" s="3">
        <f>ChartDataA!$O$52</f>
        <v>0.244197</v>
      </c>
      <c r="D574" s="3">
        <f>ChartDataA!$O$53</f>
        <v>0.36082599999999998</v>
      </c>
      <c r="E574" s="3">
        <f>ChartDataA!$O$54</f>
        <v>0.954071</v>
      </c>
      <c r="F574" s="3">
        <f>ChartDataA!$O$55</f>
        <v>0.4282959999999999</v>
      </c>
    </row>
    <row r="575" spans="1:6">
      <c r="A575" s="6"/>
      <c r="B575" s="3">
        <f>ChartDataA!$P$51</f>
        <v>0</v>
      </c>
      <c r="C575" s="3">
        <f>ChartDataA!$P$52</f>
        <v>0.465638</v>
      </c>
      <c r="D575" s="3">
        <f>ChartDataA!$P$53</f>
        <v>0.40719899999999998</v>
      </c>
      <c r="E575" s="3">
        <f>ChartDataA!$P$54</f>
        <v>0.99947999999999992</v>
      </c>
      <c r="F575" s="3">
        <f>ChartDataA!$P$55</f>
        <v>0.508108</v>
      </c>
    </row>
    <row r="576" spans="1:6">
      <c r="A576" s="6"/>
      <c r="B576" s="3">
        <f>ChartDataA!$Q$51</f>
        <v>0</v>
      </c>
      <c r="C576" s="3">
        <f>ChartDataA!$Q$52</f>
        <v>0.68107600000000001</v>
      </c>
      <c r="D576" s="3">
        <f>ChartDataA!$Q$53</f>
        <v>0.58516299999999988</v>
      </c>
      <c r="E576" s="3">
        <f>ChartDataA!$Q$54</f>
        <v>1.1316040000000001</v>
      </c>
      <c r="F576" s="3">
        <f>ChartDataA!$Q$55</f>
        <v>0.57064799999999982</v>
      </c>
    </row>
    <row r="577" spans="1:6">
      <c r="A577" s="6"/>
      <c r="B577" s="3">
        <f>ChartDataA!$R$51</f>
        <v>0</v>
      </c>
      <c r="C577" s="3">
        <f>ChartDataA!$R$52</f>
        <v>0.70587</v>
      </c>
      <c r="D577" s="3">
        <f>ChartDataA!$R$53</f>
        <v>0.58410600000000001</v>
      </c>
      <c r="E577" s="3">
        <f>ChartDataA!$R$54</f>
        <v>1.2903419999999999</v>
      </c>
      <c r="F577" s="3">
        <f>ChartDataA!$R$55</f>
        <v>0.5835030000000001</v>
      </c>
    </row>
    <row r="578" spans="1:6">
      <c r="A578" s="6"/>
      <c r="B578" s="3">
        <f>ChartDataA!$S$51</f>
        <v>0</v>
      </c>
      <c r="C578" s="3">
        <f>ChartDataA!$S$52</f>
        <v>0.81710699999999992</v>
      </c>
      <c r="D578" s="3">
        <f>ChartDataA!$S$53</f>
        <v>0.60089300000000001</v>
      </c>
      <c r="E578" s="3">
        <f>ChartDataA!$S$54</f>
        <v>1.4865679999999999</v>
      </c>
      <c r="F578" s="3">
        <f>ChartDataA!$S$55</f>
        <v>0.67587700000000006</v>
      </c>
    </row>
    <row r="579" spans="1:6">
      <c r="A579" s="6" t="str">
        <f>ChartDataA!$T$50</f>
        <v>yt 30 06 2012</v>
      </c>
      <c r="B579" s="3">
        <f>ChartDataA!$T$51</f>
        <v>0</v>
      </c>
      <c r="C579" s="3">
        <f>ChartDataA!$T$52</f>
        <v>1.076751</v>
      </c>
      <c r="D579" s="3">
        <f>ChartDataA!$T$53</f>
        <v>0.6373209999999998</v>
      </c>
      <c r="E579" s="3">
        <f>ChartDataA!$T$54</f>
        <v>1.879095</v>
      </c>
      <c r="F579" s="3">
        <f>ChartDataA!$T$55</f>
        <v>0.90631299999999992</v>
      </c>
    </row>
    <row r="580" spans="1:6">
      <c r="A580" s="6"/>
      <c r="B580" s="3">
        <f>ChartDataA!$U$51</f>
        <v>0</v>
      </c>
      <c r="C580" s="3">
        <f>ChartDataA!$U$52</f>
        <v>1.3581509999999999</v>
      </c>
      <c r="D580" s="3">
        <f>ChartDataA!$U$53</f>
        <v>0.65681300000000009</v>
      </c>
      <c r="E580" s="3">
        <f>ChartDataA!$U$54</f>
        <v>2.263684</v>
      </c>
      <c r="F580" s="3">
        <f>ChartDataA!$U$55</f>
        <v>0.964175</v>
      </c>
    </row>
    <row r="581" spans="1:6">
      <c r="A581" s="6"/>
      <c r="B581" s="3">
        <f>ChartDataA!$V$51</f>
        <v>0</v>
      </c>
      <c r="C581" s="3">
        <f>ChartDataA!$V$52</f>
        <v>1.55267</v>
      </c>
      <c r="D581" s="3">
        <f>ChartDataA!$V$53</f>
        <v>0.6947479999999997</v>
      </c>
      <c r="E581" s="3">
        <f>ChartDataA!$V$54</f>
        <v>2.5383869999999997</v>
      </c>
      <c r="F581" s="3">
        <f>ChartDataA!$V$55</f>
        <v>1.1155140000000001</v>
      </c>
    </row>
    <row r="582" spans="1:6">
      <c r="A582" s="6"/>
      <c r="B582" s="3">
        <f>ChartDataA!$W$51</f>
        <v>0</v>
      </c>
      <c r="C582" s="3">
        <f>ChartDataA!$W$52</f>
        <v>1.7549899999999998</v>
      </c>
      <c r="D582" s="3">
        <f>ChartDataA!$W$53</f>
        <v>0.74387399999999992</v>
      </c>
      <c r="E582" s="3">
        <f>ChartDataA!$W$54</f>
        <v>2.6868909999999997</v>
      </c>
      <c r="F582" s="3">
        <f>ChartDataA!$W$55</f>
        <v>1.1429020000000003</v>
      </c>
    </row>
    <row r="583" spans="1:6">
      <c r="A583" s="6"/>
      <c r="B583" s="3">
        <f>ChartDataA!$X$51</f>
        <v>0</v>
      </c>
      <c r="C583" s="3">
        <f>ChartDataA!$X$52</f>
        <v>2.3100809999999998</v>
      </c>
      <c r="D583" s="3">
        <f>ChartDataA!$X$53</f>
        <v>0.62250499999999986</v>
      </c>
      <c r="E583" s="3">
        <f>ChartDataA!$X$54</f>
        <v>2.944064</v>
      </c>
      <c r="F583" s="3">
        <f>ChartDataA!$X$55</f>
        <v>1.4238499999999998</v>
      </c>
    </row>
    <row r="584" spans="1:6">
      <c r="A584" s="6"/>
      <c r="B584" s="3">
        <f>ChartDataA!$Y$51</f>
        <v>0</v>
      </c>
      <c r="C584" s="3">
        <f>ChartDataA!$Y$52</f>
        <v>2.935187</v>
      </c>
      <c r="D584" s="3">
        <f>ChartDataA!$Y$53</f>
        <v>0.74085000000000001</v>
      </c>
      <c r="E584" s="3">
        <f>ChartDataA!$Y$54</f>
        <v>3.1638249999999997</v>
      </c>
      <c r="F584" s="3">
        <f>ChartDataA!$Y$55</f>
        <v>1.5993420000000005</v>
      </c>
    </row>
    <row r="585" spans="1:6">
      <c r="A585" s="6" t="str">
        <f>ChartDataA!$Z$50</f>
        <v>yt 31 12 2012</v>
      </c>
      <c r="B585" s="3">
        <f>ChartDataA!$Z$51</f>
        <v>0</v>
      </c>
      <c r="C585" s="3">
        <f>ChartDataA!$Z$52</f>
        <v>3.580873</v>
      </c>
      <c r="D585" s="3">
        <f>ChartDataA!$Z$53</f>
        <v>0.8222710000000002</v>
      </c>
      <c r="E585" s="3">
        <f>ChartDataA!$Z$54</f>
        <v>3.3272429999999997</v>
      </c>
      <c r="F585" s="3">
        <f>ChartDataA!$Z$55</f>
        <v>1.8106370000000003</v>
      </c>
    </row>
    <row r="586" spans="1:6">
      <c r="A586" s="6"/>
      <c r="B586" s="3">
        <f>ChartDataA!$AA$51</f>
        <v>0</v>
      </c>
      <c r="C586" s="3">
        <f>ChartDataA!$AA$52</f>
        <v>3.877831</v>
      </c>
      <c r="D586" s="3">
        <f>ChartDataA!$AA$53</f>
        <v>0.90089399999999964</v>
      </c>
      <c r="E586" s="3">
        <f>ChartDataA!$AA$54</f>
        <v>3.56108</v>
      </c>
      <c r="F586" s="3">
        <f>ChartDataA!$AA$55</f>
        <v>1.969052</v>
      </c>
    </row>
    <row r="587" spans="1:6">
      <c r="A587" s="6"/>
      <c r="B587" s="3">
        <f>ChartDataA!$AB$51</f>
        <v>0</v>
      </c>
      <c r="C587" s="3">
        <f>ChartDataA!$AB$52</f>
        <v>3.857405</v>
      </c>
      <c r="D587" s="3">
        <f>ChartDataA!$AB$53</f>
        <v>0.87571399999999944</v>
      </c>
      <c r="E587" s="3">
        <f>ChartDataA!$AB$54</f>
        <v>3.592597</v>
      </c>
      <c r="F587" s="3">
        <f>ChartDataA!$AB$55</f>
        <v>1.9487859999999997</v>
      </c>
    </row>
    <row r="588" spans="1:6">
      <c r="A588" s="6"/>
      <c r="B588" s="3">
        <f>ChartDataA!$AC$51</f>
        <v>0</v>
      </c>
      <c r="C588" s="3">
        <f>ChartDataA!$AC$52</f>
        <v>3.749492</v>
      </c>
      <c r="D588" s="3">
        <f>ChartDataA!$AC$53</f>
        <v>0.7022649999999997</v>
      </c>
      <c r="E588" s="3">
        <f>ChartDataA!$AC$54</f>
        <v>3.5122489999999997</v>
      </c>
      <c r="F588" s="3">
        <f>ChartDataA!$AC$55</f>
        <v>1.901586</v>
      </c>
    </row>
    <row r="589" spans="1:6">
      <c r="A589" s="6"/>
      <c r="B589" s="3">
        <f>ChartDataA!$AD$51</f>
        <v>0</v>
      </c>
      <c r="C589" s="3">
        <f>ChartDataA!$AD$52</f>
        <v>3.7623419999999999</v>
      </c>
      <c r="D589" s="3">
        <f>ChartDataA!$AD$53</f>
        <v>0.69736999999999982</v>
      </c>
      <c r="E589" s="3">
        <f>ChartDataA!$AD$54</f>
        <v>3.4054489999999999</v>
      </c>
      <c r="F589" s="3">
        <f>ChartDataA!$AD$55</f>
        <v>1.8966620000000001</v>
      </c>
    </row>
    <row r="590" spans="1:6">
      <c r="A590" s="6"/>
      <c r="B590" s="3">
        <f>ChartDataA!$AE$51</f>
        <v>0</v>
      </c>
      <c r="C590" s="3">
        <f>ChartDataA!$AE$52</f>
        <v>3.67028</v>
      </c>
      <c r="D590" s="3">
        <f>ChartDataA!$AE$53</f>
        <v>0.69076899999999952</v>
      </c>
      <c r="E590" s="3">
        <f>ChartDataA!$AE$54</f>
        <v>3.175583</v>
      </c>
      <c r="F590" s="3">
        <f>ChartDataA!$AE$55</f>
        <v>1.7951169999999999</v>
      </c>
    </row>
    <row r="591" spans="1:6">
      <c r="A591" s="6" t="str">
        <f>ChartDataA!$AF$50</f>
        <v>yt 30 06 2013</v>
      </c>
      <c r="B591" s="3">
        <f>ChartDataA!$AF$51</f>
        <v>0</v>
      </c>
      <c r="C591" s="3">
        <f>ChartDataA!$AF$52</f>
        <v>3.4628889999999997</v>
      </c>
      <c r="D591" s="3">
        <f>ChartDataA!$AF$53</f>
        <v>0.68002900000000022</v>
      </c>
      <c r="E591" s="3">
        <f>ChartDataA!$AF$54</f>
        <v>2.8034219999999999</v>
      </c>
      <c r="F591" s="3">
        <f>ChartDataA!$AF$55</f>
        <v>1.7054259999999997</v>
      </c>
    </row>
    <row r="592" spans="1:6">
      <c r="A592" s="6"/>
      <c r="B592" s="3">
        <f>ChartDataA!$AG$51</f>
        <v>0</v>
      </c>
      <c r="C592" s="3">
        <f>ChartDataA!$AG$52</f>
        <v>3.3191229999999998</v>
      </c>
      <c r="D592" s="3">
        <f>ChartDataA!$AG$53</f>
        <v>0.67298800000000014</v>
      </c>
      <c r="E592" s="3">
        <f>ChartDataA!$AG$54</f>
        <v>2.4494400000000001</v>
      </c>
      <c r="F592" s="3">
        <f>ChartDataA!$AG$55</f>
        <v>1.6693739999999995</v>
      </c>
    </row>
    <row r="593" spans="1:6">
      <c r="A593" s="6"/>
      <c r="B593" s="3">
        <f>ChartDataA!$AH$51</f>
        <v>0</v>
      </c>
      <c r="C593" s="3">
        <f>ChartDataA!$AH$52</f>
        <v>3.2491979999999998</v>
      </c>
      <c r="D593" s="3">
        <f>ChartDataA!$AH$53</f>
        <v>0.6507010000000002</v>
      </c>
      <c r="E593" s="3">
        <f>ChartDataA!$AH$54</f>
        <v>2.1681719999999998</v>
      </c>
      <c r="F593" s="3">
        <f>ChartDataA!$AH$55</f>
        <v>1.5434749999999999</v>
      </c>
    </row>
    <row r="594" spans="1:6">
      <c r="A594" s="6"/>
      <c r="B594" s="3">
        <f>ChartDataA!$AI$51</f>
        <v>0</v>
      </c>
      <c r="C594" s="3">
        <f>ChartDataA!$AI$52</f>
        <v>3.278985</v>
      </c>
      <c r="D594" s="3">
        <f>ChartDataA!$AI$53</f>
        <v>0.64415499999999959</v>
      </c>
      <c r="E594" s="3">
        <f>ChartDataA!$AI$54</f>
        <v>2.0368010000000001</v>
      </c>
      <c r="F594" s="3">
        <f>ChartDataA!$AI$55</f>
        <v>1.5457879999999999</v>
      </c>
    </row>
    <row r="595" spans="1:6">
      <c r="A595" s="6"/>
      <c r="B595" s="3">
        <f>ChartDataA!$AJ$51</f>
        <v>0</v>
      </c>
      <c r="C595" s="3">
        <f>ChartDataA!$AJ$52</f>
        <v>2.9306419999999997</v>
      </c>
      <c r="D595" s="3">
        <f>ChartDataA!$AJ$53</f>
        <v>0.55423500000000026</v>
      </c>
      <c r="E595" s="3">
        <f>ChartDataA!$AJ$54</f>
        <v>1.7954649999999999</v>
      </c>
      <c r="F595" s="3">
        <f>ChartDataA!$AJ$55</f>
        <v>1.3106959999999999</v>
      </c>
    </row>
    <row r="596" spans="1:6">
      <c r="A596" s="6"/>
      <c r="B596" s="3">
        <f>ChartDataA!$AK$51</f>
        <v>0</v>
      </c>
      <c r="C596" s="3">
        <f>ChartDataA!$AK$52</f>
        <v>2.4282049999999997</v>
      </c>
      <c r="D596" s="3">
        <f>ChartDataA!$AK$53</f>
        <v>0.45640600000000031</v>
      </c>
      <c r="E596" s="3">
        <f>ChartDataA!$AK$54</f>
        <v>1.5461689999999999</v>
      </c>
      <c r="F596" s="3">
        <f>ChartDataA!$AK$55</f>
        <v>1.1897180000000001</v>
      </c>
    </row>
    <row r="597" spans="1:6">
      <c r="A597" s="6" t="str">
        <f>ChartDataA!$AL$50</f>
        <v>yt 31 12 2013</v>
      </c>
      <c r="B597" s="3">
        <f>ChartDataA!$AL$51</f>
        <v>0</v>
      </c>
      <c r="C597" s="3">
        <f>ChartDataA!$AL$52</f>
        <v>2.050297</v>
      </c>
      <c r="D597" s="3">
        <f>ChartDataA!$AL$53</f>
        <v>0.37641299999999989</v>
      </c>
      <c r="E597" s="3">
        <f>ChartDataA!$AL$54</f>
        <v>1.3826039999999999</v>
      </c>
      <c r="F597" s="3">
        <f>ChartDataA!$AL$55</f>
        <v>1.01745</v>
      </c>
    </row>
    <row r="598" spans="1:6">
      <c r="A598" s="6"/>
      <c r="B598" s="3">
        <f>ChartDataA!$AM$51</f>
        <v>0</v>
      </c>
      <c r="C598" s="3">
        <f>ChartDataA!$AM$52</f>
        <v>1.822997</v>
      </c>
      <c r="D598" s="3">
        <f>ChartDataA!$AM$53</f>
        <v>0.29289599999999982</v>
      </c>
      <c r="E598" s="3">
        <f>ChartDataA!$AM$54</f>
        <v>1.298176</v>
      </c>
      <c r="F598" s="3">
        <f>ChartDataA!$AM$55</f>
        <v>0.91244999999999998</v>
      </c>
    </row>
    <row r="599" spans="1:6">
      <c r="A599" s="6"/>
      <c r="B599" s="3">
        <f>ChartDataA!$AN$51</f>
        <v>0</v>
      </c>
      <c r="C599" s="3">
        <f>ChartDataA!$AN$52</f>
        <v>1.804559</v>
      </c>
      <c r="D599" s="3">
        <f>ChartDataA!$AN$53</f>
        <v>0.2728879999999998</v>
      </c>
      <c r="E599" s="3">
        <f>ChartDataA!$AN$54</f>
        <v>1.3115829999999999</v>
      </c>
      <c r="F599" s="3">
        <f>ChartDataA!$AN$55</f>
        <v>0.87645499999999976</v>
      </c>
    </row>
    <row r="600" spans="1:6">
      <c r="A600" s="6"/>
      <c r="B600" s="3">
        <f>ChartDataA!$AO$51</f>
        <v>0</v>
      </c>
      <c r="C600" s="3">
        <f>ChartDataA!$AO$52</f>
        <v>1.7925829999999998</v>
      </c>
      <c r="D600" s="3">
        <f>ChartDataA!$AO$53</f>
        <v>0.27921600000000013</v>
      </c>
      <c r="E600" s="3">
        <f>ChartDataA!$AO$54</f>
        <v>1.3726929999999999</v>
      </c>
      <c r="F600" s="3">
        <f>ChartDataA!$AO$55</f>
        <v>1.0017459999999998</v>
      </c>
    </row>
    <row r="601" spans="1:6">
      <c r="A601" s="6"/>
      <c r="B601" s="3">
        <f>ChartDataA!$AP$51</f>
        <v>0</v>
      </c>
      <c r="C601" s="3">
        <f>ChartDataA!$AP$52</f>
        <v>1.8394979999999999</v>
      </c>
      <c r="D601" s="3">
        <f>ChartDataA!$AP$53</f>
        <v>0.29817999999999989</v>
      </c>
      <c r="E601" s="3">
        <f>ChartDataA!$AP$54</f>
        <v>1.5695939999999999</v>
      </c>
      <c r="F601" s="3">
        <f>ChartDataA!$AP$55</f>
        <v>1.1317179999999998</v>
      </c>
    </row>
    <row r="602" spans="1:6">
      <c r="A602" s="6"/>
      <c r="B602" s="3">
        <f>ChartDataA!$AQ$51</f>
        <v>0</v>
      </c>
      <c r="C602" s="3">
        <f>ChartDataA!$AQ$52</f>
        <v>1.8485509999999998</v>
      </c>
      <c r="D602" s="3">
        <f>ChartDataA!$AQ$53</f>
        <v>0.31075900000000023</v>
      </c>
      <c r="E602" s="3">
        <f>ChartDataA!$AQ$54</f>
        <v>1.6381209999999999</v>
      </c>
      <c r="F602" s="3">
        <f>ChartDataA!$AQ$55</f>
        <v>1.1731829999999999</v>
      </c>
    </row>
    <row r="603" spans="1:6">
      <c r="A603" s="6" t="str">
        <f>ChartDataA!$AR$50</f>
        <v>yt 30 06 2014</v>
      </c>
      <c r="B603" s="3">
        <f>ChartDataA!$AR$51</f>
        <v>0</v>
      </c>
      <c r="C603" s="3">
        <f>ChartDataA!$AR$52</f>
        <v>1.8595409999999999</v>
      </c>
      <c r="D603" s="3">
        <f>ChartDataA!$AR$53</f>
        <v>0.34912100000000001</v>
      </c>
      <c r="E603" s="3">
        <f>ChartDataA!$AR$54</f>
        <v>1.7447379999999999</v>
      </c>
      <c r="F603" s="3">
        <f>ChartDataA!$AR$55</f>
        <v>1.1082749999999999</v>
      </c>
    </row>
    <row r="604" spans="1:6">
      <c r="A604" s="6"/>
      <c r="B604" s="3">
        <f>ChartDataA!$AS$51</f>
        <v>0</v>
      </c>
      <c r="C604" s="3">
        <f>ChartDataA!$AS$52</f>
        <v>1.7931839999999999</v>
      </c>
      <c r="D604" s="3">
        <f>ChartDataA!$AS$53</f>
        <v>0.35624999999999996</v>
      </c>
      <c r="E604" s="3">
        <f>ChartDataA!$AS$54</f>
        <v>1.840816</v>
      </c>
      <c r="F604" s="3">
        <f>ChartDataA!$AS$55</f>
        <v>1.1873929999999999</v>
      </c>
    </row>
    <row r="605" spans="1:6">
      <c r="A605" s="6"/>
      <c r="B605" s="3">
        <f>ChartDataA!$AT$51</f>
        <v>0</v>
      </c>
      <c r="C605" s="3">
        <f>ChartDataA!$AT$52</f>
        <v>1.7565229999999998</v>
      </c>
      <c r="D605" s="3">
        <f>ChartDataA!$AT$53</f>
        <v>0.35346600000000028</v>
      </c>
      <c r="E605" s="3">
        <f>ChartDataA!$AT$54</f>
        <v>1.873864</v>
      </c>
      <c r="F605" s="3">
        <f>ChartDataA!$AT$55</f>
        <v>1.2424069999999998</v>
      </c>
    </row>
    <row r="606" spans="1:6">
      <c r="A606" s="6"/>
      <c r="B606" s="3">
        <f>ChartDataA!$AU$51</f>
        <v>0</v>
      </c>
      <c r="C606" s="3">
        <f>ChartDataA!$AU$52</f>
        <v>1.65984</v>
      </c>
      <c r="D606" s="3">
        <f>ChartDataA!$AU$53</f>
        <v>0.33405399999999985</v>
      </c>
      <c r="E606" s="3">
        <f>ChartDataA!$AU$54</f>
        <v>2.0100159999999998</v>
      </c>
      <c r="F606" s="3">
        <f>ChartDataA!$AU$55</f>
        <v>1.3076530000000002</v>
      </c>
    </row>
    <row r="607" spans="1:6">
      <c r="A607" s="6"/>
      <c r="B607" s="3">
        <f>ChartDataA!$AV$51</f>
        <v>0</v>
      </c>
      <c r="C607" s="3">
        <f>ChartDataA!$AV$52</f>
        <v>1.563321</v>
      </c>
      <c r="D607" s="3">
        <f>ChartDataA!$AV$53</f>
        <v>0.32105099999999998</v>
      </c>
      <c r="E607" s="3">
        <f>ChartDataA!$AV$54</f>
        <v>2.076457</v>
      </c>
      <c r="F607" s="3">
        <f>ChartDataA!$AV$55</f>
        <v>1.4064779999999999</v>
      </c>
    </row>
    <row r="608" spans="1:6">
      <c r="A608" s="6"/>
      <c r="B608" s="3">
        <f>ChartDataA!$AW$51</f>
        <v>0</v>
      </c>
      <c r="C608" s="3">
        <f>ChartDataA!$AW$52</f>
        <v>1.5029519999999998</v>
      </c>
      <c r="D608" s="3">
        <f>ChartDataA!$AW$53</f>
        <v>0.32935000000000003</v>
      </c>
      <c r="E608" s="3">
        <f>ChartDataA!$AW$54</f>
        <v>2.1439589999999997</v>
      </c>
      <c r="F608" s="3">
        <f>ChartDataA!$AW$55</f>
        <v>1.393573</v>
      </c>
    </row>
    <row r="609" spans="1:6">
      <c r="A609" s="6" t="str">
        <f>ChartDataA!$AX$50</f>
        <v>yt 31 12 2014</v>
      </c>
      <c r="B609" s="3">
        <f>ChartDataA!$AX$51</f>
        <v>0</v>
      </c>
      <c r="C609" s="3">
        <f>ChartDataA!$AX$52</f>
        <v>1.269692</v>
      </c>
      <c r="D609" s="3">
        <f>ChartDataA!$AX$53</f>
        <v>0.3333339999999998</v>
      </c>
      <c r="E609" s="3">
        <f>ChartDataA!$AX$54</f>
        <v>2.2452049999999999</v>
      </c>
      <c r="F609" s="3">
        <f>ChartDataA!$AX$55</f>
        <v>1.4999409999999997</v>
      </c>
    </row>
    <row r="610" spans="1:6">
      <c r="A610" s="6"/>
      <c r="B610" s="3">
        <f>ChartDataA!$AY$51</f>
        <v>0</v>
      </c>
      <c r="C610" s="3">
        <f>ChartDataA!$AY$52</f>
        <v>1.164188</v>
      </c>
      <c r="D610" s="3">
        <f>ChartDataA!$AY$53</f>
        <v>0.34745999999999988</v>
      </c>
      <c r="E610" s="3">
        <f>ChartDataA!$AY$54</f>
        <v>2.2502489999999997</v>
      </c>
      <c r="F610" s="3">
        <f>ChartDataA!$AY$55</f>
        <v>1.4234150000000003</v>
      </c>
    </row>
    <row r="611" spans="1:6">
      <c r="A611" s="6"/>
      <c r="B611" s="3">
        <f>ChartDataA!$AZ$51</f>
        <v>0</v>
      </c>
      <c r="C611" s="3">
        <f>ChartDataA!$AZ$52</f>
        <v>1.050854</v>
      </c>
      <c r="D611" s="3">
        <f>ChartDataA!$AZ$53</f>
        <v>0.34574299999999991</v>
      </c>
      <c r="E611" s="3">
        <f>ChartDataA!$AZ$54</f>
        <v>2.31427</v>
      </c>
      <c r="F611" s="3">
        <f>ChartDataA!$AZ$55</f>
        <v>1.4528309999999998</v>
      </c>
    </row>
    <row r="612" spans="1:6">
      <c r="A612" s="6"/>
      <c r="B612" s="3">
        <f>ChartDataA!$BA$51</f>
        <v>0</v>
      </c>
      <c r="C612" s="3">
        <f>ChartDataA!$BA$52</f>
        <v>1.027741</v>
      </c>
      <c r="D612" s="3">
        <f>ChartDataA!$BA$53</f>
        <v>0.32366300000000003</v>
      </c>
      <c r="E612" s="3">
        <f>ChartDataA!$BA$54</f>
        <v>2.3815719999999998</v>
      </c>
      <c r="F612" s="3">
        <f>ChartDataA!$BA$55</f>
        <v>1.38036</v>
      </c>
    </row>
    <row r="613" spans="1:6">
      <c r="A613" s="6"/>
      <c r="B613" s="3">
        <f>ChartDataA!$BB$51</f>
        <v>0</v>
      </c>
      <c r="C613" s="3">
        <f>ChartDataA!$BB$52</f>
        <v>1.0122279999999999</v>
      </c>
      <c r="D613" s="3">
        <f>ChartDataA!$BB$53</f>
        <v>0.30141400000000007</v>
      </c>
      <c r="E613" s="3">
        <f>ChartDataA!$BB$54</f>
        <v>2.3917809999999999</v>
      </c>
      <c r="F613" s="3">
        <f>ChartDataA!$BB$55</f>
        <v>1.3003049999999998</v>
      </c>
    </row>
    <row r="614" spans="1:6">
      <c r="A614" s="6"/>
      <c r="B614" s="3">
        <f>ChartDataA!$BC$51</f>
        <v>0</v>
      </c>
      <c r="C614" s="3">
        <f>ChartDataA!$BC$52</f>
        <v>1.013226</v>
      </c>
      <c r="D614" s="3">
        <f>ChartDataA!$BC$53</f>
        <v>0.28624500000000008</v>
      </c>
      <c r="E614" s="3">
        <f>ChartDataA!$BC$54</f>
        <v>2.638998</v>
      </c>
      <c r="F614" s="3">
        <f>ChartDataA!$BC$55</f>
        <v>1.3161549999999997</v>
      </c>
    </row>
    <row r="615" spans="1:6">
      <c r="A615" s="6" t="str">
        <f>ChartDataA!$BD$50</f>
        <v>yt 30 06 2015</v>
      </c>
      <c r="B615" s="3">
        <f>ChartDataA!$BD$51</f>
        <v>0</v>
      </c>
      <c r="C615" s="3">
        <f>ChartDataA!$BD$52</f>
        <v>0.98746099999999992</v>
      </c>
      <c r="D615" s="3">
        <f>ChartDataA!$BD$53</f>
        <v>0.25479699999999994</v>
      </c>
      <c r="E615" s="3">
        <f>ChartDataA!$BD$54</f>
        <v>2.866193</v>
      </c>
      <c r="F615" s="3">
        <f>ChartDataA!$BD$55</f>
        <v>1.2902769999999997</v>
      </c>
    </row>
    <row r="616" spans="1:6">
      <c r="A616" s="6"/>
      <c r="B616" s="3">
        <f>ChartDataA!$BE$51</f>
        <v>0</v>
      </c>
      <c r="C616" s="3">
        <f>ChartDataA!$BE$52</f>
        <v>0.92622799999999994</v>
      </c>
      <c r="D616" s="3">
        <f>ChartDataA!$BE$53</f>
        <v>0.25962300000000005</v>
      </c>
      <c r="E616" s="3">
        <f>ChartDataA!$BE$54</f>
        <v>2.8544160000000001</v>
      </c>
      <c r="F616" s="3">
        <f>ChartDataA!$BE$55</f>
        <v>1.1923529999999993</v>
      </c>
    </row>
    <row r="617" spans="1:6">
      <c r="A617" s="6"/>
      <c r="B617" s="3">
        <f>ChartDataA!$BF$51</f>
        <v>0</v>
      </c>
      <c r="C617" s="3">
        <f>ChartDataA!$BF$52</f>
        <v>0.89517599999999997</v>
      </c>
      <c r="D617" s="3">
        <f>ChartDataA!$BF$53</f>
        <v>0.26360099999999997</v>
      </c>
      <c r="E617" s="3">
        <f>ChartDataA!$BF$54</f>
        <v>2.9528759999999998</v>
      </c>
      <c r="F617" s="3">
        <f>ChartDataA!$BF$55</f>
        <v>1.1818</v>
      </c>
    </row>
    <row r="618" spans="1:6">
      <c r="A618" s="6"/>
      <c r="B618" s="3">
        <f>ChartDataA!$BG$51</f>
        <v>0</v>
      </c>
      <c r="C618" s="3">
        <f>ChartDataA!$BG$52</f>
        <v>0.81603499999999995</v>
      </c>
      <c r="D618" s="3">
        <f>ChartDataA!$BG$53</f>
        <v>0.26860000000000006</v>
      </c>
      <c r="E618" s="3">
        <f>ChartDataA!$BG$54</f>
        <v>2.9341900000000001</v>
      </c>
      <c r="F618" s="3">
        <f>ChartDataA!$BG$55</f>
        <v>1.1428419999999999</v>
      </c>
    </row>
    <row r="619" spans="1:6">
      <c r="A619" s="6"/>
      <c r="B619" s="3">
        <f>ChartDataA!$BH$51</f>
        <v>0</v>
      </c>
      <c r="C619" s="3">
        <f>ChartDataA!$BH$52</f>
        <v>0.75109300000000001</v>
      </c>
      <c r="D619" s="3">
        <f>ChartDataA!$BH$53</f>
        <v>0.29271399999999992</v>
      </c>
      <c r="E619" s="3">
        <f>ChartDataA!$BH$54</f>
        <v>2.92008</v>
      </c>
      <c r="F619" s="3">
        <f>ChartDataA!$BH$55</f>
        <v>1.1593939999999994</v>
      </c>
    </row>
    <row r="620" spans="1:6">
      <c r="A620" s="6"/>
      <c r="B620" s="3">
        <f>ChartDataA!$BI$51</f>
        <v>0</v>
      </c>
      <c r="C620" s="3">
        <f>ChartDataA!$BI$52</f>
        <v>0.74396099999999998</v>
      </c>
      <c r="D620" s="3">
        <f>ChartDataA!$BI$53</f>
        <v>0.32891499999999996</v>
      </c>
      <c r="E620" s="3">
        <f>ChartDataA!$BI$54</f>
        <v>2.8863129999999999</v>
      </c>
      <c r="F620" s="3">
        <f>ChartDataA!$BI$55</f>
        <v>1.1495960000000003</v>
      </c>
    </row>
    <row r="621" spans="1:6">
      <c r="A621" s="6" t="str">
        <f>ChartDataA!$BJ$50</f>
        <v>yt 31 12 2015</v>
      </c>
      <c r="B621" s="3">
        <f>ChartDataA!$BJ$51</f>
        <v>0</v>
      </c>
      <c r="C621" s="3">
        <f>ChartDataA!$BJ$52</f>
        <v>0.71471200000000001</v>
      </c>
      <c r="D621" s="3">
        <f>ChartDataA!$BJ$53</f>
        <v>0.36659699999999984</v>
      </c>
      <c r="E621" s="3">
        <f>ChartDataA!$BJ$54</f>
        <v>2.7404269999999999</v>
      </c>
      <c r="F621" s="3">
        <f>ChartDataA!$BJ$55</f>
        <v>1.1762250000000001</v>
      </c>
    </row>
    <row r="622" spans="1:6">
      <c r="A622" s="6"/>
      <c r="B622" s="3">
        <f>ChartDataA!$BK$51</f>
        <v>0</v>
      </c>
      <c r="C622" s="3">
        <f>ChartDataA!$BK$52</f>
        <v>0.677257</v>
      </c>
      <c r="D622" s="3">
        <f>ChartDataA!$BK$53</f>
        <v>0.35474099999999997</v>
      </c>
      <c r="E622" s="3">
        <f>ChartDataA!$BK$54</f>
        <v>2.6018939999999997</v>
      </c>
      <c r="F622" s="3">
        <f>ChartDataA!$BK$55</f>
        <v>1.3152370000000002</v>
      </c>
    </row>
    <row r="623" spans="1:6">
      <c r="A623" s="6"/>
      <c r="B623" s="3">
        <f>ChartDataA!$BL$51</f>
        <v>0</v>
      </c>
      <c r="C623" s="3">
        <f>ChartDataA!$BL$52</f>
        <v>0.64494499999999999</v>
      </c>
      <c r="D623" s="3">
        <f>ChartDataA!$BL$53</f>
        <v>0.35003200000000001</v>
      </c>
      <c r="E623" s="3">
        <f>ChartDataA!$BL$54</f>
        <v>2.470418</v>
      </c>
      <c r="F623" s="3">
        <f>ChartDataA!$BL$55</f>
        <v>1.2924539999999998</v>
      </c>
    </row>
    <row r="624" spans="1:6">
      <c r="A624" s="6"/>
      <c r="B624" s="3">
        <f>ChartDataA!$BM$51</f>
        <v>0</v>
      </c>
      <c r="C624" s="3">
        <f>ChartDataA!$BM$52</f>
        <v>0.59201599999999999</v>
      </c>
      <c r="D624" s="3">
        <f>ChartDataA!$BM$53</f>
        <v>0.37357299999999993</v>
      </c>
      <c r="E624" s="3">
        <f>ChartDataA!$BM$54</f>
        <v>2.6207069999999999</v>
      </c>
      <c r="F624" s="3">
        <f>ChartDataA!$BM$55</f>
        <v>1.2784439999999999</v>
      </c>
    </row>
    <row r="625" spans="1:6">
      <c r="A625" s="6"/>
      <c r="B625" s="3">
        <f>ChartDataA!$BN$51</f>
        <v>0</v>
      </c>
      <c r="C625" s="3">
        <f>ChartDataA!$BN$52</f>
        <v>0.52306200000000003</v>
      </c>
      <c r="D625" s="3">
        <f>ChartDataA!$BN$53</f>
        <v>0.3782319999999999</v>
      </c>
      <c r="E625" s="3">
        <f>ChartDataA!$BN$54</f>
        <v>2.5001609999999999</v>
      </c>
      <c r="F625" s="3">
        <f>ChartDataA!$BN$55</f>
        <v>1.2437450000000001</v>
      </c>
    </row>
    <row r="626" spans="1:6">
      <c r="A626" s="6"/>
      <c r="B626" s="3">
        <f>ChartDataA!$BO$51</f>
        <v>0</v>
      </c>
      <c r="C626" s="3">
        <f>ChartDataA!$BO$52</f>
        <v>0.493836</v>
      </c>
      <c r="D626" s="3">
        <f>ChartDataA!$BO$53</f>
        <v>0.37671299999999991</v>
      </c>
      <c r="E626" s="3">
        <f>ChartDataA!$BO$54</f>
        <v>2.297971</v>
      </c>
      <c r="F626" s="3">
        <f>ChartDataA!$BO$55</f>
        <v>1.2004589999999999</v>
      </c>
    </row>
    <row r="627" spans="1:6">
      <c r="A627" s="6" t="str">
        <f>ChartDataA!$BP$50</f>
        <v>yt 30 06 2016</v>
      </c>
      <c r="B627" s="3">
        <f>ChartDataA!$BP$51</f>
        <v>0</v>
      </c>
      <c r="C627" s="3">
        <f>ChartDataA!$BP$52</f>
        <v>0.45937699999999998</v>
      </c>
      <c r="D627" s="3">
        <f>ChartDataA!$BP$53</f>
        <v>0.34881999999999996</v>
      </c>
      <c r="E627" s="3">
        <f>ChartDataA!$BP$54</f>
        <v>2.0210969999999997</v>
      </c>
      <c r="F627" s="3">
        <f>ChartDataA!$BP$55</f>
        <v>1.2173340000000001</v>
      </c>
    </row>
    <row r="628" spans="1:6">
      <c r="A628" s="6"/>
      <c r="B628" s="3">
        <f>ChartDataA!$BQ$51</f>
        <v>0</v>
      </c>
      <c r="C628" s="3">
        <f>ChartDataA!$BQ$52</f>
        <v>0.45668300000000001</v>
      </c>
      <c r="D628" s="3">
        <f>ChartDataA!$BQ$53</f>
        <v>0.34925800000000001</v>
      </c>
      <c r="E628" s="3">
        <f>ChartDataA!$BQ$54</f>
        <v>1.933403</v>
      </c>
      <c r="F628" s="3">
        <f>ChartDataA!$BQ$55</f>
        <v>1.2316480000000001</v>
      </c>
    </row>
    <row r="629" spans="1:6">
      <c r="A629" s="6"/>
      <c r="B629" s="3">
        <f>ChartDataA!$BR$51</f>
        <v>0</v>
      </c>
      <c r="C629" s="3">
        <f>ChartDataA!$BR$52</f>
        <v>0.42054799999999998</v>
      </c>
      <c r="D629" s="3">
        <f>ChartDataA!$BR$53</f>
        <v>0.37307099999999999</v>
      </c>
      <c r="E629" s="3">
        <f>ChartDataA!$BR$54</f>
        <v>1.8763099999999999</v>
      </c>
      <c r="F629" s="3">
        <f>ChartDataA!$BR$55</f>
        <v>1.2459429999999998</v>
      </c>
    </row>
    <row r="630" spans="1:6">
      <c r="A630" s="6"/>
      <c r="B630" s="3">
        <f>ChartDataA!$BS$51</f>
        <v>0</v>
      </c>
      <c r="C630" s="3">
        <f>ChartDataA!$BS$52</f>
        <v>0.38422999999999996</v>
      </c>
      <c r="D630" s="3">
        <f>ChartDataA!$BS$53</f>
        <v>0.38942299999999996</v>
      </c>
      <c r="E630" s="3">
        <f>ChartDataA!$BS$54</f>
        <v>1.939568</v>
      </c>
      <c r="F630" s="3">
        <f>ChartDataA!$BS$55</f>
        <v>1.2290000000000001</v>
      </c>
    </row>
    <row r="631" spans="1:6">
      <c r="A631" s="6"/>
      <c r="B631" s="3">
        <f>ChartDataA!$BT$51</f>
        <v>0</v>
      </c>
      <c r="C631" s="3">
        <f>ChartDataA!$BT$52</f>
        <v>0.32577400000000001</v>
      </c>
      <c r="D631" s="3">
        <f>ChartDataA!$BT$53</f>
        <v>0.40160099999999999</v>
      </c>
      <c r="E631" s="3">
        <f>ChartDataA!$BT$54</f>
        <v>1.890334</v>
      </c>
      <c r="F631" s="3">
        <f>ChartDataA!$BT$55</f>
        <v>1.1805049999999999</v>
      </c>
    </row>
    <row r="632" spans="1:6">
      <c r="A632" s="6"/>
      <c r="B632" s="3">
        <f>ChartDataA!$BU$51</f>
        <v>0</v>
      </c>
      <c r="C632" s="3">
        <f>ChartDataA!$BU$52</f>
        <v>0.26301999999999998</v>
      </c>
      <c r="D632" s="3">
        <f>ChartDataA!$BU$53</f>
        <v>0.36065900000000001</v>
      </c>
      <c r="E632" s="3">
        <f>ChartDataA!$BU$54</f>
        <v>1.8522149999999999</v>
      </c>
      <c r="F632" s="3">
        <f>ChartDataA!$BU$55</f>
        <v>1.2199169999999999</v>
      </c>
    </row>
    <row r="633" spans="1:6">
      <c r="A633" s="6" t="str">
        <f>ChartDataA!$BV$50</f>
        <v>yt 31 12 2016</v>
      </c>
      <c r="B633" s="3">
        <f>ChartDataA!$BV$51</f>
        <v>0</v>
      </c>
      <c r="C633" s="3">
        <f>ChartDataA!$BV$52</f>
        <v>0.23267399999999999</v>
      </c>
      <c r="D633" s="3">
        <f>ChartDataA!$BV$53</f>
        <v>0.33869599999999994</v>
      </c>
      <c r="E633" s="3">
        <f>ChartDataA!$BV$54</f>
        <v>1.8499719999999999</v>
      </c>
      <c r="F633" s="3">
        <f>ChartDataA!$BV$55</f>
        <v>1.1284889999999999</v>
      </c>
    </row>
    <row r="634" spans="1:6">
      <c r="B634" s="3">
        <f>ChartDataA!$BW$51</f>
        <v>0</v>
      </c>
      <c r="C634" s="3">
        <f>ChartDataA!$BW$52</f>
        <v>0.19256799999999999</v>
      </c>
      <c r="D634" s="3">
        <f>ChartDataA!$BW$53</f>
        <v>0.37677400000000005</v>
      </c>
      <c r="E634" s="3">
        <f>ChartDataA!$BW$54</f>
        <v>1.8620369999999999</v>
      </c>
      <c r="F634" s="3">
        <f>ChartDataA!$BW$55</f>
        <v>1.0320869999999998</v>
      </c>
    </row>
    <row r="635" spans="1:6">
      <c r="B635" s="3">
        <f>ChartDataA!$BX$51</f>
        <v>0</v>
      </c>
      <c r="C635" s="3">
        <f>ChartDataA!$BX$52</f>
        <v>0.171679</v>
      </c>
      <c r="D635" s="3">
        <f>ChartDataA!$BX$53</f>
        <v>0.418902</v>
      </c>
      <c r="E635" s="3">
        <f>ChartDataA!$BX$54</f>
        <v>2.001544</v>
      </c>
      <c r="F635" s="3">
        <f>ChartDataA!$BX$55</f>
        <v>1.0806279999999999</v>
      </c>
    </row>
    <row r="636" spans="1:6">
      <c r="B636" s="3">
        <f>ChartDataA!$BY$51</f>
        <v>0</v>
      </c>
      <c r="C636" s="3">
        <f>ChartDataA!$BY$52</f>
        <v>0.172793</v>
      </c>
      <c r="D636" s="3">
        <f>ChartDataA!$BY$53</f>
        <v>0.43344000000000005</v>
      </c>
      <c r="E636" s="3">
        <f>ChartDataA!$BY$54</f>
        <v>1.8351879999999998</v>
      </c>
      <c r="F636" s="3">
        <f>ChartDataA!$BY$55</f>
        <v>1.093815</v>
      </c>
    </row>
    <row r="637" spans="1:6">
      <c r="B637" s="3">
        <f>ChartDataA!$BZ$51</f>
        <v>0</v>
      </c>
      <c r="C637" s="3">
        <f>ChartDataA!$BZ$52</f>
        <v>0.173155</v>
      </c>
      <c r="D637" s="3">
        <f>ChartDataA!$BZ$53</f>
        <v>0.454428</v>
      </c>
      <c r="E637" s="3">
        <f>ChartDataA!$BZ$54</f>
        <v>1.841137</v>
      </c>
      <c r="F637" s="3">
        <f>ChartDataA!$BZ$55</f>
        <v>1.1510309999999999</v>
      </c>
    </row>
    <row r="638" spans="1:6">
      <c r="B638" s="3">
        <f>ChartDataA!$CA$51</f>
        <v>0</v>
      </c>
      <c r="C638" s="3">
        <f>ChartDataA!$CA$52</f>
        <v>0.173155</v>
      </c>
      <c r="D638" s="3">
        <f>ChartDataA!$CA$53</f>
        <v>0.45024999999999998</v>
      </c>
      <c r="E638" s="3">
        <f>ChartDataA!$CA$54</f>
        <v>2.1006209999999998</v>
      </c>
      <c r="F638" s="3">
        <f>ChartDataA!$CA$55</f>
        <v>1.2889469999999998</v>
      </c>
    </row>
    <row r="639" spans="1:6">
      <c r="A639" s="3" t="str">
        <f>ChartDataA!$CB$50</f>
        <v>yt 30 06 2017</v>
      </c>
      <c r="B639" s="3">
        <f>ChartDataA!$CB$51</f>
        <v>0</v>
      </c>
      <c r="C639" s="3">
        <f>ChartDataA!$CB$52</f>
        <v>0.17013599999999998</v>
      </c>
      <c r="D639" s="3">
        <f>ChartDataA!$CB$53</f>
        <v>0.52021800000000007</v>
      </c>
      <c r="E639" s="3">
        <f>ChartDataA!$CB$54</f>
        <v>2.1842329999999999</v>
      </c>
      <c r="F639" s="3">
        <f>ChartDataA!$CB$55</f>
        <v>1.3408319999999998</v>
      </c>
    </row>
    <row r="640" spans="1:6">
      <c r="B640" s="3">
        <f>ChartDataA!$CC$51</f>
        <v>0</v>
      </c>
      <c r="C640" s="3">
        <f>ChartDataA!$CC$52</f>
        <v>0.16278599999999999</v>
      </c>
      <c r="D640" s="3">
        <f>ChartDataA!$CC$53</f>
        <v>0.58318599999999998</v>
      </c>
      <c r="E640" s="3">
        <f>ChartDataA!$CC$54</f>
        <v>2.386196</v>
      </c>
      <c r="F640" s="3">
        <f>ChartDataA!$CC$55</f>
        <v>1.3809709999999997</v>
      </c>
    </row>
    <row r="641" spans="1:6">
      <c r="B641" s="3">
        <f>ChartDataA!$CD$51</f>
        <v>0</v>
      </c>
      <c r="C641" s="3">
        <f>ChartDataA!$CD$52</f>
        <v>0.14204</v>
      </c>
      <c r="D641" s="3">
        <f>ChartDataA!$CD$53</f>
        <v>0.57608999999999999</v>
      </c>
      <c r="E641" s="3">
        <f>ChartDataA!$CD$54</f>
        <v>2.5285769999999999</v>
      </c>
      <c r="F641" s="3">
        <f>ChartDataA!$CD$55</f>
        <v>1.3373909999999998</v>
      </c>
    </row>
    <row r="642" spans="1:6">
      <c r="B642" s="3">
        <f>ChartDataA!$CE$51</f>
        <v>0</v>
      </c>
      <c r="C642" s="3">
        <f>ChartDataA!$CE$52</f>
        <v>0.12620599999999998</v>
      </c>
      <c r="D642" s="3">
        <f>ChartDataA!$CE$53</f>
        <v>0.57187499999999991</v>
      </c>
      <c r="E642" s="3">
        <f>ChartDataA!$CE$54</f>
        <v>2.4410499999999997</v>
      </c>
      <c r="F642" s="3">
        <f>ChartDataA!$CE$55</f>
        <v>1.3576429999999999</v>
      </c>
    </row>
    <row r="643" spans="1:6">
      <c r="B643" s="3">
        <f>ChartDataA!$CF$51</f>
        <v>0</v>
      </c>
      <c r="C643" s="3">
        <f>ChartDataA!$CF$52</f>
        <v>0.10470399999999999</v>
      </c>
      <c r="D643" s="3">
        <f>ChartDataA!$CF$53</f>
        <v>0.5694189999999999</v>
      </c>
      <c r="E643" s="3">
        <f>ChartDataA!$CF$54</f>
        <v>2.4936879999999997</v>
      </c>
      <c r="F643" s="3">
        <f>ChartDataA!$CF$55</f>
        <v>1.3732550000000003</v>
      </c>
    </row>
    <row r="644" spans="1:6">
      <c r="B644" s="3">
        <f>ChartDataA!$CG$51</f>
        <v>0</v>
      </c>
      <c r="C644" s="3">
        <f>ChartDataA!$CG$52</f>
        <v>9.2642999999999989E-2</v>
      </c>
      <c r="D644" s="3">
        <f>ChartDataA!$CG$53</f>
        <v>0.61059899999999989</v>
      </c>
      <c r="E644" s="3">
        <f>ChartDataA!$CG$54</f>
        <v>2.7556439999999998</v>
      </c>
      <c r="F644" s="3">
        <f>ChartDataA!$CG$55</f>
        <v>1.3852139999999999</v>
      </c>
    </row>
    <row r="645" spans="1:6">
      <c r="A645" s="3" t="str">
        <f>ChartDataA!$CH$50</f>
        <v>yt 31 12 2017</v>
      </c>
      <c r="B645" s="3">
        <f>ChartDataA!$CH$51</f>
        <v>0</v>
      </c>
      <c r="C645" s="3">
        <f>ChartDataA!$CH$52</f>
        <v>0.13476399999999999</v>
      </c>
      <c r="D645" s="3">
        <f>ChartDataA!$CH$53</f>
        <v>0.64666400000000002</v>
      </c>
      <c r="E645" s="3">
        <f>ChartDataA!$CH$54</f>
        <v>2.86707</v>
      </c>
      <c r="F645" s="3">
        <f>ChartDataA!$CH$55</f>
        <v>1.4009909999999994</v>
      </c>
    </row>
    <row r="646" spans="1:6">
      <c r="B646" s="3">
        <f>ChartDataA!$CI$51</f>
        <v>0</v>
      </c>
      <c r="C646" s="3">
        <f>ChartDataA!$CI$52</f>
        <v>0.30086199999999996</v>
      </c>
      <c r="D646" s="3">
        <f>ChartDataA!$CI$53</f>
        <v>0.7128779999999999</v>
      </c>
      <c r="E646" s="3">
        <f>ChartDataA!$CI$54</f>
        <v>3.0858759999999998</v>
      </c>
      <c r="F646" s="3">
        <f>ChartDataA!$CI$55</f>
        <v>1.3914629999999999</v>
      </c>
    </row>
    <row r="647" spans="1:6">
      <c r="B647" s="3">
        <f>ChartDataA!$CJ$51</f>
        <v>0</v>
      </c>
      <c r="C647" s="3">
        <f>ChartDataA!$CJ$52</f>
        <v>0.356881</v>
      </c>
      <c r="D647" s="3">
        <f>ChartDataA!$CJ$53</f>
        <v>0.70006199999999996</v>
      </c>
      <c r="E647" s="3">
        <f>ChartDataA!$CJ$54</f>
        <v>3.135729</v>
      </c>
      <c r="F647" s="3">
        <f>ChartDataA!$CJ$55</f>
        <v>1.397014</v>
      </c>
    </row>
    <row r="648" spans="1:6">
      <c r="B648" s="3">
        <f>ChartDataA!$CK$51</f>
        <v>0</v>
      </c>
      <c r="C648" s="3">
        <f>ChartDataA!$CK$52</f>
        <v>0.37684099999999998</v>
      </c>
      <c r="D648" s="3">
        <f>ChartDataA!$CK$53</f>
        <v>0.69823499999999994</v>
      </c>
      <c r="E648" s="3">
        <f>ChartDataA!$CK$54</f>
        <v>3.1027769999999997</v>
      </c>
      <c r="F648" s="3">
        <f>ChartDataA!$CK$55</f>
        <v>1.4045630000000005</v>
      </c>
    </row>
    <row r="649" spans="1:6">
      <c r="B649" s="3">
        <f>ChartDataA!$CL$51</f>
        <v>0</v>
      </c>
      <c r="C649" s="3">
        <f>ChartDataA!$CL$52</f>
        <v>0.37509599999999998</v>
      </c>
      <c r="D649" s="3">
        <f>ChartDataA!$CL$53</f>
        <v>0.67018999999999995</v>
      </c>
      <c r="E649" s="3">
        <f>ChartDataA!$CL$54</f>
        <v>3.132206</v>
      </c>
      <c r="F649" s="3">
        <f>ChartDataA!$CL$55</f>
        <v>1.3961600000000001</v>
      </c>
    </row>
    <row r="650" spans="1:6">
      <c r="B650" s="3">
        <f>ChartDataA!$CM$51</f>
        <v>0</v>
      </c>
      <c r="C650" s="3">
        <f>ChartDataA!$CM$52</f>
        <v>0.37825300000000001</v>
      </c>
      <c r="D650" s="3">
        <f>ChartDataA!$CM$53</f>
        <v>0.7464869999999999</v>
      </c>
      <c r="E650" s="3">
        <f>ChartDataA!$CM$54</f>
        <v>2.9877699999999998</v>
      </c>
      <c r="F650" s="3">
        <f>ChartDataA!$CM$55</f>
        <v>1.322721</v>
      </c>
    </row>
    <row r="651" spans="1:6">
      <c r="A651" s="3" t="str">
        <f>ChartDataA!$CN$50</f>
        <v>yt 30 06 2018</v>
      </c>
      <c r="B651" s="3">
        <f>ChartDataA!$CN$51</f>
        <v>0</v>
      </c>
      <c r="C651" s="3">
        <f>ChartDataA!$CN$52</f>
        <v>0.408669</v>
      </c>
      <c r="D651" s="3">
        <f>ChartDataA!$CN$53</f>
        <v>0.73812900000000004</v>
      </c>
      <c r="E651" s="3">
        <f>ChartDataA!$CN$54</f>
        <v>3.003692</v>
      </c>
      <c r="F651" s="3">
        <f>ChartDataA!$CN$55</f>
        <v>1.1945209999999999</v>
      </c>
    </row>
    <row r="652" spans="1:6">
      <c r="B652" s="3">
        <f>ChartDataA!$CO$51</f>
        <v>0</v>
      </c>
      <c r="C652" s="3">
        <f>ChartDataA!$CO$52</f>
        <v>0.42827099999999996</v>
      </c>
      <c r="D652" s="3">
        <f>ChartDataA!$CO$53</f>
        <v>0.66985100000000009</v>
      </c>
      <c r="E652" s="3">
        <f>ChartDataA!$CO$54</f>
        <v>3.0178799999999999</v>
      </c>
      <c r="F652" s="3">
        <f>ChartDataA!$CO$55</f>
        <v>1.1713949999999995</v>
      </c>
    </row>
    <row r="653" spans="1:6">
      <c r="B653" s="3">
        <f>ChartDataA!$CP$51</f>
        <v>0</v>
      </c>
      <c r="C653" s="3">
        <f>ChartDataA!$CP$52</f>
        <v>0.47327999999999998</v>
      </c>
      <c r="D653" s="3">
        <f>ChartDataA!$CP$53</f>
        <v>0.66666800000000004</v>
      </c>
      <c r="E653" s="3">
        <f>ChartDataA!$CP$54</f>
        <v>3.0445799999999998</v>
      </c>
      <c r="F653" s="3">
        <f>ChartDataA!$CP$55</f>
        <v>1.2053779999999996</v>
      </c>
    </row>
    <row r="654" spans="1:6">
      <c r="B654" s="3">
        <f>ChartDataA!$CQ$51</f>
        <v>0</v>
      </c>
      <c r="C654" s="3">
        <f>ChartDataA!$CQ$52</f>
        <v>0.57141299999999995</v>
      </c>
      <c r="D654" s="3">
        <f>ChartDataA!$CQ$53</f>
        <v>0.64407700000000001</v>
      </c>
      <c r="E654" s="3">
        <f>ChartDataA!$CQ$54</f>
        <v>3.0539529999999999</v>
      </c>
      <c r="F654" s="3">
        <f>ChartDataA!$CQ$55</f>
        <v>1.2186500000000002</v>
      </c>
    </row>
    <row r="655" spans="1:6">
      <c r="B655" s="3">
        <f>ChartDataA!$CR$51</f>
        <v>0</v>
      </c>
      <c r="C655" s="3">
        <f>ChartDataA!$CR$52</f>
        <v>0.68771099999999996</v>
      </c>
      <c r="D655" s="3">
        <f>ChartDataA!$CR$53</f>
        <v>0.66878900000000008</v>
      </c>
      <c r="E655" s="3">
        <f>ChartDataA!$CR$54</f>
        <v>3.2457599999999998</v>
      </c>
      <c r="F655" s="3">
        <f>ChartDataA!$CR$55</f>
        <v>1.3048830000000002</v>
      </c>
    </row>
    <row r="656" spans="1:6">
      <c r="B656" s="3">
        <f>ChartDataA!$CS$51</f>
        <v>0</v>
      </c>
      <c r="C656" s="3">
        <f>ChartDataA!$CS$52</f>
        <v>0.799153</v>
      </c>
      <c r="D656" s="3">
        <f>ChartDataA!$CS$53</f>
        <v>0.64769399999999999</v>
      </c>
      <c r="E656" s="3">
        <f>ChartDataA!$CS$54</f>
        <v>3.141626</v>
      </c>
      <c r="F656" s="3">
        <f>ChartDataA!$CS$55</f>
        <v>1.3342109999999994</v>
      </c>
    </row>
    <row r="657" spans="1:6">
      <c r="A657" s="3" t="str">
        <f>ChartDataA!$CT$50</f>
        <v>yt 31 12 2018</v>
      </c>
      <c r="B657" s="3">
        <f>ChartDataA!$CT$51</f>
        <v>0</v>
      </c>
      <c r="C657" s="3">
        <f>ChartDataA!$CT$52</f>
        <v>0.81488499999999997</v>
      </c>
      <c r="D657" s="3">
        <f>ChartDataA!$CT$53</f>
        <v>0.62157000000000007</v>
      </c>
      <c r="E657" s="3">
        <f>ChartDataA!$CT$54</f>
        <v>3.2198289999999998</v>
      </c>
      <c r="F657" s="3">
        <f>ChartDataA!$CT$55</f>
        <v>1.3820629999999996</v>
      </c>
    </row>
    <row r="658" spans="1:6">
      <c r="B658" s="3">
        <f>ChartDataA!$CU$51</f>
        <v>0</v>
      </c>
      <c r="C658" s="3">
        <f>ChartDataA!$CU$52</f>
        <v>0.73910599999999993</v>
      </c>
      <c r="D658" s="3">
        <f>ChartDataA!$CU$53</f>
        <v>0.54415500000000006</v>
      </c>
      <c r="E658" s="3">
        <f>ChartDataA!$CU$54</f>
        <v>3.2238059999999997</v>
      </c>
      <c r="F658" s="3">
        <f>ChartDataA!$CU$55</f>
        <v>1.3983489999999996</v>
      </c>
    </row>
    <row r="659" spans="1:6">
      <c r="B659" s="3">
        <f>ChartDataA!$CV$51</f>
        <v>0</v>
      </c>
      <c r="C659" s="3">
        <f>ChartDataA!$CV$52</f>
        <v>0.70166799999999996</v>
      </c>
      <c r="D659" s="3">
        <f>ChartDataA!$CV$53</f>
        <v>0.53048899999999999</v>
      </c>
      <c r="E659" s="3">
        <f>ChartDataA!$CV$54</f>
        <v>3.2186529999999998</v>
      </c>
      <c r="F659" s="3">
        <f>ChartDataA!$CV$55</f>
        <v>1.3805899999999998</v>
      </c>
    </row>
    <row r="660" spans="1:6">
      <c r="B660" s="3">
        <f>ChartDataA!$CW$51</f>
        <v>0</v>
      </c>
      <c r="C660" s="3">
        <f>ChartDataA!$CW$52</f>
        <v>0.66535099999999991</v>
      </c>
      <c r="D660" s="3">
        <f>ChartDataA!$CW$53</f>
        <v>0.53386699999999998</v>
      </c>
      <c r="E660" s="3">
        <f>ChartDataA!$CW$54</f>
        <v>3.203274</v>
      </c>
      <c r="F660" s="3">
        <f>ChartDataA!$CW$55</f>
        <v>1.4787509999999995</v>
      </c>
    </row>
    <row r="661" spans="1:6">
      <c r="B661" s="3">
        <f>ChartDataA!$CX$51</f>
        <v>0</v>
      </c>
      <c r="C661" s="3">
        <f>ChartDataA!$CX$52</f>
        <v>0.68127899999999997</v>
      </c>
      <c r="D661" s="3">
        <f>ChartDataA!$CX$53</f>
        <v>0.57034600000000002</v>
      </c>
      <c r="E661" s="3">
        <f>ChartDataA!$CX$54</f>
        <v>3.235179</v>
      </c>
      <c r="F661" s="3">
        <f>ChartDataA!$CX$55</f>
        <v>1.6150709999999999</v>
      </c>
    </row>
    <row r="662" spans="1:6">
      <c r="B662" s="3">
        <f>ChartDataA!$CY$51</f>
        <v>0</v>
      </c>
      <c r="C662" s="3">
        <f>ChartDataA!$CY$52</f>
        <v>0.68876399999999993</v>
      </c>
      <c r="D662" s="3">
        <f>ChartDataA!$CY$53</f>
        <v>0.51166099999999992</v>
      </c>
      <c r="E662" s="3">
        <f>ChartDataA!$CY$54</f>
        <v>3.328357</v>
      </c>
      <c r="F662" s="3">
        <f>ChartDataA!$CY$55</f>
        <v>1.6544589999999997</v>
      </c>
    </row>
    <row r="663" spans="1:6">
      <c r="A663" s="3" t="str">
        <f>ChartDataA!$CZ$50</f>
        <v>yt 30 06 2019</v>
      </c>
      <c r="B663" s="3">
        <f>ChartDataA!$CZ$51</f>
        <v>0</v>
      </c>
      <c r="C663" s="3">
        <f>ChartDataA!$CZ$52</f>
        <v>0.66528599999999993</v>
      </c>
      <c r="D663" s="3">
        <f>ChartDataA!$CZ$53</f>
        <v>0.45266200000000001</v>
      </c>
      <c r="E663" s="3">
        <f>ChartDataA!$CZ$54</f>
        <v>3.6110009999999999</v>
      </c>
      <c r="F663" s="3">
        <f>ChartDataA!$CZ$55</f>
        <v>1.7328269999999995</v>
      </c>
    </row>
    <row r="664" spans="1:6">
      <c r="B664" s="3">
        <f>ChartDataA!$DA$51</f>
        <v>0</v>
      </c>
      <c r="C664" s="3">
        <f>ChartDataA!$DA$52</f>
        <v>0.65300099999999994</v>
      </c>
      <c r="D664" s="3">
        <f>ChartDataA!$DA$53</f>
        <v>0.49162299999999992</v>
      </c>
      <c r="E664" s="3">
        <f>ChartDataA!$DA$54</f>
        <v>3.6395729999999999</v>
      </c>
      <c r="F664" s="3">
        <f>ChartDataA!$DA$55</f>
        <v>1.7632470000000002</v>
      </c>
    </row>
    <row r="665" spans="1:6">
      <c r="B665" s="3">
        <f>ChartDataA!$DB$51</f>
        <v>0</v>
      </c>
      <c r="C665" s="3">
        <f>ChartDataA!$DB$52</f>
        <v>0.60799199999999998</v>
      </c>
      <c r="D665" s="3">
        <f>ChartDataA!$DB$53</f>
        <v>0.58166700000000005</v>
      </c>
      <c r="E665" s="3">
        <f>ChartDataA!$DB$54</f>
        <v>3.7134269999999998</v>
      </c>
      <c r="F665" s="3">
        <f>ChartDataA!$DB$55</f>
        <v>1.7351379999999996</v>
      </c>
    </row>
    <row r="666" spans="1:6">
      <c r="B666" s="3">
        <f>ChartDataA!$DC$51</f>
        <v>0</v>
      </c>
      <c r="C666" s="3">
        <f>ChartDataA!$DC$52</f>
        <v>0.52761599999999997</v>
      </c>
      <c r="D666" s="3">
        <f>ChartDataA!$DC$53</f>
        <v>0.76796600000000004</v>
      </c>
      <c r="E666" s="3">
        <f>ChartDataA!$DC$54</f>
        <v>3.8858039999999998</v>
      </c>
      <c r="F666" s="3">
        <f>ChartDataA!$DC$55</f>
        <v>1.7614100000000001</v>
      </c>
    </row>
    <row r="667" spans="1:6">
      <c r="B667" s="3">
        <f>ChartDataA!$DD$51</f>
        <v>0</v>
      </c>
      <c r="C667" s="3">
        <f>ChartDataA!$DD$52</f>
        <v>0.43167899999999998</v>
      </c>
      <c r="D667" s="3">
        <f>ChartDataA!$DD$53</f>
        <v>0.94893300000000003</v>
      </c>
      <c r="E667" s="3">
        <f>ChartDataA!$DD$54</f>
        <v>3.8807009999999997</v>
      </c>
      <c r="F667" s="3">
        <f>ChartDataA!$DD$55</f>
        <v>1.5961060000000002</v>
      </c>
    </row>
    <row r="668" spans="1:6">
      <c r="B668" s="3">
        <f>ChartDataA!$DE$51</f>
        <v>0</v>
      </c>
      <c r="C668" s="3">
        <f>ChartDataA!$DE$52</f>
        <v>0.33179900000000001</v>
      </c>
      <c r="D668" s="3">
        <f>ChartDataA!$DE$53</f>
        <v>1.0140709999999999</v>
      </c>
      <c r="E668" s="3">
        <f>ChartDataA!$DE$54</f>
        <v>4.0851470000000001</v>
      </c>
      <c r="F668" s="3">
        <f>ChartDataA!$DE$55</f>
        <v>1.5349849999999998</v>
      </c>
    </row>
    <row r="669" spans="1:6">
      <c r="A669" s="3" t="str">
        <f>ChartDataA!$DF$50</f>
        <v>yt 31 12 2019</v>
      </c>
      <c r="B669" s="3">
        <f>ChartDataA!$DF$51</f>
        <v>0</v>
      </c>
      <c r="C669" s="3">
        <f>ChartDataA!$DF$52</f>
        <v>0.27551399999999998</v>
      </c>
      <c r="D669" s="3">
        <f>ChartDataA!$DF$53</f>
        <v>1.0331699999999999</v>
      </c>
      <c r="E669" s="3">
        <f>ChartDataA!$DF$54</f>
        <v>4.1968170000000002</v>
      </c>
      <c r="F669" s="3">
        <f>ChartDataA!$DF$55</f>
        <v>1.4305949999999994</v>
      </c>
    </row>
    <row r="670" spans="1:6">
      <c r="B670" s="3">
        <f>ChartDataA!$DG$51</f>
        <v>0</v>
      </c>
      <c r="C670" s="3">
        <f>ChartDataA!$DG$52</f>
        <v>0.17849899999999999</v>
      </c>
      <c r="D670" s="3">
        <f>ChartDataA!$DG$53</f>
        <v>1.0430630000000001</v>
      </c>
      <c r="E670" s="3">
        <f>ChartDataA!$DG$54</f>
        <v>4.3292329999999994</v>
      </c>
      <c r="F670" s="3">
        <f>ChartDataA!$DG$55</f>
        <v>1.4089369999999999</v>
      </c>
    </row>
    <row r="671" spans="1:6">
      <c r="B671" s="3">
        <f>ChartDataA!$DH$51</f>
        <v>0</v>
      </c>
      <c r="C671" s="3">
        <f>ChartDataA!$DH$52</f>
        <v>0.15223200000000001</v>
      </c>
      <c r="D671" s="3">
        <f>ChartDataA!$DH$53</f>
        <v>1.06409</v>
      </c>
      <c r="E671" s="3">
        <f>ChartDataA!$DH$54</f>
        <v>4.3534480000000002</v>
      </c>
      <c r="F671" s="3">
        <f>ChartDataA!$DH$55</f>
        <v>1.4645489999999999</v>
      </c>
    </row>
    <row r="672" spans="1:6">
      <c r="B672" s="3">
        <f>ChartDataA!$DI$51</f>
        <v>0</v>
      </c>
      <c r="C672" s="3">
        <f>ChartDataA!$DI$52</f>
        <v>0.15432799999999999</v>
      </c>
      <c r="D672" s="3">
        <f>ChartDataA!$DI$53</f>
        <v>1.077248</v>
      </c>
      <c r="E672" s="3">
        <f>ChartDataA!$DI$54</f>
        <v>4.5197889999999994</v>
      </c>
      <c r="F672" s="3">
        <f>ChartDataA!$DI$55</f>
        <v>1.4535600000000004</v>
      </c>
    </row>
    <row r="673" spans="1:6">
      <c r="B673" s="3">
        <f>ChartDataA!$DJ$51</f>
        <v>0</v>
      </c>
      <c r="C673" s="3">
        <f>ChartDataA!$DJ$52</f>
        <v>0.13933299999999998</v>
      </c>
      <c r="D673" s="3">
        <f>ChartDataA!$DJ$53</f>
        <v>1.142199</v>
      </c>
      <c r="E673" s="3">
        <f>ChartDataA!$DJ$54</f>
        <v>4.603148</v>
      </c>
      <c r="F673" s="3">
        <f>ChartDataA!$DJ$55</f>
        <v>1.4426699999999997</v>
      </c>
    </row>
    <row r="674" spans="1:6">
      <c r="B674" s="3">
        <f>ChartDataA!$DK$51</f>
        <v>0</v>
      </c>
      <c r="C674" s="3">
        <f>ChartDataA!$DK$52</f>
        <v>0.13184299999999999</v>
      </c>
      <c r="D674" s="3">
        <f>ChartDataA!$DK$53</f>
        <v>1.2052370000000001</v>
      </c>
      <c r="E674" s="3">
        <f>ChartDataA!$DK$54</f>
        <v>4.4720959999999996</v>
      </c>
      <c r="F674" s="3">
        <f>ChartDataA!$DK$55</f>
        <v>1.3437450000000002</v>
      </c>
    </row>
    <row r="675" spans="1:6">
      <c r="A675" s="3" t="str">
        <f>ChartDataA!$DL$50</f>
        <v>yt 30 06 2020</v>
      </c>
      <c r="B675" s="3">
        <f>ChartDataA!$DL$51</f>
        <v>0</v>
      </c>
      <c r="C675" s="3">
        <f>ChartDataA!$DL$52</f>
        <v>0.12707499999999999</v>
      </c>
      <c r="D675" s="3">
        <f>ChartDataA!$DL$53</f>
        <v>1.2449479999999999</v>
      </c>
      <c r="E675" s="3">
        <f>ChartDataA!$DL$54</f>
        <v>4.3808359999999995</v>
      </c>
      <c r="F675" s="3">
        <f>ChartDataA!$DL$55</f>
        <v>1.3190040000000005</v>
      </c>
    </row>
    <row r="676" spans="1:6">
      <c r="B676" s="3">
        <f>ChartDataA!$DM$51</f>
        <v>0</v>
      </c>
      <c r="C676" s="3">
        <f>ChartDataA!$DM$52</f>
        <v>0.12293799999999999</v>
      </c>
      <c r="D676" s="3">
        <f>ChartDataA!$DM$53</f>
        <v>1.2250220000000001</v>
      </c>
      <c r="E676" s="3">
        <f>ChartDataA!$DM$54</f>
        <v>4.4264580000000002</v>
      </c>
      <c r="F676" s="3">
        <f>ChartDataA!$DM$55</f>
        <v>1.2993029999999992</v>
      </c>
    </row>
    <row r="677" spans="1:6">
      <c r="B677" s="3">
        <f>ChartDataA!$DN$51</f>
        <v>0</v>
      </c>
      <c r="C677" s="3">
        <f>ChartDataA!$DN$52</f>
        <v>0.12457799999999999</v>
      </c>
      <c r="D677" s="3">
        <f>ChartDataA!$DN$53</f>
        <v>1.1512689999999999</v>
      </c>
      <c r="E677" s="3">
        <f>ChartDataA!$DN$54</f>
        <v>4.3888249999999998</v>
      </c>
      <c r="F677" s="3">
        <f>ChartDataA!$DN$55</f>
        <v>1.2556919999999998</v>
      </c>
    </row>
    <row r="678" spans="1:6">
      <c r="B678" s="3">
        <f>ChartDataA!$DO$51</f>
        <v>0</v>
      </c>
      <c r="C678" s="3">
        <f>ChartDataA!$DO$52</f>
        <v>0.10526099999999999</v>
      </c>
      <c r="D678" s="3">
        <f>ChartDataA!$DO$53</f>
        <v>1.059302</v>
      </c>
      <c r="E678" s="3">
        <f>ChartDataA!$DO$54</f>
        <v>4.468947</v>
      </c>
      <c r="F678" s="3">
        <f>ChartDataA!$DO$55</f>
        <v>1.216647</v>
      </c>
    </row>
    <row r="679" spans="1:6">
      <c r="B679" s="3">
        <f>ChartDataA!$DP$51</f>
        <v>0</v>
      </c>
      <c r="C679" s="3">
        <f>ChartDataA!$DP$52</f>
        <v>7.6304999999999998E-2</v>
      </c>
      <c r="D679" s="3">
        <f>ChartDataA!$DP$53</f>
        <v>0.86275100000000005</v>
      </c>
      <c r="E679" s="3">
        <f>ChartDataA!$DP$54</f>
        <v>4.3745289999999999</v>
      </c>
      <c r="F679" s="3">
        <f>ChartDataA!$DP$55</f>
        <v>1.2500179999999999</v>
      </c>
    </row>
    <row r="680" spans="1:6">
      <c r="B680" s="3">
        <f>ChartDataA!$DQ$51</f>
        <v>0</v>
      </c>
      <c r="C680" s="3">
        <f>ChartDataA!$DQ$52</f>
        <v>7.1097999999999995E-2</v>
      </c>
      <c r="D680" s="3">
        <f>ChartDataA!$DQ$53</f>
        <v>0.927068</v>
      </c>
      <c r="E680" s="3">
        <f>ChartDataA!$DQ$54</f>
        <v>4.3365039999999997</v>
      </c>
      <c r="F680" s="3">
        <f>ChartDataA!$DQ$55</f>
        <v>1.2532670000000001</v>
      </c>
    </row>
    <row r="681" spans="1:6">
      <c r="A681" s="3" t="str">
        <f>ChartDataA!$DR$50</f>
        <v>yt 31 12 2020</v>
      </c>
      <c r="B681" s="3">
        <f>ChartDataA!$DR$51</f>
        <v>0</v>
      </c>
      <c r="C681" s="3">
        <f>ChartDataA!$DR$52</f>
        <v>7.2392999999999999E-2</v>
      </c>
      <c r="D681" s="3">
        <f>ChartDataA!$DR$53</f>
        <v>1.1716470000000001</v>
      </c>
      <c r="E681" s="3">
        <f>ChartDataA!$DR$54</f>
        <v>4.1849749999999997</v>
      </c>
      <c r="F681" s="3">
        <f>ChartDataA!$DR$55</f>
        <v>1.3277410000000005</v>
      </c>
    </row>
    <row r="682" spans="1:6">
      <c r="B682" s="3">
        <f>ChartDataA!$DS$51</f>
        <v>0</v>
      </c>
      <c r="C682" s="3">
        <f>ChartDataA!$DS$52</f>
        <v>6.2845999999999999E-2</v>
      </c>
      <c r="D682" s="3">
        <f>ChartDataA!$DS$53</f>
        <v>1.200736</v>
      </c>
      <c r="E682" s="3">
        <f>ChartDataA!$DS$54</f>
        <v>3.935962</v>
      </c>
      <c r="F682" s="3">
        <f>ChartDataA!$DS$55</f>
        <v>1.3735929999999996</v>
      </c>
    </row>
    <row r="683" spans="1:6">
      <c r="B683" s="3">
        <f>ChartDataA!$DT$51</f>
        <v>0</v>
      </c>
      <c r="C683" s="3">
        <f>ChartDataA!$DT$52</f>
        <v>5.8851000000000001E-2</v>
      </c>
      <c r="D683" s="3">
        <f>ChartDataA!$DT$53</f>
        <v>1.2926659999999999</v>
      </c>
      <c r="E683" s="3">
        <f>ChartDataA!$DT$54</f>
        <v>3.8882839999999996</v>
      </c>
      <c r="F683" s="3">
        <f>ChartDataA!$DT$55</f>
        <v>1.3385560000000005</v>
      </c>
    </row>
    <row r="684" spans="1:6">
      <c r="B684" s="3">
        <f>ChartDataA!$DU$51</f>
        <v>0</v>
      </c>
      <c r="C684" s="3">
        <f>ChartDataA!$DU$52</f>
        <v>5.3668999999999994E-2</v>
      </c>
      <c r="D684" s="3">
        <f>ChartDataA!$DU$53</f>
        <v>1.3959859999999999</v>
      </c>
      <c r="E684" s="3">
        <f>ChartDataA!$DU$54</f>
        <v>3.7879129999999996</v>
      </c>
      <c r="F684" s="3">
        <f>ChartDataA!$DU$55</f>
        <v>1.4585369999999998</v>
      </c>
    </row>
    <row r="685" spans="1:6">
      <c r="B685" s="3">
        <f>ChartDataA!$DV$51</f>
        <v>0</v>
      </c>
      <c r="C685" s="3">
        <f>ChartDataA!$DV$52</f>
        <v>5.0528999999999998E-2</v>
      </c>
      <c r="D685" s="3">
        <f>ChartDataA!$DV$53</f>
        <v>1.4430509999999999</v>
      </c>
      <c r="E685" s="3">
        <f>ChartDataA!$DV$54</f>
        <v>3.8070119999999998</v>
      </c>
      <c r="F685" s="3">
        <f>ChartDataA!$DV$55</f>
        <v>1.5355729999999999</v>
      </c>
    </row>
    <row r="686" spans="1:6">
      <c r="B686" s="3">
        <f>ChartDataA!$DW$51</f>
        <v>0</v>
      </c>
      <c r="C686" s="3">
        <f>ChartDataA!$DW$52</f>
        <v>5.0763999999999997E-2</v>
      </c>
      <c r="D686" s="3">
        <f>ChartDataA!$DW$53</f>
        <v>1.447333</v>
      </c>
      <c r="E686" s="3">
        <f>ChartDataA!$DW$54</f>
        <v>3.8376409999999996</v>
      </c>
      <c r="F686" s="3">
        <f>ChartDataA!$DW$55</f>
        <v>1.5914720000000004</v>
      </c>
    </row>
    <row r="687" spans="1:6">
      <c r="A687" s="3" t="str">
        <f>ChartDataA!$DX$50</f>
        <v>yt 30 06 2021</v>
      </c>
      <c r="B687" s="3">
        <f>ChartDataA!$DX$51</f>
        <v>0</v>
      </c>
      <c r="C687" s="3">
        <f>ChartDataA!$DX$52</f>
        <v>5.2742999999999998E-2</v>
      </c>
      <c r="D687" s="3">
        <f>ChartDataA!$DX$53</f>
        <v>1.5674319999999999</v>
      </c>
      <c r="E687" s="3">
        <f>ChartDataA!$DX$54</f>
        <v>3.69909</v>
      </c>
      <c r="F687" s="3">
        <f>ChartDataA!$DX$55</f>
        <v>1.6554069999999994</v>
      </c>
    </row>
    <row r="688" spans="1:6">
      <c r="B688" s="3">
        <f>ChartDataA!$DY$51</f>
        <v>0</v>
      </c>
      <c r="C688" s="3">
        <f>ChartDataA!$DY$52</f>
        <v>4.9562999999999996E-2</v>
      </c>
      <c r="D688" s="3">
        <f>ChartDataA!$DY$53</f>
        <v>1.6704919999999999</v>
      </c>
      <c r="E688" s="3">
        <f>ChartDataA!$DY$54</f>
        <v>3.6080179999999999</v>
      </c>
      <c r="F688" s="3">
        <f>ChartDataA!$DY$55</f>
        <v>1.6483599999999998</v>
      </c>
    </row>
    <row r="689" spans="1:6">
      <c r="B689" s="3">
        <f>ChartDataA!$DZ$51</f>
        <v>0</v>
      </c>
      <c r="C689" s="3">
        <f>ChartDataA!$DZ$52</f>
        <v>4.7923E-2</v>
      </c>
      <c r="D689" s="3">
        <f>ChartDataA!$DZ$53</f>
        <v>1.746542</v>
      </c>
      <c r="E689" s="3">
        <f>ChartDataA!$DZ$54</f>
        <v>3.4784829999999998</v>
      </c>
      <c r="F689" s="3">
        <f>ChartDataA!$DZ$55</f>
        <v>1.7075420000000001</v>
      </c>
    </row>
    <row r="690" spans="1:6">
      <c r="B690" s="3">
        <f>ChartDataA!$EA$51</f>
        <v>0</v>
      </c>
      <c r="C690" s="3">
        <f>ChartDataA!$EA$52</f>
        <v>4.7960999999999997E-2</v>
      </c>
      <c r="D690" s="3">
        <f>ChartDataA!$EA$53</f>
        <v>1.70777</v>
      </c>
      <c r="E690" s="3">
        <f>ChartDataA!$EA$54</f>
        <v>3.294054</v>
      </c>
      <c r="F690" s="3">
        <f>ChartDataA!$EA$55</f>
        <v>1.7671859999999997</v>
      </c>
    </row>
    <row r="691" spans="1:6">
      <c r="B691" s="3">
        <f>ChartDataA!$EB$51</f>
        <v>0</v>
      </c>
      <c r="C691" s="3">
        <f>ChartDataA!$EB$52</f>
        <v>6.8740999999999997E-2</v>
      </c>
      <c r="D691" s="3">
        <f>ChartDataA!$EB$53</f>
        <v>1.873227</v>
      </c>
      <c r="E691" s="3">
        <f>ChartDataA!$EB$54</f>
        <v>3.4339659999999999</v>
      </c>
      <c r="F691" s="3">
        <f>ChartDataA!$EB$55</f>
        <v>1.8826510000000001</v>
      </c>
    </row>
    <row r="692" spans="1:6">
      <c r="B692" s="3">
        <f>ChartDataA!$EC$51</f>
        <v>0</v>
      </c>
      <c r="C692" s="3">
        <f>ChartDataA!$EC$52</f>
        <v>5.9754999999999996E-2</v>
      </c>
      <c r="D692" s="3">
        <f>ChartDataA!$EC$53</f>
        <v>1.8221149999999999</v>
      </c>
      <c r="E692" s="3">
        <f>ChartDataA!$EC$54</f>
        <v>3.3467259999999999</v>
      </c>
      <c r="F692" s="3">
        <f>ChartDataA!$EC$55</f>
        <v>1.9788469999999996</v>
      </c>
    </row>
    <row r="693" spans="1:6">
      <c r="A693" s="3" t="str">
        <f>ChartDataA!$ED$50</f>
        <v>yt 31 12 2021</v>
      </c>
      <c r="B693" s="3">
        <f>ChartDataA!$ED$51</f>
        <v>0</v>
      </c>
      <c r="C693" s="3">
        <f>ChartDataA!$ED$52</f>
        <v>5.5521999999999995E-2</v>
      </c>
      <c r="D693" s="3">
        <f>ChartDataA!$ED$53</f>
        <v>1.6857599999999999</v>
      </c>
      <c r="E693" s="3">
        <f>ChartDataA!$ED$54</f>
        <v>3.5175959999999997</v>
      </c>
      <c r="F693" s="3">
        <f>ChartDataA!$ED$55</f>
        <v>2.0609420000000003</v>
      </c>
    </row>
    <row r="694" spans="1:6">
      <c r="B694" s="3">
        <f>ChartDataA!$EE$51</f>
        <v>0</v>
      </c>
      <c r="C694" s="3">
        <f>ChartDataA!$EE$52</f>
        <v>5.5000999999999994E-2</v>
      </c>
      <c r="D694" s="3">
        <f>ChartDataA!$EE$53</f>
        <v>1.6893669999999998</v>
      </c>
      <c r="E694" s="3">
        <f>ChartDataA!$EE$54</f>
        <v>3.7648609999999998</v>
      </c>
      <c r="F694" s="3">
        <f>ChartDataA!$EE$55</f>
        <v>2.2167529999999998</v>
      </c>
    </row>
    <row r="695" spans="1:6">
      <c r="B695" s="3">
        <f>ChartDataA!$EF$51</f>
        <v>0</v>
      </c>
      <c r="C695" s="3">
        <f>ChartDataA!$EF$52</f>
        <v>5.4625E-2</v>
      </c>
      <c r="D695" s="3">
        <f>ChartDataA!$EF$53</f>
        <v>1.5963130000000001</v>
      </c>
      <c r="E695" s="3">
        <f>ChartDataA!$EF$54</f>
        <v>3.7516259999999999</v>
      </c>
      <c r="F695" s="3">
        <f>ChartDataA!$EF$55</f>
        <v>2.3522829999999999</v>
      </c>
    </row>
    <row r="696" spans="1:6">
      <c r="B696" s="3">
        <f>ChartDataA!$EG$51</f>
        <v>0</v>
      </c>
      <c r="C696" s="3">
        <f>ChartDataA!$EG$52</f>
        <v>6.4807999999999991E-2</v>
      </c>
      <c r="D696" s="3">
        <f>ChartDataA!$EG$53</f>
        <v>1.5013259999999999</v>
      </c>
      <c r="E696" s="3">
        <f>ChartDataA!$EG$54</f>
        <v>3.983466</v>
      </c>
      <c r="F696" s="3">
        <f>ChartDataA!$EG$55</f>
        <v>2.1773999999999996</v>
      </c>
    </row>
    <row r="697" spans="1:6">
      <c r="B697" s="3">
        <f>ChartDataA!$EH$51</f>
        <v>0</v>
      </c>
      <c r="C697" s="3">
        <f>ChartDataA!$EH$52</f>
        <v>7.0402999999999993E-2</v>
      </c>
      <c r="D697" s="3">
        <f>ChartDataA!$EH$53</f>
        <v>1.4196499999999999</v>
      </c>
      <c r="E697" s="3">
        <f>ChartDataA!$EH$54</f>
        <v>4.0929029999999997</v>
      </c>
      <c r="F697" s="3">
        <f>ChartDataA!$EH$55</f>
        <v>1.9997999999999996</v>
      </c>
    </row>
    <row r="698" spans="1:6">
      <c r="B698" s="3">
        <f>ChartDataA!$EI$51</f>
        <v>0</v>
      </c>
      <c r="C698" s="3">
        <f>ChartDataA!$EI$52</f>
        <v>6.7015999999999992E-2</v>
      </c>
      <c r="D698" s="3">
        <f>ChartDataA!$EI$53</f>
        <v>1.4939480000000001</v>
      </c>
      <c r="E698" s="3">
        <f>ChartDataA!$EI$54</f>
        <v>4.1123899999999995</v>
      </c>
      <c r="F698" s="3">
        <f>ChartDataA!$EI$55</f>
        <v>2.1115919999999999</v>
      </c>
    </row>
    <row r="699" spans="1:6">
      <c r="A699" s="3" t="str">
        <f>ChartDataA!$EJ$50</f>
        <v>yt 30 06 2022</v>
      </c>
      <c r="B699" s="3">
        <f>ChartDataA!$EJ$51</f>
        <v>0</v>
      </c>
      <c r="C699" s="3">
        <f>ChartDataA!$EJ$52</f>
        <v>6.8421999999999997E-2</v>
      </c>
      <c r="D699" s="3">
        <f>ChartDataA!$EJ$53</f>
        <v>1.408048</v>
      </c>
      <c r="E699" s="3">
        <f>ChartDataA!$EJ$54</f>
        <v>4.37439</v>
      </c>
      <c r="F699" s="3">
        <f>ChartDataA!$EJ$55</f>
        <v>2.2418749999999994</v>
      </c>
    </row>
    <row r="700" spans="1:6">
      <c r="B700" s="3">
        <f>ChartDataA!$EK$51</f>
        <v>0</v>
      </c>
      <c r="C700" s="3">
        <f>ChartDataA!$EK$52</f>
        <v>7.4016999999999999E-2</v>
      </c>
      <c r="D700" s="3">
        <f>ChartDataA!$EK$53</f>
        <v>1.348333</v>
      </c>
      <c r="E700" s="3">
        <f>ChartDataA!$EK$54</f>
        <v>4.7588999999999997</v>
      </c>
      <c r="F700" s="3">
        <f>ChartDataA!$EK$55</f>
        <v>3.1497380000000001</v>
      </c>
    </row>
    <row r="701" spans="1:6">
      <c r="B701" s="3">
        <f>ChartDataA!$EL$51</f>
        <v>0</v>
      </c>
      <c r="C701" s="3">
        <f>ChartDataA!$EL$52</f>
        <v>7.4016999999999999E-2</v>
      </c>
      <c r="D701" s="3">
        <f>ChartDataA!$EL$53</f>
        <v>1.3150979999999999</v>
      </c>
      <c r="E701" s="3">
        <f>ChartDataA!$EL$54</f>
        <v>5.1159400000000002</v>
      </c>
      <c r="F701" s="3">
        <f>ChartDataA!$EL$55</f>
        <v>3.6321999999999992</v>
      </c>
    </row>
    <row r="702" spans="1:6">
      <c r="B702" s="3">
        <f>ChartDataA!$EM$51</f>
        <v>0</v>
      </c>
      <c r="C702" s="3">
        <f>ChartDataA!$EM$52</f>
        <v>6.7901000000000003E-2</v>
      </c>
      <c r="D702" s="3">
        <f>ChartDataA!$EM$53</f>
        <v>1.3109299999999999</v>
      </c>
      <c r="E702" s="3">
        <f>ChartDataA!$EM$54</f>
        <v>6.0253799999999993</v>
      </c>
      <c r="F702" s="3">
        <f>ChartDataA!$EM$55</f>
        <v>3.934813000000001</v>
      </c>
    </row>
    <row r="703" spans="1:6">
      <c r="B703" s="3">
        <f>ChartDataA!$EN$51</f>
        <v>0</v>
      </c>
      <c r="C703" s="3">
        <f>ChartDataA!$EN$52</f>
        <v>4.7120999999999996E-2</v>
      </c>
      <c r="D703" s="3">
        <f>ChartDataA!$EN$53</f>
        <v>1.275927</v>
      </c>
      <c r="E703" s="3">
        <f>ChartDataA!$EN$54</f>
        <v>6.2610359999999998</v>
      </c>
      <c r="F703" s="3">
        <f>ChartDataA!$EN$55</f>
        <v>3.8945309999999997</v>
      </c>
    </row>
    <row r="704" spans="1:6">
      <c r="B704" s="3">
        <f>ChartDataA!$EO$51</f>
        <v>0</v>
      </c>
      <c r="C704" s="3">
        <f>ChartDataA!$EO$52</f>
        <v>4.2717999999999999E-2</v>
      </c>
      <c r="D704" s="3">
        <f>ChartDataA!$EO$53</f>
        <v>1.32741</v>
      </c>
      <c r="E704" s="3">
        <f>ChartDataA!$EO$54</f>
        <v>6.4545519999999996</v>
      </c>
      <c r="F704" s="3">
        <f>ChartDataA!$EO$55</f>
        <v>3.9506890000000006</v>
      </c>
    </row>
    <row r="705" spans="1:6">
      <c r="A705" s="3" t="str">
        <f>ChartDataA!$EP$50</f>
        <v>yt 31 12 2022</v>
      </c>
      <c r="B705" s="3">
        <f>ChartDataA!$EP$51</f>
        <v>0</v>
      </c>
      <c r="C705" s="3">
        <f>ChartDataA!$EP$52</f>
        <v>3.5713999999999996E-2</v>
      </c>
      <c r="D705" s="3">
        <f>ChartDataA!$EP$53</f>
        <v>1.3911169999999999</v>
      </c>
      <c r="E705" s="3">
        <f>ChartDataA!$EP$54</f>
        <v>6.2167139999999996</v>
      </c>
      <c r="F705" s="3">
        <f>ChartDataA!$EP$55</f>
        <v>3.7810190000000006</v>
      </c>
    </row>
    <row r="706" spans="1:6">
      <c r="B706" s="3">
        <f>ChartDataA!$EQ$51</f>
        <v>0</v>
      </c>
      <c r="C706" s="3">
        <f>ChartDataA!$EQ$52</f>
        <v>3.2091000000000001E-2</v>
      </c>
      <c r="D706" s="3">
        <f>ChartDataA!$EQ$53</f>
        <v>1.3798649999999999</v>
      </c>
      <c r="E706" s="3">
        <f>ChartDataA!$EQ$54</f>
        <v>6.0360230000000001</v>
      </c>
      <c r="F706" s="3">
        <f>ChartDataA!$EQ$55</f>
        <v>3.6015679999999985</v>
      </c>
    </row>
    <row r="707" spans="1:6">
      <c r="B707" s="3">
        <f>ChartDataA!$ER$51</f>
        <v>0</v>
      </c>
      <c r="C707" s="3">
        <f>ChartDataA!$ER$52</f>
        <v>2.8105999999999999E-2</v>
      </c>
      <c r="D707" s="3">
        <f>ChartDataA!$ER$53</f>
        <v>1.419691</v>
      </c>
      <c r="E707" s="3">
        <f>ChartDataA!$ER$54</f>
        <v>6.0499000000000001</v>
      </c>
      <c r="F707" s="3">
        <f>ChartDataA!$ER$55</f>
        <v>3.4432309999999999</v>
      </c>
    </row>
    <row r="708" spans="1:6">
      <c r="B708" s="3">
        <f>ChartDataA!$ES$51</f>
        <v>0</v>
      </c>
      <c r="C708" s="3">
        <f>ChartDataA!$ES$52</f>
        <v>1.6744999999999999E-2</v>
      </c>
      <c r="D708" s="3">
        <f>ChartDataA!$ES$53</f>
        <v>1.5021579999999999</v>
      </c>
      <c r="E708" s="3">
        <f>ChartDataA!$ES$54</f>
        <v>5.7496339999999995</v>
      </c>
      <c r="F708" s="3">
        <f>ChartDataA!$ES$55</f>
        <v>3.4382679999999999</v>
      </c>
    </row>
    <row r="709" spans="1:6">
      <c r="B709" s="3">
        <f>ChartDataA!$ET$51</f>
        <v>0</v>
      </c>
      <c r="C709" s="3">
        <f>ChartDataA!$ET$52</f>
        <v>1.115E-2</v>
      </c>
      <c r="D709" s="3">
        <f>ChartDataA!$ET$53</f>
        <v>1.463927</v>
      </c>
      <c r="E709" s="3">
        <f>ChartDataA!$ET$54</f>
        <v>5.6361379999999999</v>
      </c>
      <c r="F709" s="3">
        <f>ChartDataA!$ET$55</f>
        <v>3.4215650000000002</v>
      </c>
    </row>
    <row r="710" spans="1:6">
      <c r="B710" s="3">
        <f>ChartDataA!$EU$51</f>
        <v>0</v>
      </c>
      <c r="C710" s="3">
        <f>ChartDataA!$EU$52</f>
        <v>1.5496999999999999E-2</v>
      </c>
      <c r="D710" s="3">
        <f>ChartDataA!$EU$53</f>
        <v>1.5732619999999999</v>
      </c>
      <c r="E710" s="3">
        <f>ChartDataA!$EU$54</f>
        <v>5.8225349999999993</v>
      </c>
      <c r="F710" s="3">
        <f>ChartDataA!$EU$55</f>
        <v>3.3310579999999996</v>
      </c>
    </row>
    <row r="711" spans="1:6">
      <c r="A711" s="3" t="str">
        <f>ChartDataA!$EV$50</f>
        <v>yt 30 06 2023</v>
      </c>
      <c r="B711" s="3">
        <f>ChartDataA!$EV$51</f>
        <v>0</v>
      </c>
      <c r="C711" s="3">
        <f>ChartDataA!$EV$52</f>
        <v>9.9419999999999994E-3</v>
      </c>
      <c r="D711" s="3">
        <f>ChartDataA!$EV$53</f>
        <v>1.613837</v>
      </c>
      <c r="E711" s="3">
        <f>ChartDataA!$EV$54</f>
        <v>5.7359439999999999</v>
      </c>
      <c r="F711" s="3">
        <f>ChartDataA!$EV$55</f>
        <v>3.1742659999999994</v>
      </c>
    </row>
    <row r="712" spans="1:6">
      <c r="B712" s="3">
        <f>ChartDataA!$EW$51</f>
        <v>0</v>
      </c>
      <c r="C712" s="3">
        <f>ChartDataA!$EW$52</f>
        <v>9.1769999999999994E-3</v>
      </c>
      <c r="D712" s="3">
        <f>ChartDataA!$EW$53</f>
        <v>1.760697</v>
      </c>
      <c r="E712" s="3">
        <f>ChartDataA!$EW$54</f>
        <v>5.2985600000000002</v>
      </c>
      <c r="F712" s="3">
        <f>ChartDataA!$EW$55</f>
        <v>2.2987849999999996</v>
      </c>
    </row>
    <row r="713" spans="1:6">
      <c r="B713" s="3">
        <f>ChartDataA!$EX$51</f>
        <v>0</v>
      </c>
      <c r="C713" s="3">
        <f>ChartDataA!$EX$52</f>
        <v>2.0511999999999999E-2</v>
      </c>
      <c r="D713" s="3">
        <f>ChartDataA!$EX$53</f>
        <v>1.8863179999999997</v>
      </c>
      <c r="E713" s="3">
        <f>ChartDataA!$EX$54</f>
        <v>5.049442</v>
      </c>
      <c r="F713" s="3">
        <f>ChartDataA!$EX$55</f>
        <v>1.8244559999999996</v>
      </c>
    </row>
    <row r="714" spans="1:6">
      <c r="B714" s="3">
        <f>ChartDataA!$EY$51</f>
        <v>0</v>
      </c>
      <c r="C714" s="3">
        <f>ChartDataA!$EY$52</f>
        <v>2.0511999999999999E-2</v>
      </c>
      <c r="D714" s="3">
        <f>ChartDataA!$EY$53</f>
        <v>1.9132319999999998</v>
      </c>
      <c r="E714" s="3">
        <f>ChartDataA!$EY$54</f>
        <v>4.1686920000000001</v>
      </c>
      <c r="F714" s="3">
        <f>ChartDataA!$EY$55</f>
        <v>1.564883</v>
      </c>
    </row>
    <row r="715" spans="1:6">
      <c r="B715" s="3">
        <f>ChartDataA!$EZ$51</f>
        <v>0</v>
      </c>
      <c r="C715" s="3">
        <f>ChartDataA!$EZ$52</f>
        <v>3.2983999999999999E-2</v>
      </c>
      <c r="D715" s="3">
        <f>ChartDataA!$EZ$53</f>
        <v>1.937206</v>
      </c>
      <c r="E715" s="3">
        <f>ChartDataA!$EZ$54</f>
        <v>3.8562399999999997</v>
      </c>
      <c r="F715" s="3">
        <f>ChartDataA!$EZ$55</f>
        <v>1.547085</v>
      </c>
    </row>
    <row r="716" spans="1:6">
      <c r="B716" s="3">
        <f>ChartDataA!$FA$51</f>
        <v>0</v>
      </c>
      <c r="C716" s="3">
        <f>ChartDataA!$FA$52</f>
        <v>3.9061999999999999E-2</v>
      </c>
      <c r="D716" s="3">
        <f>ChartDataA!$FA$53</f>
        <v>1.9302539999999999</v>
      </c>
      <c r="E716" s="3">
        <f>ChartDataA!$FA$54</f>
        <v>3.5702689999999997</v>
      </c>
      <c r="F716" s="3">
        <f>ChartDataA!$FA$55</f>
        <v>1.3915860000000002</v>
      </c>
    </row>
    <row r="717" spans="1:6">
      <c r="A717" s="3" t="str">
        <f>ChartDataA!$FB$50</f>
        <v>yt 31 12 2023</v>
      </c>
      <c r="B717" s="3">
        <f>ChartDataA!$FB$51</f>
        <v>0</v>
      </c>
      <c r="C717" s="3">
        <f>ChartDataA!$FB$52</f>
        <v>5.4008E-2</v>
      </c>
      <c r="D717" s="3">
        <f>ChartDataA!$FB$53</f>
        <v>1.8132239999999999</v>
      </c>
      <c r="E717" s="3">
        <f>ChartDataA!$FB$54</f>
        <v>3.682849</v>
      </c>
      <c r="F717" s="3">
        <f>ChartDataA!$FB$55</f>
        <v>1.3590779999999993</v>
      </c>
    </row>
    <row r="718" spans="1:6">
      <c r="B718" s="3">
        <f>ChartDataA!$FC$51</f>
        <v>0</v>
      </c>
      <c r="C718" s="3">
        <f>ChartDataA!$FC$52</f>
        <v>6.1337999999999997E-2</v>
      </c>
      <c r="D718" s="3">
        <f>ChartDataA!$FC$53</f>
        <v>1.83893</v>
      </c>
      <c r="E718" s="3">
        <f>ChartDataA!$FC$54</f>
        <v>3.7369239999999997</v>
      </c>
      <c r="F718" s="3">
        <f>ChartDataA!$FC$55</f>
        <v>1.3582160000000001</v>
      </c>
    </row>
    <row r="719" spans="1:6">
      <c r="B719" s="3">
        <f>ChartDataA!$FD$51</f>
        <v>0</v>
      </c>
      <c r="C719" s="3">
        <f>ChartDataA!$FD$52</f>
        <v>6.3904000000000002E-2</v>
      </c>
      <c r="D719" s="3">
        <f>ChartDataA!$FD$53</f>
        <v>1.8712759999999999</v>
      </c>
      <c r="E719" s="3">
        <f>ChartDataA!$FD$54</f>
        <v>3.7897689999999997</v>
      </c>
      <c r="F719" s="3">
        <f>ChartDataA!$FD$55</f>
        <v>1.3453299999999997</v>
      </c>
    </row>
    <row r="720" spans="1:6">
      <c r="B720" s="3">
        <f>ChartDataA!$FE$51</f>
        <v>0</v>
      </c>
      <c r="C720" s="3">
        <f>ChartDataA!$FE$52</f>
        <v>6.3904000000000002E-2</v>
      </c>
      <c r="D720" s="3">
        <f>ChartDataA!$FE$53</f>
        <v>1.847834</v>
      </c>
      <c r="E720" s="3">
        <f>ChartDataA!$FE$54</f>
        <v>3.9224319999999997</v>
      </c>
      <c r="F720" s="3">
        <f>ChartDataA!$FE$55</f>
        <v>1.2918279999999998</v>
      </c>
    </row>
    <row r="721" spans="1:6">
      <c r="B721" s="3">
        <f>ChartDataA!$FF$51</f>
        <v>0</v>
      </c>
      <c r="C721" s="3">
        <f>ChartDataA!$FF$52</f>
        <v>6.3904000000000002E-2</v>
      </c>
      <c r="D721" s="3">
        <f>ChartDataA!$FF$53</f>
        <v>1.9657480000000001</v>
      </c>
      <c r="E721" s="3">
        <f>ChartDataA!$FF$54</f>
        <v>3.9091079999999998</v>
      </c>
      <c r="F721" s="3">
        <f>ChartDataA!$FF$55</f>
        <v>1.2835669999999997</v>
      </c>
    </row>
    <row r="722" spans="1:6">
      <c r="B722" s="3">
        <f>ChartDataA!$FG$51</f>
        <v>0</v>
      </c>
      <c r="C722" s="3">
        <f>ChartDataA!$FG$52</f>
        <v>5.9556999999999999E-2</v>
      </c>
      <c r="D722" s="3">
        <f>ChartDataA!$FG$53</f>
        <v>1.8683799999999999</v>
      </c>
      <c r="E722" s="3">
        <f>ChartDataA!$FG$54</f>
        <v>3.6768579999999997</v>
      </c>
      <c r="F722" s="3">
        <f>ChartDataA!$FG$55</f>
        <v>1.2862649999999998</v>
      </c>
    </row>
    <row r="723" spans="1:6">
      <c r="A723" s="3" t="str">
        <f>ChartDataA!$FH$50</f>
        <v>yt 30 06 2024</v>
      </c>
      <c r="B723" s="3">
        <f>ChartDataA!$FH$51</f>
        <v>0</v>
      </c>
      <c r="C723" s="3">
        <f>ChartDataA!$FH$52</f>
        <v>5.9556999999999999E-2</v>
      </c>
      <c r="D723" s="3">
        <f>ChartDataA!$FH$53</f>
        <v>1.9822409999999999</v>
      </c>
      <c r="E723" s="3">
        <f>ChartDataA!$FH$54</f>
        <v>3.597496</v>
      </c>
      <c r="F723" s="3">
        <f>ChartDataA!$FH$55</f>
        <v>1.189575</v>
      </c>
    </row>
    <row r="724" spans="1:6" hidden="1">
      <c r="B724" s="3">
        <f>ChartDataA!$FI$51</f>
        <v>0</v>
      </c>
      <c r="C724" s="3">
        <f>ChartDataA!$FI$52</f>
        <v>5.4726999999999998E-2</v>
      </c>
      <c r="D724" s="3">
        <f>ChartDataA!$FI$53</f>
        <v>1.7496389999999999</v>
      </c>
      <c r="E724" s="3">
        <f>ChartDataA!$FI$54</f>
        <v>3.3617249999999999</v>
      </c>
      <c r="F724" s="3">
        <f>ChartDataA!$FI$55</f>
        <v>1.0896879999999998</v>
      </c>
    </row>
    <row r="725" spans="1:6" hidden="1">
      <c r="B725" s="3">
        <f>ChartDataA!$FJ$51</f>
        <v>0</v>
      </c>
      <c r="C725" s="3">
        <f>ChartDataA!$FJ$52</f>
        <v>4.3392E-2</v>
      </c>
      <c r="D725" s="3">
        <f>ChartDataA!$FJ$53</f>
        <v>1.5292389999999998</v>
      </c>
      <c r="E725" s="3">
        <f>ChartDataA!$FJ$54</f>
        <v>3.0380750000000001</v>
      </c>
      <c r="F725" s="3">
        <f>ChartDataA!$FJ$55</f>
        <v>0.99930899999999934</v>
      </c>
    </row>
    <row r="726" spans="1:6" hidden="1">
      <c r="B726" s="3">
        <f>ChartDataA!$FK$51</f>
        <v>0</v>
      </c>
      <c r="C726" s="3">
        <f>ChartDataA!$FK$52</f>
        <v>4.3392E-2</v>
      </c>
      <c r="D726" s="3">
        <f>ChartDataA!$FK$53</f>
        <v>1.4299419999999998</v>
      </c>
      <c r="E726" s="3">
        <f>ChartDataA!$FK$54</f>
        <v>2.7463259999999998</v>
      </c>
      <c r="F726" s="3">
        <f>ChartDataA!$FK$55</f>
        <v>0.81727900000000009</v>
      </c>
    </row>
    <row r="727" spans="1:6" hidden="1">
      <c r="B727" s="3">
        <f>ChartDataA!$FL$51</f>
        <v>0</v>
      </c>
      <c r="C727" s="3">
        <f>ChartDataA!$FL$52</f>
        <v>3.092E-2</v>
      </c>
      <c r="D727" s="3">
        <f>ChartDataA!$FL$53</f>
        <v>1.2205819999999998</v>
      </c>
      <c r="E727" s="3">
        <f>ChartDataA!$FL$54</f>
        <v>2.423511</v>
      </c>
      <c r="F727" s="3">
        <f>ChartDataA!$FL$55</f>
        <v>0.64386499999999991</v>
      </c>
    </row>
    <row r="728" spans="1:6" hidden="1">
      <c r="B728" s="3">
        <f>ChartDataA!$FM$51</f>
        <v>0</v>
      </c>
      <c r="C728" s="3">
        <f>ChartDataA!$FM$52</f>
        <v>2.4841999999999999E-2</v>
      </c>
      <c r="D728" s="3">
        <f>ChartDataA!$FM$53</f>
        <v>1.039218</v>
      </c>
      <c r="E728" s="3">
        <f>ChartDataA!$FM$54</f>
        <v>2.1407479999999999</v>
      </c>
      <c r="F728" s="3">
        <f>ChartDataA!$FM$55</f>
        <v>0.53239100000000006</v>
      </c>
    </row>
    <row r="729" spans="1:6" hidden="1">
      <c r="A729" s="3" t="str">
        <f>ChartDataA!$FN$50</f>
        <v>yt 31 12 2024</v>
      </c>
      <c r="B729" s="3">
        <f>ChartDataA!$FN$51</f>
        <v>0</v>
      </c>
      <c r="C729" s="3">
        <f>ChartDataA!$FN$52</f>
        <v>9.8960000000000003E-3</v>
      </c>
      <c r="D729" s="3">
        <f>ChartDataA!$FN$53</f>
        <v>0.91506699999999996</v>
      </c>
      <c r="E729" s="3">
        <f>ChartDataA!$FN$54</f>
        <v>1.8023049999999998</v>
      </c>
      <c r="F729" s="3">
        <f>ChartDataA!$FN$55</f>
        <v>0.48343100000000017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51</v>
      </c>
    </row>
    <row r="3" spans="2:2" ht="13">
      <c r="B3" t="s">
        <v>52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2024-09-05T20:06:40Z</dcterms:modified>
</cp:coreProperties>
</file>