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6EEF0108-D812-44DC-AE10-1062A5711AA1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01" i="6" l="1"/>
  <c r="A795" i="6"/>
  <c r="A599" i="6"/>
  <c r="A593" i="6"/>
  <c r="A397" i="6"/>
  <c r="A391" i="6"/>
  <c r="A195" i="6"/>
  <c r="A189" i="6"/>
  <c r="B216" i="6"/>
  <c r="C216" i="6"/>
  <c r="D216" i="6"/>
  <c r="E216" i="6"/>
  <c r="F216" i="6"/>
  <c r="G216" i="6"/>
  <c r="FN10" i="5" l="1"/>
  <c r="FN9" i="5"/>
  <c r="GK34" i="2"/>
  <c r="GJ34" i="2"/>
  <c r="GI34" i="2"/>
  <c r="GH34" i="2"/>
  <c r="GG34" i="2"/>
  <c r="GF34" i="2"/>
  <c r="GE34" i="2"/>
  <c r="GD34" i="2"/>
  <c r="GC34" i="2"/>
  <c r="GB34" i="2"/>
  <c r="GA34" i="2"/>
  <c r="FZ34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GK27" i="2"/>
  <c r="GJ27" i="2"/>
  <c r="GI27" i="2"/>
  <c r="GH27" i="2"/>
  <c r="GG27" i="2"/>
  <c r="GF27" i="2"/>
  <c r="GE27" i="2"/>
  <c r="GD27" i="2"/>
  <c r="GC27" i="2"/>
  <c r="GB27" i="2"/>
  <c r="GA27" i="2"/>
  <c r="FZ27" i="2"/>
  <c r="GK26" i="2"/>
  <c r="GJ26" i="2"/>
  <c r="GI26" i="2"/>
  <c r="GH26" i="2"/>
  <c r="GG26" i="2"/>
  <c r="GF26" i="2"/>
  <c r="GE26" i="2"/>
  <c r="GD26" i="2"/>
  <c r="GC26" i="2"/>
  <c r="GB26" i="2"/>
  <c r="GA26" i="2"/>
  <c r="FZ26" i="2"/>
  <c r="GK25" i="2"/>
  <c r="GJ25" i="2"/>
  <c r="GI25" i="2"/>
  <c r="GH25" i="2"/>
  <c r="GG25" i="2"/>
  <c r="GF25" i="2"/>
  <c r="GE25" i="2"/>
  <c r="GD25" i="2"/>
  <c r="GC25" i="2"/>
  <c r="GB25" i="2"/>
  <c r="GA25" i="2"/>
  <c r="FZ25" i="2"/>
  <c r="GK24" i="2"/>
  <c r="GJ24" i="2"/>
  <c r="GI24" i="2"/>
  <c r="GH24" i="2"/>
  <c r="GG24" i="2"/>
  <c r="GF24" i="2"/>
  <c r="GE24" i="2"/>
  <c r="GD24" i="2"/>
  <c r="GC24" i="2"/>
  <c r="GB24" i="2"/>
  <c r="GA24" i="2"/>
  <c r="FZ24" i="2"/>
  <c r="GK23" i="2"/>
  <c r="GJ23" i="2"/>
  <c r="GI23" i="2"/>
  <c r="GH23" i="2"/>
  <c r="GG23" i="2"/>
  <c r="GF23" i="2"/>
  <c r="GE23" i="2"/>
  <c r="GD23" i="2"/>
  <c r="GC23" i="2"/>
  <c r="GB23" i="2"/>
  <c r="GA23" i="2"/>
  <c r="FZ23" i="2"/>
  <c r="GK22" i="2"/>
  <c r="GJ22" i="2"/>
  <c r="GI22" i="2"/>
  <c r="GH22" i="2"/>
  <c r="GG22" i="2"/>
  <c r="GF22" i="2"/>
  <c r="GE22" i="2"/>
  <c r="GD22" i="2"/>
  <c r="GC22" i="2"/>
  <c r="GB22" i="2"/>
  <c r="GA22" i="2"/>
  <c r="FZ22" i="2"/>
  <c r="GK21" i="2"/>
  <c r="GJ21" i="2"/>
  <c r="GI21" i="2"/>
  <c r="GH21" i="2"/>
  <c r="GG21" i="2"/>
  <c r="GF21" i="2"/>
  <c r="GE21" i="2"/>
  <c r="GD21" i="2"/>
  <c r="GC21" i="2"/>
  <c r="GB21" i="2"/>
  <c r="GA21" i="2"/>
  <c r="FZ21" i="2"/>
  <c r="GK20" i="2"/>
  <c r="GJ20" i="2"/>
  <c r="GI20" i="2"/>
  <c r="GH20" i="2"/>
  <c r="GG20" i="2"/>
  <c r="GF20" i="2"/>
  <c r="GE20" i="2"/>
  <c r="GD20" i="2"/>
  <c r="GC20" i="2"/>
  <c r="GB20" i="2"/>
  <c r="GA20" i="2"/>
  <c r="FZ20" i="2"/>
  <c r="GK19" i="2"/>
  <c r="GJ19" i="2"/>
  <c r="GI19" i="2"/>
  <c r="GH19" i="2"/>
  <c r="GG19" i="2"/>
  <c r="GF19" i="2"/>
  <c r="GE19" i="2"/>
  <c r="GD19" i="2"/>
  <c r="GC19" i="2"/>
  <c r="GB19" i="2"/>
  <c r="GA19" i="2"/>
  <c r="FZ19" i="2"/>
  <c r="GK17" i="2"/>
  <c r="GJ17" i="2"/>
  <c r="GI17" i="2"/>
  <c r="GH17" i="2"/>
  <c r="GG17" i="2"/>
  <c r="GF17" i="2"/>
  <c r="GE17" i="2"/>
  <c r="GD17" i="2"/>
  <c r="GC17" i="2"/>
  <c r="GB17" i="2"/>
  <c r="GA17" i="2"/>
  <c r="FZ17" i="2"/>
  <c r="GK16" i="2"/>
  <c r="GJ16" i="2"/>
  <c r="GI16" i="2"/>
  <c r="GH16" i="2"/>
  <c r="GG16" i="2"/>
  <c r="GF16" i="2"/>
  <c r="GE16" i="2"/>
  <c r="GD16" i="2"/>
  <c r="GC16" i="2"/>
  <c r="GB16" i="2"/>
  <c r="GA16" i="2"/>
  <c r="FZ16" i="2"/>
  <c r="GK15" i="2"/>
  <c r="GJ15" i="2"/>
  <c r="GI15" i="2"/>
  <c r="GH15" i="2"/>
  <c r="GG15" i="2"/>
  <c r="GF15" i="2"/>
  <c r="GE15" i="2"/>
  <c r="GD15" i="2"/>
  <c r="GC15" i="2"/>
  <c r="GB15" i="2"/>
  <c r="GA15" i="2"/>
  <c r="FZ15" i="2"/>
  <c r="GK14" i="2"/>
  <c r="GJ14" i="2"/>
  <c r="GI14" i="2"/>
  <c r="GH14" i="2"/>
  <c r="GG14" i="2"/>
  <c r="GF14" i="2"/>
  <c r="GE14" i="2"/>
  <c r="GD14" i="2"/>
  <c r="GC14" i="2"/>
  <c r="GB14" i="2"/>
  <c r="GA14" i="2"/>
  <c r="FZ14" i="2"/>
  <c r="GK13" i="2"/>
  <c r="GJ13" i="2"/>
  <c r="GI13" i="2"/>
  <c r="GH13" i="2"/>
  <c r="GG13" i="2"/>
  <c r="GF13" i="2"/>
  <c r="GE13" i="2"/>
  <c r="GD13" i="2"/>
  <c r="GC13" i="2"/>
  <c r="GB13" i="2"/>
  <c r="GA13" i="2"/>
  <c r="FZ13" i="2"/>
  <c r="GK12" i="2"/>
  <c r="GJ12" i="2"/>
  <c r="GI12" i="2"/>
  <c r="GH12" i="2"/>
  <c r="GG12" i="2"/>
  <c r="GF12" i="2"/>
  <c r="GE12" i="2"/>
  <c r="GD12" i="2"/>
  <c r="GC12" i="2"/>
  <c r="GB12" i="2"/>
  <c r="GA12" i="2"/>
  <c r="FZ12" i="2"/>
  <c r="GK11" i="2"/>
  <c r="GJ11" i="2"/>
  <c r="GI11" i="2"/>
  <c r="GH11" i="2"/>
  <c r="GG11" i="2"/>
  <c r="GF11" i="2"/>
  <c r="GE11" i="2"/>
  <c r="GD11" i="2"/>
  <c r="GC11" i="2"/>
  <c r="GB11" i="2"/>
  <c r="GA11" i="2"/>
  <c r="FZ11" i="2"/>
  <c r="GK10" i="2"/>
  <c r="GJ10" i="2"/>
  <c r="GI10" i="2"/>
  <c r="GH10" i="2"/>
  <c r="GG10" i="2"/>
  <c r="GF10" i="2"/>
  <c r="GE10" i="2"/>
  <c r="GD10" i="2"/>
  <c r="GC10" i="2"/>
  <c r="GB10" i="2"/>
  <c r="GA10" i="2"/>
  <c r="FZ10" i="2"/>
  <c r="GK9" i="2"/>
  <c r="GJ9" i="2"/>
  <c r="GI9" i="2"/>
  <c r="GH9" i="2"/>
  <c r="GG9" i="2"/>
  <c r="GF9" i="2"/>
  <c r="GE9" i="2"/>
  <c r="GD9" i="2"/>
  <c r="GC9" i="2"/>
  <c r="GB9" i="2"/>
  <c r="GA9" i="2"/>
  <c r="FZ9" i="2"/>
  <c r="GK8" i="2"/>
  <c r="GJ8" i="2"/>
  <c r="GI8" i="2"/>
  <c r="GH8" i="2"/>
  <c r="GG8" i="2"/>
  <c r="GF8" i="2"/>
  <c r="GE8" i="2"/>
  <c r="GD8" i="2"/>
  <c r="GC8" i="2"/>
  <c r="GB8" i="2"/>
  <c r="GA8" i="2"/>
  <c r="FZ8" i="2"/>
  <c r="GK7" i="2"/>
  <c r="GJ7" i="2"/>
  <c r="GI7" i="2"/>
  <c r="GH7" i="2"/>
  <c r="GG7" i="2"/>
  <c r="GF7" i="2"/>
  <c r="GE7" i="2"/>
  <c r="GD7" i="2"/>
  <c r="GC7" i="2"/>
  <c r="GB7" i="2"/>
  <c r="GA7" i="2"/>
  <c r="FZ7" i="2"/>
  <c r="GK6" i="2"/>
  <c r="GJ6" i="2"/>
  <c r="GI6" i="2"/>
  <c r="GH6" i="2"/>
  <c r="GG6" i="2"/>
  <c r="GF6" i="2"/>
  <c r="GE6" i="2"/>
  <c r="GD6" i="2"/>
  <c r="GC6" i="2"/>
  <c r="GB6" i="2"/>
  <c r="GA6" i="2"/>
  <c r="FZ6" i="2"/>
  <c r="GK4" i="2"/>
  <c r="GJ4" i="2"/>
  <c r="GI4" i="2"/>
  <c r="GH4" i="2"/>
  <c r="GG4" i="2"/>
  <c r="GF4" i="2"/>
  <c r="GE4" i="2"/>
  <c r="GD4" i="2"/>
  <c r="GC4" i="2"/>
  <c r="GB4" i="2"/>
  <c r="GA4" i="2"/>
  <c r="FZ4" i="2"/>
  <c r="GK3" i="2"/>
  <c r="GJ3" i="2"/>
  <c r="GI3" i="2"/>
  <c r="GH3" i="2"/>
  <c r="GG3" i="2"/>
  <c r="GF3" i="2"/>
  <c r="GE3" i="2"/>
  <c r="GD3" i="2"/>
  <c r="GC3" i="2"/>
  <c r="GB3" i="2"/>
  <c r="GA3" i="2"/>
  <c r="FZ3" i="2"/>
  <c r="GK2" i="2"/>
  <c r="GJ2" i="2"/>
  <c r="GI2" i="2"/>
  <c r="GH2" i="2"/>
  <c r="GG2" i="2"/>
  <c r="GF2" i="2"/>
  <c r="GE2" i="2"/>
  <c r="GD2" i="2"/>
  <c r="GC2" i="2"/>
  <c r="GB2" i="2"/>
  <c r="GA2" i="2"/>
  <c r="FZ2" i="2"/>
  <c r="FZ1" i="2"/>
  <c r="GK34" i="4"/>
  <c r="GJ34" i="4"/>
  <c r="GI34" i="4"/>
  <c r="GH34" i="4"/>
  <c r="GG34" i="4"/>
  <c r="GF34" i="4"/>
  <c r="GE34" i="4"/>
  <c r="GD34" i="4"/>
  <c r="GC34" i="4"/>
  <c r="GB34" i="4"/>
  <c r="GA34" i="4"/>
  <c r="FZ34" i="4"/>
  <c r="GK33" i="4"/>
  <c r="GJ33" i="4"/>
  <c r="GI33" i="4"/>
  <c r="GH33" i="4"/>
  <c r="GG33" i="4"/>
  <c r="GF33" i="4"/>
  <c r="GE33" i="4"/>
  <c r="GD33" i="4"/>
  <c r="GC33" i="4"/>
  <c r="GB33" i="4"/>
  <c r="GA33" i="4"/>
  <c r="FZ33" i="4"/>
  <c r="GK31" i="4"/>
  <c r="GJ31" i="4"/>
  <c r="GI31" i="4"/>
  <c r="GH31" i="4"/>
  <c r="GG31" i="4"/>
  <c r="GF31" i="4"/>
  <c r="GE31" i="4"/>
  <c r="GD31" i="4"/>
  <c r="GC31" i="4"/>
  <c r="GB31" i="4"/>
  <c r="GA31" i="4"/>
  <c r="FZ31" i="4"/>
  <c r="GK30" i="4"/>
  <c r="GJ30" i="4"/>
  <c r="GI30" i="4"/>
  <c r="GH30" i="4"/>
  <c r="GG30" i="4"/>
  <c r="GF30" i="4"/>
  <c r="GE30" i="4"/>
  <c r="GD30" i="4"/>
  <c r="GC30" i="4"/>
  <c r="GB30" i="4"/>
  <c r="GA30" i="4"/>
  <c r="FZ30" i="4"/>
  <c r="GK29" i="4"/>
  <c r="GJ29" i="4"/>
  <c r="GI29" i="4"/>
  <c r="GH29" i="4"/>
  <c r="GG29" i="4"/>
  <c r="GF29" i="4"/>
  <c r="GE29" i="4"/>
  <c r="GD29" i="4"/>
  <c r="GC29" i="4"/>
  <c r="GB29" i="4"/>
  <c r="GA29" i="4"/>
  <c r="FZ29" i="4"/>
  <c r="GK28" i="4"/>
  <c r="GJ28" i="4"/>
  <c r="GI28" i="4"/>
  <c r="GH28" i="4"/>
  <c r="GG28" i="4"/>
  <c r="GF28" i="4"/>
  <c r="GE28" i="4"/>
  <c r="GD28" i="4"/>
  <c r="GC28" i="4"/>
  <c r="GB28" i="4"/>
  <c r="GA28" i="4"/>
  <c r="FZ28" i="4"/>
  <c r="GK27" i="4"/>
  <c r="GJ27" i="4"/>
  <c r="GI27" i="4"/>
  <c r="GH27" i="4"/>
  <c r="GG27" i="4"/>
  <c r="GF27" i="4"/>
  <c r="GE27" i="4"/>
  <c r="GD27" i="4"/>
  <c r="GC27" i="4"/>
  <c r="GB27" i="4"/>
  <c r="GA27" i="4"/>
  <c r="FZ27" i="4"/>
  <c r="GK26" i="4"/>
  <c r="GJ26" i="4"/>
  <c r="GI26" i="4"/>
  <c r="GH26" i="4"/>
  <c r="GG26" i="4"/>
  <c r="GF26" i="4"/>
  <c r="GE26" i="4"/>
  <c r="GD26" i="4"/>
  <c r="GC26" i="4"/>
  <c r="GB26" i="4"/>
  <c r="GA26" i="4"/>
  <c r="FZ26" i="4"/>
  <c r="GK25" i="4"/>
  <c r="GJ25" i="4"/>
  <c r="GI25" i="4"/>
  <c r="GH25" i="4"/>
  <c r="GG25" i="4"/>
  <c r="GF25" i="4"/>
  <c r="GE25" i="4"/>
  <c r="GD25" i="4"/>
  <c r="GC25" i="4"/>
  <c r="GB25" i="4"/>
  <c r="GA25" i="4"/>
  <c r="FZ25" i="4"/>
  <c r="GK24" i="4"/>
  <c r="GJ24" i="4"/>
  <c r="GI24" i="4"/>
  <c r="GH24" i="4"/>
  <c r="GG24" i="4"/>
  <c r="GF24" i="4"/>
  <c r="GE24" i="4"/>
  <c r="GD24" i="4"/>
  <c r="GC24" i="4"/>
  <c r="GB24" i="4"/>
  <c r="GA24" i="4"/>
  <c r="FZ24" i="4"/>
  <c r="GK23" i="4"/>
  <c r="GJ23" i="4"/>
  <c r="GI23" i="4"/>
  <c r="GH23" i="4"/>
  <c r="GG23" i="4"/>
  <c r="GF23" i="4"/>
  <c r="GE23" i="4"/>
  <c r="GD23" i="4"/>
  <c r="GC23" i="4"/>
  <c r="GB23" i="4"/>
  <c r="GA23" i="4"/>
  <c r="FZ23" i="4"/>
  <c r="GK22" i="4"/>
  <c r="GJ22" i="4"/>
  <c r="GI22" i="4"/>
  <c r="GH22" i="4"/>
  <c r="GG22" i="4"/>
  <c r="GF22" i="4"/>
  <c r="GE22" i="4"/>
  <c r="GD22" i="4"/>
  <c r="GC22" i="4"/>
  <c r="GB22" i="4"/>
  <c r="GA22" i="4"/>
  <c r="FZ22" i="4"/>
  <c r="GK21" i="4"/>
  <c r="GJ21" i="4"/>
  <c r="GI21" i="4"/>
  <c r="GH21" i="4"/>
  <c r="GG21" i="4"/>
  <c r="GF21" i="4"/>
  <c r="GE21" i="4"/>
  <c r="GD21" i="4"/>
  <c r="GC21" i="4"/>
  <c r="GB21" i="4"/>
  <c r="GA21" i="4"/>
  <c r="FZ21" i="4"/>
  <c r="GK20" i="4"/>
  <c r="GJ20" i="4"/>
  <c r="GI20" i="4"/>
  <c r="GH20" i="4"/>
  <c r="GG20" i="4"/>
  <c r="GF20" i="4"/>
  <c r="GE20" i="4"/>
  <c r="GD20" i="4"/>
  <c r="GC20" i="4"/>
  <c r="GB20" i="4"/>
  <c r="GA20" i="4"/>
  <c r="FZ20" i="4"/>
  <c r="GK19" i="4"/>
  <c r="GJ19" i="4"/>
  <c r="GI19" i="4"/>
  <c r="GH19" i="4"/>
  <c r="GG19" i="4"/>
  <c r="GF19" i="4"/>
  <c r="GE19" i="4"/>
  <c r="GD19" i="4"/>
  <c r="GC19" i="4"/>
  <c r="GB19" i="4"/>
  <c r="GA19" i="4"/>
  <c r="FZ19" i="4"/>
  <c r="GK17" i="4"/>
  <c r="GJ17" i="4"/>
  <c r="GI17" i="4"/>
  <c r="GH17" i="4"/>
  <c r="GG17" i="4"/>
  <c r="GF17" i="4"/>
  <c r="GE17" i="4"/>
  <c r="GD17" i="4"/>
  <c r="GC17" i="4"/>
  <c r="GB17" i="4"/>
  <c r="GA17" i="4"/>
  <c r="FZ17" i="4"/>
  <c r="GK16" i="4"/>
  <c r="GJ16" i="4"/>
  <c r="GI16" i="4"/>
  <c r="GH16" i="4"/>
  <c r="GG16" i="4"/>
  <c r="GF16" i="4"/>
  <c r="GE16" i="4"/>
  <c r="GD16" i="4"/>
  <c r="GC16" i="4"/>
  <c r="GB16" i="4"/>
  <c r="GA16" i="4"/>
  <c r="FZ16" i="4"/>
  <c r="GK15" i="4"/>
  <c r="GJ15" i="4"/>
  <c r="GI15" i="4"/>
  <c r="GH15" i="4"/>
  <c r="GG15" i="4"/>
  <c r="GF15" i="4"/>
  <c r="GE15" i="4"/>
  <c r="GD15" i="4"/>
  <c r="GC15" i="4"/>
  <c r="GB15" i="4"/>
  <c r="GA15" i="4"/>
  <c r="FZ15" i="4"/>
  <c r="GK14" i="4"/>
  <c r="GJ14" i="4"/>
  <c r="GI14" i="4"/>
  <c r="GH14" i="4"/>
  <c r="GG14" i="4"/>
  <c r="GF14" i="4"/>
  <c r="GE14" i="4"/>
  <c r="GD14" i="4"/>
  <c r="GC14" i="4"/>
  <c r="GB14" i="4"/>
  <c r="GA14" i="4"/>
  <c r="FZ14" i="4"/>
  <c r="GK13" i="4"/>
  <c r="GJ13" i="4"/>
  <c r="GI13" i="4"/>
  <c r="GH13" i="4"/>
  <c r="GG13" i="4"/>
  <c r="GF13" i="4"/>
  <c r="GE13" i="4"/>
  <c r="GD13" i="4"/>
  <c r="GC13" i="4"/>
  <c r="GB13" i="4"/>
  <c r="GA13" i="4"/>
  <c r="FZ13" i="4"/>
  <c r="GK12" i="4"/>
  <c r="GJ12" i="4"/>
  <c r="GI12" i="4"/>
  <c r="GH12" i="4"/>
  <c r="GG12" i="4"/>
  <c r="GF12" i="4"/>
  <c r="GE12" i="4"/>
  <c r="GD12" i="4"/>
  <c r="GC12" i="4"/>
  <c r="GB12" i="4"/>
  <c r="GA12" i="4"/>
  <c r="FZ12" i="4"/>
  <c r="GK11" i="4"/>
  <c r="GJ11" i="4"/>
  <c r="GI11" i="4"/>
  <c r="GH11" i="4"/>
  <c r="GG11" i="4"/>
  <c r="GF11" i="4"/>
  <c r="GE11" i="4"/>
  <c r="GD11" i="4"/>
  <c r="GC11" i="4"/>
  <c r="GB11" i="4"/>
  <c r="GA11" i="4"/>
  <c r="FZ11" i="4"/>
  <c r="GK10" i="4"/>
  <c r="GJ10" i="4"/>
  <c r="GI10" i="4"/>
  <c r="GH10" i="4"/>
  <c r="GG10" i="4"/>
  <c r="GF10" i="4"/>
  <c r="GE10" i="4"/>
  <c r="GD10" i="4"/>
  <c r="GC10" i="4"/>
  <c r="GB10" i="4"/>
  <c r="GA10" i="4"/>
  <c r="FZ10" i="4"/>
  <c r="GK9" i="4"/>
  <c r="GJ9" i="4"/>
  <c r="GI9" i="4"/>
  <c r="GH9" i="4"/>
  <c r="GG9" i="4"/>
  <c r="GF9" i="4"/>
  <c r="GE9" i="4"/>
  <c r="GD9" i="4"/>
  <c r="GC9" i="4"/>
  <c r="GB9" i="4"/>
  <c r="GA9" i="4"/>
  <c r="FZ9" i="4"/>
  <c r="GK8" i="4"/>
  <c r="GJ8" i="4"/>
  <c r="GI8" i="4"/>
  <c r="GH8" i="4"/>
  <c r="GG8" i="4"/>
  <c r="GF8" i="4"/>
  <c r="GE8" i="4"/>
  <c r="GD8" i="4"/>
  <c r="GC8" i="4"/>
  <c r="GB8" i="4"/>
  <c r="GA8" i="4"/>
  <c r="FZ8" i="4"/>
  <c r="GK7" i="4"/>
  <c r="GJ7" i="4"/>
  <c r="GI7" i="4"/>
  <c r="GH7" i="4"/>
  <c r="GG7" i="4"/>
  <c r="GF7" i="4"/>
  <c r="GE7" i="4"/>
  <c r="GD7" i="4"/>
  <c r="GC7" i="4"/>
  <c r="GB7" i="4"/>
  <c r="GA7" i="4"/>
  <c r="FZ7" i="4"/>
  <c r="GK6" i="4"/>
  <c r="GJ6" i="4"/>
  <c r="GI6" i="4"/>
  <c r="GH6" i="4"/>
  <c r="GG6" i="4"/>
  <c r="GF6" i="4"/>
  <c r="GE6" i="4"/>
  <c r="GD6" i="4"/>
  <c r="GC6" i="4"/>
  <c r="GB6" i="4"/>
  <c r="GA6" i="4"/>
  <c r="FZ6" i="4"/>
  <c r="GK4" i="4"/>
  <c r="GJ4" i="4"/>
  <c r="GI4" i="4"/>
  <c r="GH4" i="4"/>
  <c r="GG4" i="4"/>
  <c r="GF4" i="4"/>
  <c r="GE4" i="4"/>
  <c r="GD4" i="4"/>
  <c r="GC4" i="4"/>
  <c r="GB4" i="4"/>
  <c r="GA4" i="4"/>
  <c r="FZ4" i="4"/>
  <c r="GK3" i="4"/>
  <c r="GJ3" i="4"/>
  <c r="GI3" i="4"/>
  <c r="GH3" i="4"/>
  <c r="GG3" i="4"/>
  <c r="GF3" i="4"/>
  <c r="GE3" i="4"/>
  <c r="GD3" i="4"/>
  <c r="GC3" i="4"/>
  <c r="GB3" i="4"/>
  <c r="GA3" i="4"/>
  <c r="FZ3" i="4"/>
  <c r="GK2" i="4"/>
  <c r="GJ2" i="4"/>
  <c r="GI2" i="4"/>
  <c r="GH2" i="4"/>
  <c r="GG2" i="4"/>
  <c r="GF2" i="4"/>
  <c r="GE2" i="4"/>
  <c r="GD2" i="4"/>
  <c r="GC2" i="4"/>
  <c r="GB2" i="4"/>
  <c r="GA2" i="4"/>
  <c r="FZ2" i="4"/>
  <c r="FZ1" i="4"/>
  <c r="GK36" i="5"/>
  <c r="GJ36" i="5"/>
  <c r="GI36" i="5"/>
  <c r="GH36" i="5"/>
  <c r="GG36" i="5"/>
  <c r="GF36" i="5"/>
  <c r="GE36" i="5"/>
  <c r="GD36" i="5"/>
  <c r="GC36" i="5"/>
  <c r="GB36" i="5"/>
  <c r="GA36" i="5"/>
  <c r="FZ36" i="5"/>
  <c r="GK34" i="5"/>
  <c r="GJ34" i="5"/>
  <c r="GI34" i="5"/>
  <c r="GH34" i="5"/>
  <c r="GG34" i="5"/>
  <c r="GF34" i="5"/>
  <c r="GE34" i="5"/>
  <c r="GD34" i="5"/>
  <c r="GC34" i="5"/>
  <c r="GB34" i="5"/>
  <c r="GA34" i="5"/>
  <c r="FZ34" i="5"/>
  <c r="GK33" i="5"/>
  <c r="GJ33" i="5"/>
  <c r="GI33" i="5"/>
  <c r="GH33" i="5"/>
  <c r="GG33" i="5"/>
  <c r="GF33" i="5"/>
  <c r="GE33" i="5"/>
  <c r="GD33" i="5"/>
  <c r="GC33" i="5"/>
  <c r="GB33" i="5"/>
  <c r="GA33" i="5"/>
  <c r="FZ33" i="5"/>
  <c r="GK31" i="5"/>
  <c r="GJ31" i="5"/>
  <c r="GI31" i="5"/>
  <c r="GH31" i="5"/>
  <c r="GG31" i="5"/>
  <c r="GF31" i="5"/>
  <c r="GE31" i="5"/>
  <c r="GD31" i="5"/>
  <c r="GC31" i="5"/>
  <c r="GB31" i="5"/>
  <c r="GA31" i="5"/>
  <c r="FZ31" i="5"/>
  <c r="GK30" i="5"/>
  <c r="GJ30" i="5"/>
  <c r="GI30" i="5"/>
  <c r="GH30" i="5"/>
  <c r="GG30" i="5"/>
  <c r="GF30" i="5"/>
  <c r="GE30" i="5"/>
  <c r="GD30" i="5"/>
  <c r="GC30" i="5"/>
  <c r="GB30" i="5"/>
  <c r="GA30" i="5"/>
  <c r="FZ30" i="5"/>
  <c r="GK29" i="5"/>
  <c r="GJ29" i="5"/>
  <c r="GI29" i="5"/>
  <c r="GH29" i="5"/>
  <c r="GG29" i="5"/>
  <c r="GF29" i="5"/>
  <c r="GE29" i="5"/>
  <c r="GD29" i="5"/>
  <c r="GC29" i="5"/>
  <c r="GB29" i="5"/>
  <c r="GA29" i="5"/>
  <c r="FZ29" i="5"/>
  <c r="GK28" i="5"/>
  <c r="GJ28" i="5"/>
  <c r="GI28" i="5"/>
  <c r="GH28" i="5"/>
  <c r="GG28" i="5"/>
  <c r="GF28" i="5"/>
  <c r="GE28" i="5"/>
  <c r="GD28" i="5"/>
  <c r="GC28" i="5"/>
  <c r="GB28" i="5"/>
  <c r="GA28" i="5"/>
  <c r="FZ28" i="5"/>
  <c r="GK27" i="5"/>
  <c r="GJ27" i="5"/>
  <c r="GI27" i="5"/>
  <c r="GH27" i="5"/>
  <c r="GG27" i="5"/>
  <c r="GF27" i="5"/>
  <c r="GE27" i="5"/>
  <c r="GD27" i="5"/>
  <c r="GC27" i="5"/>
  <c r="GB27" i="5"/>
  <c r="GA27" i="5"/>
  <c r="FZ27" i="5"/>
  <c r="GK26" i="5"/>
  <c r="GJ26" i="5"/>
  <c r="GI26" i="5"/>
  <c r="GH26" i="5"/>
  <c r="GG26" i="5"/>
  <c r="GF26" i="5"/>
  <c r="GE26" i="5"/>
  <c r="GD26" i="5"/>
  <c r="GC26" i="5"/>
  <c r="GB26" i="5"/>
  <c r="GA26" i="5"/>
  <c r="FZ26" i="5"/>
  <c r="GK25" i="5"/>
  <c r="GJ25" i="5"/>
  <c r="GI25" i="5"/>
  <c r="GH25" i="5"/>
  <c r="GG25" i="5"/>
  <c r="GF25" i="5"/>
  <c r="GE25" i="5"/>
  <c r="GD25" i="5"/>
  <c r="GC25" i="5"/>
  <c r="GB25" i="5"/>
  <c r="GA25" i="5"/>
  <c r="FZ25" i="5"/>
  <c r="GK24" i="5"/>
  <c r="GJ24" i="5"/>
  <c r="GI24" i="5"/>
  <c r="GH24" i="5"/>
  <c r="GG24" i="5"/>
  <c r="GF24" i="5"/>
  <c r="GE24" i="5"/>
  <c r="GD24" i="5"/>
  <c r="GC24" i="5"/>
  <c r="GB24" i="5"/>
  <c r="GA24" i="5"/>
  <c r="FZ24" i="5"/>
  <c r="GK23" i="5"/>
  <c r="GJ23" i="5"/>
  <c r="GI23" i="5"/>
  <c r="GH23" i="5"/>
  <c r="GG23" i="5"/>
  <c r="GF23" i="5"/>
  <c r="GE23" i="5"/>
  <c r="GD23" i="5"/>
  <c r="GC23" i="5"/>
  <c r="GB23" i="5"/>
  <c r="GA23" i="5"/>
  <c r="FZ23" i="5"/>
  <c r="GK22" i="5"/>
  <c r="GJ22" i="5"/>
  <c r="GI22" i="5"/>
  <c r="GH22" i="5"/>
  <c r="GG22" i="5"/>
  <c r="GF22" i="5"/>
  <c r="GE22" i="5"/>
  <c r="GD22" i="5"/>
  <c r="GC22" i="5"/>
  <c r="GB22" i="5"/>
  <c r="GA22" i="5"/>
  <c r="FZ22" i="5"/>
  <c r="GK21" i="5"/>
  <c r="GJ21" i="5"/>
  <c r="GI21" i="5"/>
  <c r="GH21" i="5"/>
  <c r="GG21" i="5"/>
  <c r="GF21" i="5"/>
  <c r="GE21" i="5"/>
  <c r="GD21" i="5"/>
  <c r="GC21" i="5"/>
  <c r="GB21" i="5"/>
  <c r="GA21" i="5"/>
  <c r="FZ21" i="5"/>
  <c r="GK20" i="5"/>
  <c r="GJ20" i="5"/>
  <c r="GI20" i="5"/>
  <c r="GH20" i="5"/>
  <c r="GG20" i="5"/>
  <c r="GF20" i="5"/>
  <c r="GE20" i="5"/>
  <c r="GD20" i="5"/>
  <c r="GC20" i="5"/>
  <c r="GB20" i="5"/>
  <c r="GA20" i="5"/>
  <c r="FZ20" i="5"/>
  <c r="GK19" i="5"/>
  <c r="GJ19" i="5"/>
  <c r="GI19" i="5"/>
  <c r="GH19" i="5"/>
  <c r="GG19" i="5"/>
  <c r="GF19" i="5"/>
  <c r="GE19" i="5"/>
  <c r="GD19" i="5"/>
  <c r="GC19" i="5"/>
  <c r="GB19" i="5"/>
  <c r="GA19" i="5"/>
  <c r="FZ19" i="5"/>
  <c r="GK17" i="5"/>
  <c r="GJ17" i="5"/>
  <c r="GI17" i="5"/>
  <c r="GH17" i="5"/>
  <c r="GG17" i="5"/>
  <c r="GF17" i="5"/>
  <c r="GE17" i="5"/>
  <c r="GD17" i="5"/>
  <c r="GC17" i="5"/>
  <c r="GB17" i="5"/>
  <c r="GA17" i="5"/>
  <c r="FZ17" i="5"/>
  <c r="GK16" i="5"/>
  <c r="GJ16" i="5"/>
  <c r="GI16" i="5"/>
  <c r="GH16" i="5"/>
  <c r="GG16" i="5"/>
  <c r="GF16" i="5"/>
  <c r="GE16" i="5"/>
  <c r="GD16" i="5"/>
  <c r="GC16" i="5"/>
  <c r="GB16" i="5"/>
  <c r="GA16" i="5"/>
  <c r="FZ16" i="5"/>
  <c r="GK15" i="5"/>
  <c r="GJ15" i="5"/>
  <c r="GI15" i="5"/>
  <c r="GH15" i="5"/>
  <c r="GG15" i="5"/>
  <c r="GF15" i="5"/>
  <c r="GE15" i="5"/>
  <c r="GD15" i="5"/>
  <c r="GC15" i="5"/>
  <c r="GB15" i="5"/>
  <c r="GA15" i="5"/>
  <c r="FZ15" i="5"/>
  <c r="GK14" i="5"/>
  <c r="GJ14" i="5"/>
  <c r="GI14" i="5"/>
  <c r="GH14" i="5"/>
  <c r="GG14" i="5"/>
  <c r="GF14" i="5"/>
  <c r="GE14" i="5"/>
  <c r="GD14" i="5"/>
  <c r="GC14" i="5"/>
  <c r="GB14" i="5"/>
  <c r="GA14" i="5"/>
  <c r="FZ14" i="5"/>
  <c r="GK13" i="5"/>
  <c r="GJ13" i="5"/>
  <c r="GI13" i="5"/>
  <c r="GH13" i="5"/>
  <c r="GG13" i="5"/>
  <c r="GF13" i="5"/>
  <c r="GE13" i="5"/>
  <c r="GD13" i="5"/>
  <c r="GC13" i="5"/>
  <c r="GB13" i="5"/>
  <c r="GA13" i="5"/>
  <c r="FZ13" i="5"/>
  <c r="GK12" i="5"/>
  <c r="GJ12" i="5"/>
  <c r="GI12" i="5"/>
  <c r="GH12" i="5"/>
  <c r="GG12" i="5"/>
  <c r="GF12" i="5"/>
  <c r="GE12" i="5"/>
  <c r="GD12" i="5"/>
  <c r="GC12" i="5"/>
  <c r="GB12" i="5"/>
  <c r="GA12" i="5"/>
  <c r="FZ12" i="5"/>
  <c r="GK11" i="5"/>
  <c r="GJ11" i="5"/>
  <c r="GI11" i="5"/>
  <c r="GH11" i="5"/>
  <c r="GG11" i="5"/>
  <c r="GF11" i="5"/>
  <c r="GE11" i="5"/>
  <c r="GD11" i="5"/>
  <c r="GC11" i="5"/>
  <c r="GB11" i="5"/>
  <c r="GA11" i="5"/>
  <c r="FZ11" i="5"/>
  <c r="GK10" i="5"/>
  <c r="GJ10" i="5"/>
  <c r="GI10" i="5"/>
  <c r="GH10" i="5"/>
  <c r="GG10" i="5"/>
  <c r="GF10" i="5"/>
  <c r="GE10" i="5"/>
  <c r="GD10" i="5"/>
  <c r="GC10" i="5"/>
  <c r="GB10" i="5"/>
  <c r="GA10" i="5"/>
  <c r="FZ10" i="5"/>
  <c r="GK9" i="5"/>
  <c r="GJ9" i="5"/>
  <c r="GI9" i="5"/>
  <c r="GH9" i="5"/>
  <c r="GG9" i="5"/>
  <c r="GF9" i="5"/>
  <c r="GE9" i="5"/>
  <c r="GD9" i="5"/>
  <c r="GC9" i="5"/>
  <c r="GB9" i="5"/>
  <c r="GA9" i="5"/>
  <c r="FZ9" i="5"/>
  <c r="GK8" i="5"/>
  <c r="GJ8" i="5"/>
  <c r="GI8" i="5"/>
  <c r="GH8" i="5"/>
  <c r="GG8" i="5"/>
  <c r="GF8" i="5"/>
  <c r="GE8" i="5"/>
  <c r="GD8" i="5"/>
  <c r="GC8" i="5"/>
  <c r="GB8" i="5"/>
  <c r="GA8" i="5"/>
  <c r="FZ8" i="5"/>
  <c r="GK7" i="5"/>
  <c r="GJ7" i="5"/>
  <c r="GI7" i="5"/>
  <c r="GH7" i="5"/>
  <c r="GG7" i="5"/>
  <c r="GF7" i="5"/>
  <c r="GE7" i="5"/>
  <c r="GD7" i="5"/>
  <c r="GC7" i="5"/>
  <c r="GB7" i="5"/>
  <c r="GA7" i="5"/>
  <c r="FZ7" i="5"/>
  <c r="GK6" i="5"/>
  <c r="GJ6" i="5"/>
  <c r="GI6" i="5"/>
  <c r="GH6" i="5"/>
  <c r="GG6" i="5"/>
  <c r="GF6" i="5"/>
  <c r="GE6" i="5"/>
  <c r="GD6" i="5"/>
  <c r="GC6" i="5"/>
  <c r="GB6" i="5"/>
  <c r="GA6" i="5"/>
  <c r="FZ6" i="5"/>
  <c r="GK4" i="5"/>
  <c r="GJ4" i="5"/>
  <c r="GI4" i="5"/>
  <c r="GH4" i="5"/>
  <c r="GG4" i="5"/>
  <c r="GF4" i="5"/>
  <c r="GE4" i="5"/>
  <c r="GD4" i="5"/>
  <c r="GC4" i="5"/>
  <c r="GB4" i="5"/>
  <c r="GA4" i="5"/>
  <c r="FZ4" i="5"/>
  <c r="GK3" i="5"/>
  <c r="GJ3" i="5"/>
  <c r="GI3" i="5"/>
  <c r="GH3" i="5"/>
  <c r="GG3" i="5"/>
  <c r="GF3" i="5"/>
  <c r="GE3" i="5"/>
  <c r="GD3" i="5"/>
  <c r="GC3" i="5"/>
  <c r="GB3" i="5"/>
  <c r="GA3" i="5"/>
  <c r="FZ3" i="5"/>
  <c r="GK2" i="5"/>
  <c r="GJ2" i="5"/>
  <c r="GI2" i="5"/>
  <c r="GH2" i="5"/>
  <c r="GG2" i="5"/>
  <c r="GF2" i="5"/>
  <c r="GE2" i="5"/>
  <c r="GD2" i="5"/>
  <c r="GC2" i="5"/>
  <c r="GB2" i="5"/>
  <c r="GA2" i="5"/>
  <c r="FZ2" i="5"/>
  <c r="FZ1" i="5"/>
  <c r="GK34" i="1"/>
  <c r="GJ34" i="1"/>
  <c r="GI34" i="1"/>
  <c r="GH34" i="1"/>
  <c r="GG34" i="1"/>
  <c r="GF34" i="1"/>
  <c r="GE34" i="1"/>
  <c r="GD34" i="1"/>
  <c r="GC34" i="1"/>
  <c r="GB34" i="1"/>
  <c r="GA34" i="1"/>
  <c r="FZ34" i="1"/>
  <c r="GK33" i="1"/>
  <c r="GJ33" i="1"/>
  <c r="GI33" i="1"/>
  <c r="GH33" i="1"/>
  <c r="GG33" i="1"/>
  <c r="GF33" i="1"/>
  <c r="GE33" i="1"/>
  <c r="GD33" i="1"/>
  <c r="GC33" i="1"/>
  <c r="GB33" i="1"/>
  <c r="GA33" i="1"/>
  <c r="FZ33" i="1"/>
  <c r="GK31" i="1"/>
  <c r="GJ31" i="1"/>
  <c r="GI31" i="1"/>
  <c r="GH31" i="1"/>
  <c r="GG31" i="1"/>
  <c r="GF31" i="1"/>
  <c r="GE31" i="1"/>
  <c r="GD31" i="1"/>
  <c r="GC31" i="1"/>
  <c r="GB31" i="1"/>
  <c r="GA31" i="1"/>
  <c r="FZ31" i="1"/>
  <c r="GK30" i="1"/>
  <c r="GJ30" i="1"/>
  <c r="GI30" i="1"/>
  <c r="GH30" i="1"/>
  <c r="GG30" i="1"/>
  <c r="GF30" i="1"/>
  <c r="GE30" i="1"/>
  <c r="GD30" i="1"/>
  <c r="GC30" i="1"/>
  <c r="GB30" i="1"/>
  <c r="GA30" i="1"/>
  <c r="FZ30" i="1"/>
  <c r="GK29" i="1"/>
  <c r="GJ29" i="1"/>
  <c r="GI29" i="1"/>
  <c r="GH29" i="1"/>
  <c r="GG29" i="1"/>
  <c r="GF29" i="1"/>
  <c r="GE29" i="1"/>
  <c r="GD29" i="1"/>
  <c r="GC29" i="1"/>
  <c r="GB29" i="1"/>
  <c r="GA29" i="1"/>
  <c r="FZ29" i="1"/>
  <c r="GK28" i="1"/>
  <c r="GJ28" i="1"/>
  <c r="GI28" i="1"/>
  <c r="GH28" i="1"/>
  <c r="GG28" i="1"/>
  <c r="GF28" i="1"/>
  <c r="GE28" i="1"/>
  <c r="GD28" i="1"/>
  <c r="GC28" i="1"/>
  <c r="GB28" i="1"/>
  <c r="GA28" i="1"/>
  <c r="FZ28" i="1"/>
  <c r="GK27" i="1"/>
  <c r="GJ27" i="1"/>
  <c r="GI27" i="1"/>
  <c r="GH27" i="1"/>
  <c r="GG27" i="1"/>
  <c r="GF27" i="1"/>
  <c r="GE27" i="1"/>
  <c r="GD27" i="1"/>
  <c r="GC27" i="1"/>
  <c r="GB27" i="1"/>
  <c r="GA27" i="1"/>
  <c r="FZ27" i="1"/>
  <c r="GK26" i="1"/>
  <c r="GJ26" i="1"/>
  <c r="GI26" i="1"/>
  <c r="GH26" i="1"/>
  <c r="GG26" i="1"/>
  <c r="GF26" i="1"/>
  <c r="GE26" i="1"/>
  <c r="GD26" i="1"/>
  <c r="GC26" i="1"/>
  <c r="GB26" i="1"/>
  <c r="GA26" i="1"/>
  <c r="FZ26" i="1"/>
  <c r="GK25" i="1"/>
  <c r="GJ25" i="1"/>
  <c r="GI25" i="1"/>
  <c r="GH25" i="1"/>
  <c r="GG25" i="1"/>
  <c r="GF25" i="1"/>
  <c r="GE25" i="1"/>
  <c r="GD25" i="1"/>
  <c r="GC25" i="1"/>
  <c r="GB25" i="1"/>
  <c r="GA25" i="1"/>
  <c r="FZ25" i="1"/>
  <c r="GK24" i="1"/>
  <c r="GJ24" i="1"/>
  <c r="GI24" i="1"/>
  <c r="GH24" i="1"/>
  <c r="GG24" i="1"/>
  <c r="GF24" i="1"/>
  <c r="GE24" i="1"/>
  <c r="GD24" i="1"/>
  <c r="GC24" i="1"/>
  <c r="GB24" i="1"/>
  <c r="GA24" i="1"/>
  <c r="FZ24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GK20" i="1"/>
  <c r="GJ20" i="1"/>
  <c r="GI20" i="1"/>
  <c r="GH20" i="1"/>
  <c r="GG20" i="1"/>
  <c r="GF20" i="1"/>
  <c r="GE20" i="1"/>
  <c r="GD20" i="1"/>
  <c r="GC20" i="1"/>
  <c r="GB20" i="1"/>
  <c r="GA20" i="1"/>
  <c r="FZ20" i="1"/>
  <c r="GK19" i="1"/>
  <c r="GJ19" i="1"/>
  <c r="GI19" i="1"/>
  <c r="GH19" i="1"/>
  <c r="GG19" i="1"/>
  <c r="GF19" i="1"/>
  <c r="GE19" i="1"/>
  <c r="GD19" i="1"/>
  <c r="GC19" i="1"/>
  <c r="GB19" i="1"/>
  <c r="GA19" i="1"/>
  <c r="FZ19" i="1"/>
  <c r="GK17" i="1"/>
  <c r="GJ17" i="1"/>
  <c r="GI17" i="1"/>
  <c r="GH17" i="1"/>
  <c r="GG17" i="1"/>
  <c r="GF17" i="1"/>
  <c r="GE17" i="1"/>
  <c r="GD17" i="1"/>
  <c r="GC17" i="1"/>
  <c r="GB17" i="1"/>
  <c r="GA17" i="1"/>
  <c r="FZ17" i="1"/>
  <c r="GK16" i="1"/>
  <c r="GJ16" i="1"/>
  <c r="GI16" i="1"/>
  <c r="GH16" i="1"/>
  <c r="GG16" i="1"/>
  <c r="GF16" i="1"/>
  <c r="GE16" i="1"/>
  <c r="GD16" i="1"/>
  <c r="GC16" i="1"/>
  <c r="GB16" i="1"/>
  <c r="GA16" i="1"/>
  <c r="FZ16" i="1"/>
  <c r="GK15" i="1"/>
  <c r="GJ15" i="1"/>
  <c r="GI15" i="1"/>
  <c r="GH15" i="1"/>
  <c r="GG15" i="1"/>
  <c r="GF15" i="1"/>
  <c r="GE15" i="1"/>
  <c r="GD15" i="1"/>
  <c r="GC15" i="1"/>
  <c r="GB15" i="1"/>
  <c r="GA15" i="1"/>
  <c r="FZ15" i="1"/>
  <c r="GK14" i="1"/>
  <c r="GJ14" i="1"/>
  <c r="GI14" i="1"/>
  <c r="GH14" i="1"/>
  <c r="GG14" i="1"/>
  <c r="GF14" i="1"/>
  <c r="GE14" i="1"/>
  <c r="GD14" i="1"/>
  <c r="GC14" i="1"/>
  <c r="GB14" i="1"/>
  <c r="GA14" i="1"/>
  <c r="FZ14" i="1"/>
  <c r="GK13" i="1"/>
  <c r="GJ13" i="1"/>
  <c r="GI13" i="1"/>
  <c r="GH13" i="1"/>
  <c r="GG13" i="1"/>
  <c r="GF13" i="1"/>
  <c r="GE13" i="1"/>
  <c r="GD13" i="1"/>
  <c r="GC13" i="1"/>
  <c r="GB13" i="1"/>
  <c r="GA13" i="1"/>
  <c r="FZ13" i="1"/>
  <c r="GK12" i="1"/>
  <c r="GJ12" i="1"/>
  <c r="GI12" i="1"/>
  <c r="GH12" i="1"/>
  <c r="GG12" i="1"/>
  <c r="GF12" i="1"/>
  <c r="GE12" i="1"/>
  <c r="GD12" i="1"/>
  <c r="GC12" i="1"/>
  <c r="GB12" i="1"/>
  <c r="GA12" i="1"/>
  <c r="FZ12" i="1"/>
  <c r="GK11" i="1"/>
  <c r="GJ11" i="1"/>
  <c r="GI11" i="1"/>
  <c r="GH11" i="1"/>
  <c r="GG11" i="1"/>
  <c r="GF11" i="1"/>
  <c r="GE11" i="1"/>
  <c r="GD11" i="1"/>
  <c r="GC11" i="1"/>
  <c r="GB11" i="1"/>
  <c r="GA11" i="1"/>
  <c r="FZ11" i="1"/>
  <c r="GK10" i="1"/>
  <c r="GJ10" i="1"/>
  <c r="GI10" i="1"/>
  <c r="GH10" i="1"/>
  <c r="GG10" i="1"/>
  <c r="GF10" i="1"/>
  <c r="GE10" i="1"/>
  <c r="GD10" i="1"/>
  <c r="GC10" i="1"/>
  <c r="GB10" i="1"/>
  <c r="GA10" i="1"/>
  <c r="FZ10" i="1"/>
  <c r="GK9" i="1"/>
  <c r="GJ9" i="1"/>
  <c r="GI9" i="1"/>
  <c r="GH9" i="1"/>
  <c r="GG9" i="1"/>
  <c r="GF9" i="1"/>
  <c r="GE9" i="1"/>
  <c r="GD9" i="1"/>
  <c r="GC9" i="1"/>
  <c r="GB9" i="1"/>
  <c r="GA9" i="1"/>
  <c r="FZ9" i="1"/>
  <c r="GK8" i="1"/>
  <c r="GJ8" i="1"/>
  <c r="GI8" i="1"/>
  <c r="GH8" i="1"/>
  <c r="GG8" i="1"/>
  <c r="GF8" i="1"/>
  <c r="GE8" i="1"/>
  <c r="GD8" i="1"/>
  <c r="GC8" i="1"/>
  <c r="GB8" i="1"/>
  <c r="GA8" i="1"/>
  <c r="FZ8" i="1"/>
  <c r="GK7" i="1"/>
  <c r="GJ7" i="1"/>
  <c r="GI7" i="1"/>
  <c r="GH7" i="1"/>
  <c r="GG7" i="1"/>
  <c r="GF7" i="1"/>
  <c r="GE7" i="1"/>
  <c r="GD7" i="1"/>
  <c r="GC7" i="1"/>
  <c r="GB7" i="1"/>
  <c r="GA7" i="1"/>
  <c r="FZ7" i="1"/>
  <c r="GK6" i="1"/>
  <c r="GJ6" i="1"/>
  <c r="GI6" i="1"/>
  <c r="GH6" i="1"/>
  <c r="GG6" i="1"/>
  <c r="GF6" i="1"/>
  <c r="GE6" i="1"/>
  <c r="GD6" i="1"/>
  <c r="GC6" i="1"/>
  <c r="GB6" i="1"/>
  <c r="GA6" i="1"/>
  <c r="FZ6" i="1"/>
  <c r="GK4" i="1"/>
  <c r="GJ4" i="1"/>
  <c r="GI4" i="1"/>
  <c r="GH4" i="1"/>
  <c r="GG4" i="1"/>
  <c r="GF4" i="1"/>
  <c r="GE4" i="1"/>
  <c r="GD4" i="1"/>
  <c r="GC4" i="1"/>
  <c r="GB4" i="1"/>
  <c r="GA4" i="1"/>
  <c r="FZ4" i="1"/>
  <c r="GK3" i="1"/>
  <c r="GJ3" i="1"/>
  <c r="GI3" i="1"/>
  <c r="GH3" i="1"/>
  <c r="GG3" i="1"/>
  <c r="GF3" i="1"/>
  <c r="GE3" i="1"/>
  <c r="GD3" i="1"/>
  <c r="GC3" i="1"/>
  <c r="GB3" i="1"/>
  <c r="GA3" i="1"/>
  <c r="FZ3" i="1"/>
  <c r="GK2" i="1"/>
  <c r="GJ2" i="1"/>
  <c r="GI2" i="1"/>
  <c r="GH2" i="1"/>
  <c r="GG2" i="1"/>
  <c r="GF2" i="1"/>
  <c r="GE2" i="1"/>
  <c r="GD2" i="1"/>
  <c r="GC2" i="1"/>
  <c r="GB2" i="1"/>
  <c r="GA2" i="1"/>
  <c r="FZ2" i="1"/>
  <c r="FZ1" i="1"/>
  <c r="A385" i="6"/>
  <c r="A789" i="6"/>
  <c r="A783" i="6"/>
  <c r="A587" i="6"/>
  <c r="A581" i="6"/>
  <c r="A379" i="6"/>
  <c r="A183" i="6"/>
  <c r="A177" i="6"/>
  <c r="FY34" i="2"/>
  <c r="FX34" i="2"/>
  <c r="FW34" i="2"/>
  <c r="FV34" i="2"/>
  <c r="FU34" i="2"/>
  <c r="FT34" i="2"/>
  <c r="FT27" i="7" s="1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X29" i="7" s="1"/>
  <c r="F395" i="6" s="1"/>
  <c r="FW30" i="2"/>
  <c r="FV30" i="2"/>
  <c r="FU30" i="2"/>
  <c r="FT30" i="2"/>
  <c r="FS30" i="2"/>
  <c r="FR30" i="2"/>
  <c r="FQ30" i="2"/>
  <c r="FP30" i="2"/>
  <c r="FP29" i="7" s="1"/>
  <c r="F387" i="6" s="1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T28" i="7" s="1"/>
  <c r="E391" i="6" s="1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Y34" i="4"/>
  <c r="FX34" i="4"/>
  <c r="FW34" i="4"/>
  <c r="FV34" i="4"/>
  <c r="FU34" i="4"/>
  <c r="FT34" i="4"/>
  <c r="FT44" i="7" s="1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X46" i="7" s="1"/>
  <c r="F597" i="6" s="1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U45" i="7" s="1"/>
  <c r="E594" i="6" s="1"/>
  <c r="FT27" i="4"/>
  <c r="FT45" i="7" s="1"/>
  <c r="E593" i="6" s="1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7" i="4"/>
  <c r="FX17" i="4"/>
  <c r="FX42" i="7" s="1"/>
  <c r="C597" i="6" s="1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T41" i="7" s="1"/>
  <c r="B593" i="6" s="1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X37" i="7" s="1"/>
  <c r="FW4" i="4"/>
  <c r="FV4" i="4"/>
  <c r="FU4" i="4"/>
  <c r="FT4" i="4"/>
  <c r="FS4" i="4"/>
  <c r="FR4" i="4"/>
  <c r="FQ4" i="4"/>
  <c r="FP4" i="4"/>
  <c r="FP37" i="7" s="1"/>
  <c r="FO4" i="4"/>
  <c r="FN4" i="4"/>
  <c r="FY3" i="4"/>
  <c r="FX3" i="4"/>
  <c r="FW3" i="4"/>
  <c r="FV3" i="4"/>
  <c r="FU3" i="4"/>
  <c r="FT3" i="4"/>
  <c r="FT36" i="7" s="1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Y36" i="5"/>
  <c r="FX36" i="5"/>
  <c r="FW36" i="5"/>
  <c r="FV36" i="5"/>
  <c r="FU36" i="5"/>
  <c r="FT36" i="5"/>
  <c r="FS36" i="5"/>
  <c r="FR36" i="5"/>
  <c r="FQ36" i="5"/>
  <c r="FP36" i="5"/>
  <c r="FO36" i="5"/>
  <c r="FN36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Y9" i="5"/>
  <c r="FX9" i="5"/>
  <c r="FW9" i="5"/>
  <c r="FV9" i="5"/>
  <c r="FU9" i="5"/>
  <c r="FT9" i="5"/>
  <c r="FS9" i="5"/>
  <c r="FR9" i="5"/>
  <c r="FQ9" i="5"/>
  <c r="FP9" i="5"/>
  <c r="FO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A15" i="7"/>
  <c r="FM36" i="5"/>
  <c r="FL36" i="5"/>
  <c r="FK36" i="5"/>
  <c r="FJ36" i="5"/>
  <c r="FI36" i="5"/>
  <c r="FH36" i="5"/>
  <c r="FG36" i="5"/>
  <c r="FF36" i="5"/>
  <c r="FE36" i="5"/>
  <c r="FD36" i="5"/>
  <c r="FC36" i="5"/>
  <c r="FB36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FE3" i="1"/>
  <c r="A777" i="6"/>
  <c r="A771" i="6"/>
  <c r="A575" i="6"/>
  <c r="A569" i="6"/>
  <c r="A373" i="6"/>
  <c r="A367" i="6"/>
  <c r="A171" i="6"/>
  <c r="A165" i="6"/>
  <c r="FQ46" i="7" l="1"/>
  <c r="F590" i="6" s="1"/>
  <c r="FU24" i="7"/>
  <c r="B392" i="6" s="1"/>
  <c r="FZ36" i="7"/>
  <c r="FY42" i="7"/>
  <c r="C598" i="6" s="1"/>
  <c r="FY29" i="7"/>
  <c r="F396" i="6" s="1"/>
  <c r="FV36" i="7"/>
  <c r="FR37" i="7"/>
  <c r="FR43" i="7" s="1"/>
  <c r="D591" i="6" s="1"/>
  <c r="FV41" i="7"/>
  <c r="B595" i="6" s="1"/>
  <c r="FR42" i="7"/>
  <c r="C591" i="6" s="1"/>
  <c r="FV45" i="7"/>
  <c r="E595" i="6" s="1"/>
  <c r="FR46" i="7"/>
  <c r="F591" i="6" s="1"/>
  <c r="FV44" i="7"/>
  <c r="FV19" i="7"/>
  <c r="FR20" i="7"/>
  <c r="FV24" i="7"/>
  <c r="B393" i="6" s="1"/>
  <c r="FR25" i="7"/>
  <c r="C389" i="6" s="1"/>
  <c r="FV28" i="7"/>
  <c r="E393" i="6" s="1"/>
  <c r="FR29" i="7"/>
  <c r="F389" i="6" s="1"/>
  <c r="FV27" i="7"/>
  <c r="FZ28" i="7"/>
  <c r="E397" i="6" s="1"/>
  <c r="FZ27" i="7"/>
  <c r="FT47" i="7"/>
  <c r="G593" i="6" s="1"/>
  <c r="FP42" i="7"/>
  <c r="C589" i="6" s="1"/>
  <c r="FQ20" i="7"/>
  <c r="FU27" i="7"/>
  <c r="FX25" i="7"/>
  <c r="C395" i="6" s="1"/>
  <c r="FU6" i="7"/>
  <c r="FQ7" i="7"/>
  <c r="B186" i="6" s="1"/>
  <c r="FU8" i="7"/>
  <c r="C190" i="6" s="1"/>
  <c r="FU15" i="7"/>
  <c r="FQ11" i="7"/>
  <c r="E186" i="6" s="1"/>
  <c r="FY11" i="7"/>
  <c r="E194" i="6" s="1"/>
  <c r="FU12" i="7"/>
  <c r="F190" i="6" s="1"/>
  <c r="FQ10" i="7"/>
  <c r="FY10" i="7"/>
  <c r="FY53" i="7"/>
  <c r="FU54" i="7"/>
  <c r="FS58" i="7"/>
  <c r="FW59" i="7"/>
  <c r="FO36" i="7"/>
  <c r="FW36" i="7"/>
  <c r="FS37" i="7"/>
  <c r="FO41" i="7"/>
  <c r="B588" i="6" s="1"/>
  <c r="FW41" i="7"/>
  <c r="B596" i="6" s="1"/>
  <c r="FS42" i="7"/>
  <c r="C592" i="6" s="1"/>
  <c r="FO45" i="7"/>
  <c r="E588" i="6" s="1"/>
  <c r="FW45" i="7"/>
  <c r="E596" i="6" s="1"/>
  <c r="FS46" i="7"/>
  <c r="F592" i="6" s="1"/>
  <c r="FO44" i="7"/>
  <c r="FW44" i="7"/>
  <c r="FO19" i="7"/>
  <c r="FT19" i="7"/>
  <c r="FT30" i="7" s="1"/>
  <c r="G391" i="6" s="1"/>
  <c r="FS20" i="7"/>
  <c r="FO24" i="7"/>
  <c r="FO26" i="7" s="1"/>
  <c r="D386" i="6" s="1"/>
  <c r="FW24" i="7"/>
  <c r="FW26" i="7" s="1"/>
  <c r="D394" i="6" s="1"/>
  <c r="FS25" i="7"/>
  <c r="C390" i="6" s="1"/>
  <c r="FO28" i="7"/>
  <c r="E386" i="6" s="1"/>
  <c r="FW28" i="7"/>
  <c r="E394" i="6" s="1"/>
  <c r="FS29" i="7"/>
  <c r="F390" i="6" s="1"/>
  <c r="FO27" i="7"/>
  <c r="FW27" i="7"/>
  <c r="FZ19" i="7"/>
  <c r="FZ24" i="7"/>
  <c r="B397" i="6" s="1"/>
  <c r="FU19" i="7"/>
  <c r="FY25" i="7"/>
  <c r="C396" i="6" s="1"/>
  <c r="FZ44" i="7"/>
  <c r="FU2" i="7"/>
  <c r="FY7" i="7"/>
  <c r="B194" i="6" s="1"/>
  <c r="FP36" i="7"/>
  <c r="FX36" i="7"/>
  <c r="FT37" i="7"/>
  <c r="FT43" i="7" s="1"/>
  <c r="D593" i="6" s="1"/>
  <c r="FP41" i="7"/>
  <c r="B589" i="6" s="1"/>
  <c r="FX41" i="7"/>
  <c r="B597" i="6" s="1"/>
  <c r="FT42" i="7"/>
  <c r="C593" i="6" s="1"/>
  <c r="FP45" i="7"/>
  <c r="E589" i="6" s="1"/>
  <c r="FX45" i="7"/>
  <c r="E597" i="6" s="1"/>
  <c r="FT46" i="7"/>
  <c r="F593" i="6" s="1"/>
  <c r="FP44" i="7"/>
  <c r="FX44" i="7"/>
  <c r="FX47" i="7" s="1"/>
  <c r="G597" i="6" s="1"/>
  <c r="FP19" i="7"/>
  <c r="FX19" i="7"/>
  <c r="FT20" i="7"/>
  <c r="FP24" i="7"/>
  <c r="B387" i="6" s="1"/>
  <c r="FX24" i="7"/>
  <c r="B395" i="6" s="1"/>
  <c r="FT25" i="7"/>
  <c r="C391" i="6" s="1"/>
  <c r="FP28" i="7"/>
  <c r="E387" i="6" s="1"/>
  <c r="FX28" i="7"/>
  <c r="E395" i="6" s="1"/>
  <c r="FT29" i="7"/>
  <c r="F391" i="6" s="1"/>
  <c r="FP27" i="7"/>
  <c r="FX27" i="7"/>
  <c r="FP46" i="7"/>
  <c r="F589" i="6" s="1"/>
  <c r="FY46" i="7"/>
  <c r="F598" i="6" s="1"/>
  <c r="FY20" i="7"/>
  <c r="FQ25" i="7"/>
  <c r="C388" i="6" s="1"/>
  <c r="FZ45" i="7"/>
  <c r="E599" i="6" s="1"/>
  <c r="FW46" i="7"/>
  <c r="F596" i="6" s="1"/>
  <c r="GL36" i="5"/>
  <c r="FQ1" i="7"/>
  <c r="FW6" i="7"/>
  <c r="FW15" i="7"/>
  <c r="FV12" i="7"/>
  <c r="F191" i="6" s="1"/>
  <c r="FW54" i="7"/>
  <c r="FW60" i="7" s="1"/>
  <c r="FU58" i="7"/>
  <c r="FY59" i="7"/>
  <c r="FY65" i="7"/>
  <c r="FY63" i="7"/>
  <c r="FQ36" i="7"/>
  <c r="FY36" i="7"/>
  <c r="FY47" i="7" s="1"/>
  <c r="G598" i="6" s="1"/>
  <c r="FU37" i="7"/>
  <c r="FQ41" i="7"/>
  <c r="B590" i="6" s="1"/>
  <c r="FY41" i="7"/>
  <c r="B598" i="6" s="1"/>
  <c r="FU42" i="7"/>
  <c r="C594" i="6" s="1"/>
  <c r="FQ45" i="7"/>
  <c r="E590" i="6" s="1"/>
  <c r="FY45" i="7"/>
  <c r="E598" i="6" s="1"/>
  <c r="FU46" i="7"/>
  <c r="F594" i="6" s="1"/>
  <c r="FQ44" i="7"/>
  <c r="FY44" i="7"/>
  <c r="FQ19" i="7"/>
  <c r="FY19" i="7"/>
  <c r="FY30" i="7" s="1"/>
  <c r="G396" i="6" s="1"/>
  <c r="FU20" i="7"/>
  <c r="FQ24" i="7"/>
  <c r="B388" i="6" s="1"/>
  <c r="FY24" i="7"/>
  <c r="FU25" i="7"/>
  <c r="C392" i="6" s="1"/>
  <c r="FQ28" i="7"/>
  <c r="E388" i="6" s="1"/>
  <c r="FY28" i="7"/>
  <c r="E396" i="6" s="1"/>
  <c r="FU29" i="7"/>
  <c r="F392" i="6" s="1"/>
  <c r="FQ27" i="7"/>
  <c r="FY27" i="7"/>
  <c r="FZ37" i="7"/>
  <c r="FZ42" i="7"/>
  <c r="C599" i="6" s="1"/>
  <c r="FZ46" i="7"/>
  <c r="F599" i="6" s="1"/>
  <c r="FZ41" i="7"/>
  <c r="FZ43" i="7" s="1"/>
  <c r="D599" i="6" s="1"/>
  <c r="FX20" i="7"/>
  <c r="FY1" i="7"/>
  <c r="FW2" i="7"/>
  <c r="FW9" i="7" s="1"/>
  <c r="D192" i="6" s="1"/>
  <c r="FW8" i="7"/>
  <c r="C192" i="6" s="1"/>
  <c r="FR36" i="7"/>
  <c r="FV37" i="7"/>
  <c r="FR41" i="7"/>
  <c r="B591" i="6" s="1"/>
  <c r="FV42" i="7"/>
  <c r="C595" i="6" s="1"/>
  <c r="FR45" i="7"/>
  <c r="E591" i="6" s="1"/>
  <c r="FV46" i="7"/>
  <c r="F595" i="6" s="1"/>
  <c r="FR44" i="7"/>
  <c r="FR28" i="7"/>
  <c r="E389" i="6" s="1"/>
  <c r="FV29" i="7"/>
  <c r="F393" i="6" s="1"/>
  <c r="FR27" i="7"/>
  <c r="FZ20" i="7"/>
  <c r="FZ25" i="7"/>
  <c r="C397" i="6" s="1"/>
  <c r="FZ29" i="7"/>
  <c r="F397" i="6" s="1"/>
  <c r="FX43" i="7"/>
  <c r="D597" i="6" s="1"/>
  <c r="FY37" i="7"/>
  <c r="FY43" i="7" s="1"/>
  <c r="D598" i="6" s="1"/>
  <c r="FS36" i="7"/>
  <c r="FO37" i="7"/>
  <c r="FW37" i="7"/>
  <c r="FS41" i="7"/>
  <c r="FS43" i="7" s="1"/>
  <c r="D592" i="6" s="1"/>
  <c r="FO42" i="7"/>
  <c r="C588" i="6" s="1"/>
  <c r="FW42" i="7"/>
  <c r="C596" i="6" s="1"/>
  <c r="FS44" i="7"/>
  <c r="FS19" i="7"/>
  <c r="FO20" i="7"/>
  <c r="FW20" i="7"/>
  <c r="FS24" i="7"/>
  <c r="B390" i="6" s="1"/>
  <c r="FO25" i="7"/>
  <c r="C386" i="6" s="1"/>
  <c r="FW25" i="7"/>
  <c r="C394" i="6" s="1"/>
  <c r="FS28" i="7"/>
  <c r="E390" i="6" s="1"/>
  <c r="FO29" i="7"/>
  <c r="F386" i="6" s="1"/>
  <c r="FW29" i="7"/>
  <c r="F394" i="6" s="1"/>
  <c r="FX26" i="7"/>
  <c r="D395" i="6" s="1"/>
  <c r="FZ30" i="7"/>
  <c r="G397" i="6" s="1"/>
  <c r="FU26" i="7"/>
  <c r="D392" i="6" s="1"/>
  <c r="FY26" i="7"/>
  <c r="D396" i="6" s="1"/>
  <c r="B396" i="6"/>
  <c r="FP47" i="7"/>
  <c r="G589" i="6" s="1"/>
  <c r="FR47" i="7"/>
  <c r="G591" i="6" s="1"/>
  <c r="FV43" i="7"/>
  <c r="D595" i="6" s="1"/>
  <c r="FS47" i="7"/>
  <c r="G592" i="6" s="1"/>
  <c r="FW43" i="7"/>
  <c r="D596" i="6" s="1"/>
  <c r="B592" i="6"/>
  <c r="FR19" i="7"/>
  <c r="FR30" i="7" s="1"/>
  <c r="G389" i="6" s="1"/>
  <c r="FV20" i="7"/>
  <c r="FR24" i="7"/>
  <c r="B389" i="6" s="1"/>
  <c r="FV25" i="7"/>
  <c r="C393" i="6" s="1"/>
  <c r="FU28" i="7"/>
  <c r="E392" i="6" s="1"/>
  <c r="FQ29" i="7"/>
  <c r="F388" i="6" s="1"/>
  <c r="FU36" i="7"/>
  <c r="FQ37" i="7"/>
  <c r="FU41" i="7"/>
  <c r="FQ42" i="7"/>
  <c r="C590" i="6" s="1"/>
  <c r="FU44" i="7"/>
  <c r="FR1" i="7"/>
  <c r="FR13" i="7" s="1"/>
  <c r="G187" i="6" s="1"/>
  <c r="FV2" i="7"/>
  <c r="FV6" i="7"/>
  <c r="FR7" i="7"/>
  <c r="B187" i="6" s="1"/>
  <c r="FV8" i="7"/>
  <c r="C191" i="6" s="1"/>
  <c r="FV15" i="7"/>
  <c r="FR10" i="7"/>
  <c r="FV54" i="7"/>
  <c r="FT58" i="7"/>
  <c r="FX59" i="7"/>
  <c r="FX65" i="7"/>
  <c r="FX63" i="7"/>
  <c r="FS7" i="7"/>
  <c r="B188" i="6" s="1"/>
  <c r="FO12" i="7"/>
  <c r="F184" i="6" s="1"/>
  <c r="FP20" i="7"/>
  <c r="FS27" i="7"/>
  <c r="FT1" i="7"/>
  <c r="FT13" i="7" s="1"/>
  <c r="G189" i="6" s="1"/>
  <c r="FP2" i="7"/>
  <c r="FX2" i="7"/>
  <c r="FP6" i="7"/>
  <c r="FX6" i="7"/>
  <c r="FT7" i="7"/>
  <c r="B189" i="6" s="1"/>
  <c r="FP8" i="7"/>
  <c r="C185" i="6" s="1"/>
  <c r="FX8" i="7"/>
  <c r="C193" i="6" s="1"/>
  <c r="FP15" i="7"/>
  <c r="FX15" i="7"/>
  <c r="FT11" i="7"/>
  <c r="E189" i="6" s="1"/>
  <c r="FP12" i="7"/>
  <c r="F185" i="6" s="1"/>
  <c r="FX12" i="7"/>
  <c r="F193" i="6" s="1"/>
  <c r="FT10" i="7"/>
  <c r="FX54" i="7"/>
  <c r="FR59" i="7"/>
  <c r="FV62" i="7"/>
  <c r="FR65" i="7"/>
  <c r="FV66" i="7"/>
  <c r="FR63" i="7"/>
  <c r="FV61" i="7"/>
  <c r="FZ62" i="7"/>
  <c r="FZ66" i="7"/>
  <c r="FZ61" i="7"/>
  <c r="FR11" i="7"/>
  <c r="E187" i="6" s="1"/>
  <c r="FQ59" i="7"/>
  <c r="FZ1" i="7"/>
  <c r="FZ10" i="7"/>
  <c r="FT24" i="7"/>
  <c r="B391" i="6" s="1"/>
  <c r="FU1" i="7"/>
  <c r="FQ2" i="7"/>
  <c r="FQ9" i="7" s="1"/>
  <c r="D186" i="6" s="1"/>
  <c r="FY2" i="7"/>
  <c r="FY9" i="7" s="1"/>
  <c r="D194" i="6" s="1"/>
  <c r="FQ6" i="7"/>
  <c r="FY6" i="7"/>
  <c r="FU7" i="7"/>
  <c r="B190" i="6" s="1"/>
  <c r="FQ8" i="7"/>
  <c r="C186" i="6" s="1"/>
  <c r="FY8" i="7"/>
  <c r="C194" i="6" s="1"/>
  <c r="FQ15" i="7"/>
  <c r="FY15" i="7"/>
  <c r="FU11" i="7"/>
  <c r="E190" i="6" s="1"/>
  <c r="FQ12" i="7"/>
  <c r="F186" i="6" s="1"/>
  <c r="FY12" i="7"/>
  <c r="F194" i="6" s="1"/>
  <c r="FU10" i="7"/>
  <c r="FY54" i="7"/>
  <c r="FO58" i="7"/>
  <c r="FW58" i="7"/>
  <c r="FS59" i="7"/>
  <c r="FW61" i="7"/>
  <c r="FZ15" i="7"/>
  <c r="FZ11" i="7"/>
  <c r="E195" i="6" s="1"/>
  <c r="FV10" i="7"/>
  <c r="FS1" i="7"/>
  <c r="FO6" i="7"/>
  <c r="FO8" i="7"/>
  <c r="C184" i="6" s="1"/>
  <c r="FO15" i="7"/>
  <c r="FS10" i="7"/>
  <c r="FS13" i="7" s="1"/>
  <c r="G188" i="6" s="1"/>
  <c r="FZ7" i="7"/>
  <c r="B195" i="6" s="1"/>
  <c r="FP25" i="7"/>
  <c r="C387" i="6" s="1"/>
  <c r="FO46" i="7"/>
  <c r="F588" i="6" s="1"/>
  <c r="FV1" i="7"/>
  <c r="FR2" i="7"/>
  <c r="FR6" i="7"/>
  <c r="FV7" i="7"/>
  <c r="B191" i="6" s="1"/>
  <c r="FR8" i="7"/>
  <c r="C187" i="6" s="1"/>
  <c r="FV11" i="7"/>
  <c r="E191" i="6" s="1"/>
  <c r="FR12" i="7"/>
  <c r="F187" i="6" s="1"/>
  <c r="FP58" i="7"/>
  <c r="FX58" i="7"/>
  <c r="FT59" i="7"/>
  <c r="FX62" i="7"/>
  <c r="FX66" i="7"/>
  <c r="FX61" i="7"/>
  <c r="FX64" i="7" s="1"/>
  <c r="FX67" i="7" s="1"/>
  <c r="FW19" i="7"/>
  <c r="FW30" i="7" s="1"/>
  <c r="G394" i="6" s="1"/>
  <c r="FO2" i="7"/>
  <c r="FS45" i="7"/>
  <c r="E592" i="6" s="1"/>
  <c r="FO1" i="7"/>
  <c r="FW1" i="7"/>
  <c r="FS2" i="7"/>
  <c r="FS9" i="7" s="1"/>
  <c r="D188" i="6" s="1"/>
  <c r="FS6" i="7"/>
  <c r="FO7" i="7"/>
  <c r="B184" i="6" s="1"/>
  <c r="FW7" i="7"/>
  <c r="B192" i="6" s="1"/>
  <c r="FS8" i="7"/>
  <c r="C188" i="6" s="1"/>
  <c r="FS15" i="7"/>
  <c r="FO11" i="7"/>
  <c r="E184" i="6" s="1"/>
  <c r="FW11" i="7"/>
  <c r="E192" i="6" s="1"/>
  <c r="FS12" i="7"/>
  <c r="F188" i="6" s="1"/>
  <c r="FO10" i="7"/>
  <c r="FW10" i="7"/>
  <c r="FW13" i="7" s="1"/>
  <c r="G192" i="6" s="1"/>
  <c r="FO53" i="7"/>
  <c r="FW53" i="7"/>
  <c r="FS54" i="7"/>
  <c r="FQ58" i="7"/>
  <c r="FY58" i="7"/>
  <c r="FU59" i="7"/>
  <c r="FQ62" i="7"/>
  <c r="FY62" i="7"/>
  <c r="FY64" i="7" s="1"/>
  <c r="FY66" i="7"/>
  <c r="FU63" i="7"/>
  <c r="FY61" i="7"/>
  <c r="FZ2" i="7"/>
  <c r="FZ6" i="7"/>
  <c r="FZ8" i="7"/>
  <c r="C195" i="6" s="1"/>
  <c r="FZ12" i="7"/>
  <c r="F195" i="6" s="1"/>
  <c r="FP1" i="7"/>
  <c r="FX1" i="7"/>
  <c r="FX13" i="7" s="1"/>
  <c r="G193" i="6" s="1"/>
  <c r="FT2" i="7"/>
  <c r="FT6" i="7"/>
  <c r="FP7" i="7"/>
  <c r="B185" i="6" s="1"/>
  <c r="FX7" i="7"/>
  <c r="B193" i="6" s="1"/>
  <c r="FT8" i="7"/>
  <c r="C189" i="6" s="1"/>
  <c r="FT15" i="7"/>
  <c r="FP11" i="7"/>
  <c r="E185" i="6" s="1"/>
  <c r="FX11" i="7"/>
  <c r="E193" i="6" s="1"/>
  <c r="FT12" i="7"/>
  <c r="F189" i="6" s="1"/>
  <c r="FP10" i="7"/>
  <c r="FX10" i="7"/>
  <c r="FX53" i="7"/>
  <c r="FT54" i="7"/>
  <c r="FR58" i="7"/>
  <c r="FV59" i="7"/>
  <c r="FV65" i="7"/>
  <c r="FZ54" i="7"/>
  <c r="FZ65" i="7"/>
  <c r="FZ63" i="7"/>
  <c r="FO62" i="7"/>
  <c r="FW62" i="7"/>
  <c r="FS65" i="7"/>
  <c r="FO66" i="7"/>
  <c r="FW66" i="7"/>
  <c r="FS63" i="7"/>
  <c r="FO61" i="7"/>
  <c r="FP62" i="7"/>
  <c r="FT65" i="7"/>
  <c r="FP66" i="7"/>
  <c r="FT63" i="7"/>
  <c r="FP61" i="7"/>
  <c r="FU65" i="7"/>
  <c r="FQ66" i="7"/>
  <c r="FQ61" i="7"/>
  <c r="FR66" i="7"/>
  <c r="FV63" i="7"/>
  <c r="FR61" i="7"/>
  <c r="FS62" i="7"/>
  <c r="FO65" i="7"/>
  <c r="FW65" i="7"/>
  <c r="FS66" i="7"/>
  <c r="FO63" i="7"/>
  <c r="FW63" i="7"/>
  <c r="FS61" i="7"/>
  <c r="FT62" i="7"/>
  <c r="FP65" i="7"/>
  <c r="FT66" i="7"/>
  <c r="FP63" i="7"/>
  <c r="FT61" i="7"/>
  <c r="FR62" i="7"/>
  <c r="FU62" i="7"/>
  <c r="FQ65" i="7"/>
  <c r="FU66" i="7"/>
  <c r="FQ63" i="7"/>
  <c r="FU61" i="7"/>
  <c r="FR15" i="7"/>
  <c r="FS11" i="7"/>
  <c r="E188" i="6" s="1"/>
  <c r="FW12" i="7"/>
  <c r="F192" i="6" s="1"/>
  <c r="FT53" i="7"/>
  <c r="FP54" i="7"/>
  <c r="FV58" i="7"/>
  <c r="FU53" i="7"/>
  <c r="FQ54" i="7"/>
  <c r="FQ60" i="7" s="1"/>
  <c r="FV53" i="7"/>
  <c r="FR54" i="7"/>
  <c r="FP53" i="7"/>
  <c r="FQ53" i="7"/>
  <c r="FQ64" i="7" s="1"/>
  <c r="FO59" i="7"/>
  <c r="FR53" i="7"/>
  <c r="FP59" i="7"/>
  <c r="FS53" i="7"/>
  <c r="FO54" i="7"/>
  <c r="FZ59" i="7"/>
  <c r="FY60" i="7"/>
  <c r="FZ53" i="7"/>
  <c r="FZ58" i="7"/>
  <c r="FZ60" i="7" s="1"/>
  <c r="FX60" i="7"/>
  <c r="FO13" i="7"/>
  <c r="G184" i="6" s="1"/>
  <c r="FY13" i="7"/>
  <c r="G194" i="6" s="1"/>
  <c r="FN19" i="7"/>
  <c r="FN24" i="7"/>
  <c r="B385" i="6" s="1"/>
  <c r="FN28" i="7"/>
  <c r="E385" i="6" s="1"/>
  <c r="FN27" i="7"/>
  <c r="FN1" i="7"/>
  <c r="FN10" i="7"/>
  <c r="FN53" i="7"/>
  <c r="FN58" i="7"/>
  <c r="B789" i="6" s="1"/>
  <c r="FN62" i="7"/>
  <c r="E789" i="6" s="1"/>
  <c r="FN66" i="7"/>
  <c r="FN61" i="7"/>
  <c r="FN37" i="7"/>
  <c r="FN42" i="7"/>
  <c r="C587" i="6" s="1"/>
  <c r="FN46" i="7"/>
  <c r="F587" i="6" s="1"/>
  <c r="FN20" i="7"/>
  <c r="FN25" i="7"/>
  <c r="C385" i="6" s="1"/>
  <c r="FN29" i="7"/>
  <c r="F385" i="6" s="1"/>
  <c r="FN11" i="7"/>
  <c r="E183" i="6" s="1"/>
  <c r="FN7" i="7"/>
  <c r="B183" i="6" s="1"/>
  <c r="FN2" i="7"/>
  <c r="FN8" i="7"/>
  <c r="C183" i="6" s="1"/>
  <c r="FN15" i="7"/>
  <c r="FN36" i="7"/>
  <c r="FN6" i="7"/>
  <c r="FN12" i="7"/>
  <c r="F183" i="6" s="1"/>
  <c r="FN54" i="7"/>
  <c r="FN59" i="7"/>
  <c r="C789" i="6" s="1"/>
  <c r="FN65" i="7"/>
  <c r="FN63" i="7"/>
  <c r="F789" i="6" s="1"/>
  <c r="FN41" i="7"/>
  <c r="B587" i="6" s="1"/>
  <c r="FN45" i="7"/>
  <c r="E587" i="6" s="1"/>
  <c r="FN44" i="7"/>
  <c r="EP26" i="1"/>
  <c r="EP26" i="4"/>
  <c r="EP26" i="5"/>
  <c r="EP26" i="2"/>
  <c r="FV47" i="7" l="1"/>
  <c r="G595" i="6" s="1"/>
  <c r="FP26" i="7"/>
  <c r="D387" i="6" s="1"/>
  <c r="FV26" i="7"/>
  <c r="D393" i="6" s="1"/>
  <c r="B386" i="6"/>
  <c r="B394" i="6"/>
  <c r="FP30" i="7"/>
  <c r="G387" i="6" s="1"/>
  <c r="FS26" i="7"/>
  <c r="D390" i="6" s="1"/>
  <c r="FV30" i="7"/>
  <c r="G393" i="6" s="1"/>
  <c r="FV60" i="7"/>
  <c r="FU60" i="7"/>
  <c r="FP13" i="7"/>
  <c r="G185" i="6" s="1"/>
  <c r="FT60" i="7"/>
  <c r="FZ26" i="7"/>
  <c r="D397" i="6" s="1"/>
  <c r="FQ47" i="7"/>
  <c r="G590" i="6" s="1"/>
  <c r="FO30" i="7"/>
  <c r="G386" i="6" s="1"/>
  <c r="FZ47" i="7"/>
  <c r="G599" i="6" s="1"/>
  <c r="FQ13" i="7"/>
  <c r="G186" i="6" s="1"/>
  <c r="FV13" i="7"/>
  <c r="G191" i="6" s="1"/>
  <c r="FU9" i="7"/>
  <c r="D190" i="6" s="1"/>
  <c r="FO60" i="7"/>
  <c r="B599" i="6"/>
  <c r="FT9" i="7"/>
  <c r="D189" i="6" s="1"/>
  <c r="FW47" i="7"/>
  <c r="G596" i="6" s="1"/>
  <c r="FY67" i="7"/>
  <c r="FS30" i="7"/>
  <c r="G390" i="6" s="1"/>
  <c r="FX30" i="7"/>
  <c r="G395" i="6" s="1"/>
  <c r="FO43" i="7"/>
  <c r="D588" i="6" s="1"/>
  <c r="FQ26" i="7"/>
  <c r="D388" i="6" s="1"/>
  <c r="FP43" i="7"/>
  <c r="D589" i="6" s="1"/>
  <c r="FR60" i="7"/>
  <c r="FZ13" i="7"/>
  <c r="G195" i="6" s="1"/>
  <c r="FP9" i="7"/>
  <c r="D185" i="6" s="1"/>
  <c r="FO9" i="7"/>
  <c r="D184" i="6" s="1"/>
  <c r="FU13" i="7"/>
  <c r="G190" i="6" s="1"/>
  <c r="FU43" i="7"/>
  <c r="D594" i="6" s="1"/>
  <c r="B594" i="6"/>
  <c r="FQ30" i="7"/>
  <c r="G388" i="6" s="1"/>
  <c r="FP60" i="7"/>
  <c r="FW64" i="7"/>
  <c r="FW67" i="7" s="1"/>
  <c r="FZ9" i="7"/>
  <c r="D195" i="6" s="1"/>
  <c r="FR9" i="7"/>
  <c r="D187" i="6" s="1"/>
  <c r="FQ43" i="7"/>
  <c r="D590" i="6" s="1"/>
  <c r="FV9" i="7"/>
  <c r="D191" i="6" s="1"/>
  <c r="FR64" i="7"/>
  <c r="FS60" i="7"/>
  <c r="FU47" i="7"/>
  <c r="G594" i="6" s="1"/>
  <c r="FO47" i="7"/>
  <c r="G588" i="6" s="1"/>
  <c r="FR26" i="7"/>
  <c r="D389" i="6" s="1"/>
  <c r="FX9" i="7"/>
  <c r="D193" i="6" s="1"/>
  <c r="FT26" i="7"/>
  <c r="D391" i="6" s="1"/>
  <c r="FU30" i="7"/>
  <c r="G392" i="6" s="1"/>
  <c r="FO64" i="7"/>
  <c r="FO67" i="7" s="1"/>
  <c r="FV64" i="7"/>
  <c r="FV67" i="7" s="1"/>
  <c r="FS64" i="7"/>
  <c r="FS67" i="7" s="1"/>
  <c r="FR67" i="7"/>
  <c r="FU64" i="7"/>
  <c r="FU67" i="7" s="1"/>
  <c r="FQ67" i="7"/>
  <c r="FT64" i="7"/>
  <c r="FT67" i="7" s="1"/>
  <c r="FP64" i="7"/>
  <c r="FP67" i="7" s="1"/>
  <c r="FZ64" i="7"/>
  <c r="FZ67" i="7" s="1"/>
  <c r="FN43" i="7"/>
  <c r="D587" i="6" s="1"/>
  <c r="FN64" i="7"/>
  <c r="FN9" i="7"/>
  <c r="D183" i="6" s="1"/>
  <c r="FN26" i="7"/>
  <c r="D385" i="6" s="1"/>
  <c r="FN30" i="7"/>
  <c r="G385" i="6" s="1"/>
  <c r="FN60" i="7"/>
  <c r="D789" i="6" s="1"/>
  <c r="FN47" i="7"/>
  <c r="G587" i="6" s="1"/>
  <c r="FN13" i="7"/>
  <c r="G183" i="6" s="1"/>
  <c r="FD34" i="1"/>
  <c r="FC34" i="1"/>
  <c r="FB34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FD2" i="1"/>
  <c r="FC2" i="1"/>
  <c r="FB2" i="1"/>
  <c r="FA2" i="1"/>
  <c r="EZ2" i="1"/>
  <c r="EY2" i="1"/>
  <c r="EX2" i="1"/>
  <c r="EW2" i="1"/>
  <c r="EV2" i="1"/>
  <c r="EU2" i="1"/>
  <c r="ET2" i="1"/>
  <c r="ES2" i="1"/>
  <c r="ER2" i="1"/>
  <c r="EQ2" i="1"/>
  <c r="EP2" i="1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FD2" i="2"/>
  <c r="FC2" i="2"/>
  <c r="FB2" i="2"/>
  <c r="FA2" i="2"/>
  <c r="EZ2" i="2"/>
  <c r="EY2" i="2"/>
  <c r="EX2" i="2"/>
  <c r="EW2" i="2"/>
  <c r="EV2" i="2"/>
  <c r="EU2" i="2"/>
  <c r="ET2" i="2"/>
  <c r="ES2" i="2"/>
  <c r="ER2" i="2"/>
  <c r="EQ2" i="2"/>
  <c r="EP2" i="2"/>
  <c r="FD34" i="4"/>
  <c r="FC34" i="4"/>
  <c r="FB34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FD2" i="4"/>
  <c r="FC2" i="4"/>
  <c r="FB2" i="4"/>
  <c r="FA2" i="4"/>
  <c r="EZ2" i="4"/>
  <c r="EY2" i="4"/>
  <c r="EX2" i="4"/>
  <c r="EW2" i="4"/>
  <c r="EV2" i="4"/>
  <c r="EU2" i="4"/>
  <c r="ET2" i="4"/>
  <c r="ES2" i="4"/>
  <c r="ER2" i="4"/>
  <c r="EQ2" i="4"/>
  <c r="EP2" i="4"/>
  <c r="FD34" i="5"/>
  <c r="FC34" i="5"/>
  <c r="FB34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FE34" i="1"/>
  <c r="FE33" i="1"/>
  <c r="FE31" i="1"/>
  <c r="FE30" i="1"/>
  <c r="FE29" i="1"/>
  <c r="FE28" i="1"/>
  <c r="FE27" i="1"/>
  <c r="FE26" i="1"/>
  <c r="FE25" i="1"/>
  <c r="FE24" i="1"/>
  <c r="FE23" i="1"/>
  <c r="FE22" i="1"/>
  <c r="FE21" i="1"/>
  <c r="FE20" i="1"/>
  <c r="FE19" i="1"/>
  <c r="FE17" i="1"/>
  <c r="FE16" i="1"/>
  <c r="FE15" i="1"/>
  <c r="FE14" i="1"/>
  <c r="FE13" i="1"/>
  <c r="FE12" i="1"/>
  <c r="FE11" i="1"/>
  <c r="FE10" i="1"/>
  <c r="FE9" i="1"/>
  <c r="FE8" i="1"/>
  <c r="FE7" i="1"/>
  <c r="FE6" i="1"/>
  <c r="FE4" i="1"/>
  <c r="FE2" i="1"/>
  <c r="FM4" i="2"/>
  <c r="FM20" i="7" s="1"/>
  <c r="FL4" i="2"/>
  <c r="FK4" i="2"/>
  <c r="FJ4" i="2"/>
  <c r="FI4" i="2"/>
  <c r="FH4" i="2"/>
  <c r="FG4" i="2"/>
  <c r="FF4" i="2"/>
  <c r="FE4" i="2"/>
  <c r="FM3" i="2"/>
  <c r="FM19" i="7" s="1"/>
  <c r="FL3" i="2"/>
  <c r="FK3" i="2"/>
  <c r="FJ3" i="2"/>
  <c r="FI3" i="2"/>
  <c r="FH3" i="2"/>
  <c r="FG3" i="2"/>
  <c r="FF3" i="2"/>
  <c r="FE3" i="2"/>
  <c r="FM2" i="2"/>
  <c r="FL2" i="2"/>
  <c r="FK2" i="2"/>
  <c r="FJ2" i="2"/>
  <c r="FI2" i="2"/>
  <c r="FH2" i="2"/>
  <c r="FG2" i="2"/>
  <c r="FF2" i="2"/>
  <c r="FE2" i="2"/>
  <c r="FM4" i="4"/>
  <c r="FM37" i="7" s="1"/>
  <c r="FL4" i="4"/>
  <c r="FK4" i="4"/>
  <c r="FJ4" i="4"/>
  <c r="FI4" i="4"/>
  <c r="FH4" i="4"/>
  <c r="FG4" i="4"/>
  <c r="FF4" i="4"/>
  <c r="FE4" i="4"/>
  <c r="FM3" i="4"/>
  <c r="FM36" i="7" s="1"/>
  <c r="FL3" i="4"/>
  <c r="FK3" i="4"/>
  <c r="FJ3" i="4"/>
  <c r="FI3" i="4"/>
  <c r="FH3" i="4"/>
  <c r="FG3" i="4"/>
  <c r="FF3" i="4"/>
  <c r="FE3" i="4"/>
  <c r="FM2" i="4"/>
  <c r="FL2" i="4"/>
  <c r="FK2" i="4"/>
  <c r="FJ2" i="4"/>
  <c r="FI2" i="4"/>
  <c r="FH2" i="4"/>
  <c r="FG2" i="4"/>
  <c r="FF2" i="4"/>
  <c r="FE2" i="4"/>
  <c r="FM4" i="5"/>
  <c r="FM54" i="7" s="1"/>
  <c r="FL4" i="5"/>
  <c r="FK4" i="5"/>
  <c r="FJ4" i="5"/>
  <c r="FI4" i="5"/>
  <c r="FH4" i="5"/>
  <c r="FG4" i="5"/>
  <c r="FF4" i="5"/>
  <c r="FE4" i="5"/>
  <c r="FM3" i="5"/>
  <c r="FM53" i="7" s="1"/>
  <c r="FL3" i="5"/>
  <c r="FK3" i="5"/>
  <c r="FJ3" i="5"/>
  <c r="FI3" i="5"/>
  <c r="FH3" i="5"/>
  <c r="FG3" i="5"/>
  <c r="FF3" i="5"/>
  <c r="FE3" i="5"/>
  <c r="FM2" i="5"/>
  <c r="FL2" i="5"/>
  <c r="FK2" i="5"/>
  <c r="FJ2" i="5"/>
  <c r="FI2" i="5"/>
  <c r="FH2" i="5"/>
  <c r="FG2" i="5"/>
  <c r="FF2" i="5"/>
  <c r="FE2" i="5"/>
  <c r="FM4" i="1"/>
  <c r="FM2" i="7" s="1"/>
  <c r="FL4" i="1"/>
  <c r="FK4" i="1"/>
  <c r="FJ4" i="1"/>
  <c r="FI4" i="1"/>
  <c r="FH4" i="1"/>
  <c r="FG4" i="1"/>
  <c r="FF4" i="1"/>
  <c r="FM3" i="1"/>
  <c r="FM1" i="7" s="1"/>
  <c r="FL3" i="1"/>
  <c r="FK3" i="1"/>
  <c r="FJ3" i="1"/>
  <c r="FI3" i="1"/>
  <c r="FH3" i="1"/>
  <c r="FG3" i="1"/>
  <c r="FF3" i="1"/>
  <c r="FM2" i="1"/>
  <c r="FL2" i="1"/>
  <c r="FK2" i="1"/>
  <c r="FJ2" i="1"/>
  <c r="FI2" i="1"/>
  <c r="FH2" i="1"/>
  <c r="FG2" i="1"/>
  <c r="FF2" i="1"/>
  <c r="FM34" i="1"/>
  <c r="FM10" i="7" s="1"/>
  <c r="FL34" i="1"/>
  <c r="FK34" i="1"/>
  <c r="FJ34" i="1"/>
  <c r="FI34" i="1"/>
  <c r="FH34" i="1"/>
  <c r="FG34" i="1"/>
  <c r="FF34" i="1"/>
  <c r="FM33" i="1"/>
  <c r="FL33" i="1"/>
  <c r="FK33" i="1"/>
  <c r="FJ33" i="1"/>
  <c r="FI33" i="1"/>
  <c r="FH33" i="1"/>
  <c r="FG33" i="1"/>
  <c r="FF33" i="1"/>
  <c r="FM31" i="1"/>
  <c r="FL31" i="1"/>
  <c r="FK31" i="1"/>
  <c r="FJ31" i="1"/>
  <c r="FI31" i="1"/>
  <c r="FH31" i="1"/>
  <c r="FG31" i="1"/>
  <c r="FF31" i="1"/>
  <c r="FM30" i="1"/>
  <c r="FM12" i="7" s="1"/>
  <c r="F182" i="6" s="1"/>
  <c r="FL30" i="1"/>
  <c r="FK30" i="1"/>
  <c r="FJ30" i="1"/>
  <c r="FI30" i="1"/>
  <c r="FH30" i="1"/>
  <c r="FG30" i="1"/>
  <c r="FF30" i="1"/>
  <c r="FM29" i="1"/>
  <c r="FL29" i="1"/>
  <c r="FK29" i="1"/>
  <c r="FJ29" i="1"/>
  <c r="FI29" i="1"/>
  <c r="FH29" i="1"/>
  <c r="FG29" i="1"/>
  <c r="FF29" i="1"/>
  <c r="FM28" i="1"/>
  <c r="FL28" i="1"/>
  <c r="FK28" i="1"/>
  <c r="FJ28" i="1"/>
  <c r="FI28" i="1"/>
  <c r="FH28" i="1"/>
  <c r="FG28" i="1"/>
  <c r="FF28" i="1"/>
  <c r="FM27" i="1"/>
  <c r="FM11" i="7" s="1"/>
  <c r="E182" i="6" s="1"/>
  <c r="FL27" i="1"/>
  <c r="FK27" i="1"/>
  <c r="FJ27" i="1"/>
  <c r="FI27" i="1"/>
  <c r="FH27" i="1"/>
  <c r="FG27" i="1"/>
  <c r="FF27" i="1"/>
  <c r="FM26" i="1"/>
  <c r="FL26" i="1"/>
  <c r="FK26" i="1"/>
  <c r="FJ26" i="1"/>
  <c r="FI26" i="1"/>
  <c r="FH26" i="1"/>
  <c r="FG26" i="1"/>
  <c r="FF26" i="1"/>
  <c r="FM25" i="1"/>
  <c r="FL25" i="1"/>
  <c r="FK25" i="1"/>
  <c r="FJ25" i="1"/>
  <c r="FI25" i="1"/>
  <c r="FH25" i="1"/>
  <c r="FG25" i="1"/>
  <c r="FF25" i="1"/>
  <c r="FM24" i="1"/>
  <c r="FL24" i="1"/>
  <c r="FK24" i="1"/>
  <c r="FJ24" i="1"/>
  <c r="FI24" i="1"/>
  <c r="FH24" i="1"/>
  <c r="FG24" i="1"/>
  <c r="FF24" i="1"/>
  <c r="FM23" i="1"/>
  <c r="FL23" i="1"/>
  <c r="FK23" i="1"/>
  <c r="FJ23" i="1"/>
  <c r="FI23" i="1"/>
  <c r="FH23" i="1"/>
  <c r="FG23" i="1"/>
  <c r="FF23" i="1"/>
  <c r="FM22" i="1"/>
  <c r="FM15" i="7" s="1"/>
  <c r="FL22" i="1"/>
  <c r="FK22" i="1"/>
  <c r="FJ22" i="1"/>
  <c r="FI22" i="1"/>
  <c r="FH22" i="1"/>
  <c r="FG22" i="1"/>
  <c r="FF22" i="1"/>
  <c r="FM21" i="1"/>
  <c r="FL21" i="1"/>
  <c r="FK21" i="1"/>
  <c r="FJ21" i="1"/>
  <c r="FI21" i="1"/>
  <c r="FH21" i="1"/>
  <c r="FG21" i="1"/>
  <c r="FF21" i="1"/>
  <c r="FM20" i="1"/>
  <c r="FL20" i="1"/>
  <c r="FK20" i="1"/>
  <c r="FJ20" i="1"/>
  <c r="FI20" i="1"/>
  <c r="FH20" i="1"/>
  <c r="FG20" i="1"/>
  <c r="FF20" i="1"/>
  <c r="FM19" i="1"/>
  <c r="FL19" i="1"/>
  <c r="FK19" i="1"/>
  <c r="FJ19" i="1"/>
  <c r="FI19" i="1"/>
  <c r="FH19" i="1"/>
  <c r="FG19" i="1"/>
  <c r="FF19" i="1"/>
  <c r="FM17" i="1"/>
  <c r="FM8" i="7" s="1"/>
  <c r="C182" i="6" s="1"/>
  <c r="FL17" i="1"/>
  <c r="FK17" i="1"/>
  <c r="FJ17" i="1"/>
  <c r="FI17" i="1"/>
  <c r="FH17" i="1"/>
  <c r="FG17" i="1"/>
  <c r="FF17" i="1"/>
  <c r="FM16" i="1"/>
  <c r="FL16" i="1"/>
  <c r="FK16" i="1"/>
  <c r="FJ16" i="1"/>
  <c r="FI16" i="1"/>
  <c r="FH16" i="1"/>
  <c r="FG16" i="1"/>
  <c r="FF16" i="1"/>
  <c r="FM15" i="1"/>
  <c r="FL15" i="1"/>
  <c r="FK15" i="1"/>
  <c r="FJ15" i="1"/>
  <c r="FI15" i="1"/>
  <c r="FH15" i="1"/>
  <c r="FG15" i="1"/>
  <c r="FF15" i="1"/>
  <c r="FM14" i="1"/>
  <c r="FL14" i="1"/>
  <c r="FK14" i="1"/>
  <c r="FJ14" i="1"/>
  <c r="FI14" i="1"/>
  <c r="FH14" i="1"/>
  <c r="FG14" i="1"/>
  <c r="FF14" i="1"/>
  <c r="FM13" i="1"/>
  <c r="FL13" i="1"/>
  <c r="FK13" i="1"/>
  <c r="FJ13" i="1"/>
  <c r="FI13" i="1"/>
  <c r="FH13" i="1"/>
  <c r="FG13" i="1"/>
  <c r="FF13" i="1"/>
  <c r="FM12" i="1"/>
  <c r="FL12" i="1"/>
  <c r="FK12" i="1"/>
  <c r="FJ12" i="1"/>
  <c r="FI12" i="1"/>
  <c r="FH12" i="1"/>
  <c r="FG12" i="1"/>
  <c r="FF12" i="1"/>
  <c r="FM11" i="1"/>
  <c r="FL11" i="1"/>
  <c r="FK11" i="1"/>
  <c r="FJ11" i="1"/>
  <c r="FI11" i="1"/>
  <c r="FH11" i="1"/>
  <c r="FG11" i="1"/>
  <c r="FF11" i="1"/>
  <c r="FM10" i="1"/>
  <c r="FM7" i="7" s="1"/>
  <c r="B182" i="6" s="1"/>
  <c r="FL10" i="1"/>
  <c r="FK10" i="1"/>
  <c r="FJ10" i="1"/>
  <c r="FI10" i="1"/>
  <c r="FH10" i="1"/>
  <c r="FG10" i="1"/>
  <c r="FF10" i="1"/>
  <c r="FM9" i="1"/>
  <c r="FM6" i="7" s="1"/>
  <c r="FL9" i="1"/>
  <c r="FK9" i="1"/>
  <c r="FJ9" i="1"/>
  <c r="FI9" i="1"/>
  <c r="FH9" i="1"/>
  <c r="FG9" i="1"/>
  <c r="FF9" i="1"/>
  <c r="FM8" i="1"/>
  <c r="FL8" i="1"/>
  <c r="FK8" i="1"/>
  <c r="FJ8" i="1"/>
  <c r="FI8" i="1"/>
  <c r="FH8" i="1"/>
  <c r="FG8" i="1"/>
  <c r="FF8" i="1"/>
  <c r="FM7" i="1"/>
  <c r="FL7" i="1"/>
  <c r="FK7" i="1"/>
  <c r="FJ7" i="1"/>
  <c r="FI7" i="1"/>
  <c r="FH7" i="1"/>
  <c r="FG7" i="1"/>
  <c r="FF7" i="1"/>
  <c r="FM6" i="1"/>
  <c r="FL6" i="1"/>
  <c r="FK6" i="1"/>
  <c r="FJ6" i="1"/>
  <c r="FI6" i="1"/>
  <c r="FH6" i="1"/>
  <c r="FG6" i="1"/>
  <c r="FF6" i="1"/>
  <c r="FM34" i="4"/>
  <c r="FM44" i="7" s="1"/>
  <c r="FL34" i="4"/>
  <c r="FK34" i="4"/>
  <c r="FJ34" i="4"/>
  <c r="FI34" i="4"/>
  <c r="FH34" i="4"/>
  <c r="FG34" i="4"/>
  <c r="FF34" i="4"/>
  <c r="FE34" i="4"/>
  <c r="FM33" i="4"/>
  <c r="FL33" i="4"/>
  <c r="FK33" i="4"/>
  <c r="FJ33" i="4"/>
  <c r="FI33" i="4"/>
  <c r="FH33" i="4"/>
  <c r="FG33" i="4"/>
  <c r="FF33" i="4"/>
  <c r="FE33" i="4"/>
  <c r="FM31" i="4"/>
  <c r="FL31" i="4"/>
  <c r="FK31" i="4"/>
  <c r="FJ31" i="4"/>
  <c r="FI31" i="4"/>
  <c r="FH31" i="4"/>
  <c r="FG31" i="4"/>
  <c r="FF31" i="4"/>
  <c r="FE31" i="4"/>
  <c r="FM30" i="4"/>
  <c r="FM46" i="7" s="1"/>
  <c r="F586" i="6" s="1"/>
  <c r="FL30" i="4"/>
  <c r="FK30" i="4"/>
  <c r="FJ30" i="4"/>
  <c r="FI30" i="4"/>
  <c r="FH30" i="4"/>
  <c r="FG30" i="4"/>
  <c r="FF30" i="4"/>
  <c r="FE30" i="4"/>
  <c r="FM29" i="4"/>
  <c r="FL29" i="4"/>
  <c r="FK29" i="4"/>
  <c r="FJ29" i="4"/>
  <c r="FI29" i="4"/>
  <c r="FH29" i="4"/>
  <c r="FG29" i="4"/>
  <c r="FF29" i="4"/>
  <c r="FE29" i="4"/>
  <c r="FM28" i="4"/>
  <c r="FL28" i="4"/>
  <c r="FK28" i="4"/>
  <c r="FJ28" i="4"/>
  <c r="FI28" i="4"/>
  <c r="FH28" i="4"/>
  <c r="FG28" i="4"/>
  <c r="FF28" i="4"/>
  <c r="FE28" i="4"/>
  <c r="FM27" i="4"/>
  <c r="FM45" i="7" s="1"/>
  <c r="E586" i="6" s="1"/>
  <c r="FL27" i="4"/>
  <c r="FK27" i="4"/>
  <c r="FJ27" i="4"/>
  <c r="FI27" i="4"/>
  <c r="FH27" i="4"/>
  <c r="FG27" i="4"/>
  <c r="FF27" i="4"/>
  <c r="FE27" i="4"/>
  <c r="FM26" i="4"/>
  <c r="FL26" i="4"/>
  <c r="FK26" i="4"/>
  <c r="FJ26" i="4"/>
  <c r="FI26" i="4"/>
  <c r="FH26" i="4"/>
  <c r="FG26" i="4"/>
  <c r="FF26" i="4"/>
  <c r="FE26" i="4"/>
  <c r="FM25" i="4"/>
  <c r="FL25" i="4"/>
  <c r="FK25" i="4"/>
  <c r="FJ25" i="4"/>
  <c r="FI25" i="4"/>
  <c r="FH25" i="4"/>
  <c r="FG25" i="4"/>
  <c r="FF25" i="4"/>
  <c r="FE25" i="4"/>
  <c r="FM24" i="4"/>
  <c r="FL24" i="4"/>
  <c r="FK24" i="4"/>
  <c r="FJ24" i="4"/>
  <c r="FI24" i="4"/>
  <c r="FH24" i="4"/>
  <c r="FG24" i="4"/>
  <c r="FF24" i="4"/>
  <c r="FE24" i="4"/>
  <c r="FM23" i="4"/>
  <c r="FL23" i="4"/>
  <c r="FK23" i="4"/>
  <c r="FJ23" i="4"/>
  <c r="FI23" i="4"/>
  <c r="FH23" i="4"/>
  <c r="FG23" i="4"/>
  <c r="FF23" i="4"/>
  <c r="FE23" i="4"/>
  <c r="FM22" i="4"/>
  <c r="FL22" i="4"/>
  <c r="FK22" i="4"/>
  <c r="FJ22" i="4"/>
  <c r="FI22" i="4"/>
  <c r="FH22" i="4"/>
  <c r="FG22" i="4"/>
  <c r="FF22" i="4"/>
  <c r="FE22" i="4"/>
  <c r="FM21" i="4"/>
  <c r="FL21" i="4"/>
  <c r="FK21" i="4"/>
  <c r="FJ21" i="4"/>
  <c r="FI21" i="4"/>
  <c r="FH21" i="4"/>
  <c r="FG21" i="4"/>
  <c r="FF21" i="4"/>
  <c r="FE21" i="4"/>
  <c r="FM20" i="4"/>
  <c r="FL20" i="4"/>
  <c r="FK20" i="4"/>
  <c r="FJ20" i="4"/>
  <c r="FI20" i="4"/>
  <c r="FH20" i="4"/>
  <c r="FG20" i="4"/>
  <c r="FF20" i="4"/>
  <c r="FE20" i="4"/>
  <c r="FM19" i="4"/>
  <c r="FL19" i="4"/>
  <c r="FK19" i="4"/>
  <c r="FJ19" i="4"/>
  <c r="FI19" i="4"/>
  <c r="FH19" i="4"/>
  <c r="FG19" i="4"/>
  <c r="FF19" i="4"/>
  <c r="FE19" i="4"/>
  <c r="FM17" i="4"/>
  <c r="FM42" i="7" s="1"/>
  <c r="C586" i="6" s="1"/>
  <c r="FL17" i="4"/>
  <c r="FK17" i="4"/>
  <c r="FJ17" i="4"/>
  <c r="FI17" i="4"/>
  <c r="FH17" i="4"/>
  <c r="FG17" i="4"/>
  <c r="FF17" i="4"/>
  <c r="FE17" i="4"/>
  <c r="FM16" i="4"/>
  <c r="FL16" i="4"/>
  <c r="FK16" i="4"/>
  <c r="FJ16" i="4"/>
  <c r="FI16" i="4"/>
  <c r="FH16" i="4"/>
  <c r="FG16" i="4"/>
  <c r="FF16" i="4"/>
  <c r="FE16" i="4"/>
  <c r="FM15" i="4"/>
  <c r="FL15" i="4"/>
  <c r="FK15" i="4"/>
  <c r="FJ15" i="4"/>
  <c r="FI15" i="4"/>
  <c r="FH15" i="4"/>
  <c r="FG15" i="4"/>
  <c r="FF15" i="4"/>
  <c r="FE15" i="4"/>
  <c r="FM14" i="4"/>
  <c r="FL14" i="4"/>
  <c r="FK14" i="4"/>
  <c r="FJ14" i="4"/>
  <c r="FI14" i="4"/>
  <c r="FH14" i="4"/>
  <c r="FG14" i="4"/>
  <c r="FF14" i="4"/>
  <c r="FE14" i="4"/>
  <c r="FM13" i="4"/>
  <c r="FL13" i="4"/>
  <c r="FK13" i="4"/>
  <c r="FJ13" i="4"/>
  <c r="FI13" i="4"/>
  <c r="FH13" i="4"/>
  <c r="FG13" i="4"/>
  <c r="FF13" i="4"/>
  <c r="FE13" i="4"/>
  <c r="FM12" i="4"/>
  <c r="FL12" i="4"/>
  <c r="FK12" i="4"/>
  <c r="FJ12" i="4"/>
  <c r="FI12" i="4"/>
  <c r="FH12" i="4"/>
  <c r="FG12" i="4"/>
  <c r="FF12" i="4"/>
  <c r="FE12" i="4"/>
  <c r="FM11" i="4"/>
  <c r="FL11" i="4"/>
  <c r="FK11" i="4"/>
  <c r="FJ11" i="4"/>
  <c r="FI11" i="4"/>
  <c r="FH11" i="4"/>
  <c r="FG11" i="4"/>
  <c r="FF11" i="4"/>
  <c r="FE11" i="4"/>
  <c r="FM10" i="4"/>
  <c r="FM41" i="7" s="1"/>
  <c r="B586" i="6" s="1"/>
  <c r="FL10" i="4"/>
  <c r="FK10" i="4"/>
  <c r="FJ10" i="4"/>
  <c r="FI10" i="4"/>
  <c r="FH10" i="4"/>
  <c r="FG10" i="4"/>
  <c r="FF10" i="4"/>
  <c r="FE10" i="4"/>
  <c r="FM9" i="4"/>
  <c r="FL9" i="4"/>
  <c r="FK9" i="4"/>
  <c r="FJ9" i="4"/>
  <c r="FI9" i="4"/>
  <c r="FH9" i="4"/>
  <c r="FG9" i="4"/>
  <c r="FF9" i="4"/>
  <c r="FE9" i="4"/>
  <c r="FM8" i="4"/>
  <c r="FL8" i="4"/>
  <c r="FK8" i="4"/>
  <c r="FJ8" i="4"/>
  <c r="FI8" i="4"/>
  <c r="FH8" i="4"/>
  <c r="FG8" i="4"/>
  <c r="FF8" i="4"/>
  <c r="FE8" i="4"/>
  <c r="FM7" i="4"/>
  <c r="FL7" i="4"/>
  <c r="FK7" i="4"/>
  <c r="FJ7" i="4"/>
  <c r="FI7" i="4"/>
  <c r="FH7" i="4"/>
  <c r="FG7" i="4"/>
  <c r="FF7" i="4"/>
  <c r="FE7" i="4"/>
  <c r="FM6" i="4"/>
  <c r="FL6" i="4"/>
  <c r="FK6" i="4"/>
  <c r="FJ6" i="4"/>
  <c r="FI6" i="4"/>
  <c r="FH6" i="4"/>
  <c r="FG6" i="4"/>
  <c r="FF6" i="4"/>
  <c r="FE6" i="4"/>
  <c r="FM34" i="5"/>
  <c r="FM61" i="7" s="1"/>
  <c r="FL34" i="5"/>
  <c r="FK34" i="5"/>
  <c r="FJ34" i="5"/>
  <c r="FI34" i="5"/>
  <c r="FH34" i="5"/>
  <c r="FG34" i="5"/>
  <c r="FF34" i="5"/>
  <c r="FE34" i="5"/>
  <c r="FM33" i="5"/>
  <c r="FL33" i="5"/>
  <c r="FK33" i="5"/>
  <c r="FJ33" i="5"/>
  <c r="FI33" i="5"/>
  <c r="FH33" i="5"/>
  <c r="FG33" i="5"/>
  <c r="FF33" i="5"/>
  <c r="FE33" i="5"/>
  <c r="FM31" i="5"/>
  <c r="FL31" i="5"/>
  <c r="FK31" i="5"/>
  <c r="FJ31" i="5"/>
  <c r="FI31" i="5"/>
  <c r="FH31" i="5"/>
  <c r="FG31" i="5"/>
  <c r="FF31" i="5"/>
  <c r="FE31" i="5"/>
  <c r="FM30" i="5"/>
  <c r="FM63" i="7" s="1"/>
  <c r="F788" i="6" s="1"/>
  <c r="FL30" i="5"/>
  <c r="FK30" i="5"/>
  <c r="FJ30" i="5"/>
  <c r="FI30" i="5"/>
  <c r="FH30" i="5"/>
  <c r="FG30" i="5"/>
  <c r="FF30" i="5"/>
  <c r="FE30" i="5"/>
  <c r="FM29" i="5"/>
  <c r="FM66" i="7" s="1"/>
  <c r="FL29" i="5"/>
  <c r="FK29" i="5"/>
  <c r="FJ29" i="5"/>
  <c r="FI29" i="5"/>
  <c r="FH29" i="5"/>
  <c r="FG29" i="5"/>
  <c r="FF29" i="5"/>
  <c r="FE29" i="5"/>
  <c r="FM28" i="5"/>
  <c r="FM65" i="7" s="1"/>
  <c r="FL28" i="5"/>
  <c r="FK28" i="5"/>
  <c r="FJ28" i="5"/>
  <c r="FI28" i="5"/>
  <c r="FH28" i="5"/>
  <c r="FG28" i="5"/>
  <c r="FF28" i="5"/>
  <c r="FE28" i="5"/>
  <c r="FM27" i="5"/>
  <c r="FM62" i="7" s="1"/>
  <c r="E788" i="6" s="1"/>
  <c r="FL27" i="5"/>
  <c r="FK27" i="5"/>
  <c r="FJ27" i="5"/>
  <c r="FI27" i="5"/>
  <c r="FH27" i="5"/>
  <c r="FG27" i="5"/>
  <c r="FF27" i="5"/>
  <c r="FE27" i="5"/>
  <c r="FM26" i="5"/>
  <c r="FL26" i="5"/>
  <c r="FK26" i="5"/>
  <c r="FJ26" i="5"/>
  <c r="FI26" i="5"/>
  <c r="FH26" i="5"/>
  <c r="FG26" i="5"/>
  <c r="FF26" i="5"/>
  <c r="FE26" i="5"/>
  <c r="FM25" i="5"/>
  <c r="FL25" i="5"/>
  <c r="FK25" i="5"/>
  <c r="FJ25" i="5"/>
  <c r="FI25" i="5"/>
  <c r="FH25" i="5"/>
  <c r="FG25" i="5"/>
  <c r="FF25" i="5"/>
  <c r="FE25" i="5"/>
  <c r="FM24" i="5"/>
  <c r="FL24" i="5"/>
  <c r="FK24" i="5"/>
  <c r="FJ24" i="5"/>
  <c r="FI24" i="5"/>
  <c r="FH24" i="5"/>
  <c r="FG24" i="5"/>
  <c r="FF24" i="5"/>
  <c r="FE24" i="5"/>
  <c r="FM23" i="5"/>
  <c r="FL23" i="5"/>
  <c r="FK23" i="5"/>
  <c r="FJ23" i="5"/>
  <c r="FI23" i="5"/>
  <c r="FH23" i="5"/>
  <c r="FG23" i="5"/>
  <c r="FF23" i="5"/>
  <c r="FE23" i="5"/>
  <c r="FM22" i="5"/>
  <c r="FL22" i="5"/>
  <c r="FK22" i="5"/>
  <c r="FJ22" i="5"/>
  <c r="FI22" i="5"/>
  <c r="FH22" i="5"/>
  <c r="FG22" i="5"/>
  <c r="FF22" i="5"/>
  <c r="FE22" i="5"/>
  <c r="FM21" i="5"/>
  <c r="FL21" i="5"/>
  <c r="FK21" i="5"/>
  <c r="FJ21" i="5"/>
  <c r="FI21" i="5"/>
  <c r="FH21" i="5"/>
  <c r="FG21" i="5"/>
  <c r="FF21" i="5"/>
  <c r="FE21" i="5"/>
  <c r="FM20" i="5"/>
  <c r="FL20" i="5"/>
  <c r="FK20" i="5"/>
  <c r="FJ20" i="5"/>
  <c r="FI20" i="5"/>
  <c r="FH20" i="5"/>
  <c r="FG20" i="5"/>
  <c r="FF20" i="5"/>
  <c r="FE20" i="5"/>
  <c r="FM19" i="5"/>
  <c r="FL19" i="5"/>
  <c r="FK19" i="5"/>
  <c r="FJ19" i="5"/>
  <c r="FI19" i="5"/>
  <c r="FH19" i="5"/>
  <c r="FG19" i="5"/>
  <c r="FF19" i="5"/>
  <c r="FE19" i="5"/>
  <c r="FM17" i="5"/>
  <c r="FM59" i="7" s="1"/>
  <c r="C788" i="6" s="1"/>
  <c r="FL17" i="5"/>
  <c r="FK17" i="5"/>
  <c r="FJ17" i="5"/>
  <c r="FI17" i="5"/>
  <c r="FH17" i="5"/>
  <c r="FG17" i="5"/>
  <c r="FF17" i="5"/>
  <c r="FE17" i="5"/>
  <c r="FM16" i="5"/>
  <c r="FL16" i="5"/>
  <c r="FK16" i="5"/>
  <c r="FJ16" i="5"/>
  <c r="FI16" i="5"/>
  <c r="FH16" i="5"/>
  <c r="FG16" i="5"/>
  <c r="FF16" i="5"/>
  <c r="FE16" i="5"/>
  <c r="FM15" i="5"/>
  <c r="FL15" i="5"/>
  <c r="FK15" i="5"/>
  <c r="FJ15" i="5"/>
  <c r="FI15" i="5"/>
  <c r="FH15" i="5"/>
  <c r="FG15" i="5"/>
  <c r="FF15" i="5"/>
  <c r="FE15" i="5"/>
  <c r="FM14" i="5"/>
  <c r="FL14" i="5"/>
  <c r="FK14" i="5"/>
  <c r="FJ14" i="5"/>
  <c r="FI14" i="5"/>
  <c r="FH14" i="5"/>
  <c r="FG14" i="5"/>
  <c r="FF14" i="5"/>
  <c r="FE14" i="5"/>
  <c r="FM13" i="5"/>
  <c r="FL13" i="5"/>
  <c r="FK13" i="5"/>
  <c r="FJ13" i="5"/>
  <c r="FI13" i="5"/>
  <c r="FH13" i="5"/>
  <c r="FG13" i="5"/>
  <c r="FF13" i="5"/>
  <c r="FE13" i="5"/>
  <c r="FM12" i="5"/>
  <c r="FL12" i="5"/>
  <c r="FK12" i="5"/>
  <c r="FJ12" i="5"/>
  <c r="FI12" i="5"/>
  <c r="FH12" i="5"/>
  <c r="FG12" i="5"/>
  <c r="FF12" i="5"/>
  <c r="FE12" i="5"/>
  <c r="FM11" i="5"/>
  <c r="FL11" i="5"/>
  <c r="FK11" i="5"/>
  <c r="FJ11" i="5"/>
  <c r="FI11" i="5"/>
  <c r="FH11" i="5"/>
  <c r="FG11" i="5"/>
  <c r="FF11" i="5"/>
  <c r="FE11" i="5"/>
  <c r="FM10" i="5"/>
  <c r="FM58" i="7" s="1"/>
  <c r="B788" i="6" s="1"/>
  <c r="FL10" i="5"/>
  <c r="FK10" i="5"/>
  <c r="FJ10" i="5"/>
  <c r="FI10" i="5"/>
  <c r="FH10" i="5"/>
  <c r="FG10" i="5"/>
  <c r="FF10" i="5"/>
  <c r="FE10" i="5"/>
  <c r="FM9" i="5"/>
  <c r="FL9" i="5"/>
  <c r="FK9" i="5"/>
  <c r="FJ9" i="5"/>
  <c r="FI9" i="5"/>
  <c r="FH9" i="5"/>
  <c r="FG9" i="5"/>
  <c r="FF9" i="5"/>
  <c r="FE9" i="5"/>
  <c r="FM8" i="5"/>
  <c r="FL8" i="5"/>
  <c r="FK8" i="5"/>
  <c r="FJ8" i="5"/>
  <c r="FI8" i="5"/>
  <c r="FH8" i="5"/>
  <c r="FG8" i="5"/>
  <c r="FF8" i="5"/>
  <c r="FE8" i="5"/>
  <c r="FM7" i="5"/>
  <c r="FL7" i="5"/>
  <c r="FK7" i="5"/>
  <c r="FJ7" i="5"/>
  <c r="FI7" i="5"/>
  <c r="FH7" i="5"/>
  <c r="FG7" i="5"/>
  <c r="FF7" i="5"/>
  <c r="FE7" i="5"/>
  <c r="FM6" i="5"/>
  <c r="FL6" i="5"/>
  <c r="FK6" i="5"/>
  <c r="FJ6" i="5"/>
  <c r="FI6" i="5"/>
  <c r="FH6" i="5"/>
  <c r="FG6" i="5"/>
  <c r="FF6" i="5"/>
  <c r="FE6" i="5"/>
  <c r="FM34" i="2"/>
  <c r="FM27" i="7" s="1"/>
  <c r="FL34" i="2"/>
  <c r="FK34" i="2"/>
  <c r="FJ34" i="2"/>
  <c r="FI34" i="2"/>
  <c r="FH34" i="2"/>
  <c r="FG34" i="2"/>
  <c r="FF34" i="2"/>
  <c r="FE34" i="2"/>
  <c r="FM33" i="2"/>
  <c r="FL33" i="2"/>
  <c r="FK33" i="2"/>
  <c r="FJ33" i="2"/>
  <c r="FI33" i="2"/>
  <c r="FH33" i="2"/>
  <c r="FG33" i="2"/>
  <c r="FF33" i="2"/>
  <c r="FE33" i="2"/>
  <c r="FM31" i="2"/>
  <c r="FL31" i="2"/>
  <c r="FK31" i="2"/>
  <c r="FJ31" i="2"/>
  <c r="FI31" i="2"/>
  <c r="FH31" i="2"/>
  <c r="FG31" i="2"/>
  <c r="FF31" i="2"/>
  <c r="FE31" i="2"/>
  <c r="FM30" i="2"/>
  <c r="FM29" i="7" s="1"/>
  <c r="F384" i="6" s="1"/>
  <c r="FL30" i="2"/>
  <c r="FK30" i="2"/>
  <c r="FJ30" i="2"/>
  <c r="FI30" i="2"/>
  <c r="FH30" i="2"/>
  <c r="FG30" i="2"/>
  <c r="FF30" i="2"/>
  <c r="FE30" i="2"/>
  <c r="FM29" i="2"/>
  <c r="FL29" i="2"/>
  <c r="FK29" i="2"/>
  <c r="FJ29" i="2"/>
  <c r="FI29" i="2"/>
  <c r="FH29" i="2"/>
  <c r="FG29" i="2"/>
  <c r="FF29" i="2"/>
  <c r="FE29" i="2"/>
  <c r="FM28" i="2"/>
  <c r="FL28" i="2"/>
  <c r="FK28" i="2"/>
  <c r="FJ28" i="2"/>
  <c r="FI28" i="2"/>
  <c r="FH28" i="2"/>
  <c r="FG28" i="2"/>
  <c r="FF28" i="2"/>
  <c r="FE28" i="2"/>
  <c r="FM27" i="2"/>
  <c r="FM28" i="7" s="1"/>
  <c r="E384" i="6" s="1"/>
  <c r="FL27" i="2"/>
  <c r="FK27" i="2"/>
  <c r="FJ27" i="2"/>
  <c r="FI27" i="2"/>
  <c r="FH27" i="2"/>
  <c r="FG27" i="2"/>
  <c r="FF27" i="2"/>
  <c r="FE27" i="2"/>
  <c r="FM26" i="2"/>
  <c r="FL26" i="2"/>
  <c r="FK26" i="2"/>
  <c r="FJ26" i="2"/>
  <c r="FI26" i="2"/>
  <c r="FH26" i="2"/>
  <c r="FG26" i="2"/>
  <c r="FF26" i="2"/>
  <c r="FE26" i="2"/>
  <c r="FM25" i="2"/>
  <c r="FL25" i="2"/>
  <c r="FK25" i="2"/>
  <c r="FJ25" i="2"/>
  <c r="FI25" i="2"/>
  <c r="FH25" i="2"/>
  <c r="FG25" i="2"/>
  <c r="FF25" i="2"/>
  <c r="FE25" i="2"/>
  <c r="FM24" i="2"/>
  <c r="FL24" i="2"/>
  <c r="FK24" i="2"/>
  <c r="FJ24" i="2"/>
  <c r="FI24" i="2"/>
  <c r="FH24" i="2"/>
  <c r="FG24" i="2"/>
  <c r="FF24" i="2"/>
  <c r="FE24" i="2"/>
  <c r="FM23" i="2"/>
  <c r="FL23" i="2"/>
  <c r="FK23" i="2"/>
  <c r="FJ23" i="2"/>
  <c r="FI23" i="2"/>
  <c r="FH23" i="2"/>
  <c r="FG23" i="2"/>
  <c r="FF23" i="2"/>
  <c r="FE23" i="2"/>
  <c r="FM22" i="2"/>
  <c r="FL22" i="2"/>
  <c r="FK22" i="2"/>
  <c r="FJ22" i="2"/>
  <c r="FI22" i="2"/>
  <c r="FH22" i="2"/>
  <c r="FG22" i="2"/>
  <c r="FF22" i="2"/>
  <c r="FE22" i="2"/>
  <c r="FM21" i="2"/>
  <c r="FL21" i="2"/>
  <c r="FK21" i="2"/>
  <c r="FJ21" i="2"/>
  <c r="FI21" i="2"/>
  <c r="FH21" i="2"/>
  <c r="FG21" i="2"/>
  <c r="FF21" i="2"/>
  <c r="FE21" i="2"/>
  <c r="FM20" i="2"/>
  <c r="FL20" i="2"/>
  <c r="FK20" i="2"/>
  <c r="FJ20" i="2"/>
  <c r="FI20" i="2"/>
  <c r="FH20" i="2"/>
  <c r="FG20" i="2"/>
  <c r="FF20" i="2"/>
  <c r="FE20" i="2"/>
  <c r="FM19" i="2"/>
  <c r="FL19" i="2"/>
  <c r="FK19" i="2"/>
  <c r="FJ19" i="2"/>
  <c r="FI19" i="2"/>
  <c r="FH19" i="2"/>
  <c r="FG19" i="2"/>
  <c r="FF19" i="2"/>
  <c r="FE19" i="2"/>
  <c r="FM17" i="2"/>
  <c r="FM25" i="7" s="1"/>
  <c r="C384" i="6" s="1"/>
  <c r="FL17" i="2"/>
  <c r="FK17" i="2"/>
  <c r="FJ17" i="2"/>
  <c r="FI17" i="2"/>
  <c r="FH17" i="2"/>
  <c r="FG17" i="2"/>
  <c r="FF17" i="2"/>
  <c r="FE17" i="2"/>
  <c r="FM16" i="2"/>
  <c r="FL16" i="2"/>
  <c r="FK16" i="2"/>
  <c r="FJ16" i="2"/>
  <c r="FI16" i="2"/>
  <c r="FH16" i="2"/>
  <c r="FG16" i="2"/>
  <c r="FF16" i="2"/>
  <c r="FE16" i="2"/>
  <c r="FM15" i="2"/>
  <c r="FL15" i="2"/>
  <c r="FK15" i="2"/>
  <c r="FJ15" i="2"/>
  <c r="FI15" i="2"/>
  <c r="FH15" i="2"/>
  <c r="FG15" i="2"/>
  <c r="FF15" i="2"/>
  <c r="FE15" i="2"/>
  <c r="FM14" i="2"/>
  <c r="FL14" i="2"/>
  <c r="FK14" i="2"/>
  <c r="FJ14" i="2"/>
  <c r="FI14" i="2"/>
  <c r="FH14" i="2"/>
  <c r="FG14" i="2"/>
  <c r="FF14" i="2"/>
  <c r="FE14" i="2"/>
  <c r="FM13" i="2"/>
  <c r="FL13" i="2"/>
  <c r="FK13" i="2"/>
  <c r="FJ13" i="2"/>
  <c r="FI13" i="2"/>
  <c r="FH13" i="2"/>
  <c r="FG13" i="2"/>
  <c r="FF13" i="2"/>
  <c r="FE13" i="2"/>
  <c r="FM12" i="2"/>
  <c r="FL12" i="2"/>
  <c r="FK12" i="2"/>
  <c r="FJ12" i="2"/>
  <c r="FI12" i="2"/>
  <c r="FH12" i="2"/>
  <c r="FG12" i="2"/>
  <c r="FF12" i="2"/>
  <c r="FE12" i="2"/>
  <c r="FM11" i="2"/>
  <c r="FL11" i="2"/>
  <c r="FK11" i="2"/>
  <c r="FJ11" i="2"/>
  <c r="FI11" i="2"/>
  <c r="FH11" i="2"/>
  <c r="FG11" i="2"/>
  <c r="FF11" i="2"/>
  <c r="FE11" i="2"/>
  <c r="FM10" i="2"/>
  <c r="FM24" i="7" s="1"/>
  <c r="B384" i="6" s="1"/>
  <c r="FL10" i="2"/>
  <c r="FK10" i="2"/>
  <c r="FJ10" i="2"/>
  <c r="FI10" i="2"/>
  <c r="FH10" i="2"/>
  <c r="FG10" i="2"/>
  <c r="FF10" i="2"/>
  <c r="FE10" i="2"/>
  <c r="FM9" i="2"/>
  <c r="FL9" i="2"/>
  <c r="FK9" i="2"/>
  <c r="FJ9" i="2"/>
  <c r="FI9" i="2"/>
  <c r="FH9" i="2"/>
  <c r="FG9" i="2"/>
  <c r="FF9" i="2"/>
  <c r="FE9" i="2"/>
  <c r="FM8" i="2"/>
  <c r="FL8" i="2"/>
  <c r="FK8" i="2"/>
  <c r="FJ8" i="2"/>
  <c r="FI8" i="2"/>
  <c r="FH8" i="2"/>
  <c r="FG8" i="2"/>
  <c r="FF8" i="2"/>
  <c r="FE8" i="2"/>
  <c r="FM7" i="2"/>
  <c r="FL7" i="2"/>
  <c r="FK7" i="2"/>
  <c r="FJ7" i="2"/>
  <c r="FI7" i="2"/>
  <c r="FH7" i="2"/>
  <c r="FG7" i="2"/>
  <c r="FF7" i="2"/>
  <c r="FE7" i="2"/>
  <c r="FM6" i="2"/>
  <c r="FL6" i="2"/>
  <c r="FK6" i="2"/>
  <c r="FJ6" i="2"/>
  <c r="FI6" i="2"/>
  <c r="FH6" i="2"/>
  <c r="FG6" i="2"/>
  <c r="FF6" i="2"/>
  <c r="FE6" i="2"/>
  <c r="FN67" i="7" l="1"/>
  <c r="G789" i="6"/>
  <c r="FK36" i="7"/>
  <c r="FK25" i="7"/>
  <c r="C382" i="6" s="1"/>
  <c r="FL25" i="7"/>
  <c r="C383" i="6" s="1"/>
  <c r="FL36" i="7"/>
  <c r="FL29" i="7"/>
  <c r="F383" i="6" s="1"/>
  <c r="FL58" i="7"/>
  <c r="B787" i="6" s="1"/>
  <c r="FL62" i="7"/>
  <c r="E787" i="6" s="1"/>
  <c r="FJ25" i="7"/>
  <c r="C381" i="6" s="1"/>
  <c r="FI28" i="7"/>
  <c r="E380" i="6" s="1"/>
  <c r="FK27" i="7"/>
  <c r="FL66" i="7"/>
  <c r="FK63" i="7"/>
  <c r="F786" i="6" s="1"/>
  <c r="FH61" i="7"/>
  <c r="FK41" i="7"/>
  <c r="B584" i="6" s="1"/>
  <c r="FL42" i="7"/>
  <c r="C585" i="6" s="1"/>
  <c r="FK45" i="7"/>
  <c r="E584" i="6" s="1"/>
  <c r="FH46" i="7"/>
  <c r="F581" i="6" s="1"/>
  <c r="FK53" i="7"/>
  <c r="FL20" i="7"/>
  <c r="FL61" i="7"/>
  <c r="FL46" i="7"/>
  <c r="F585" i="6" s="1"/>
  <c r="FI27" i="7"/>
  <c r="FE59" i="7"/>
  <c r="C780" i="6" s="1"/>
  <c r="FI63" i="7"/>
  <c r="F784" i="6" s="1"/>
  <c r="FI41" i="7"/>
  <c r="B582" i="6" s="1"/>
  <c r="FI45" i="7"/>
  <c r="E582" i="6" s="1"/>
  <c r="FK44" i="7"/>
  <c r="FK6" i="7"/>
  <c r="FK7" i="7"/>
  <c r="B180" i="6" s="1"/>
  <c r="FK8" i="7"/>
  <c r="C180" i="6" s="1"/>
  <c r="FK15" i="7"/>
  <c r="FK11" i="7"/>
  <c r="E180" i="6" s="1"/>
  <c r="FK12" i="7"/>
  <c r="F180" i="6" s="1"/>
  <c r="FK10" i="7"/>
  <c r="FK1" i="7"/>
  <c r="FK2" i="7"/>
  <c r="FI53" i="7"/>
  <c r="FH54" i="7"/>
  <c r="FF36" i="7"/>
  <c r="FE37" i="7"/>
  <c r="FM43" i="7"/>
  <c r="D586" i="6" s="1"/>
  <c r="FK19" i="7"/>
  <c r="FJ20" i="7"/>
  <c r="FG24" i="7"/>
  <c r="B378" i="6" s="1"/>
  <c r="FH25" i="7"/>
  <c r="C379" i="6" s="1"/>
  <c r="FG28" i="7"/>
  <c r="E378" i="6" s="1"/>
  <c r="FK65" i="7"/>
  <c r="FJ66" i="7"/>
  <c r="FF61" i="7"/>
  <c r="FJ42" i="7"/>
  <c r="C583" i="6" s="1"/>
  <c r="FF46" i="7"/>
  <c r="F579" i="6" s="1"/>
  <c r="FL19" i="7"/>
  <c r="FK20" i="7"/>
  <c r="FD45" i="7"/>
  <c r="E577" i="6" s="1"/>
  <c r="FD2" i="7"/>
  <c r="FD15" i="7"/>
  <c r="FH24" i="7"/>
  <c r="B379" i="6" s="1"/>
  <c r="FI25" i="7"/>
  <c r="C380" i="6" s="1"/>
  <c r="FH28" i="7"/>
  <c r="E379" i="6" s="1"/>
  <c r="FE29" i="7"/>
  <c r="F376" i="6" s="1"/>
  <c r="FJ27" i="7"/>
  <c r="FE58" i="7"/>
  <c r="B780" i="6" s="1"/>
  <c r="FF59" i="7"/>
  <c r="C781" i="6" s="1"/>
  <c r="FE62" i="7"/>
  <c r="E780" i="6" s="1"/>
  <c r="FL65" i="7"/>
  <c r="FK66" i="7"/>
  <c r="FJ63" i="7"/>
  <c r="F785" i="6" s="1"/>
  <c r="FG61" i="7"/>
  <c r="FJ41" i="7"/>
  <c r="B583" i="6" s="1"/>
  <c r="FK42" i="7"/>
  <c r="C584" i="6" s="1"/>
  <c r="FJ45" i="7"/>
  <c r="E583" i="6" s="1"/>
  <c r="FG46" i="7"/>
  <c r="F580" i="6" s="1"/>
  <c r="FL44" i="7"/>
  <c r="FL6" i="7"/>
  <c r="FL7" i="7"/>
  <c r="B181" i="6" s="1"/>
  <c r="FL8" i="7"/>
  <c r="C181" i="6" s="1"/>
  <c r="FL15" i="7"/>
  <c r="FL11" i="7"/>
  <c r="E181" i="6" s="1"/>
  <c r="FL12" i="7"/>
  <c r="F181" i="6" s="1"/>
  <c r="FL10" i="7"/>
  <c r="FL1" i="7"/>
  <c r="FL2" i="7"/>
  <c r="FJ53" i="7"/>
  <c r="FI54" i="7"/>
  <c r="FG36" i="7"/>
  <c r="FF37" i="7"/>
  <c r="FE6" i="7"/>
  <c r="FE8" i="7"/>
  <c r="C174" i="6" s="1"/>
  <c r="FD59" i="7"/>
  <c r="C779" i="6" s="1"/>
  <c r="FD61" i="7"/>
  <c r="FD41" i="7"/>
  <c r="B577" i="6" s="1"/>
  <c r="FC42" i="7"/>
  <c r="C576" i="6" s="1"/>
  <c r="FC44" i="7"/>
  <c r="FC24" i="7"/>
  <c r="B374" i="6" s="1"/>
  <c r="FD28" i="7"/>
  <c r="E375" i="6" s="1"/>
  <c r="FD1" i="7"/>
  <c r="FC11" i="7"/>
  <c r="E172" i="6" s="1"/>
  <c r="FE10" i="7"/>
  <c r="FF62" i="7"/>
  <c r="E781" i="6" s="1"/>
  <c r="FE44" i="7"/>
  <c r="FM13" i="7"/>
  <c r="G182" i="6" s="1"/>
  <c r="FM9" i="7"/>
  <c r="D182" i="6" s="1"/>
  <c r="FJ54" i="7"/>
  <c r="FH36" i="7"/>
  <c r="FG37" i="7"/>
  <c r="FE19" i="7"/>
  <c r="FM30" i="7"/>
  <c r="G384" i="6" s="1"/>
  <c r="FE7" i="7"/>
  <c r="B174" i="6" s="1"/>
  <c r="FE11" i="7"/>
  <c r="E174" i="6" s="1"/>
  <c r="FD42" i="7"/>
  <c r="C577" i="6" s="1"/>
  <c r="FD44" i="7"/>
  <c r="FD24" i="7"/>
  <c r="B375" i="6" s="1"/>
  <c r="FC25" i="7"/>
  <c r="C374" i="6" s="1"/>
  <c r="FC27" i="7"/>
  <c r="FC7" i="7"/>
  <c r="B172" i="6" s="1"/>
  <c r="FD11" i="7"/>
  <c r="E173" i="6" s="1"/>
  <c r="FD58" i="7"/>
  <c r="B779" i="6" s="1"/>
  <c r="FC28" i="7"/>
  <c r="E374" i="6" s="1"/>
  <c r="FJ28" i="7"/>
  <c r="E381" i="6" s="1"/>
  <c r="FG29" i="7"/>
  <c r="F378" i="6" s="1"/>
  <c r="FL27" i="7"/>
  <c r="FG58" i="7"/>
  <c r="B782" i="6" s="1"/>
  <c r="FH59" i="7"/>
  <c r="C783" i="6" s="1"/>
  <c r="FG62" i="7"/>
  <c r="E782" i="6" s="1"/>
  <c r="FF65" i="7"/>
  <c r="FE66" i="7"/>
  <c r="FL63" i="7"/>
  <c r="F787" i="6" s="1"/>
  <c r="FI61" i="7"/>
  <c r="FL41" i="7"/>
  <c r="B585" i="6" s="1"/>
  <c r="FE42" i="7"/>
  <c r="C578" i="6" s="1"/>
  <c r="FL45" i="7"/>
  <c r="E585" i="6" s="1"/>
  <c r="FI46" i="7"/>
  <c r="F582" i="6" s="1"/>
  <c r="FF44" i="7"/>
  <c r="FF6" i="7"/>
  <c r="FF7" i="7"/>
  <c r="B175" i="6" s="1"/>
  <c r="FF8" i="7"/>
  <c r="C175" i="6" s="1"/>
  <c r="FF15" i="7"/>
  <c r="FF11" i="7"/>
  <c r="E175" i="6" s="1"/>
  <c r="FF12" i="7"/>
  <c r="F175" i="6" s="1"/>
  <c r="FF10" i="7"/>
  <c r="FF1" i="7"/>
  <c r="FE1" i="7"/>
  <c r="FF2" i="7"/>
  <c r="FL53" i="7"/>
  <c r="FK54" i="7"/>
  <c r="FI36" i="7"/>
  <c r="FH37" i="7"/>
  <c r="FF19" i="7"/>
  <c r="FE20" i="7"/>
  <c r="FM26" i="7"/>
  <c r="D384" i="6" s="1"/>
  <c r="FC63" i="7"/>
  <c r="F778" i="6" s="1"/>
  <c r="FD25" i="7"/>
  <c r="C375" i="6" s="1"/>
  <c r="FD27" i="7"/>
  <c r="FC6" i="7"/>
  <c r="FD7" i="7"/>
  <c r="B173" i="6" s="1"/>
  <c r="FC8" i="7"/>
  <c r="C172" i="6" s="1"/>
  <c r="FC10" i="7"/>
  <c r="FC59" i="7"/>
  <c r="C778" i="6" s="1"/>
  <c r="FC41" i="7"/>
  <c r="B576" i="6" s="1"/>
  <c r="FI24" i="7"/>
  <c r="B380" i="6" s="1"/>
  <c r="FF29" i="7"/>
  <c r="F377" i="6" s="1"/>
  <c r="FG59" i="7"/>
  <c r="C782" i="6" s="1"/>
  <c r="FK24" i="7"/>
  <c r="FK28" i="7"/>
  <c r="E382" i="6" s="1"/>
  <c r="FH29" i="7"/>
  <c r="F379" i="6" s="1"/>
  <c r="FE27" i="7"/>
  <c r="FH58" i="7"/>
  <c r="B783" i="6" s="1"/>
  <c r="FI59" i="7"/>
  <c r="C784" i="6" s="1"/>
  <c r="FH62" i="7"/>
  <c r="E783" i="6" s="1"/>
  <c r="FG65" i="7"/>
  <c r="FF66" i="7"/>
  <c r="FE63" i="7"/>
  <c r="F780" i="6" s="1"/>
  <c r="FJ61" i="7"/>
  <c r="FE41" i="7"/>
  <c r="B578" i="6" s="1"/>
  <c r="FF42" i="7"/>
  <c r="C579" i="6" s="1"/>
  <c r="FE45" i="7"/>
  <c r="E578" i="6" s="1"/>
  <c r="FJ46" i="7"/>
  <c r="F583" i="6" s="1"/>
  <c r="FG44" i="7"/>
  <c r="FG6" i="7"/>
  <c r="FG7" i="7"/>
  <c r="B176" i="6" s="1"/>
  <c r="FG8" i="7"/>
  <c r="C176" i="6" s="1"/>
  <c r="FG15" i="7"/>
  <c r="FG11" i="7"/>
  <c r="E176" i="6" s="1"/>
  <c r="FG12" i="7"/>
  <c r="F176" i="6" s="1"/>
  <c r="FG10" i="7"/>
  <c r="FG1" i="7"/>
  <c r="FG2" i="7"/>
  <c r="FE53" i="7"/>
  <c r="FM64" i="7"/>
  <c r="FL54" i="7"/>
  <c r="FJ36" i="7"/>
  <c r="FI37" i="7"/>
  <c r="FG19" i="7"/>
  <c r="FF20" i="7"/>
  <c r="FC54" i="7"/>
  <c r="FC66" i="7"/>
  <c r="FD63" i="7"/>
  <c r="F779" i="6" s="1"/>
  <c r="FC46" i="7"/>
  <c r="F576" i="6" s="1"/>
  <c r="FD6" i="7"/>
  <c r="FD8" i="7"/>
  <c r="C173" i="6" s="1"/>
  <c r="FD10" i="7"/>
  <c r="FD19" i="7"/>
  <c r="FF58" i="7"/>
  <c r="B781" i="6" s="1"/>
  <c r="FE65" i="7"/>
  <c r="FJ24" i="7"/>
  <c r="B381" i="6" s="1"/>
  <c r="FL24" i="7"/>
  <c r="B383" i="6" s="1"/>
  <c r="FE25" i="7"/>
  <c r="C376" i="6" s="1"/>
  <c r="FL28" i="7"/>
  <c r="E383" i="6" s="1"/>
  <c r="FI29" i="7"/>
  <c r="F380" i="6" s="1"/>
  <c r="FF27" i="7"/>
  <c r="FI58" i="7"/>
  <c r="B784" i="6" s="1"/>
  <c r="FJ59" i="7"/>
  <c r="C785" i="6" s="1"/>
  <c r="FI62" i="7"/>
  <c r="E784" i="6" s="1"/>
  <c r="FH65" i="7"/>
  <c r="FG66" i="7"/>
  <c r="FF63" i="7"/>
  <c r="F781" i="6" s="1"/>
  <c r="FK61" i="7"/>
  <c r="FF41" i="7"/>
  <c r="B579" i="6" s="1"/>
  <c r="FG42" i="7"/>
  <c r="C580" i="6" s="1"/>
  <c r="FF45" i="7"/>
  <c r="E579" i="6" s="1"/>
  <c r="FK46" i="7"/>
  <c r="F584" i="6" s="1"/>
  <c r="FH44" i="7"/>
  <c r="FH6" i="7"/>
  <c r="FH7" i="7"/>
  <c r="B177" i="6" s="1"/>
  <c r="FH8" i="7"/>
  <c r="C177" i="6" s="1"/>
  <c r="FH15" i="7"/>
  <c r="FH11" i="7"/>
  <c r="E177" i="6" s="1"/>
  <c r="FH12" i="7"/>
  <c r="F177" i="6" s="1"/>
  <c r="FH10" i="7"/>
  <c r="FH1" i="7"/>
  <c r="FH2" i="7"/>
  <c r="FF53" i="7"/>
  <c r="FE54" i="7"/>
  <c r="FM60" i="7"/>
  <c r="D788" i="6" s="1"/>
  <c r="FJ37" i="7"/>
  <c r="FH19" i="7"/>
  <c r="FG20" i="7"/>
  <c r="FE2" i="7"/>
  <c r="FE15" i="7"/>
  <c r="FE12" i="7"/>
  <c r="F174" i="6" s="1"/>
  <c r="FC53" i="7"/>
  <c r="FD54" i="7"/>
  <c r="FC65" i="7"/>
  <c r="FD66" i="7"/>
  <c r="FC37" i="7"/>
  <c r="FD46" i="7"/>
  <c r="F577" i="6" s="1"/>
  <c r="FC29" i="7"/>
  <c r="F374" i="6" s="1"/>
  <c r="FE24" i="7"/>
  <c r="B376" i="6" s="1"/>
  <c r="FJ29" i="7"/>
  <c r="F381" i="6" s="1"/>
  <c r="FJ58" i="7"/>
  <c r="B785" i="6" s="1"/>
  <c r="FJ62" i="7"/>
  <c r="E785" i="6" s="1"/>
  <c r="FG63" i="7"/>
  <c r="F782" i="6" s="1"/>
  <c r="FH42" i="7"/>
  <c r="C581" i="6" s="1"/>
  <c r="FG45" i="7"/>
  <c r="E580" i="6" s="1"/>
  <c r="FI44" i="7"/>
  <c r="FI6" i="7"/>
  <c r="FI7" i="7"/>
  <c r="B178" i="6" s="1"/>
  <c r="FI8" i="7"/>
  <c r="C178" i="6" s="1"/>
  <c r="FI15" i="7"/>
  <c r="FI11" i="7"/>
  <c r="E178" i="6" s="1"/>
  <c r="FI12" i="7"/>
  <c r="F178" i="6" s="1"/>
  <c r="FI10" i="7"/>
  <c r="FI1" i="7"/>
  <c r="FI2" i="7"/>
  <c r="FG53" i="7"/>
  <c r="FF54" i="7"/>
  <c r="FK37" i="7"/>
  <c r="FI19" i="7"/>
  <c r="FH20" i="7"/>
  <c r="FD53" i="7"/>
  <c r="FC62" i="7"/>
  <c r="E778" i="6" s="1"/>
  <c r="FD65" i="7"/>
  <c r="FC36" i="7"/>
  <c r="FD37" i="7"/>
  <c r="FC20" i="7"/>
  <c r="FD29" i="7"/>
  <c r="F375" i="6" s="1"/>
  <c r="FC12" i="7"/>
  <c r="F172" i="6" s="1"/>
  <c r="FC61" i="7"/>
  <c r="FC1" i="7"/>
  <c r="FF25" i="7"/>
  <c r="C377" i="6" s="1"/>
  <c r="FE28" i="7"/>
  <c r="E376" i="6" s="1"/>
  <c r="FG27" i="7"/>
  <c r="FK59" i="7"/>
  <c r="C786" i="6" s="1"/>
  <c r="FI65" i="7"/>
  <c r="FH66" i="7"/>
  <c r="FG41" i="7"/>
  <c r="B580" i="6" s="1"/>
  <c r="FF24" i="7"/>
  <c r="B377" i="6" s="1"/>
  <c r="FG25" i="7"/>
  <c r="C378" i="6" s="1"/>
  <c r="FF28" i="7"/>
  <c r="E377" i="6" s="1"/>
  <c r="FK29" i="7"/>
  <c r="F382" i="6" s="1"/>
  <c r="FH27" i="7"/>
  <c r="FK58" i="7"/>
  <c r="B786" i="6" s="1"/>
  <c r="FL59" i="7"/>
  <c r="C787" i="6" s="1"/>
  <c r="FK62" i="7"/>
  <c r="E786" i="6" s="1"/>
  <c r="FJ65" i="7"/>
  <c r="FI66" i="7"/>
  <c r="FH63" i="7"/>
  <c r="F783" i="6" s="1"/>
  <c r="FE61" i="7"/>
  <c r="FH41" i="7"/>
  <c r="B581" i="6" s="1"/>
  <c r="FI42" i="7"/>
  <c r="C582" i="6" s="1"/>
  <c r="FH45" i="7"/>
  <c r="E581" i="6" s="1"/>
  <c r="FE46" i="7"/>
  <c r="F578" i="6" s="1"/>
  <c r="FJ44" i="7"/>
  <c r="FJ6" i="7"/>
  <c r="FJ7" i="7"/>
  <c r="B179" i="6" s="1"/>
  <c r="FJ8" i="7"/>
  <c r="C179" i="6" s="1"/>
  <c r="FJ15" i="7"/>
  <c r="FJ11" i="7"/>
  <c r="E179" i="6" s="1"/>
  <c r="FJ12" i="7"/>
  <c r="F179" i="6" s="1"/>
  <c r="FJ10" i="7"/>
  <c r="FJ1" i="7"/>
  <c r="FJ2" i="7"/>
  <c r="FH53" i="7"/>
  <c r="FG54" i="7"/>
  <c r="FE36" i="7"/>
  <c r="FM47" i="7"/>
  <c r="G586" i="6" s="1"/>
  <c r="FL37" i="7"/>
  <c r="FJ19" i="7"/>
  <c r="FI20" i="7"/>
  <c r="FC58" i="7"/>
  <c r="B778" i="6" s="1"/>
  <c r="FD62" i="7"/>
  <c r="E779" i="6" s="1"/>
  <c r="FD36" i="7"/>
  <c r="FC45" i="7"/>
  <c r="E576" i="6" s="1"/>
  <c r="FC19" i="7"/>
  <c r="FD20" i="7"/>
  <c r="FC2" i="7"/>
  <c r="FC15" i="7"/>
  <c r="FD12" i="7"/>
  <c r="F173" i="6" s="1"/>
  <c r="ES15" i="7"/>
  <c r="ES42" i="7"/>
  <c r="C566" i="6" s="1"/>
  <c r="EQ66" i="7"/>
  <c r="ET15" i="7"/>
  <c r="EU15" i="7"/>
  <c r="FA15" i="7"/>
  <c r="FB15" i="7"/>
  <c r="EV15" i="7"/>
  <c r="EW15" i="7"/>
  <c r="EP15" i="7"/>
  <c r="EX15" i="7"/>
  <c r="EQ15" i="7"/>
  <c r="EY15" i="7"/>
  <c r="ER15" i="7"/>
  <c r="EZ15" i="7"/>
  <c r="EQ65" i="7"/>
  <c r="ER66" i="7"/>
  <c r="ES66" i="7"/>
  <c r="EQ61" i="7"/>
  <c r="EQ25" i="7"/>
  <c r="C362" i="6" s="1"/>
  <c r="ES28" i="7"/>
  <c r="E364" i="6" s="1"/>
  <c r="ER63" i="7"/>
  <c r="F767" i="6" s="1"/>
  <c r="EQ62" i="7"/>
  <c r="E766" i="6" s="1"/>
  <c r="ER65" i="7"/>
  <c r="EQ59" i="7"/>
  <c r="C766" i="6" s="1"/>
  <c r="ES62" i="7"/>
  <c r="E768" i="6" s="1"/>
  <c r="ES58" i="7"/>
  <c r="B768" i="6" s="1"/>
  <c r="ER59" i="7"/>
  <c r="C767" i="6" s="1"/>
  <c r="ES59" i="7"/>
  <c r="C768" i="6" s="1"/>
  <c r="EQ63" i="7"/>
  <c r="F766" i="6" s="1"/>
  <c r="EQ54" i="7"/>
  <c r="ER54" i="7"/>
  <c r="ER53" i="7"/>
  <c r="ES54" i="7"/>
  <c r="ES53" i="7"/>
  <c r="EQ58" i="7"/>
  <c r="B766" i="6" s="1"/>
  <c r="ER58" i="7"/>
  <c r="B767" i="6" s="1"/>
  <c r="ER1" i="7"/>
  <c r="ES2" i="7"/>
  <c r="EQ11" i="7"/>
  <c r="E160" i="6" s="1"/>
  <c r="ER24" i="7"/>
  <c r="B363" i="6" s="1"/>
  <c r="EQ27" i="7"/>
  <c r="EQ37" i="7"/>
  <c r="ER37" i="7"/>
  <c r="ER36" i="7"/>
  <c r="ES37" i="7"/>
  <c r="EQ41" i="7"/>
  <c r="B564" i="6" s="1"/>
  <c r="ER41" i="7"/>
  <c r="B565" i="6" s="1"/>
  <c r="ES41" i="7"/>
  <c r="B566" i="6" s="1"/>
  <c r="ES44" i="7"/>
  <c r="EX53" i="7"/>
  <c r="EY54" i="7"/>
  <c r="EV58" i="7"/>
  <c r="B771" i="6" s="1"/>
  <c r="EU59" i="7"/>
  <c r="C770" i="6" s="1"/>
  <c r="EW62" i="7"/>
  <c r="E772" i="6" s="1"/>
  <c r="EX65" i="7"/>
  <c r="EY66" i="7"/>
  <c r="EZ63" i="7"/>
  <c r="F775" i="6" s="1"/>
  <c r="EU61" i="7"/>
  <c r="EV36" i="7"/>
  <c r="EW37" i="7"/>
  <c r="ET41" i="7"/>
  <c r="B567" i="6" s="1"/>
  <c r="FB41" i="7"/>
  <c r="B575" i="6" s="1"/>
  <c r="FA42" i="7"/>
  <c r="C574" i="6" s="1"/>
  <c r="EU45" i="7"/>
  <c r="E568" i="6" s="1"/>
  <c r="EX46" i="7"/>
  <c r="F571" i="6" s="1"/>
  <c r="FA44" i="7"/>
  <c r="ET19" i="7"/>
  <c r="FB19" i="7"/>
  <c r="EU20" i="7"/>
  <c r="EZ24" i="7"/>
  <c r="EY25" i="7"/>
  <c r="C370" i="6" s="1"/>
  <c r="FA28" i="7"/>
  <c r="E372" i="6" s="1"/>
  <c r="EV29" i="7"/>
  <c r="F367" i="6" s="1"/>
  <c r="EY27" i="7"/>
  <c r="EZ1" i="7"/>
  <c r="FA2" i="7"/>
  <c r="EW6" i="7"/>
  <c r="EX7" i="7"/>
  <c r="B167" i="6" s="1"/>
  <c r="EW8" i="7"/>
  <c r="C166" i="6" s="1"/>
  <c r="EY11" i="7"/>
  <c r="E168" i="6" s="1"/>
  <c r="ET12" i="7"/>
  <c r="F163" i="6" s="1"/>
  <c r="FB12" i="7"/>
  <c r="F171" i="6" s="1"/>
  <c r="EW10" i="7"/>
  <c r="EQ53" i="7"/>
  <c r="EY53" i="7"/>
  <c r="EZ54" i="7"/>
  <c r="EW58" i="7"/>
  <c r="B772" i="6" s="1"/>
  <c r="EV59" i="7"/>
  <c r="C771" i="6" s="1"/>
  <c r="EX62" i="7"/>
  <c r="E773" i="6" s="1"/>
  <c r="EY65" i="7"/>
  <c r="EZ66" i="7"/>
  <c r="ES63" i="7"/>
  <c r="F768" i="6" s="1"/>
  <c r="FA63" i="7"/>
  <c r="F776" i="6" s="1"/>
  <c r="EV61" i="7"/>
  <c r="EW36" i="7"/>
  <c r="EX37" i="7"/>
  <c r="EU41" i="7"/>
  <c r="ET42" i="7"/>
  <c r="C567" i="6" s="1"/>
  <c r="FB42" i="7"/>
  <c r="C575" i="6" s="1"/>
  <c r="EV45" i="7"/>
  <c r="E569" i="6" s="1"/>
  <c r="EQ46" i="7"/>
  <c r="F564" i="6" s="1"/>
  <c r="EY46" i="7"/>
  <c r="F572" i="6" s="1"/>
  <c r="ET44" i="7"/>
  <c r="FB44" i="7"/>
  <c r="EU19" i="7"/>
  <c r="EV20" i="7"/>
  <c r="ES24" i="7"/>
  <c r="B364" i="6" s="1"/>
  <c r="FA24" i="7"/>
  <c r="B372" i="6" s="1"/>
  <c r="ER25" i="7"/>
  <c r="C363" i="6" s="1"/>
  <c r="EZ25" i="7"/>
  <c r="C371" i="6" s="1"/>
  <c r="ET28" i="7"/>
  <c r="E365" i="6" s="1"/>
  <c r="FB28" i="7"/>
  <c r="E373" i="6" s="1"/>
  <c r="EW29" i="7"/>
  <c r="F368" i="6" s="1"/>
  <c r="ER27" i="7"/>
  <c r="EZ27" i="7"/>
  <c r="ES1" i="7"/>
  <c r="FA1" i="7"/>
  <c r="ET2" i="7"/>
  <c r="FB2" i="7"/>
  <c r="EX6" i="7"/>
  <c r="EQ7" i="7"/>
  <c r="B160" i="6" s="1"/>
  <c r="EY7" i="7"/>
  <c r="B168" i="6" s="1"/>
  <c r="EX8" i="7"/>
  <c r="C167" i="6" s="1"/>
  <c r="ER11" i="7"/>
  <c r="E161" i="6" s="1"/>
  <c r="EZ11" i="7"/>
  <c r="E169" i="6" s="1"/>
  <c r="EU12" i="7"/>
  <c r="F164" i="6" s="1"/>
  <c r="EX10" i="7"/>
  <c r="EZ53" i="7"/>
  <c r="FA54" i="7"/>
  <c r="EX58" i="7"/>
  <c r="B773" i="6" s="1"/>
  <c r="EW59" i="7"/>
  <c r="C772" i="6" s="1"/>
  <c r="EY62" i="7"/>
  <c r="E774" i="6" s="1"/>
  <c r="EZ65" i="7"/>
  <c r="FA66" i="7"/>
  <c r="ET63" i="7"/>
  <c r="F769" i="6" s="1"/>
  <c r="FB63" i="7"/>
  <c r="F777" i="6" s="1"/>
  <c r="EW61" i="7"/>
  <c r="EX36" i="7"/>
  <c r="EY37" i="7"/>
  <c r="EV41" i="7"/>
  <c r="EU42" i="7"/>
  <c r="C568" i="6" s="1"/>
  <c r="EW45" i="7"/>
  <c r="E570" i="6" s="1"/>
  <c r="ER46" i="7"/>
  <c r="F565" i="6" s="1"/>
  <c r="EZ46" i="7"/>
  <c r="F573" i="6" s="1"/>
  <c r="EU44" i="7"/>
  <c r="EV19" i="7"/>
  <c r="EW20" i="7"/>
  <c r="ET24" i="7"/>
  <c r="B365" i="6" s="1"/>
  <c r="FB24" i="7"/>
  <c r="B373" i="6" s="1"/>
  <c r="ES25" i="7"/>
  <c r="C364" i="6" s="1"/>
  <c r="FA25" i="7"/>
  <c r="C372" i="6" s="1"/>
  <c r="EU28" i="7"/>
  <c r="E366" i="6" s="1"/>
  <c r="EX29" i="7"/>
  <c r="F369" i="6" s="1"/>
  <c r="ES27" i="7"/>
  <c r="FA27" i="7"/>
  <c r="ET1" i="7"/>
  <c r="FB1" i="7"/>
  <c r="EU2" i="7"/>
  <c r="EQ6" i="7"/>
  <c r="EY6" i="7"/>
  <c r="ER7" i="7"/>
  <c r="B161" i="6" s="1"/>
  <c r="EZ7" i="7"/>
  <c r="B169" i="6" s="1"/>
  <c r="EQ8" i="7"/>
  <c r="C160" i="6" s="1"/>
  <c r="EY8" i="7"/>
  <c r="C168" i="6" s="1"/>
  <c r="ES11" i="7"/>
  <c r="E162" i="6" s="1"/>
  <c r="FA11" i="7"/>
  <c r="E170" i="6" s="1"/>
  <c r="EV12" i="7"/>
  <c r="F165" i="6" s="1"/>
  <c r="EQ10" i="7"/>
  <c r="EY10" i="7"/>
  <c r="FA53" i="7"/>
  <c r="ET54" i="7"/>
  <c r="FB54" i="7"/>
  <c r="EY58" i="7"/>
  <c r="EX59" i="7"/>
  <c r="C773" i="6" s="1"/>
  <c r="ER62" i="7"/>
  <c r="E767" i="6" s="1"/>
  <c r="EZ62" i="7"/>
  <c r="E775" i="6" s="1"/>
  <c r="ES65" i="7"/>
  <c r="FA65" i="7"/>
  <c r="ET66" i="7"/>
  <c r="FB66" i="7"/>
  <c r="EU63" i="7"/>
  <c r="F770" i="6" s="1"/>
  <c r="EX61" i="7"/>
  <c r="EQ36" i="7"/>
  <c r="EY36" i="7"/>
  <c r="EZ37" i="7"/>
  <c r="EW41" i="7"/>
  <c r="B570" i="6" s="1"/>
  <c r="EV42" i="7"/>
  <c r="C569" i="6" s="1"/>
  <c r="EX45" i="7"/>
  <c r="E571" i="6" s="1"/>
  <c r="ES46" i="7"/>
  <c r="F566" i="6" s="1"/>
  <c r="FA46" i="7"/>
  <c r="F574" i="6" s="1"/>
  <c r="EV44" i="7"/>
  <c r="EW19" i="7"/>
  <c r="EX20" i="7"/>
  <c r="EU24" i="7"/>
  <c r="B366" i="6" s="1"/>
  <c r="ET25" i="7"/>
  <c r="C365" i="6" s="1"/>
  <c r="FB25" i="7"/>
  <c r="C373" i="6" s="1"/>
  <c r="EV28" i="7"/>
  <c r="E367" i="6" s="1"/>
  <c r="EQ29" i="7"/>
  <c r="F362" i="6" s="1"/>
  <c r="EY29" i="7"/>
  <c r="F370" i="6" s="1"/>
  <c r="ET27" i="7"/>
  <c r="FB27" i="7"/>
  <c r="EU1" i="7"/>
  <c r="EV2" i="7"/>
  <c r="ER6" i="7"/>
  <c r="EZ6" i="7"/>
  <c r="ES7" i="7"/>
  <c r="B162" i="6" s="1"/>
  <c r="FA7" i="7"/>
  <c r="B170" i="6" s="1"/>
  <c r="ER8" i="7"/>
  <c r="C161" i="6" s="1"/>
  <c r="EZ8" i="7"/>
  <c r="C169" i="6" s="1"/>
  <c r="ET11" i="7"/>
  <c r="E163" i="6" s="1"/>
  <c r="FB11" i="7"/>
  <c r="E171" i="6" s="1"/>
  <c r="EW12" i="7"/>
  <c r="F166" i="6" s="1"/>
  <c r="ER10" i="7"/>
  <c r="EZ10" i="7"/>
  <c r="ET53" i="7"/>
  <c r="FB53" i="7"/>
  <c r="EU54" i="7"/>
  <c r="EZ58" i="7"/>
  <c r="EY59" i="7"/>
  <c r="C774" i="6" s="1"/>
  <c r="FA62" i="7"/>
  <c r="E776" i="6" s="1"/>
  <c r="ET65" i="7"/>
  <c r="FB65" i="7"/>
  <c r="EU66" i="7"/>
  <c r="EV63" i="7"/>
  <c r="F771" i="6" s="1"/>
  <c r="EY61" i="7"/>
  <c r="EZ36" i="7"/>
  <c r="FA37" i="7"/>
  <c r="EX41" i="7"/>
  <c r="EW42" i="7"/>
  <c r="C570" i="6" s="1"/>
  <c r="EQ45" i="7"/>
  <c r="E564" i="6" s="1"/>
  <c r="EY45" i="7"/>
  <c r="E572" i="6" s="1"/>
  <c r="ET46" i="7"/>
  <c r="F567" i="6" s="1"/>
  <c r="FB46" i="7"/>
  <c r="F575" i="6" s="1"/>
  <c r="EW44" i="7"/>
  <c r="EX19" i="7"/>
  <c r="EQ20" i="7"/>
  <c r="EY20" i="7"/>
  <c r="EV24" i="7"/>
  <c r="B367" i="6" s="1"/>
  <c r="EU25" i="7"/>
  <c r="C366" i="6" s="1"/>
  <c r="EW28" i="7"/>
  <c r="E368" i="6" s="1"/>
  <c r="ER29" i="7"/>
  <c r="F363" i="6" s="1"/>
  <c r="EZ29" i="7"/>
  <c r="F371" i="6" s="1"/>
  <c r="EU27" i="7"/>
  <c r="EV1" i="7"/>
  <c r="EW2" i="7"/>
  <c r="ES6" i="7"/>
  <c r="FA6" i="7"/>
  <c r="ET7" i="7"/>
  <c r="B163" i="6" s="1"/>
  <c r="FB7" i="7"/>
  <c r="B171" i="6" s="1"/>
  <c r="ES8" i="7"/>
  <c r="C162" i="6" s="1"/>
  <c r="FA8" i="7"/>
  <c r="C170" i="6" s="1"/>
  <c r="EU11" i="7"/>
  <c r="EX12" i="7"/>
  <c r="F167" i="6" s="1"/>
  <c r="ES10" i="7"/>
  <c r="FA10" i="7"/>
  <c r="EU53" i="7"/>
  <c r="EV54" i="7"/>
  <c r="FA58" i="7"/>
  <c r="B776" i="6" s="1"/>
  <c r="EZ59" i="7"/>
  <c r="C775" i="6" s="1"/>
  <c r="ET62" i="7"/>
  <c r="E769" i="6" s="1"/>
  <c r="FB62" i="7"/>
  <c r="E777" i="6" s="1"/>
  <c r="EU65" i="7"/>
  <c r="EV66" i="7"/>
  <c r="EW63" i="7"/>
  <c r="F772" i="6" s="1"/>
  <c r="ER61" i="7"/>
  <c r="EZ61" i="7"/>
  <c r="ES36" i="7"/>
  <c r="FA36" i="7"/>
  <c r="ET37" i="7"/>
  <c r="FB37" i="7"/>
  <c r="EY41" i="7"/>
  <c r="B572" i="6" s="1"/>
  <c r="EX42" i="7"/>
  <c r="C571" i="6" s="1"/>
  <c r="ER45" i="7"/>
  <c r="E565" i="6" s="1"/>
  <c r="EZ45" i="7"/>
  <c r="E573" i="6" s="1"/>
  <c r="EU46" i="7"/>
  <c r="F568" i="6" s="1"/>
  <c r="EX44" i="7"/>
  <c r="EQ19" i="7"/>
  <c r="EY19" i="7"/>
  <c r="ER20" i="7"/>
  <c r="EZ20" i="7"/>
  <c r="EW24" i="7"/>
  <c r="B368" i="6" s="1"/>
  <c r="EV25" i="7"/>
  <c r="C367" i="6" s="1"/>
  <c r="EX28" i="7"/>
  <c r="E369" i="6" s="1"/>
  <c r="ES29" i="7"/>
  <c r="F364" i="6" s="1"/>
  <c r="FA29" i="7"/>
  <c r="F372" i="6" s="1"/>
  <c r="EV27" i="7"/>
  <c r="EW1" i="7"/>
  <c r="EX2" i="7"/>
  <c r="ET6" i="7"/>
  <c r="FB6" i="7"/>
  <c r="EU7" i="7"/>
  <c r="B164" i="6" s="1"/>
  <c r="ET8" i="7"/>
  <c r="C163" i="6" s="1"/>
  <c r="FB8" i="7"/>
  <c r="C171" i="6" s="1"/>
  <c r="EV11" i="7"/>
  <c r="EQ12" i="7"/>
  <c r="F160" i="6" s="1"/>
  <c r="EY12" i="7"/>
  <c r="F168" i="6" s="1"/>
  <c r="ET10" i="7"/>
  <c r="FB10" i="7"/>
  <c r="EV53" i="7"/>
  <c r="EW54" i="7"/>
  <c r="ET58" i="7"/>
  <c r="FB58" i="7"/>
  <c r="FA59" i="7"/>
  <c r="C776" i="6" s="1"/>
  <c r="EU62" i="7"/>
  <c r="E770" i="6" s="1"/>
  <c r="EV65" i="7"/>
  <c r="EW66" i="7"/>
  <c r="EX63" i="7"/>
  <c r="F773" i="6" s="1"/>
  <c r="ES61" i="7"/>
  <c r="FA61" i="7"/>
  <c r="ET36" i="7"/>
  <c r="FB36" i="7"/>
  <c r="EU37" i="7"/>
  <c r="EZ41" i="7"/>
  <c r="B573" i="6" s="1"/>
  <c r="EQ42" i="7"/>
  <c r="C564" i="6" s="1"/>
  <c r="EY42" i="7"/>
  <c r="C572" i="6" s="1"/>
  <c r="ES45" i="7"/>
  <c r="E566" i="6" s="1"/>
  <c r="FA45" i="7"/>
  <c r="E574" i="6" s="1"/>
  <c r="EV46" i="7"/>
  <c r="F569" i="6" s="1"/>
  <c r="EQ44" i="7"/>
  <c r="EY44" i="7"/>
  <c r="ER19" i="7"/>
  <c r="EZ19" i="7"/>
  <c r="ES20" i="7"/>
  <c r="FA20" i="7"/>
  <c r="EX24" i="7"/>
  <c r="B369" i="6" s="1"/>
  <c r="EW25" i="7"/>
  <c r="C368" i="6" s="1"/>
  <c r="EQ28" i="7"/>
  <c r="E362" i="6" s="1"/>
  <c r="EY28" i="7"/>
  <c r="E370" i="6" s="1"/>
  <c r="ET29" i="7"/>
  <c r="F365" i="6" s="1"/>
  <c r="FB29" i="7"/>
  <c r="F373" i="6" s="1"/>
  <c r="EW27" i="7"/>
  <c r="EX1" i="7"/>
  <c r="EQ2" i="7"/>
  <c r="EY2" i="7"/>
  <c r="EU6" i="7"/>
  <c r="EV7" i="7"/>
  <c r="B165" i="6" s="1"/>
  <c r="EU8" i="7"/>
  <c r="C164" i="6" s="1"/>
  <c r="EW11" i="7"/>
  <c r="E166" i="6" s="1"/>
  <c r="ER12" i="7"/>
  <c r="F161" i="6" s="1"/>
  <c r="EZ12" i="7"/>
  <c r="F169" i="6" s="1"/>
  <c r="EU10" i="7"/>
  <c r="EW53" i="7"/>
  <c r="EX54" i="7"/>
  <c r="EU58" i="7"/>
  <c r="B770" i="6" s="1"/>
  <c r="ET59" i="7"/>
  <c r="C769" i="6" s="1"/>
  <c r="FB59" i="7"/>
  <c r="C777" i="6" s="1"/>
  <c r="EV62" i="7"/>
  <c r="E771" i="6" s="1"/>
  <c r="EW65" i="7"/>
  <c r="EX66" i="7"/>
  <c r="EY63" i="7"/>
  <c r="F774" i="6" s="1"/>
  <c r="ET61" i="7"/>
  <c r="FB61" i="7"/>
  <c r="EU36" i="7"/>
  <c r="EV37" i="7"/>
  <c r="FA41" i="7"/>
  <c r="B574" i="6" s="1"/>
  <c r="ER42" i="7"/>
  <c r="C565" i="6" s="1"/>
  <c r="EZ42" i="7"/>
  <c r="C573" i="6" s="1"/>
  <c r="ET45" i="7"/>
  <c r="E567" i="6" s="1"/>
  <c r="FB45" i="7"/>
  <c r="E575" i="6" s="1"/>
  <c r="EW46" i="7"/>
  <c r="F570" i="6" s="1"/>
  <c r="ER44" i="7"/>
  <c r="EZ44" i="7"/>
  <c r="ES19" i="7"/>
  <c r="FA19" i="7"/>
  <c r="ET20" i="7"/>
  <c r="FB20" i="7"/>
  <c r="EQ24" i="7"/>
  <c r="EY24" i="7"/>
  <c r="EX25" i="7"/>
  <c r="C369" i="6" s="1"/>
  <c r="ER28" i="7"/>
  <c r="E363" i="6" s="1"/>
  <c r="EZ28" i="7"/>
  <c r="E371" i="6" s="1"/>
  <c r="EU29" i="7"/>
  <c r="F366" i="6" s="1"/>
  <c r="EX27" i="7"/>
  <c r="EQ1" i="7"/>
  <c r="EY1" i="7"/>
  <c r="ER2" i="7"/>
  <c r="EZ2" i="7"/>
  <c r="EV6" i="7"/>
  <c r="EW7" i="7"/>
  <c r="B166" i="6" s="1"/>
  <c r="EV8" i="7"/>
  <c r="C165" i="6" s="1"/>
  <c r="EX11" i="7"/>
  <c r="E167" i="6" s="1"/>
  <c r="ES12" i="7"/>
  <c r="F162" i="6" s="1"/>
  <c r="FA12" i="7"/>
  <c r="F170" i="6" s="1"/>
  <c r="EV10" i="7"/>
  <c r="A765" i="6"/>
  <c r="A759" i="6"/>
  <c r="A563" i="6"/>
  <c r="A557" i="6"/>
  <c r="A361" i="6"/>
  <c r="A355" i="6"/>
  <c r="A159" i="6"/>
  <c r="A153" i="6"/>
  <c r="FM67" i="7" l="1"/>
  <c r="G788" i="6"/>
  <c r="FK26" i="7"/>
  <c r="D382" i="6" s="1"/>
  <c r="B382" i="6"/>
  <c r="FC9" i="7"/>
  <c r="D172" i="6" s="1"/>
  <c r="FL26" i="7"/>
  <c r="D383" i="6" s="1"/>
  <c r="FH60" i="7"/>
  <c r="D783" i="6" s="1"/>
  <c r="FI64" i="7"/>
  <c r="FC43" i="7"/>
  <c r="D576" i="6" s="1"/>
  <c r="FF60" i="7"/>
  <c r="D781" i="6" s="1"/>
  <c r="FK9" i="7"/>
  <c r="D180" i="6" s="1"/>
  <c r="FD47" i="7"/>
  <c r="G577" i="6" s="1"/>
  <c r="FC26" i="7"/>
  <c r="D374" i="6" s="1"/>
  <c r="FK43" i="7"/>
  <c r="D584" i="6" s="1"/>
  <c r="FD43" i="7"/>
  <c r="D577" i="6" s="1"/>
  <c r="FD60" i="7"/>
  <c r="D779" i="6" s="1"/>
  <c r="FE60" i="7"/>
  <c r="D780" i="6" s="1"/>
  <c r="FJ30" i="7"/>
  <c r="G381" i="6" s="1"/>
  <c r="FD26" i="7"/>
  <c r="D375" i="6" s="1"/>
  <c r="FE43" i="7"/>
  <c r="D578" i="6" s="1"/>
  <c r="FK47" i="7"/>
  <c r="G584" i="6" s="1"/>
  <c r="FJ26" i="7"/>
  <c r="D381" i="6" s="1"/>
  <c r="FG60" i="7"/>
  <c r="D782" i="6" s="1"/>
  <c r="FK30" i="7"/>
  <c r="G382" i="6" s="1"/>
  <c r="FF47" i="7"/>
  <c r="G579" i="6" s="1"/>
  <c r="FJ43" i="7"/>
  <c r="D583" i="6" s="1"/>
  <c r="FJ13" i="7"/>
  <c r="G179" i="6" s="1"/>
  <c r="FC13" i="7"/>
  <c r="G172" i="6" s="1"/>
  <c r="FL9" i="7"/>
  <c r="D181" i="6" s="1"/>
  <c r="FK64" i="7"/>
  <c r="FK60" i="7"/>
  <c r="D786" i="6" s="1"/>
  <c r="FL30" i="7"/>
  <c r="G383" i="6" s="1"/>
  <c r="FL13" i="7"/>
  <c r="G181" i="6" s="1"/>
  <c r="FL47" i="7"/>
  <c r="G585" i="6" s="1"/>
  <c r="FE9" i="7"/>
  <c r="D174" i="6" s="1"/>
  <c r="FH9" i="7"/>
  <c r="D177" i="6" s="1"/>
  <c r="FJ47" i="7"/>
  <c r="G583" i="6" s="1"/>
  <c r="FF9" i="7"/>
  <c r="D175" i="6" s="1"/>
  <c r="FI30" i="7"/>
  <c r="G380" i="6" s="1"/>
  <c r="FG26" i="7"/>
  <c r="D378" i="6" s="1"/>
  <c r="FH13" i="7"/>
  <c r="G177" i="6" s="1"/>
  <c r="FK13" i="7"/>
  <c r="G180" i="6" s="1"/>
  <c r="FG9" i="7"/>
  <c r="D176" i="6" s="1"/>
  <c r="FC30" i="7"/>
  <c r="G374" i="6" s="1"/>
  <c r="FH26" i="7"/>
  <c r="D379" i="6" s="1"/>
  <c r="FF64" i="7"/>
  <c r="FG30" i="7"/>
  <c r="G378" i="6" s="1"/>
  <c r="FG13" i="7"/>
  <c r="G176" i="6" s="1"/>
  <c r="FH43" i="7"/>
  <c r="D581" i="6" s="1"/>
  <c r="FJ64" i="7"/>
  <c r="FE47" i="7"/>
  <c r="G578" i="6" s="1"/>
  <c r="FI43" i="7"/>
  <c r="D582" i="6" s="1"/>
  <c r="FI47" i="7"/>
  <c r="G582" i="6" s="1"/>
  <c r="FD13" i="7"/>
  <c r="G173" i="6" s="1"/>
  <c r="FH64" i="7"/>
  <c r="FH30" i="7"/>
  <c r="G379" i="6" s="1"/>
  <c r="FL60" i="7"/>
  <c r="D787" i="6" s="1"/>
  <c r="FL64" i="7"/>
  <c r="FE30" i="7"/>
  <c r="G376" i="6" s="1"/>
  <c r="FJ9" i="7"/>
  <c r="D179" i="6" s="1"/>
  <c r="FC47" i="7"/>
  <c r="G576" i="6" s="1"/>
  <c r="FG43" i="7"/>
  <c r="D580" i="6" s="1"/>
  <c r="FD9" i="7"/>
  <c r="D173" i="6" s="1"/>
  <c r="FI26" i="7"/>
  <c r="D380" i="6" s="1"/>
  <c r="FG64" i="7"/>
  <c r="FE13" i="7"/>
  <c r="G174" i="6" s="1"/>
  <c r="FH47" i="7"/>
  <c r="G581" i="6" s="1"/>
  <c r="FF43" i="7"/>
  <c r="D579" i="6" s="1"/>
  <c r="FI9" i="7"/>
  <c r="D178" i="6" s="1"/>
  <c r="FC64" i="7"/>
  <c r="FD30" i="7"/>
  <c r="G375" i="6" s="1"/>
  <c r="FC60" i="7"/>
  <c r="D778" i="6" s="1"/>
  <c r="FE64" i="7"/>
  <c r="FE26" i="7"/>
  <c r="D376" i="6" s="1"/>
  <c r="FF13" i="7"/>
  <c r="G175" i="6" s="1"/>
  <c r="FJ60" i="7"/>
  <c r="D785" i="6" s="1"/>
  <c r="FG47" i="7"/>
  <c r="G580" i="6" s="1"/>
  <c r="FL43" i="7"/>
  <c r="D585" i="6" s="1"/>
  <c r="FD64" i="7"/>
  <c r="FI13" i="7"/>
  <c r="G178" i="6" s="1"/>
  <c r="FF26" i="7"/>
  <c r="D377" i="6" s="1"/>
  <c r="FF30" i="7"/>
  <c r="G377" i="6" s="1"/>
  <c r="FI60" i="7"/>
  <c r="D784" i="6" s="1"/>
  <c r="ER60" i="7"/>
  <c r="D767" i="6" s="1"/>
  <c r="ER64" i="7"/>
  <c r="G767" i="6" s="1"/>
  <c r="EQ60" i="7"/>
  <c r="D766" i="6" s="1"/>
  <c r="FB43" i="7"/>
  <c r="D575" i="6" s="1"/>
  <c r="ER43" i="7"/>
  <c r="D565" i="6" s="1"/>
  <c r="ES64" i="7"/>
  <c r="ES67" i="7" s="1"/>
  <c r="ES60" i="7"/>
  <c r="D768" i="6" s="1"/>
  <c r="EU60" i="7"/>
  <c r="D770" i="6" s="1"/>
  <c r="EV60" i="7"/>
  <c r="D771" i="6" s="1"/>
  <c r="EQ9" i="7"/>
  <c r="D160" i="6" s="1"/>
  <c r="EY9" i="7"/>
  <c r="D168" i="6" s="1"/>
  <c r="EZ9" i="7"/>
  <c r="D169" i="6" s="1"/>
  <c r="ET9" i="7"/>
  <c r="D163" i="6" s="1"/>
  <c r="EQ13" i="7"/>
  <c r="G160" i="6" s="1"/>
  <c r="EW9" i="7"/>
  <c r="D166" i="6" s="1"/>
  <c r="ER13" i="7"/>
  <c r="G161" i="6" s="1"/>
  <c r="ES26" i="7"/>
  <c r="D364" i="6" s="1"/>
  <c r="EZ30" i="7"/>
  <c r="G371" i="6" s="1"/>
  <c r="ES30" i="7"/>
  <c r="G364" i="6" s="1"/>
  <c r="FB26" i="7"/>
  <c r="D373" i="6" s="1"/>
  <c r="EY30" i="7"/>
  <c r="G370" i="6" s="1"/>
  <c r="EW30" i="7"/>
  <c r="G368" i="6" s="1"/>
  <c r="ER26" i="7"/>
  <c r="D363" i="6" s="1"/>
  <c r="ET26" i="7"/>
  <c r="D365" i="6" s="1"/>
  <c r="EQ30" i="7"/>
  <c r="G362" i="6" s="1"/>
  <c r="FA26" i="7"/>
  <c r="D372" i="6" s="1"/>
  <c r="ER47" i="7"/>
  <c r="G565" i="6" s="1"/>
  <c r="ES43" i="7"/>
  <c r="D566" i="6" s="1"/>
  <c r="EU47" i="7"/>
  <c r="G568" i="6" s="1"/>
  <c r="ET43" i="7"/>
  <c r="D567" i="6" s="1"/>
  <c r="EV13" i="7"/>
  <c r="G165" i="6" s="1"/>
  <c r="E165" i="6"/>
  <c r="FA30" i="7"/>
  <c r="G372" i="6" s="1"/>
  <c r="EX13" i="7"/>
  <c r="G167" i="6" s="1"/>
  <c r="EW60" i="7"/>
  <c r="D772" i="6" s="1"/>
  <c r="FA47" i="7"/>
  <c r="G574" i="6" s="1"/>
  <c r="EU13" i="7"/>
  <c r="G164" i="6" s="1"/>
  <c r="E164" i="6"/>
  <c r="EX43" i="7"/>
  <c r="D571" i="6" s="1"/>
  <c r="B571" i="6"/>
  <c r="ET64" i="7"/>
  <c r="G769" i="6" s="1"/>
  <c r="EY47" i="7"/>
  <c r="G572" i="6" s="1"/>
  <c r="FA64" i="7"/>
  <c r="EW26" i="7"/>
  <c r="D368" i="6" s="1"/>
  <c r="EY43" i="7"/>
  <c r="D572" i="6" s="1"/>
  <c r="FA13" i="7"/>
  <c r="G170" i="6" s="1"/>
  <c r="EY64" i="7"/>
  <c r="G774" i="6" s="1"/>
  <c r="EW64" i="7"/>
  <c r="G772" i="6" s="1"/>
  <c r="ET60" i="7"/>
  <c r="D769" i="6" s="1"/>
  <c r="B769" i="6"/>
  <c r="EV64" i="7"/>
  <c r="G771" i="6" s="1"/>
  <c r="ES47" i="7"/>
  <c r="G566" i="6" s="1"/>
  <c r="EX30" i="7"/>
  <c r="G369" i="6" s="1"/>
  <c r="FA43" i="7"/>
  <c r="D574" i="6" s="1"/>
  <c r="EQ47" i="7"/>
  <c r="G564" i="6" s="1"/>
  <c r="EV30" i="7"/>
  <c r="G367" i="6" s="1"/>
  <c r="EQ43" i="7"/>
  <c r="D564" i="6" s="1"/>
  <c r="ES13" i="7"/>
  <c r="G162" i="6" s="1"/>
  <c r="EQ64" i="7"/>
  <c r="G766" i="6" s="1"/>
  <c r="FA9" i="7"/>
  <c r="D170" i="6" s="1"/>
  <c r="EZ26" i="7"/>
  <c r="D371" i="6" s="1"/>
  <c r="B371" i="6"/>
  <c r="EZ47" i="7"/>
  <c r="G573" i="6" s="1"/>
  <c r="EX47" i="7"/>
  <c r="G571" i="6" s="1"/>
  <c r="ES9" i="7"/>
  <c r="D162" i="6" s="1"/>
  <c r="ER30" i="7"/>
  <c r="G363" i="6" s="1"/>
  <c r="EZ60" i="7"/>
  <c r="D775" i="6" s="1"/>
  <c r="B775" i="6"/>
  <c r="FA60" i="7"/>
  <c r="D776" i="6" s="1"/>
  <c r="EV26" i="7"/>
  <c r="D367" i="6" s="1"/>
  <c r="EZ13" i="7"/>
  <c r="G169" i="6" s="1"/>
  <c r="EY60" i="7"/>
  <c r="D774" i="6" s="1"/>
  <c r="B774" i="6"/>
  <c r="ER9" i="7"/>
  <c r="D161" i="6" s="1"/>
  <c r="EY26" i="7"/>
  <c r="D370" i="6" s="1"/>
  <c r="B370" i="6"/>
  <c r="EX9" i="7"/>
  <c r="D167" i="6" s="1"/>
  <c r="EU64" i="7"/>
  <c r="G770" i="6" s="1"/>
  <c r="EV9" i="7"/>
  <c r="D165" i="6" s="1"/>
  <c r="EZ64" i="7"/>
  <c r="EU30" i="7"/>
  <c r="G366" i="6" s="1"/>
  <c r="EU43" i="7"/>
  <c r="D568" i="6" s="1"/>
  <c r="B568" i="6"/>
  <c r="EU26" i="7"/>
  <c r="D366" i="6" s="1"/>
  <c r="EY13" i="7"/>
  <c r="G168" i="6" s="1"/>
  <c r="EQ26" i="7"/>
  <c r="D362" i="6" s="1"/>
  <c r="B362" i="6"/>
  <c r="EX60" i="7"/>
  <c r="D773" i="6" s="1"/>
  <c r="FB47" i="7"/>
  <c r="G575" i="6" s="1"/>
  <c r="EW13" i="7"/>
  <c r="G166" i="6" s="1"/>
  <c r="EU9" i="7"/>
  <c r="D164" i="6" s="1"/>
  <c r="FB30" i="7"/>
  <c r="G373" i="6" s="1"/>
  <c r="EW43" i="7"/>
  <c r="D570" i="6" s="1"/>
  <c r="ET47" i="7"/>
  <c r="G567" i="6" s="1"/>
  <c r="EX26" i="7"/>
  <c r="D369" i="6" s="1"/>
  <c r="EZ43" i="7"/>
  <c r="D573" i="6" s="1"/>
  <c r="FB13" i="7"/>
  <c r="G171" i="6" s="1"/>
  <c r="FB9" i="7"/>
  <c r="D171" i="6" s="1"/>
  <c r="EW47" i="7"/>
  <c r="G570" i="6" s="1"/>
  <c r="ET30" i="7"/>
  <c r="G365" i="6" s="1"/>
  <c r="EV47" i="7"/>
  <c r="G569" i="6" s="1"/>
  <c r="FB60" i="7"/>
  <c r="D777" i="6" s="1"/>
  <c r="B777" i="6"/>
  <c r="FB64" i="7"/>
  <c r="ET13" i="7"/>
  <c r="G163" i="6" s="1"/>
  <c r="EV43" i="7"/>
  <c r="D569" i="6" s="1"/>
  <c r="B569" i="6"/>
  <c r="EX64" i="7"/>
  <c r="G773" i="6" s="1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EO2" i="2"/>
  <c r="EN2" i="2"/>
  <c r="EM2" i="2"/>
  <c r="EL2" i="2"/>
  <c r="EK2" i="2"/>
  <c r="EJ2" i="2"/>
  <c r="EI2" i="2"/>
  <c r="EH2" i="2"/>
  <c r="EG2" i="2"/>
  <c r="EF2" i="2"/>
  <c r="EE2" i="2"/>
  <c r="ED2" i="2"/>
  <c r="EC2" i="2"/>
  <c r="EB2" i="2"/>
  <c r="EA2" i="2"/>
  <c r="DZ2" i="2"/>
  <c r="DY2" i="2"/>
  <c r="DX2" i="2"/>
  <c r="DW2" i="2"/>
  <c r="DV2" i="2"/>
  <c r="DU2" i="2"/>
  <c r="DT2" i="2"/>
  <c r="DS2" i="2"/>
  <c r="DR2" i="2"/>
  <c r="DQ2" i="2"/>
  <c r="DP2" i="2"/>
  <c r="DO2" i="2"/>
  <c r="DN2" i="2"/>
  <c r="DM2" i="2"/>
  <c r="DL2" i="2"/>
  <c r="DK2" i="2"/>
  <c r="DJ2" i="2"/>
  <c r="DI2" i="2"/>
  <c r="DH2" i="2"/>
  <c r="DG2" i="2"/>
  <c r="DF2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FN1" i="2" s="1"/>
  <c r="GL3" i="2" l="1"/>
  <c r="GL4" i="2"/>
  <c r="GL6" i="2"/>
  <c r="GL7" i="2"/>
  <c r="FD67" i="7"/>
  <c r="G779" i="6"/>
  <c r="FH67" i="7"/>
  <c r="G783" i="6"/>
  <c r="FI67" i="7"/>
  <c r="G784" i="6"/>
  <c r="FC67" i="7"/>
  <c r="G778" i="6"/>
  <c r="FF67" i="7"/>
  <c r="G781" i="6"/>
  <c r="FK67" i="7"/>
  <c r="G786" i="6"/>
  <c r="FL67" i="7"/>
  <c r="G787" i="6"/>
  <c r="FJ67" i="7"/>
  <c r="G785" i="6"/>
  <c r="FE67" i="7"/>
  <c r="G780" i="6"/>
  <c r="FG67" i="7"/>
  <c r="G782" i="6"/>
  <c r="G768" i="6"/>
  <c r="ER67" i="7"/>
  <c r="EX67" i="7"/>
  <c r="EY67" i="7"/>
  <c r="EU67" i="7"/>
  <c r="EW67" i="7"/>
  <c r="EV67" i="7"/>
  <c r="ET67" i="7"/>
  <c r="EQ67" i="7"/>
  <c r="FB67" i="7"/>
  <c r="G777" i="6"/>
  <c r="EZ67" i="7"/>
  <c r="G775" i="6"/>
  <c r="FA67" i="7"/>
  <c r="G776" i="6"/>
  <c r="EF19" i="7"/>
  <c r="EN19" i="7"/>
  <c r="EJ20" i="7"/>
  <c r="EL20" i="7"/>
  <c r="EG19" i="7"/>
  <c r="EO19" i="7"/>
  <c r="EK20" i="7"/>
  <c r="EP19" i="7"/>
  <c r="EI19" i="7"/>
  <c r="EE20" i="7"/>
  <c r="EM20" i="7"/>
  <c r="EJ19" i="7"/>
  <c r="EF20" i="7"/>
  <c r="EN20" i="7"/>
  <c r="EK19" i="7"/>
  <c r="EG20" i="7"/>
  <c r="EO20" i="7"/>
  <c r="EL19" i="7"/>
  <c r="EH20" i="7"/>
  <c r="EP20" i="7"/>
  <c r="EH19" i="7"/>
  <c r="EE19" i="7"/>
  <c r="EM19" i="7"/>
  <c r="EI20" i="7"/>
  <c r="A6" i="7" l="1"/>
  <c r="EP2" i="7" l="1"/>
  <c r="EP6" i="7"/>
  <c r="EP8" i="7"/>
  <c r="C159" i="6" s="1"/>
  <c r="EP12" i="7"/>
  <c r="F159" i="6" s="1"/>
  <c r="EP54" i="7"/>
  <c r="EP59" i="7"/>
  <c r="C765" i="6" s="1"/>
  <c r="EP65" i="7"/>
  <c r="EP63" i="7"/>
  <c r="F765" i="6" s="1"/>
  <c r="EP37" i="7"/>
  <c r="EP42" i="7"/>
  <c r="C563" i="6" s="1"/>
  <c r="EP46" i="7"/>
  <c r="F563" i="6" s="1"/>
  <c r="EP24" i="7"/>
  <c r="EP28" i="7"/>
  <c r="E361" i="6" s="1"/>
  <c r="EP27" i="7"/>
  <c r="EP1" i="7"/>
  <c r="EP7" i="7"/>
  <c r="B159" i="6" s="1"/>
  <c r="EP11" i="7"/>
  <c r="E159" i="6" s="1"/>
  <c r="EP10" i="7"/>
  <c r="EP53" i="7"/>
  <c r="EP58" i="7"/>
  <c r="EP62" i="7"/>
  <c r="E765" i="6" s="1"/>
  <c r="EP66" i="7"/>
  <c r="EP61" i="7"/>
  <c r="EP41" i="7"/>
  <c r="B563" i="6" s="1"/>
  <c r="EP45" i="7"/>
  <c r="E563" i="6" s="1"/>
  <c r="EP44" i="7"/>
  <c r="EP25" i="7"/>
  <c r="C361" i="6" s="1"/>
  <c r="EP29" i="7"/>
  <c r="F361" i="6" s="1"/>
  <c r="EC34" i="5"/>
  <c r="EB34" i="5"/>
  <c r="EA34" i="5"/>
  <c r="DZ34" i="5"/>
  <c r="DY34" i="5"/>
  <c r="DX34" i="5"/>
  <c r="DW34" i="5"/>
  <c r="DV34" i="5"/>
  <c r="DU34" i="5"/>
  <c r="DT34" i="5"/>
  <c r="DS34" i="5"/>
  <c r="DR34" i="5"/>
  <c r="DQ34" i="5"/>
  <c r="DP34" i="5"/>
  <c r="DO34" i="5"/>
  <c r="DN34" i="5"/>
  <c r="DM34" i="5"/>
  <c r="DL34" i="5"/>
  <c r="DK34" i="5"/>
  <c r="DJ34" i="5"/>
  <c r="DI34" i="5"/>
  <c r="DH34" i="5"/>
  <c r="DG34" i="5"/>
  <c r="DF34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EC34" i="4"/>
  <c r="EB34" i="4"/>
  <c r="EA34" i="4"/>
  <c r="DZ34" i="4"/>
  <c r="DY34" i="4"/>
  <c r="DX34" i="4"/>
  <c r="DW34" i="4"/>
  <c r="DV34" i="4"/>
  <c r="DU34" i="4"/>
  <c r="DT34" i="4"/>
  <c r="DS34" i="4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EO34" i="2"/>
  <c r="EO27" i="7" s="1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EO30" i="2"/>
  <c r="EO29" i="7" s="1"/>
  <c r="F360" i="6" s="1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EO17" i="2"/>
  <c r="EO25" i="7" s="1"/>
  <c r="C360" i="6" s="1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EO10" i="2"/>
  <c r="EO24" i="7" s="1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EO8" i="2"/>
  <c r="EN8" i="2"/>
  <c r="EM8" i="2"/>
  <c r="EL8" i="2"/>
  <c r="EK8" i="2"/>
  <c r="EJ8" i="2"/>
  <c r="EI8" i="2"/>
  <c r="EH8" i="2"/>
  <c r="EG8" i="2"/>
  <c r="EF8" i="2"/>
  <c r="EO34" i="1"/>
  <c r="EO10" i="7" s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O22" i="1"/>
  <c r="EO15" i="7" s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O9" i="1"/>
  <c r="EO6" i="7" s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GL8" i="2" l="1"/>
  <c r="EO1" i="7"/>
  <c r="EO2" i="7"/>
  <c r="EO11" i="7"/>
  <c r="E158" i="6" s="1"/>
  <c r="EO12" i="7"/>
  <c r="F158" i="6" s="1"/>
  <c r="DV15" i="7"/>
  <c r="ED15" i="7"/>
  <c r="EL15" i="7"/>
  <c r="DW15" i="7"/>
  <c r="EE15" i="7"/>
  <c r="EM15" i="7"/>
  <c r="DX15" i="7"/>
  <c r="EF15" i="7"/>
  <c r="EN15" i="7"/>
  <c r="DY15" i="7"/>
  <c r="EG15" i="7"/>
  <c r="DR15" i="7"/>
  <c r="DZ15" i="7"/>
  <c r="EH15" i="7"/>
  <c r="DS15" i="7"/>
  <c r="EA15" i="7"/>
  <c r="EI15" i="7"/>
  <c r="DT15" i="7"/>
  <c r="EB15" i="7"/>
  <c r="EJ15" i="7"/>
  <c r="DU15" i="7"/>
  <c r="EC15" i="7"/>
  <c r="EK15" i="7"/>
  <c r="EO7" i="7"/>
  <c r="B158" i="6" s="1"/>
  <c r="EO8" i="7"/>
  <c r="C158" i="6" s="1"/>
  <c r="EM11" i="7"/>
  <c r="EM12" i="7"/>
  <c r="EM10" i="7"/>
  <c r="EK27" i="7"/>
  <c r="EO28" i="7"/>
  <c r="E360" i="6" s="1"/>
  <c r="EN1" i="7"/>
  <c r="EN2" i="7"/>
  <c r="EN6" i="7"/>
  <c r="EN7" i="7"/>
  <c r="EM1" i="7"/>
  <c r="EM2" i="7"/>
  <c r="EM6" i="7"/>
  <c r="EM7" i="7"/>
  <c r="EM8" i="7"/>
  <c r="EN8" i="7"/>
  <c r="EE2" i="7"/>
  <c r="EE6" i="7"/>
  <c r="EE7" i="7"/>
  <c r="EE8" i="7"/>
  <c r="EE11" i="7"/>
  <c r="EE12" i="7"/>
  <c r="EE10" i="7"/>
  <c r="EP13" i="7"/>
  <c r="G159" i="6" s="1"/>
  <c r="EN11" i="7"/>
  <c r="EN12" i="7"/>
  <c r="EN10" i="7"/>
  <c r="EP30" i="7"/>
  <c r="G361" i="6" s="1"/>
  <c r="EE1" i="7"/>
  <c r="EM24" i="7"/>
  <c r="EL25" i="7"/>
  <c r="EE28" i="7"/>
  <c r="EM28" i="7"/>
  <c r="EH29" i="7"/>
  <c r="EN28" i="7"/>
  <c r="EK29" i="7"/>
  <c r="EN27" i="7"/>
  <c r="EE24" i="7"/>
  <c r="EF1" i="7"/>
  <c r="EF2" i="7"/>
  <c r="EF6" i="7"/>
  <c r="EF7" i="7"/>
  <c r="EF8" i="7"/>
  <c r="EF11" i="7"/>
  <c r="EF12" i="7"/>
  <c r="EF10" i="7"/>
  <c r="EF24" i="7"/>
  <c r="EN24" i="7"/>
  <c r="EE25" i="7"/>
  <c r="EM25" i="7"/>
  <c r="EF28" i="7"/>
  <c r="EI29" i="7"/>
  <c r="EL27" i="7"/>
  <c r="EG1" i="7"/>
  <c r="EG2" i="7"/>
  <c r="EG6" i="7"/>
  <c r="EG7" i="7"/>
  <c r="EG8" i="7"/>
  <c r="EG11" i="7"/>
  <c r="EG12" i="7"/>
  <c r="EG10" i="7"/>
  <c r="EG24" i="7"/>
  <c r="EO26" i="7"/>
  <c r="D360" i="6" s="1"/>
  <c r="B360" i="6"/>
  <c r="EF25" i="7"/>
  <c r="EN25" i="7"/>
  <c r="EG28" i="7"/>
  <c r="EJ29" i="7"/>
  <c r="EE27" i="7"/>
  <c r="EM27" i="7"/>
  <c r="EH8" i="7"/>
  <c r="EH11" i="7"/>
  <c r="EH12" i="7"/>
  <c r="EH10" i="7"/>
  <c r="EH24" i="7"/>
  <c r="EG25" i="7"/>
  <c r="EH28" i="7"/>
  <c r="EF27" i="7"/>
  <c r="EH2" i="7"/>
  <c r="EH6" i="7"/>
  <c r="EI1" i="7"/>
  <c r="EI2" i="7"/>
  <c r="EI6" i="7"/>
  <c r="EI7" i="7"/>
  <c r="EI8" i="7"/>
  <c r="EI11" i="7"/>
  <c r="EI12" i="7"/>
  <c r="EI10" i="7"/>
  <c r="EI24" i="7"/>
  <c r="EH25" i="7"/>
  <c r="EI28" i="7"/>
  <c r="EL29" i="7"/>
  <c r="EG27" i="7"/>
  <c r="EP60" i="7"/>
  <c r="D765" i="6" s="1"/>
  <c r="B765" i="6"/>
  <c r="EP26" i="7"/>
  <c r="D361" i="6" s="1"/>
  <c r="B361" i="6"/>
  <c r="EH1" i="7"/>
  <c r="EH7" i="7"/>
  <c r="EJ1" i="7"/>
  <c r="EJ2" i="7"/>
  <c r="EJ6" i="7"/>
  <c r="EJ7" i="7"/>
  <c r="EJ8" i="7"/>
  <c r="EJ11" i="7"/>
  <c r="EJ12" i="7"/>
  <c r="EJ10" i="7"/>
  <c r="EJ24" i="7"/>
  <c r="EI25" i="7"/>
  <c r="EJ28" i="7"/>
  <c r="EE29" i="7"/>
  <c r="EM29" i="7"/>
  <c r="EH27" i="7"/>
  <c r="EP64" i="7"/>
  <c r="G765" i="6" s="1"/>
  <c r="EK1" i="7"/>
  <c r="EK2" i="7"/>
  <c r="EK6" i="7"/>
  <c r="EK7" i="7"/>
  <c r="EK8" i="7"/>
  <c r="EK11" i="7"/>
  <c r="EK12" i="7"/>
  <c r="EK10" i="7"/>
  <c r="EK24" i="7"/>
  <c r="EJ25" i="7"/>
  <c r="EK28" i="7"/>
  <c r="EF29" i="7"/>
  <c r="EN29" i="7"/>
  <c r="EI27" i="7"/>
  <c r="EL1" i="7"/>
  <c r="EL2" i="7"/>
  <c r="EL6" i="7"/>
  <c r="EL7" i="7"/>
  <c r="EL8" i="7"/>
  <c r="EL11" i="7"/>
  <c r="EL12" i="7"/>
  <c r="EL10" i="7"/>
  <c r="EL24" i="7"/>
  <c r="EK25" i="7"/>
  <c r="EL28" i="7"/>
  <c r="EG29" i="7"/>
  <c r="EJ27" i="7"/>
  <c r="EP43" i="7"/>
  <c r="D563" i="6" s="1"/>
  <c r="EP9" i="7"/>
  <c r="D159" i="6" s="1"/>
  <c r="DS6" i="7"/>
  <c r="EA6" i="7"/>
  <c r="DT6" i="7"/>
  <c r="EB6" i="7"/>
  <c r="DU6" i="7"/>
  <c r="EC6" i="7"/>
  <c r="DV6" i="7"/>
  <c r="ED6" i="7"/>
  <c r="DW6" i="7"/>
  <c r="DX6" i="7"/>
  <c r="DY6" i="7"/>
  <c r="DR6" i="7"/>
  <c r="DZ6" i="7"/>
  <c r="A753" i="6"/>
  <c r="A747" i="6"/>
  <c r="A551" i="6"/>
  <c r="A545" i="6"/>
  <c r="A349" i="6"/>
  <c r="A343" i="6"/>
  <c r="A147" i="6"/>
  <c r="A141" i="6"/>
  <c r="EO2" i="1"/>
  <c r="EN2" i="1"/>
  <c r="EM2" i="1"/>
  <c r="EL2" i="1"/>
  <c r="EK2" i="1"/>
  <c r="EJ2" i="1"/>
  <c r="EI2" i="1"/>
  <c r="EH2" i="1"/>
  <c r="EG2" i="1"/>
  <c r="EF2" i="1"/>
  <c r="EE2" i="1"/>
  <c r="ED2" i="1"/>
  <c r="EO2" i="4"/>
  <c r="EN2" i="4"/>
  <c r="EM2" i="4"/>
  <c r="EL2" i="4"/>
  <c r="EK2" i="4"/>
  <c r="EJ2" i="4"/>
  <c r="EI2" i="4"/>
  <c r="EH2" i="4"/>
  <c r="EG2" i="4"/>
  <c r="EF2" i="4"/>
  <c r="EE2" i="4"/>
  <c r="ED2" i="4"/>
  <c r="C356" i="6" l="1"/>
  <c r="C353" i="6"/>
  <c r="C359" i="6"/>
  <c r="C358" i="6"/>
  <c r="F353" i="6"/>
  <c r="E352" i="6"/>
  <c r="C351" i="6"/>
  <c r="C350" i="6"/>
  <c r="E358" i="6"/>
  <c r="E351" i="6"/>
  <c r="E350" i="6"/>
  <c r="E359" i="6"/>
  <c r="F359" i="6"/>
  <c r="F350" i="6"/>
  <c r="C357" i="6"/>
  <c r="F358" i="6"/>
  <c r="F351" i="6"/>
  <c r="E355" i="6"/>
  <c r="B350" i="6"/>
  <c r="E354" i="6"/>
  <c r="E356" i="6"/>
  <c r="C354" i="6"/>
  <c r="E353" i="6"/>
  <c r="E357" i="6"/>
  <c r="F352" i="6"/>
  <c r="C355" i="6"/>
  <c r="F357" i="6"/>
  <c r="C352" i="6"/>
  <c r="F355" i="6"/>
  <c r="F354" i="6"/>
  <c r="F356" i="6"/>
  <c r="E150" i="6"/>
  <c r="B148" i="6"/>
  <c r="F153" i="6"/>
  <c r="C150" i="6"/>
  <c r="B149" i="6"/>
  <c r="F157" i="6"/>
  <c r="B157" i="6"/>
  <c r="F156" i="6"/>
  <c r="C149" i="6"/>
  <c r="F154" i="6"/>
  <c r="E153" i="6"/>
  <c r="F151" i="6"/>
  <c r="B150" i="6"/>
  <c r="E157" i="6"/>
  <c r="E156" i="6"/>
  <c r="B151" i="6"/>
  <c r="C153" i="6"/>
  <c r="E151" i="6"/>
  <c r="C157" i="6"/>
  <c r="F155" i="6"/>
  <c r="C154" i="6"/>
  <c r="B153" i="6"/>
  <c r="F152" i="6"/>
  <c r="C151" i="6"/>
  <c r="C156" i="6"/>
  <c r="B154" i="6"/>
  <c r="E152" i="6"/>
  <c r="F148" i="6"/>
  <c r="B156" i="6"/>
  <c r="C155" i="6"/>
  <c r="C152" i="6"/>
  <c r="F149" i="6"/>
  <c r="E148" i="6"/>
  <c r="B155" i="6"/>
  <c r="B152" i="6"/>
  <c r="F150" i="6"/>
  <c r="C148" i="6"/>
  <c r="EO13" i="7"/>
  <c r="G158" i="6" s="1"/>
  <c r="EO9" i="7"/>
  <c r="D158" i="6" s="1"/>
  <c r="EM13" i="7"/>
  <c r="EO30" i="7"/>
  <c r="G360" i="6" s="1"/>
  <c r="EN9" i="7"/>
  <c r="EM9" i="7"/>
  <c r="EN13" i="7"/>
  <c r="EE9" i="7"/>
  <c r="EJ9" i="7"/>
  <c r="EE13" i="7"/>
  <c r="EM26" i="7"/>
  <c r="B358" i="6"/>
  <c r="EJ30" i="7"/>
  <c r="EN30" i="7"/>
  <c r="B356" i="6"/>
  <c r="EK26" i="7"/>
  <c r="EJ26" i="7"/>
  <c r="B355" i="6"/>
  <c r="EJ13" i="7"/>
  <c r="EG30" i="7"/>
  <c r="EF30" i="7"/>
  <c r="B359" i="6"/>
  <c r="EN26" i="7"/>
  <c r="EP67" i="7"/>
  <c r="EH13" i="7"/>
  <c r="EM30" i="7"/>
  <c r="EG26" i="7"/>
  <c r="B352" i="6"/>
  <c r="EG13" i="7"/>
  <c r="EF9" i="7"/>
  <c r="EL9" i="7"/>
  <c r="EG9" i="7"/>
  <c r="B357" i="6"/>
  <c r="EL26" i="7"/>
  <c r="EI30" i="7"/>
  <c r="EK13" i="7"/>
  <c r="E154" i="6"/>
  <c r="EH30" i="7"/>
  <c r="EI9" i="7"/>
  <c r="B353" i="6"/>
  <c r="EH26" i="7"/>
  <c r="EE30" i="7"/>
  <c r="EL30" i="7"/>
  <c r="EK9" i="7"/>
  <c r="B351" i="6"/>
  <c r="EF26" i="7"/>
  <c r="B354" i="6"/>
  <c r="EI26" i="7"/>
  <c r="EI13" i="7"/>
  <c r="EK30" i="7"/>
  <c r="EL13" i="7"/>
  <c r="E155" i="6"/>
  <c r="EE26" i="7"/>
  <c r="EH9" i="7"/>
  <c r="EF13" i="7"/>
  <c r="E149" i="6"/>
  <c r="ED12" i="7"/>
  <c r="DW7" i="7"/>
  <c r="B140" i="6" s="1"/>
  <c r="ED10" i="7"/>
  <c r="DV10" i="7"/>
  <c r="ED28" i="7"/>
  <c r="DZ8" i="7"/>
  <c r="C143" i="6" s="1"/>
  <c r="DZ11" i="7"/>
  <c r="E143" i="6" s="1"/>
  <c r="DW12" i="7"/>
  <c r="F140" i="6" s="1"/>
  <c r="DX8" i="7"/>
  <c r="C141" i="6" s="1"/>
  <c r="DX11" i="7"/>
  <c r="E141" i="6" s="1"/>
  <c r="EB10" i="7"/>
  <c r="DV12" i="7"/>
  <c r="F139" i="6" s="1"/>
  <c r="EB7" i="7"/>
  <c r="B145" i="6" s="1"/>
  <c r="EB12" i="7"/>
  <c r="F145" i="6" s="1"/>
  <c r="DV7" i="7"/>
  <c r="B139" i="6" s="1"/>
  <c r="ED7" i="7"/>
  <c r="ED25" i="7"/>
  <c r="DU7" i="7"/>
  <c r="B138" i="6" s="1"/>
  <c r="EC7" i="7"/>
  <c r="DY8" i="7"/>
  <c r="C142" i="6" s="1"/>
  <c r="DU10" i="7"/>
  <c r="EC10" i="7"/>
  <c r="DY11" i="7"/>
  <c r="E142" i="6" s="1"/>
  <c r="DU12" i="7"/>
  <c r="F138" i="6" s="1"/>
  <c r="EC12" i="7"/>
  <c r="EC25" i="7"/>
  <c r="EC28" i="7"/>
  <c r="DX7" i="7"/>
  <c r="B141" i="6" s="1"/>
  <c r="DT8" i="7"/>
  <c r="C137" i="6" s="1"/>
  <c r="EB8" i="7"/>
  <c r="C145" i="6" s="1"/>
  <c r="DX10" i="7"/>
  <c r="DT11" i="7"/>
  <c r="E137" i="6" s="1"/>
  <c r="EB11" i="7"/>
  <c r="E145" i="6" s="1"/>
  <c r="DX12" i="7"/>
  <c r="F141" i="6" s="1"/>
  <c r="EA8" i="7"/>
  <c r="C144" i="6" s="1"/>
  <c r="EA11" i="7"/>
  <c r="E144" i="6" s="1"/>
  <c r="DY7" i="7"/>
  <c r="B142" i="6" s="1"/>
  <c r="DU8" i="7"/>
  <c r="C138" i="6" s="1"/>
  <c r="EC8" i="7"/>
  <c r="DY10" i="7"/>
  <c r="DU11" i="7"/>
  <c r="E138" i="6" s="1"/>
  <c r="EC11" i="7"/>
  <c r="DY12" i="7"/>
  <c r="F142" i="6" s="1"/>
  <c r="EC24" i="7"/>
  <c r="EC27" i="7"/>
  <c r="EC29" i="7"/>
  <c r="DW10" i="7"/>
  <c r="DZ7" i="7"/>
  <c r="B143" i="6" s="1"/>
  <c r="DV8" i="7"/>
  <c r="C139" i="6" s="1"/>
  <c r="ED8" i="7"/>
  <c r="DZ10" i="7"/>
  <c r="DV11" i="7"/>
  <c r="E139" i="6" s="1"/>
  <c r="ED11" i="7"/>
  <c r="DZ12" i="7"/>
  <c r="F143" i="6" s="1"/>
  <c r="ED24" i="7"/>
  <c r="ED27" i="7"/>
  <c r="ED29" i="7"/>
  <c r="DS11" i="7"/>
  <c r="E136" i="6" s="1"/>
  <c r="DS7" i="7"/>
  <c r="B136" i="6" s="1"/>
  <c r="EA7" i="7"/>
  <c r="B144" i="6" s="1"/>
  <c r="DW8" i="7"/>
  <c r="C140" i="6" s="1"/>
  <c r="DS10" i="7"/>
  <c r="EA10" i="7"/>
  <c r="DW11" i="7"/>
  <c r="E140" i="6" s="1"/>
  <c r="DS12" i="7"/>
  <c r="F136" i="6" s="1"/>
  <c r="EA12" i="7"/>
  <c r="F144" i="6" s="1"/>
  <c r="DS8" i="7"/>
  <c r="C136" i="6" s="1"/>
  <c r="DT7" i="7"/>
  <c r="B137" i="6" s="1"/>
  <c r="DT10" i="7"/>
  <c r="DT12" i="7"/>
  <c r="F137" i="6" s="1"/>
  <c r="B349" i="6" l="1"/>
  <c r="E349" i="6"/>
  <c r="D350" i="6"/>
  <c r="G351" i="6"/>
  <c r="G355" i="6"/>
  <c r="B348" i="6"/>
  <c r="G352" i="6"/>
  <c r="E348" i="6"/>
  <c r="G357" i="6"/>
  <c r="G354" i="6"/>
  <c r="D352" i="6"/>
  <c r="D358" i="6"/>
  <c r="C348" i="6"/>
  <c r="G350" i="6"/>
  <c r="D357" i="6"/>
  <c r="C349" i="6"/>
  <c r="D353" i="6"/>
  <c r="D355" i="6"/>
  <c r="G356" i="6"/>
  <c r="G358" i="6"/>
  <c r="F349" i="6"/>
  <c r="D354" i="6"/>
  <c r="D356" i="6"/>
  <c r="D359" i="6"/>
  <c r="F348" i="6"/>
  <c r="D351" i="6"/>
  <c r="G353" i="6"/>
  <c r="G359" i="6"/>
  <c r="D151" i="6"/>
  <c r="D149" i="6"/>
  <c r="D156" i="6"/>
  <c r="E147" i="6"/>
  <c r="G150" i="6"/>
  <c r="D157" i="6"/>
  <c r="D154" i="6"/>
  <c r="G154" i="6"/>
  <c r="B146" i="6"/>
  <c r="G155" i="6"/>
  <c r="G153" i="6"/>
  <c r="G156" i="6"/>
  <c r="C147" i="6"/>
  <c r="E146" i="6"/>
  <c r="G148" i="6"/>
  <c r="F146" i="6"/>
  <c r="F147" i="6"/>
  <c r="G152" i="6"/>
  <c r="G151" i="6"/>
  <c r="D153" i="6"/>
  <c r="B147" i="6"/>
  <c r="D150" i="6"/>
  <c r="D148" i="6"/>
  <c r="C146" i="6"/>
  <c r="G149" i="6"/>
  <c r="D152" i="6"/>
  <c r="D155" i="6"/>
  <c r="G157" i="6"/>
  <c r="EO2" i="5"/>
  <c r="EN2" i="5"/>
  <c r="EM2" i="5"/>
  <c r="EL2" i="5"/>
  <c r="EK2" i="5"/>
  <c r="EJ2" i="5"/>
  <c r="EI2" i="5"/>
  <c r="EH2" i="5"/>
  <c r="EG2" i="5"/>
  <c r="EF2" i="5"/>
  <c r="EE2" i="5"/>
  <c r="ED2" i="5"/>
  <c r="DU1" i="7" l="1"/>
  <c r="DU13" i="7" s="1"/>
  <c r="G138" i="6" s="1"/>
  <c r="DT1" i="7"/>
  <c r="DT13" i="7" s="1"/>
  <c r="G137" i="6" s="1"/>
  <c r="DS1" i="7"/>
  <c r="DS13" i="7" s="1"/>
  <c r="G136" i="6" s="1"/>
  <c r="EB1" i="7" l="1"/>
  <c r="EB13" i="7" s="1"/>
  <c r="G145" i="6" s="1"/>
  <c r="EC1" i="7"/>
  <c r="EC13" i="7" s="1"/>
  <c r="DY1" i="7"/>
  <c r="DY13" i="7" s="1"/>
  <c r="G142" i="6" s="1"/>
  <c r="DZ1" i="7"/>
  <c r="DZ13" i="7" s="1"/>
  <c r="G143" i="6" s="1"/>
  <c r="DX1" i="7"/>
  <c r="DX13" i="7" s="1"/>
  <c r="G141" i="6" s="1"/>
  <c r="DV1" i="7"/>
  <c r="DV13" i="7" s="1"/>
  <c r="G139" i="6" s="1"/>
  <c r="EA1" i="7"/>
  <c r="EA13" i="7" s="1"/>
  <c r="G144" i="6" s="1"/>
  <c r="DW1" i="7"/>
  <c r="DW13" i="7" s="1"/>
  <c r="G140" i="6" s="1"/>
  <c r="ED1" i="7"/>
  <c r="ED13" i="7" s="1"/>
  <c r="EC2" i="5"/>
  <c r="A741" i="6"/>
  <c r="A735" i="6"/>
  <c r="A729" i="6"/>
  <c r="A723" i="6"/>
  <c r="A717" i="6"/>
  <c r="A711" i="6"/>
  <c r="A705" i="6"/>
  <c r="A699" i="6"/>
  <c r="A693" i="6"/>
  <c r="A687" i="6"/>
  <c r="A681" i="6"/>
  <c r="A675" i="6"/>
  <c r="A669" i="6"/>
  <c r="A663" i="6"/>
  <c r="A657" i="6"/>
  <c r="A651" i="6"/>
  <c r="A645" i="6"/>
  <c r="A639" i="6"/>
  <c r="A633" i="6"/>
  <c r="A627" i="6"/>
  <c r="A621" i="6"/>
  <c r="G620" i="6"/>
  <c r="F620" i="6"/>
  <c r="E620" i="6"/>
  <c r="D620" i="6"/>
  <c r="A539" i="6"/>
  <c r="A533" i="6"/>
  <c r="A527" i="6"/>
  <c r="A521" i="6"/>
  <c r="A515" i="6"/>
  <c r="A509" i="6"/>
  <c r="A503" i="6"/>
  <c r="A497" i="6"/>
  <c r="A491" i="6"/>
  <c r="A485" i="6"/>
  <c r="A479" i="6"/>
  <c r="A473" i="6"/>
  <c r="A467" i="6"/>
  <c r="A461" i="6"/>
  <c r="A455" i="6"/>
  <c r="A449" i="6"/>
  <c r="A443" i="6"/>
  <c r="A437" i="6"/>
  <c r="A431" i="6"/>
  <c r="A425" i="6"/>
  <c r="A419" i="6"/>
  <c r="G418" i="6"/>
  <c r="F418" i="6"/>
  <c r="E418" i="6"/>
  <c r="D418" i="6"/>
  <c r="A337" i="6"/>
  <c r="A331" i="6"/>
  <c r="A325" i="6"/>
  <c r="A319" i="6"/>
  <c r="A313" i="6"/>
  <c r="A307" i="6"/>
  <c r="A301" i="6"/>
  <c r="A295" i="6"/>
  <c r="A289" i="6"/>
  <c r="A283" i="6"/>
  <c r="A277" i="6"/>
  <c r="A271" i="6"/>
  <c r="A265" i="6"/>
  <c r="A259" i="6"/>
  <c r="A253" i="6"/>
  <c r="A247" i="6"/>
  <c r="A241" i="6"/>
  <c r="A235" i="6"/>
  <c r="A229" i="6"/>
  <c r="A223" i="6"/>
  <c r="A217" i="6"/>
  <c r="A135" i="6"/>
  <c r="A129" i="6"/>
  <c r="A123" i="6"/>
  <c r="A117" i="6"/>
  <c r="A111" i="6"/>
  <c r="A105" i="6"/>
  <c r="A99" i="6"/>
  <c r="A93" i="6"/>
  <c r="A87" i="6"/>
  <c r="A81" i="6"/>
  <c r="A75" i="6"/>
  <c r="A69" i="6"/>
  <c r="A63" i="6"/>
  <c r="A57" i="6"/>
  <c r="A51" i="6"/>
  <c r="A45" i="6"/>
  <c r="A39" i="6"/>
  <c r="A33" i="6"/>
  <c r="A27" i="6"/>
  <c r="A21" i="6"/>
  <c r="A15" i="6"/>
  <c r="G2" i="6"/>
  <c r="F2" i="6"/>
  <c r="E2" i="6"/>
  <c r="D2" i="6"/>
  <c r="A66" i="7"/>
  <c r="A65" i="7"/>
  <c r="A59" i="7"/>
  <c r="C620" i="6" s="1"/>
  <c r="A58" i="7"/>
  <c r="B620" i="6" s="1"/>
  <c r="A54" i="7"/>
  <c r="A53" i="7"/>
  <c r="DR46" i="7"/>
  <c r="F539" i="6" s="1"/>
  <c r="DR45" i="7"/>
  <c r="E539" i="6" s="1"/>
  <c r="DR44" i="7"/>
  <c r="DR42" i="7"/>
  <c r="C539" i="6" s="1"/>
  <c r="A42" i="7"/>
  <c r="C418" i="6" s="1"/>
  <c r="DR41" i="7"/>
  <c r="B539" i="6" s="1"/>
  <c r="A41" i="7"/>
  <c r="B418" i="6" s="1"/>
  <c r="DR37" i="7"/>
  <c r="A37" i="7"/>
  <c r="DR36" i="7"/>
  <c r="A36" i="7"/>
  <c r="A25" i="7"/>
  <c r="A24" i="7"/>
  <c r="A20" i="7"/>
  <c r="A19" i="7"/>
  <c r="DR12" i="7"/>
  <c r="F135" i="6" s="1"/>
  <c r="DR11" i="7"/>
  <c r="E135" i="6" s="1"/>
  <c r="DR10" i="7"/>
  <c r="DR8" i="7"/>
  <c r="C135" i="6" s="1"/>
  <c r="A8" i="7"/>
  <c r="C2" i="6" s="1"/>
  <c r="DR7" i="7"/>
  <c r="B135" i="6" s="1"/>
  <c r="A7" i="7"/>
  <c r="B2" i="6" s="1"/>
  <c r="DR2" i="7"/>
  <c r="A2" i="7"/>
  <c r="DR1" i="7"/>
  <c r="A1" i="7"/>
  <c r="DR61" i="7"/>
  <c r="B34" i="5"/>
  <c r="B33" i="5"/>
  <c r="B31" i="5"/>
  <c r="DR63" i="7"/>
  <c r="F741" i="6" s="1"/>
  <c r="B30" i="5"/>
  <c r="B29" i="5"/>
  <c r="B28" i="5"/>
  <c r="DR62" i="7"/>
  <c r="B27" i="5"/>
  <c r="B26" i="5"/>
  <c r="B25" i="5"/>
  <c r="B24" i="5"/>
  <c r="B23" i="5"/>
  <c r="GL23" i="5" s="1"/>
  <c r="B22" i="5"/>
  <c r="GL22" i="5" s="1"/>
  <c r="B21" i="5"/>
  <c r="GL21" i="5" s="1"/>
  <c r="B20" i="5"/>
  <c r="B19" i="5"/>
  <c r="GL19" i="5" s="1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FN1" i="5" s="1"/>
  <c r="DQ44" i="7"/>
  <c r="DP44" i="7"/>
  <c r="B34" i="4"/>
  <c r="B33" i="4"/>
  <c r="B31" i="4"/>
  <c r="DQ46" i="7"/>
  <c r="F538" i="6" s="1"/>
  <c r="DP46" i="7"/>
  <c r="F537" i="6" s="1"/>
  <c r="B30" i="4"/>
  <c r="B29" i="4"/>
  <c r="B28" i="4"/>
  <c r="DQ45" i="7"/>
  <c r="E538" i="6" s="1"/>
  <c r="DP45" i="7"/>
  <c r="E537" i="6" s="1"/>
  <c r="B27" i="4"/>
  <c r="B26" i="4"/>
  <c r="B25" i="4"/>
  <c r="B24" i="4"/>
  <c r="B23" i="4"/>
  <c r="B22" i="4"/>
  <c r="B21" i="4"/>
  <c r="B20" i="4"/>
  <c r="B19" i="4"/>
  <c r="DQ42" i="7"/>
  <c r="C538" i="6" s="1"/>
  <c r="DP42" i="7"/>
  <c r="C537" i="6" s="1"/>
  <c r="B17" i="4"/>
  <c r="B16" i="4"/>
  <c r="GL16" i="4" s="1"/>
  <c r="B15" i="4"/>
  <c r="GL15" i="4" s="1"/>
  <c r="B14" i="4"/>
  <c r="GL14" i="4" s="1"/>
  <c r="B13" i="4"/>
  <c r="GL13" i="4" s="1"/>
  <c r="B12" i="4"/>
  <c r="B11" i="4"/>
  <c r="DQ41" i="7"/>
  <c r="B538" i="6" s="1"/>
  <c r="B10" i="4"/>
  <c r="B9" i="4"/>
  <c r="B8" i="4"/>
  <c r="B7" i="4"/>
  <c r="B6" i="4"/>
  <c r="DQ37" i="7"/>
  <c r="DP37" i="7"/>
  <c r="B4" i="4"/>
  <c r="DQ36" i="7"/>
  <c r="B3" i="4"/>
  <c r="EC2" i="4"/>
  <c r="EB2" i="4"/>
  <c r="EA2" i="4"/>
  <c r="DZ2" i="4"/>
  <c r="DY2" i="4"/>
  <c r="DX2" i="4"/>
  <c r="DW2" i="4"/>
  <c r="DV2" i="4"/>
  <c r="DU2" i="4"/>
  <c r="DT2" i="4"/>
  <c r="DS2" i="4"/>
  <c r="DR2" i="4"/>
  <c r="DQ2" i="4"/>
  <c r="DP2" i="4"/>
  <c r="DO2" i="4"/>
  <c r="DN2" i="4"/>
  <c r="DM2" i="4"/>
  <c r="DL2" i="4"/>
  <c r="DK2" i="4"/>
  <c r="DJ2" i="4"/>
  <c r="DI2" i="4"/>
  <c r="DH2" i="4"/>
  <c r="DG2" i="4"/>
  <c r="DF2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FN1" i="4" s="1"/>
  <c r="EB27" i="7"/>
  <c r="EA27" i="7"/>
  <c r="DZ27" i="7"/>
  <c r="DR27" i="7"/>
  <c r="B34" i="2"/>
  <c r="GL34" i="2" s="1"/>
  <c r="B33" i="2"/>
  <c r="GL33" i="2" s="1"/>
  <c r="B31" i="2"/>
  <c r="GL31" i="2" s="1"/>
  <c r="EB29" i="7"/>
  <c r="F347" i="6" s="1"/>
  <c r="DY29" i="7"/>
  <c r="F344" i="6" s="1"/>
  <c r="DT29" i="7"/>
  <c r="F339" i="6" s="1"/>
  <c r="B30" i="2"/>
  <c r="GL30" i="2" s="1"/>
  <c r="B29" i="2"/>
  <c r="GL29" i="2" s="1"/>
  <c r="B28" i="2"/>
  <c r="GL28" i="2" s="1"/>
  <c r="EB28" i="7"/>
  <c r="E347" i="6" s="1"/>
  <c r="DY28" i="7"/>
  <c r="E344" i="6" s="1"/>
  <c r="DR28" i="7"/>
  <c r="E337" i="6" s="1"/>
  <c r="B27" i="2"/>
  <c r="GL27" i="2" s="1"/>
  <c r="B26" i="2"/>
  <c r="GL26" i="2" s="1"/>
  <c r="B25" i="2"/>
  <c r="GL25" i="2" s="1"/>
  <c r="B24" i="2"/>
  <c r="GL24" i="2" s="1"/>
  <c r="B23" i="2"/>
  <c r="GL23" i="2" s="1"/>
  <c r="B22" i="2"/>
  <c r="GL22" i="2" s="1"/>
  <c r="B21" i="2"/>
  <c r="GL21" i="2" s="1"/>
  <c r="B20" i="2"/>
  <c r="GL20" i="2" s="1"/>
  <c r="B19" i="2"/>
  <c r="GL19" i="2" s="1"/>
  <c r="EB25" i="7"/>
  <c r="C347" i="6" s="1"/>
  <c r="EA25" i="7"/>
  <c r="C346" i="6" s="1"/>
  <c r="DR25" i="7"/>
  <c r="C337" i="6" s="1"/>
  <c r="B17" i="2"/>
  <c r="GL17" i="2" s="1"/>
  <c r="B16" i="2"/>
  <c r="GL16" i="2" s="1"/>
  <c r="B15" i="2"/>
  <c r="GL15" i="2" s="1"/>
  <c r="B14" i="2"/>
  <c r="GL14" i="2" s="1"/>
  <c r="B13" i="2"/>
  <c r="GL13" i="2" s="1"/>
  <c r="B12" i="2"/>
  <c r="GL12" i="2" s="1"/>
  <c r="B11" i="2"/>
  <c r="GL11" i="2" s="1"/>
  <c r="EB24" i="7"/>
  <c r="B347" i="6" s="1"/>
  <c r="EA24" i="7"/>
  <c r="B346" i="6" s="1"/>
  <c r="DZ24" i="7"/>
  <c r="B345" i="6" s="1"/>
  <c r="DY24" i="7"/>
  <c r="B344" i="6" s="1"/>
  <c r="DR24" i="7"/>
  <c r="B337" i="6" s="1"/>
  <c r="B10" i="2"/>
  <c r="GL10" i="2" s="1"/>
  <c r="B9" i="2"/>
  <c r="GL9" i="2" s="1"/>
  <c r="DR20" i="7"/>
  <c r="DR19" i="7"/>
  <c r="BV47" i="1"/>
  <c r="BV46" i="1"/>
  <c r="BU42" i="1"/>
  <c r="DQ34" i="1"/>
  <c r="DQ10" i="7" s="1"/>
  <c r="DP34" i="1"/>
  <c r="DO34" i="1"/>
  <c r="DN34" i="1"/>
  <c r="DM34" i="1"/>
  <c r="DL34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Q22" i="1"/>
  <c r="DQ15" i="7" s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Q9" i="1"/>
  <c r="DQ6" i="7" s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EC2" i="1"/>
  <c r="EB2" i="1"/>
  <c r="EA2" i="1"/>
  <c r="DZ2" i="1"/>
  <c r="DY2" i="1"/>
  <c r="DX2" i="1"/>
  <c r="DW2" i="1"/>
  <c r="DV2" i="1"/>
  <c r="DU2" i="1"/>
  <c r="DT2" i="1"/>
  <c r="DS2" i="1"/>
  <c r="DR2" i="1"/>
  <c r="DQ2" i="1"/>
  <c r="DP2" i="1"/>
  <c r="DO2" i="1"/>
  <c r="DN2" i="1"/>
  <c r="DM2" i="1"/>
  <c r="DL2" i="1"/>
  <c r="DK2" i="1"/>
  <c r="DJ2" i="1"/>
  <c r="DI2" i="1"/>
  <c r="DH2" i="1"/>
  <c r="DG2" i="1"/>
  <c r="DF2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FN1" i="1" s="1"/>
  <c r="GL3" i="1" l="1"/>
  <c r="GL4" i="1"/>
  <c r="GL6" i="1"/>
  <c r="GL7" i="1"/>
  <c r="GL8" i="1"/>
  <c r="GL10" i="1"/>
  <c r="GL11" i="1"/>
  <c r="GL12" i="1"/>
  <c r="GL13" i="1"/>
  <c r="GL14" i="1"/>
  <c r="GL15" i="1"/>
  <c r="GL16" i="1"/>
  <c r="GL17" i="1"/>
  <c r="GL19" i="1"/>
  <c r="GL20" i="1"/>
  <c r="GL21" i="1"/>
  <c r="GL22" i="1"/>
  <c r="GL23" i="1"/>
  <c r="GL24" i="1"/>
  <c r="GL25" i="1"/>
  <c r="GL26" i="1"/>
  <c r="GL27" i="1"/>
  <c r="GL28" i="1"/>
  <c r="GL29" i="1"/>
  <c r="GL30" i="1"/>
  <c r="GL31" i="1"/>
  <c r="GL33" i="1"/>
  <c r="GL34" i="1"/>
  <c r="GL9" i="1"/>
  <c r="G146" i="6"/>
  <c r="G147" i="6"/>
  <c r="DQ1" i="7"/>
  <c r="DQ2" i="7"/>
  <c r="CT46" i="1"/>
  <c r="CT47" i="1"/>
  <c r="DR47" i="1"/>
  <c r="CB47" i="1"/>
  <c r="CZ47" i="1"/>
  <c r="DL46" i="1"/>
  <c r="CN47" i="1"/>
  <c r="DL47" i="1"/>
  <c r="DX47" i="1"/>
  <c r="CH46" i="1"/>
  <c r="DF46" i="1"/>
  <c r="DQ11" i="7"/>
  <c r="E134" i="6" s="1"/>
  <c r="DQ12" i="7"/>
  <c r="F134" i="6" s="1"/>
  <c r="W15" i="7"/>
  <c r="BK15" i="7"/>
  <c r="BS15" i="7"/>
  <c r="CA15" i="7"/>
  <c r="CI15" i="7"/>
  <c r="CQ15" i="7"/>
  <c r="CY15" i="7"/>
  <c r="DG15" i="7"/>
  <c r="DO15" i="7"/>
  <c r="G15" i="7"/>
  <c r="AM15" i="7"/>
  <c r="AE15" i="7"/>
  <c r="O15" i="7"/>
  <c r="BC15" i="7"/>
  <c r="DP15" i="7"/>
  <c r="AU15" i="7"/>
  <c r="H15" i="7"/>
  <c r="P15" i="7"/>
  <c r="X15" i="7"/>
  <c r="AF15" i="7"/>
  <c r="AN15" i="7"/>
  <c r="AV15" i="7"/>
  <c r="BD15" i="7"/>
  <c r="BL15" i="7"/>
  <c r="BT15" i="7"/>
  <c r="CB15" i="7"/>
  <c r="CJ15" i="7"/>
  <c r="CR15" i="7"/>
  <c r="CZ15" i="7"/>
  <c r="DH15" i="7"/>
  <c r="I15" i="7"/>
  <c r="Q15" i="7"/>
  <c r="Y15" i="7"/>
  <c r="AG15" i="7"/>
  <c r="AO15" i="7"/>
  <c r="AW15" i="7"/>
  <c r="BE15" i="7"/>
  <c r="BM15" i="7"/>
  <c r="BU15" i="7"/>
  <c r="CC15" i="7"/>
  <c r="CK15" i="7"/>
  <c r="CS15" i="7"/>
  <c r="DA15" i="7"/>
  <c r="DI15" i="7"/>
  <c r="B15" i="7"/>
  <c r="J15" i="7"/>
  <c r="R15" i="7"/>
  <c r="Z15" i="7"/>
  <c r="AH15" i="7"/>
  <c r="AP15" i="7"/>
  <c r="AX15" i="7"/>
  <c r="BF15" i="7"/>
  <c r="BN15" i="7"/>
  <c r="BV15" i="7"/>
  <c r="CD15" i="7"/>
  <c r="CL15" i="7"/>
  <c r="CT15" i="7"/>
  <c r="DB15" i="7"/>
  <c r="DJ15" i="7"/>
  <c r="C15" i="7"/>
  <c r="K15" i="7"/>
  <c r="S15" i="7"/>
  <c r="AA15" i="7"/>
  <c r="AI15" i="7"/>
  <c r="AQ15" i="7"/>
  <c r="AY15" i="7"/>
  <c r="BG15" i="7"/>
  <c r="BO15" i="7"/>
  <c r="BW15" i="7"/>
  <c r="CE15" i="7"/>
  <c r="CM15" i="7"/>
  <c r="CU15" i="7"/>
  <c r="DC15" i="7"/>
  <c r="DK15" i="7"/>
  <c r="D15" i="7"/>
  <c r="L15" i="7"/>
  <c r="T15" i="7"/>
  <c r="AB15" i="7"/>
  <c r="AJ15" i="7"/>
  <c r="AR15" i="7"/>
  <c r="AZ15" i="7"/>
  <c r="BH15" i="7"/>
  <c r="BP15" i="7"/>
  <c r="BX15" i="7"/>
  <c r="CF15" i="7"/>
  <c r="CN15" i="7"/>
  <c r="CV15" i="7"/>
  <c r="DD15" i="7"/>
  <c r="DL15" i="7"/>
  <c r="E15" i="7"/>
  <c r="M15" i="7"/>
  <c r="U15" i="7"/>
  <c r="AC15" i="7"/>
  <c r="AK15" i="7"/>
  <c r="AS15" i="7"/>
  <c r="BA15" i="7"/>
  <c r="BI15" i="7"/>
  <c r="BQ15" i="7"/>
  <c r="BY15" i="7"/>
  <c r="CG15" i="7"/>
  <c r="CO15" i="7"/>
  <c r="CW15" i="7"/>
  <c r="DE15" i="7"/>
  <c r="DM15" i="7"/>
  <c r="F15" i="7"/>
  <c r="N15" i="7"/>
  <c r="V15" i="7"/>
  <c r="AD15" i="7"/>
  <c r="AL15" i="7"/>
  <c r="AT15" i="7"/>
  <c r="BB15" i="7"/>
  <c r="BJ15" i="7"/>
  <c r="BR15" i="7"/>
  <c r="BZ15" i="7"/>
  <c r="CH15" i="7"/>
  <c r="CP15" i="7"/>
  <c r="CX15" i="7"/>
  <c r="DF15" i="7"/>
  <c r="DN15" i="7"/>
  <c r="DQ7" i="7"/>
  <c r="B134" i="6" s="1"/>
  <c r="DQ8" i="7"/>
  <c r="C134" i="6" s="1"/>
  <c r="C6" i="7"/>
  <c r="K6" i="7"/>
  <c r="S6" i="7"/>
  <c r="AA6" i="7"/>
  <c r="AY6" i="7"/>
  <c r="BG6" i="7"/>
  <c r="BO6" i="7"/>
  <c r="BW6" i="7"/>
  <c r="CE6" i="7"/>
  <c r="CM6" i="7"/>
  <c r="CU6" i="7"/>
  <c r="DC6" i="7"/>
  <c r="DK6" i="7"/>
  <c r="AI6" i="7"/>
  <c r="AQ6" i="7"/>
  <c r="DM6" i="7"/>
  <c r="DR26" i="7"/>
  <c r="D337" i="6" s="1"/>
  <c r="D6" i="7"/>
  <c r="L6" i="7"/>
  <c r="T6" i="7"/>
  <c r="AB6" i="7"/>
  <c r="AJ6" i="7"/>
  <c r="AR6" i="7"/>
  <c r="AZ6" i="7"/>
  <c r="BH6" i="7"/>
  <c r="BP6" i="7"/>
  <c r="BX6" i="7"/>
  <c r="CF6" i="7"/>
  <c r="CN6" i="7"/>
  <c r="CV6" i="7"/>
  <c r="DD6" i="7"/>
  <c r="DL6" i="7"/>
  <c r="E6" i="7"/>
  <c r="M6" i="7"/>
  <c r="U6" i="7"/>
  <c r="AC6" i="7"/>
  <c r="AK6" i="7"/>
  <c r="AS6" i="7"/>
  <c r="BA6" i="7"/>
  <c r="BI6" i="7"/>
  <c r="BQ6" i="7"/>
  <c r="BY6" i="7"/>
  <c r="CG6" i="7"/>
  <c r="CO6" i="7"/>
  <c r="CW6" i="7"/>
  <c r="DE6" i="7"/>
  <c r="F6" i="7"/>
  <c r="N6" i="7"/>
  <c r="V6" i="7"/>
  <c r="AD6" i="7"/>
  <c r="AL6" i="7"/>
  <c r="AT6" i="7"/>
  <c r="BB6" i="7"/>
  <c r="BJ6" i="7"/>
  <c r="BR6" i="7"/>
  <c r="BZ6" i="7"/>
  <c r="CH6" i="7"/>
  <c r="CP6" i="7"/>
  <c r="CX6" i="7"/>
  <c r="DF6" i="7"/>
  <c r="DN6" i="7"/>
  <c r="G6" i="7"/>
  <c r="O6" i="7"/>
  <c r="W6" i="7"/>
  <c r="AE6" i="7"/>
  <c r="AM6" i="7"/>
  <c r="AU6" i="7"/>
  <c r="BC6" i="7"/>
  <c r="BK6" i="7"/>
  <c r="BS6" i="7"/>
  <c r="CA6" i="7"/>
  <c r="CI6" i="7"/>
  <c r="CQ6" i="7"/>
  <c r="CY6" i="7"/>
  <c r="DG6" i="7"/>
  <c r="DO6" i="7"/>
  <c r="H6" i="7"/>
  <c r="P6" i="7"/>
  <c r="X6" i="7"/>
  <c r="AF6" i="7"/>
  <c r="AN6" i="7"/>
  <c r="AV6" i="7"/>
  <c r="BD6" i="7"/>
  <c r="BL6" i="7"/>
  <c r="BT6" i="7"/>
  <c r="CB6" i="7"/>
  <c r="CJ6" i="7"/>
  <c r="CR6" i="7"/>
  <c r="CZ6" i="7"/>
  <c r="DH6" i="7"/>
  <c r="DP6" i="7"/>
  <c r="I6" i="7"/>
  <c r="Q6" i="7"/>
  <c r="Y6" i="7"/>
  <c r="AG6" i="7"/>
  <c r="AO6" i="7"/>
  <c r="AW6" i="7"/>
  <c r="BE6" i="7"/>
  <c r="BM6" i="7"/>
  <c r="BU6" i="7"/>
  <c r="CC6" i="7"/>
  <c r="CK6" i="7"/>
  <c r="CS6" i="7"/>
  <c r="DA6" i="7"/>
  <c r="DI6" i="7"/>
  <c r="B6" i="7"/>
  <c r="J6" i="7"/>
  <c r="R6" i="7"/>
  <c r="Z6" i="7"/>
  <c r="AH6" i="7"/>
  <c r="AP6" i="7"/>
  <c r="AX6" i="7"/>
  <c r="BF6" i="7"/>
  <c r="BN6" i="7"/>
  <c r="BV6" i="7"/>
  <c r="CD6" i="7"/>
  <c r="CL6" i="7"/>
  <c r="CT6" i="7"/>
  <c r="DB6" i="7"/>
  <c r="DJ6" i="7"/>
  <c r="DR9" i="7"/>
  <c r="D135" i="6" s="1"/>
  <c r="DR43" i="7"/>
  <c r="D539" i="6" s="1"/>
  <c r="DQ43" i="7"/>
  <c r="D538" i="6" s="1"/>
  <c r="DP41" i="7"/>
  <c r="B537" i="6" s="1"/>
  <c r="H37" i="7"/>
  <c r="P37" i="7"/>
  <c r="H41" i="7"/>
  <c r="B425" i="6" s="1"/>
  <c r="P41" i="7"/>
  <c r="B433" i="6" s="1"/>
  <c r="X41" i="7"/>
  <c r="B441" i="6" s="1"/>
  <c r="AF41" i="7"/>
  <c r="B449" i="6" s="1"/>
  <c r="AN41" i="7"/>
  <c r="B457" i="6" s="1"/>
  <c r="AV41" i="7"/>
  <c r="B465" i="6" s="1"/>
  <c r="BD41" i="7"/>
  <c r="B473" i="6" s="1"/>
  <c r="BL41" i="7"/>
  <c r="B481" i="6" s="1"/>
  <c r="BT41" i="7"/>
  <c r="B489" i="6" s="1"/>
  <c r="CB41" i="7"/>
  <c r="B497" i="6" s="1"/>
  <c r="CJ41" i="7"/>
  <c r="B505" i="6" s="1"/>
  <c r="CR41" i="7"/>
  <c r="B513" i="6" s="1"/>
  <c r="CZ41" i="7"/>
  <c r="B521" i="6" s="1"/>
  <c r="DH41" i="7"/>
  <c r="B529" i="6" s="1"/>
  <c r="H44" i="7"/>
  <c r="P44" i="7"/>
  <c r="X44" i="7"/>
  <c r="AF44" i="7"/>
  <c r="AN44" i="7"/>
  <c r="AV44" i="7"/>
  <c r="BL44" i="7"/>
  <c r="BT44" i="7"/>
  <c r="CB44" i="7"/>
  <c r="CJ44" i="7"/>
  <c r="CR44" i="7"/>
  <c r="CZ44" i="7"/>
  <c r="DH44" i="7"/>
  <c r="DO42" i="7"/>
  <c r="C536" i="6" s="1"/>
  <c r="AM45" i="7"/>
  <c r="E456" i="6" s="1"/>
  <c r="CY45" i="7"/>
  <c r="E520" i="6" s="1"/>
  <c r="CI46" i="7"/>
  <c r="F504" i="6" s="1"/>
  <c r="CQ46" i="7"/>
  <c r="F512" i="6" s="1"/>
  <c r="CY46" i="7"/>
  <c r="F520" i="6" s="1"/>
  <c r="DG46" i="7"/>
  <c r="F528" i="6" s="1"/>
  <c r="DO46" i="7"/>
  <c r="F536" i="6" s="1"/>
  <c r="DW46" i="1"/>
  <c r="DW47" i="1"/>
  <c r="DW37" i="1"/>
  <c r="DW41" i="1"/>
  <c r="I44" i="7"/>
  <c r="Q44" i="7"/>
  <c r="Y44" i="7"/>
  <c r="AG44" i="7"/>
  <c r="AO44" i="7"/>
  <c r="AW44" i="7"/>
  <c r="R37" i="7"/>
  <c r="Z37" i="7"/>
  <c r="AH37" i="7"/>
  <c r="AP37" i="7"/>
  <c r="AX37" i="7"/>
  <c r="BF37" i="7"/>
  <c r="BN37" i="7"/>
  <c r="BV37" i="7"/>
  <c r="CD37" i="7"/>
  <c r="CL37" i="7"/>
  <c r="CT37" i="7"/>
  <c r="DB37" i="7"/>
  <c r="DJ37" i="7"/>
  <c r="AH44" i="7"/>
  <c r="AP44" i="7"/>
  <c r="AX44" i="7"/>
  <c r="BF44" i="7"/>
  <c r="BN44" i="7"/>
  <c r="BV44" i="7"/>
  <c r="CD44" i="7"/>
  <c r="CL44" i="7"/>
  <c r="CT44" i="7"/>
  <c r="DB44" i="7"/>
  <c r="DJ44" i="7"/>
  <c r="C36" i="7"/>
  <c r="K36" i="7"/>
  <c r="S36" i="7"/>
  <c r="AA36" i="7"/>
  <c r="AI36" i="7"/>
  <c r="AQ36" i="7"/>
  <c r="AY36" i="7"/>
  <c r="BG36" i="7"/>
  <c r="BO36" i="7"/>
  <c r="BW36" i="7"/>
  <c r="CE36" i="7"/>
  <c r="CM36" i="7"/>
  <c r="CU36" i="7"/>
  <c r="DC36" i="7"/>
  <c r="DK36" i="7"/>
  <c r="DK37" i="7"/>
  <c r="L45" i="7"/>
  <c r="E429" i="6" s="1"/>
  <c r="T45" i="7"/>
  <c r="E437" i="6" s="1"/>
  <c r="AB45" i="7"/>
  <c r="E445" i="6" s="1"/>
  <c r="AJ45" i="7"/>
  <c r="E453" i="6" s="1"/>
  <c r="AR45" i="7"/>
  <c r="E461" i="6" s="1"/>
  <c r="AZ45" i="7"/>
  <c r="E469" i="6" s="1"/>
  <c r="BH45" i="7"/>
  <c r="E477" i="6" s="1"/>
  <c r="BP45" i="7"/>
  <c r="E485" i="6" s="1"/>
  <c r="BX45" i="7"/>
  <c r="E493" i="6" s="1"/>
  <c r="CF45" i="7"/>
  <c r="E501" i="6" s="1"/>
  <c r="CN45" i="7"/>
  <c r="E509" i="6" s="1"/>
  <c r="CV45" i="7"/>
  <c r="E517" i="6" s="1"/>
  <c r="DD45" i="7"/>
  <c r="E525" i="6" s="1"/>
  <c r="DL45" i="7"/>
  <c r="E533" i="6" s="1"/>
  <c r="D44" i="7"/>
  <c r="L44" i="7"/>
  <c r="T44" i="7"/>
  <c r="AB44" i="7"/>
  <c r="AJ44" i="7"/>
  <c r="AR44" i="7"/>
  <c r="DL44" i="7"/>
  <c r="DM45" i="7"/>
  <c r="E534" i="6" s="1"/>
  <c r="DM44" i="7"/>
  <c r="AJ63" i="7"/>
  <c r="F655" i="6" s="1"/>
  <c r="BX63" i="7"/>
  <c r="F695" i="6" s="1"/>
  <c r="F42" i="7"/>
  <c r="C423" i="6" s="1"/>
  <c r="N42" i="7"/>
  <c r="C431" i="6" s="1"/>
  <c r="V42" i="7"/>
  <c r="C439" i="6" s="1"/>
  <c r="DN42" i="7"/>
  <c r="C535" i="6" s="1"/>
  <c r="DN45" i="7"/>
  <c r="E535" i="6" s="1"/>
  <c r="F46" i="7"/>
  <c r="F423" i="6" s="1"/>
  <c r="N46" i="7"/>
  <c r="F431" i="6" s="1"/>
  <c r="V46" i="7"/>
  <c r="F439" i="6" s="1"/>
  <c r="AD46" i="7"/>
  <c r="F447" i="6" s="1"/>
  <c r="AL46" i="7"/>
  <c r="F455" i="6" s="1"/>
  <c r="AT46" i="7"/>
  <c r="F463" i="6" s="1"/>
  <c r="BB46" i="7"/>
  <c r="F471" i="6" s="1"/>
  <c r="BJ46" i="7"/>
  <c r="F479" i="6" s="1"/>
  <c r="BR46" i="7"/>
  <c r="F487" i="6" s="1"/>
  <c r="BZ46" i="7"/>
  <c r="F495" i="6" s="1"/>
  <c r="CH46" i="7"/>
  <c r="F503" i="6" s="1"/>
  <c r="CP46" i="7"/>
  <c r="F511" i="6" s="1"/>
  <c r="DF46" i="7"/>
  <c r="F527" i="6" s="1"/>
  <c r="DN46" i="7"/>
  <c r="F535" i="6" s="1"/>
  <c r="DR13" i="7"/>
  <c r="G135" i="6" s="1"/>
  <c r="DQ24" i="7"/>
  <c r="B336" i="6" s="1"/>
  <c r="BX25" i="7"/>
  <c r="C291" i="6" s="1"/>
  <c r="CF25" i="7"/>
  <c r="C299" i="6" s="1"/>
  <c r="CN25" i="7"/>
  <c r="C307" i="6" s="1"/>
  <c r="CV25" i="7"/>
  <c r="C315" i="6" s="1"/>
  <c r="DD25" i="7"/>
  <c r="C323" i="6" s="1"/>
  <c r="DL25" i="7"/>
  <c r="C331" i="6" s="1"/>
  <c r="DT25" i="7"/>
  <c r="C339" i="6" s="1"/>
  <c r="DM28" i="7"/>
  <c r="E332" i="6" s="1"/>
  <c r="DV28" i="7"/>
  <c r="E341" i="6" s="1"/>
  <c r="DW28" i="7"/>
  <c r="E342" i="6" s="1"/>
  <c r="DX28" i="7"/>
  <c r="E343" i="6" s="1"/>
  <c r="DU28" i="7"/>
  <c r="E340" i="6" s="1"/>
  <c r="DS29" i="7"/>
  <c r="F338" i="6" s="1"/>
  <c r="DQ27" i="7"/>
  <c r="DW25" i="7"/>
  <c r="C342" i="6" s="1"/>
  <c r="DU25" i="7"/>
  <c r="C340" i="6" s="1"/>
  <c r="DX25" i="7"/>
  <c r="C343" i="6" s="1"/>
  <c r="DV25" i="7"/>
  <c r="C341" i="6" s="1"/>
  <c r="DR29" i="7"/>
  <c r="F337" i="6" s="1"/>
  <c r="DS24" i="7"/>
  <c r="B338" i="6" s="1"/>
  <c r="DN25" i="7"/>
  <c r="C333" i="6" s="1"/>
  <c r="DY25" i="7"/>
  <c r="C344" i="6" s="1"/>
  <c r="DO28" i="7"/>
  <c r="E334" i="6" s="1"/>
  <c r="DZ28" i="7"/>
  <c r="E345" i="6" s="1"/>
  <c r="DU29" i="7"/>
  <c r="F340" i="6" s="1"/>
  <c r="DW29" i="7"/>
  <c r="F342" i="6" s="1"/>
  <c r="DV29" i="7"/>
  <c r="F341" i="6" s="1"/>
  <c r="DX29" i="7"/>
  <c r="F343" i="6" s="1"/>
  <c r="DS27" i="7"/>
  <c r="DT24" i="7"/>
  <c r="B339" i="6" s="1"/>
  <c r="DO25" i="7"/>
  <c r="C334" i="6" s="1"/>
  <c r="DZ25" i="7"/>
  <c r="C345" i="6" s="1"/>
  <c r="EA28" i="7"/>
  <c r="E346" i="6" s="1"/>
  <c r="D27" i="7"/>
  <c r="L27" i="7"/>
  <c r="T27" i="7"/>
  <c r="AB27" i="7"/>
  <c r="AJ27" i="7"/>
  <c r="AR27" i="7"/>
  <c r="AZ27" i="7"/>
  <c r="BH27" i="7"/>
  <c r="BP27" i="7"/>
  <c r="BX27" i="7"/>
  <c r="CF27" i="7"/>
  <c r="CN27" i="7"/>
  <c r="CV27" i="7"/>
  <c r="DD27" i="7"/>
  <c r="DL27" i="7"/>
  <c r="DT27" i="7"/>
  <c r="DP19" i="7"/>
  <c r="DX24" i="7"/>
  <c r="B343" i="6" s="1"/>
  <c r="DU24" i="7"/>
  <c r="B340" i="6" s="1"/>
  <c r="DW24" i="7"/>
  <c r="B342" i="6" s="1"/>
  <c r="DV24" i="7"/>
  <c r="B341" i="6" s="1"/>
  <c r="DQ28" i="7"/>
  <c r="E336" i="6" s="1"/>
  <c r="G29" i="7"/>
  <c r="F222" i="6" s="1"/>
  <c r="O29" i="7"/>
  <c r="F230" i="6" s="1"/>
  <c r="W29" i="7"/>
  <c r="F238" i="6" s="1"/>
  <c r="AE29" i="7"/>
  <c r="F246" i="6" s="1"/>
  <c r="AM29" i="7"/>
  <c r="F254" i="6" s="1"/>
  <c r="AU29" i="7"/>
  <c r="F262" i="6" s="1"/>
  <c r="BC29" i="7"/>
  <c r="F270" i="6" s="1"/>
  <c r="BK29" i="7"/>
  <c r="F278" i="6" s="1"/>
  <c r="BS29" i="7"/>
  <c r="F286" i="6" s="1"/>
  <c r="CA29" i="7"/>
  <c r="F294" i="6" s="1"/>
  <c r="CI29" i="7"/>
  <c r="F302" i="6" s="1"/>
  <c r="CQ29" i="7"/>
  <c r="F310" i="6" s="1"/>
  <c r="CY29" i="7"/>
  <c r="F318" i="6" s="1"/>
  <c r="DG29" i="7"/>
  <c r="F326" i="6" s="1"/>
  <c r="DO29" i="7"/>
  <c r="F334" i="6" s="1"/>
  <c r="DZ29" i="7"/>
  <c r="F345" i="6" s="1"/>
  <c r="DV27" i="7"/>
  <c r="DW27" i="7"/>
  <c r="DX27" i="7"/>
  <c r="DU27" i="7"/>
  <c r="DQ19" i="7"/>
  <c r="DQ20" i="7"/>
  <c r="DQ25" i="7"/>
  <c r="C336" i="6" s="1"/>
  <c r="B28" i="7"/>
  <c r="E217" i="6" s="1"/>
  <c r="J28" i="7"/>
  <c r="E225" i="6" s="1"/>
  <c r="R28" i="7"/>
  <c r="E233" i="6" s="1"/>
  <c r="Z28" i="7"/>
  <c r="E241" i="6" s="1"/>
  <c r="AH28" i="7"/>
  <c r="E249" i="6" s="1"/>
  <c r="AP28" i="7"/>
  <c r="E257" i="6" s="1"/>
  <c r="AX28" i="7"/>
  <c r="E265" i="6" s="1"/>
  <c r="BF28" i="7"/>
  <c r="E273" i="6" s="1"/>
  <c r="BN28" i="7"/>
  <c r="E281" i="6" s="1"/>
  <c r="BV28" i="7"/>
  <c r="E289" i="6" s="1"/>
  <c r="CD28" i="7"/>
  <c r="E297" i="6" s="1"/>
  <c r="CL28" i="7"/>
  <c r="E305" i="6" s="1"/>
  <c r="CT28" i="7"/>
  <c r="E313" i="6" s="1"/>
  <c r="DB28" i="7"/>
  <c r="E321" i="6" s="1"/>
  <c r="DJ28" i="7"/>
  <c r="E329" i="6" s="1"/>
  <c r="EA29" i="7"/>
  <c r="F346" i="6" s="1"/>
  <c r="DN27" i="7"/>
  <c r="DY27" i="7"/>
  <c r="DS28" i="7"/>
  <c r="E338" i="6" s="1"/>
  <c r="DQ29" i="7"/>
  <c r="F336" i="6" s="1"/>
  <c r="DO27" i="7"/>
  <c r="DS25" i="7"/>
  <c r="C338" i="6" s="1"/>
  <c r="DL28" i="7"/>
  <c r="E331" i="6" s="1"/>
  <c r="DT28" i="7"/>
  <c r="E339" i="6" s="1"/>
  <c r="DQ62" i="7"/>
  <c r="E740" i="6" s="1"/>
  <c r="DQ63" i="7"/>
  <c r="F740" i="6" s="1"/>
  <c r="DQ61" i="7"/>
  <c r="E741" i="6"/>
  <c r="DR47" i="7"/>
  <c r="G539" i="6" s="1"/>
  <c r="DQ47" i="7"/>
  <c r="G538" i="6" s="1"/>
  <c r="U11" i="7"/>
  <c r="E34" i="6" s="1"/>
  <c r="B2" i="7"/>
  <c r="AH2" i="7"/>
  <c r="DP1" i="7"/>
  <c r="CO7" i="7"/>
  <c r="B106" i="6" s="1"/>
  <c r="BP11" i="7"/>
  <c r="E81" i="6" s="1"/>
  <c r="DO1" i="7"/>
  <c r="AU7" i="7"/>
  <c r="B60" i="6" s="1"/>
  <c r="BC7" i="7"/>
  <c r="B68" i="6" s="1"/>
  <c r="BK7" i="7"/>
  <c r="B76" i="6" s="1"/>
  <c r="BS7" i="7"/>
  <c r="B84" i="6" s="1"/>
  <c r="CA7" i="7"/>
  <c r="B92" i="6" s="1"/>
  <c r="CI7" i="7"/>
  <c r="B100" i="6" s="1"/>
  <c r="CQ7" i="7"/>
  <c r="B108" i="6" s="1"/>
  <c r="CY7" i="7"/>
  <c r="B116" i="6" s="1"/>
  <c r="DG7" i="7"/>
  <c r="B124" i="6" s="1"/>
  <c r="DO7" i="7"/>
  <c r="B132" i="6" s="1"/>
  <c r="I12" i="7"/>
  <c r="F22" i="6" s="1"/>
  <c r="Q12" i="7"/>
  <c r="F30" i="6" s="1"/>
  <c r="Y12" i="7"/>
  <c r="F38" i="6" s="1"/>
  <c r="AG12" i="7"/>
  <c r="F46" i="6" s="1"/>
  <c r="AO12" i="7"/>
  <c r="F54" i="6" s="1"/>
  <c r="AW12" i="7"/>
  <c r="F62" i="6" s="1"/>
  <c r="BE12" i="7"/>
  <c r="F70" i="6" s="1"/>
  <c r="BM12" i="7"/>
  <c r="F78" i="6" s="1"/>
  <c r="BU12" i="7"/>
  <c r="F86" i="6" s="1"/>
  <c r="CC12" i="7"/>
  <c r="F94" i="6" s="1"/>
  <c r="CK12" i="7"/>
  <c r="F102" i="6" s="1"/>
  <c r="CS12" i="7"/>
  <c r="F110" i="6" s="1"/>
  <c r="DA12" i="7"/>
  <c r="F118" i="6" s="1"/>
  <c r="DI12" i="7"/>
  <c r="F126" i="6" s="1"/>
  <c r="J12" i="7"/>
  <c r="F23" i="6" s="1"/>
  <c r="BF12" i="7"/>
  <c r="F71" i="6" s="1"/>
  <c r="DJ12" i="7"/>
  <c r="F127" i="6" s="1"/>
  <c r="DP11" i="7"/>
  <c r="E133" i="6" s="1"/>
  <c r="AY12" i="7"/>
  <c r="F64" i="6" s="1"/>
  <c r="DK12" i="7"/>
  <c r="F128" i="6" s="1"/>
  <c r="G10" i="7"/>
  <c r="O10" i="7"/>
  <c r="W10" i="7"/>
  <c r="D12" i="7"/>
  <c r="F17" i="6" s="1"/>
  <c r="L12" i="7"/>
  <c r="F25" i="6" s="1"/>
  <c r="AB12" i="7"/>
  <c r="F41" i="6" s="1"/>
  <c r="CA41" i="1"/>
  <c r="BX12" i="7"/>
  <c r="F89" i="6" s="1"/>
  <c r="CN12" i="7"/>
  <c r="F105" i="6" s="1"/>
  <c r="C11" i="7"/>
  <c r="E16" i="6" s="1"/>
  <c r="K11" i="7"/>
  <c r="E24" i="6" s="1"/>
  <c r="S11" i="7"/>
  <c r="E32" i="6" s="1"/>
  <c r="AA11" i="7"/>
  <c r="E40" i="6" s="1"/>
  <c r="AI11" i="7"/>
  <c r="E48" i="6" s="1"/>
  <c r="AQ11" i="7"/>
  <c r="E56" i="6" s="1"/>
  <c r="AY11" i="7"/>
  <c r="E64" i="6" s="1"/>
  <c r="BG11" i="7"/>
  <c r="E72" i="6" s="1"/>
  <c r="BO11" i="7"/>
  <c r="E80" i="6" s="1"/>
  <c r="BW11" i="7"/>
  <c r="E88" i="6" s="1"/>
  <c r="CE11" i="7"/>
  <c r="E96" i="6" s="1"/>
  <c r="CM11" i="7"/>
  <c r="E104" i="6" s="1"/>
  <c r="CU11" i="7"/>
  <c r="E112" i="6" s="1"/>
  <c r="DC11" i="7"/>
  <c r="E120" i="6" s="1"/>
  <c r="DK11" i="7"/>
  <c r="E128" i="6" s="1"/>
  <c r="BW25" i="7"/>
  <c r="C290" i="6" s="1"/>
  <c r="CE25" i="7"/>
  <c r="C298" i="6" s="1"/>
  <c r="CM25" i="7"/>
  <c r="C306" i="6" s="1"/>
  <c r="CU25" i="7"/>
  <c r="C314" i="6" s="1"/>
  <c r="DC25" i="7"/>
  <c r="C322" i="6" s="1"/>
  <c r="DK25" i="7"/>
  <c r="C330" i="6" s="1"/>
  <c r="I28" i="7"/>
  <c r="E224" i="6" s="1"/>
  <c r="Q28" i="7"/>
  <c r="E232" i="6" s="1"/>
  <c r="Y28" i="7"/>
  <c r="E240" i="6" s="1"/>
  <c r="AG28" i="7"/>
  <c r="E248" i="6" s="1"/>
  <c r="AO28" i="7"/>
  <c r="E256" i="6" s="1"/>
  <c r="AW28" i="7"/>
  <c r="E264" i="6" s="1"/>
  <c r="BE28" i="7"/>
  <c r="E272" i="6" s="1"/>
  <c r="BM28" i="7"/>
  <c r="E280" i="6" s="1"/>
  <c r="BU28" i="7"/>
  <c r="E288" i="6" s="1"/>
  <c r="CC28" i="7"/>
  <c r="E296" i="6" s="1"/>
  <c r="CK28" i="7"/>
  <c r="E304" i="6" s="1"/>
  <c r="CS28" i="7"/>
  <c r="E312" i="6" s="1"/>
  <c r="DA28" i="7"/>
  <c r="E320" i="6" s="1"/>
  <c r="DI28" i="7"/>
  <c r="E328" i="6" s="1"/>
  <c r="F29" i="7"/>
  <c r="F221" i="6" s="1"/>
  <c r="N29" i="7"/>
  <c r="F229" i="6" s="1"/>
  <c r="V29" i="7"/>
  <c r="F237" i="6" s="1"/>
  <c r="AD29" i="7"/>
  <c r="F245" i="6" s="1"/>
  <c r="AL29" i="7"/>
  <c r="F253" i="6" s="1"/>
  <c r="AT29" i="7"/>
  <c r="F261" i="6" s="1"/>
  <c r="BB29" i="7"/>
  <c r="F269" i="6" s="1"/>
  <c r="BJ29" i="7"/>
  <c r="F277" i="6" s="1"/>
  <c r="BR29" i="7"/>
  <c r="F285" i="6" s="1"/>
  <c r="BZ29" i="7"/>
  <c r="F293" i="6" s="1"/>
  <c r="CH29" i="7"/>
  <c r="F301" i="6" s="1"/>
  <c r="CP29" i="7"/>
  <c r="F309" i="6" s="1"/>
  <c r="CX29" i="7"/>
  <c r="F317" i="6" s="1"/>
  <c r="DF29" i="7"/>
  <c r="F325" i="6" s="1"/>
  <c r="DN29" i="7"/>
  <c r="F333" i="6" s="1"/>
  <c r="C27" i="7"/>
  <c r="K27" i="7"/>
  <c r="S27" i="7"/>
  <c r="AA27" i="7"/>
  <c r="AI27" i="7"/>
  <c r="AQ27" i="7"/>
  <c r="AY27" i="7"/>
  <c r="BG27" i="7"/>
  <c r="BO27" i="7"/>
  <c r="BW27" i="7"/>
  <c r="CE27" i="7"/>
  <c r="CM27" i="7"/>
  <c r="CU27" i="7"/>
  <c r="DC27" i="7"/>
  <c r="DK27" i="7"/>
  <c r="J36" i="7"/>
  <c r="R36" i="7"/>
  <c r="Z36" i="7"/>
  <c r="AH36" i="7"/>
  <c r="AP36" i="7"/>
  <c r="AX36" i="7"/>
  <c r="BF36" i="7"/>
  <c r="BN36" i="7"/>
  <c r="BV36" i="7"/>
  <c r="CD36" i="7"/>
  <c r="CL36" i="7"/>
  <c r="CT36" i="7"/>
  <c r="D19" i="7"/>
  <c r="L19" i="7"/>
  <c r="T19" i="7"/>
  <c r="AB19" i="7"/>
  <c r="AJ19" i="7"/>
  <c r="AR19" i="7"/>
  <c r="AZ19" i="7"/>
  <c r="BH19" i="7"/>
  <c r="BP19" i="7"/>
  <c r="BX19" i="7"/>
  <c r="CF19" i="7"/>
  <c r="CN19" i="7"/>
  <c r="CV19" i="7"/>
  <c r="DD19" i="7"/>
  <c r="DL19" i="7"/>
  <c r="I20" i="7"/>
  <c r="Q20" i="7"/>
  <c r="Y20" i="7"/>
  <c r="AG20" i="7"/>
  <c r="AO20" i="7"/>
  <c r="AW20" i="7"/>
  <c r="BE20" i="7"/>
  <c r="BM20" i="7"/>
  <c r="BU20" i="7"/>
  <c r="CC20" i="7"/>
  <c r="CK20" i="7"/>
  <c r="CS20" i="7"/>
  <c r="DA20" i="7"/>
  <c r="DI20" i="7"/>
  <c r="G24" i="7"/>
  <c r="B222" i="6" s="1"/>
  <c r="O24" i="7"/>
  <c r="B230" i="6" s="1"/>
  <c r="W24" i="7"/>
  <c r="B238" i="6" s="1"/>
  <c r="AE24" i="7"/>
  <c r="B246" i="6" s="1"/>
  <c r="AM24" i="7"/>
  <c r="B254" i="6" s="1"/>
  <c r="AU24" i="7"/>
  <c r="B262" i="6" s="1"/>
  <c r="BC24" i="7"/>
  <c r="B270" i="6" s="1"/>
  <c r="BK24" i="7"/>
  <c r="B278" i="6" s="1"/>
  <c r="CA24" i="7"/>
  <c r="B294" i="6" s="1"/>
  <c r="CI24" i="7"/>
  <c r="B302" i="6" s="1"/>
  <c r="CQ24" i="7"/>
  <c r="B310" i="6" s="1"/>
  <c r="CY24" i="7"/>
  <c r="B318" i="6" s="1"/>
  <c r="DG24" i="7"/>
  <c r="B326" i="6" s="1"/>
  <c r="DO24" i="7"/>
  <c r="B334" i="6" s="1"/>
  <c r="E25" i="7"/>
  <c r="C220" i="6" s="1"/>
  <c r="M25" i="7"/>
  <c r="C228" i="6" s="1"/>
  <c r="U25" i="7"/>
  <c r="C236" i="6" s="1"/>
  <c r="AC25" i="7"/>
  <c r="C244" i="6" s="1"/>
  <c r="AK25" i="7"/>
  <c r="C252" i="6" s="1"/>
  <c r="AS25" i="7"/>
  <c r="C260" i="6" s="1"/>
  <c r="C28" i="7"/>
  <c r="E218" i="6" s="1"/>
  <c r="K28" i="7"/>
  <c r="E226" i="6" s="1"/>
  <c r="S28" i="7"/>
  <c r="E234" i="6" s="1"/>
  <c r="AA28" i="7"/>
  <c r="E242" i="6" s="1"/>
  <c r="AI28" i="7"/>
  <c r="E250" i="6" s="1"/>
  <c r="AQ28" i="7"/>
  <c r="E258" i="6" s="1"/>
  <c r="AY28" i="7"/>
  <c r="E266" i="6" s="1"/>
  <c r="BG28" i="7"/>
  <c r="E274" i="6" s="1"/>
  <c r="BO28" i="7"/>
  <c r="E282" i="6" s="1"/>
  <c r="BW28" i="7"/>
  <c r="E290" i="6" s="1"/>
  <c r="CE28" i="7"/>
  <c r="E298" i="6" s="1"/>
  <c r="CM28" i="7"/>
  <c r="E306" i="6" s="1"/>
  <c r="CU28" i="7"/>
  <c r="E314" i="6" s="1"/>
  <c r="DC28" i="7"/>
  <c r="E322" i="6" s="1"/>
  <c r="DK28" i="7"/>
  <c r="E330" i="6" s="1"/>
  <c r="H29" i="7"/>
  <c r="F223" i="6" s="1"/>
  <c r="P29" i="7"/>
  <c r="F231" i="6" s="1"/>
  <c r="X29" i="7"/>
  <c r="F239" i="6" s="1"/>
  <c r="AF29" i="7"/>
  <c r="F247" i="6" s="1"/>
  <c r="AN29" i="7"/>
  <c r="F255" i="6" s="1"/>
  <c r="AV29" i="7"/>
  <c r="F263" i="6" s="1"/>
  <c r="BD29" i="7"/>
  <c r="F271" i="6" s="1"/>
  <c r="BL29" i="7"/>
  <c r="F279" i="6" s="1"/>
  <c r="BT29" i="7"/>
  <c r="F287" i="6" s="1"/>
  <c r="CB29" i="7"/>
  <c r="F295" i="6" s="1"/>
  <c r="CJ29" i="7"/>
  <c r="F303" i="6" s="1"/>
  <c r="CR29" i="7"/>
  <c r="F311" i="6" s="1"/>
  <c r="CZ29" i="7"/>
  <c r="F319" i="6" s="1"/>
  <c r="DH29" i="7"/>
  <c r="F327" i="6" s="1"/>
  <c r="DP29" i="7"/>
  <c r="F335" i="6" s="1"/>
  <c r="E27" i="7"/>
  <c r="M27" i="7"/>
  <c r="U27" i="7"/>
  <c r="AC27" i="7"/>
  <c r="AK27" i="7"/>
  <c r="AS27" i="7"/>
  <c r="BA27" i="7"/>
  <c r="BI27" i="7"/>
  <c r="BQ27" i="7"/>
  <c r="BY27" i="7"/>
  <c r="CG27" i="7"/>
  <c r="CO27" i="7"/>
  <c r="CW27" i="7"/>
  <c r="DE27" i="7"/>
  <c r="DM27" i="7"/>
  <c r="D36" i="7"/>
  <c r="L36" i="7"/>
  <c r="T36" i="7"/>
  <c r="AB36" i="7"/>
  <c r="AJ36" i="7"/>
  <c r="AR36" i="7"/>
  <c r="AZ36" i="7"/>
  <c r="BH36" i="7"/>
  <c r="BP36" i="7"/>
  <c r="D28" i="7"/>
  <c r="E219" i="6" s="1"/>
  <c r="L28" i="7"/>
  <c r="E227" i="6" s="1"/>
  <c r="T28" i="7"/>
  <c r="E235" i="6" s="1"/>
  <c r="AB28" i="7"/>
  <c r="E243" i="6" s="1"/>
  <c r="AJ28" i="7"/>
  <c r="E251" i="6" s="1"/>
  <c r="AR28" i="7"/>
  <c r="E259" i="6" s="1"/>
  <c r="AZ28" i="7"/>
  <c r="E267" i="6" s="1"/>
  <c r="BH28" i="7"/>
  <c r="E275" i="6" s="1"/>
  <c r="BP28" i="7"/>
  <c r="E283" i="6" s="1"/>
  <c r="BX28" i="7"/>
  <c r="E291" i="6" s="1"/>
  <c r="CF28" i="7"/>
  <c r="E299" i="6" s="1"/>
  <c r="CN28" i="7"/>
  <c r="E307" i="6" s="1"/>
  <c r="CV28" i="7"/>
  <c r="E315" i="6" s="1"/>
  <c r="DD28" i="7"/>
  <c r="E323" i="6" s="1"/>
  <c r="I29" i="7"/>
  <c r="F224" i="6" s="1"/>
  <c r="Q29" i="7"/>
  <c r="F232" i="6" s="1"/>
  <c r="Y29" i="7"/>
  <c r="F240" i="6" s="1"/>
  <c r="AG29" i="7"/>
  <c r="F248" i="6" s="1"/>
  <c r="AO29" i="7"/>
  <c r="F256" i="6" s="1"/>
  <c r="AW29" i="7"/>
  <c r="F264" i="6" s="1"/>
  <c r="BE29" i="7"/>
  <c r="F272" i="6" s="1"/>
  <c r="BM29" i="7"/>
  <c r="F280" i="6" s="1"/>
  <c r="BU29" i="7"/>
  <c r="F288" i="6" s="1"/>
  <c r="CC29" i="7"/>
  <c r="F296" i="6" s="1"/>
  <c r="CK29" i="7"/>
  <c r="F304" i="6" s="1"/>
  <c r="CS29" i="7"/>
  <c r="F312" i="6" s="1"/>
  <c r="DA29" i="7"/>
  <c r="F320" i="6" s="1"/>
  <c r="DI29" i="7"/>
  <c r="F328" i="6" s="1"/>
  <c r="F27" i="7"/>
  <c r="N27" i="7"/>
  <c r="V27" i="7"/>
  <c r="AD27" i="7"/>
  <c r="AL27" i="7"/>
  <c r="AT27" i="7"/>
  <c r="BB27" i="7"/>
  <c r="BJ27" i="7"/>
  <c r="BR27" i="7"/>
  <c r="BZ27" i="7"/>
  <c r="CH27" i="7"/>
  <c r="CP27" i="7"/>
  <c r="CX27" i="7"/>
  <c r="DF27" i="7"/>
  <c r="J37" i="7"/>
  <c r="E28" i="7"/>
  <c r="E220" i="6" s="1"/>
  <c r="M28" i="7"/>
  <c r="E228" i="6" s="1"/>
  <c r="U28" i="7"/>
  <c r="E236" i="6" s="1"/>
  <c r="AC28" i="7"/>
  <c r="E244" i="6" s="1"/>
  <c r="AK28" i="7"/>
  <c r="E252" i="6" s="1"/>
  <c r="AS28" i="7"/>
  <c r="E260" i="6" s="1"/>
  <c r="BA28" i="7"/>
  <c r="E268" i="6" s="1"/>
  <c r="BI28" i="7"/>
  <c r="E276" i="6" s="1"/>
  <c r="BQ28" i="7"/>
  <c r="E284" i="6" s="1"/>
  <c r="BY28" i="7"/>
  <c r="E292" i="6" s="1"/>
  <c r="CG28" i="7"/>
  <c r="E300" i="6" s="1"/>
  <c r="CO28" i="7"/>
  <c r="E308" i="6" s="1"/>
  <c r="CW28" i="7"/>
  <c r="E316" i="6" s="1"/>
  <c r="DE28" i="7"/>
  <c r="E324" i="6" s="1"/>
  <c r="B29" i="7"/>
  <c r="F217" i="6" s="1"/>
  <c r="J29" i="7"/>
  <c r="F225" i="6" s="1"/>
  <c r="R29" i="7"/>
  <c r="F233" i="6" s="1"/>
  <c r="Z29" i="7"/>
  <c r="F241" i="6" s="1"/>
  <c r="AH29" i="7"/>
  <c r="F249" i="6" s="1"/>
  <c r="AP29" i="7"/>
  <c r="F257" i="6" s="1"/>
  <c r="AX29" i="7"/>
  <c r="F265" i="6" s="1"/>
  <c r="BF29" i="7"/>
  <c r="F273" i="6" s="1"/>
  <c r="BN29" i="7"/>
  <c r="F281" i="6" s="1"/>
  <c r="BV29" i="7"/>
  <c r="F289" i="6" s="1"/>
  <c r="CD29" i="7"/>
  <c r="F297" i="6" s="1"/>
  <c r="CL29" i="7"/>
  <c r="F305" i="6" s="1"/>
  <c r="CT29" i="7"/>
  <c r="F313" i="6" s="1"/>
  <c r="DB29" i="7"/>
  <c r="F321" i="6" s="1"/>
  <c r="DJ29" i="7"/>
  <c r="F329" i="6" s="1"/>
  <c r="G27" i="7"/>
  <c r="O27" i="7"/>
  <c r="W27" i="7"/>
  <c r="AE27" i="7"/>
  <c r="AM27" i="7"/>
  <c r="AU27" i="7"/>
  <c r="BC27" i="7"/>
  <c r="BK27" i="7"/>
  <c r="BS27" i="7"/>
  <c r="CA27" i="7"/>
  <c r="CI27" i="7"/>
  <c r="CQ27" i="7"/>
  <c r="CY27" i="7"/>
  <c r="DG27" i="7"/>
  <c r="C37" i="7"/>
  <c r="K37" i="7"/>
  <c r="S37" i="7"/>
  <c r="AA37" i="7"/>
  <c r="AI37" i="7"/>
  <c r="AQ37" i="7"/>
  <c r="AY37" i="7"/>
  <c r="BG37" i="7"/>
  <c r="BO37" i="7"/>
  <c r="BW37" i="7"/>
  <c r="CE37" i="7"/>
  <c r="CM37" i="7"/>
  <c r="CU37" i="7"/>
  <c r="DC37" i="7"/>
  <c r="CG10" i="7"/>
  <c r="DO19" i="7"/>
  <c r="AN25" i="7"/>
  <c r="C255" i="6" s="1"/>
  <c r="AV25" i="7"/>
  <c r="C263" i="6" s="1"/>
  <c r="BD25" i="7"/>
  <c r="C271" i="6" s="1"/>
  <c r="BL25" i="7"/>
  <c r="C279" i="6" s="1"/>
  <c r="BT25" i="7"/>
  <c r="C287" i="6" s="1"/>
  <c r="CB25" i="7"/>
  <c r="C295" i="6" s="1"/>
  <c r="CJ25" i="7"/>
  <c r="C303" i="6" s="1"/>
  <c r="CR25" i="7"/>
  <c r="C311" i="6" s="1"/>
  <c r="CZ25" i="7"/>
  <c r="C319" i="6" s="1"/>
  <c r="DH25" i="7"/>
  <c r="C327" i="6" s="1"/>
  <c r="DP25" i="7"/>
  <c r="C335" i="6" s="1"/>
  <c r="F28" i="7"/>
  <c r="E221" i="6" s="1"/>
  <c r="N28" i="7"/>
  <c r="E229" i="6" s="1"/>
  <c r="V28" i="7"/>
  <c r="E237" i="6" s="1"/>
  <c r="AD28" i="7"/>
  <c r="E245" i="6" s="1"/>
  <c r="AL28" i="7"/>
  <c r="E253" i="6" s="1"/>
  <c r="AT28" i="7"/>
  <c r="E261" i="6" s="1"/>
  <c r="BB28" i="7"/>
  <c r="E269" i="6" s="1"/>
  <c r="BJ28" i="7"/>
  <c r="E277" i="6" s="1"/>
  <c r="BR28" i="7"/>
  <c r="E285" i="6" s="1"/>
  <c r="BZ28" i="7"/>
  <c r="E293" i="6" s="1"/>
  <c r="CH28" i="7"/>
  <c r="E301" i="6" s="1"/>
  <c r="CP28" i="7"/>
  <c r="E309" i="6" s="1"/>
  <c r="CX28" i="7"/>
  <c r="E317" i="6" s="1"/>
  <c r="DF28" i="7"/>
  <c r="E325" i="6" s="1"/>
  <c r="DN28" i="7"/>
  <c r="E333" i="6" s="1"/>
  <c r="C29" i="7"/>
  <c r="F218" i="6" s="1"/>
  <c r="K29" i="7"/>
  <c r="F226" i="6" s="1"/>
  <c r="S29" i="7"/>
  <c r="F234" i="6" s="1"/>
  <c r="AA29" i="7"/>
  <c r="F242" i="6" s="1"/>
  <c r="AI29" i="7"/>
  <c r="F250" i="6" s="1"/>
  <c r="AQ29" i="7"/>
  <c r="F258" i="6" s="1"/>
  <c r="AY29" i="7"/>
  <c r="F266" i="6" s="1"/>
  <c r="BG29" i="7"/>
  <c r="F274" i="6" s="1"/>
  <c r="BO29" i="7"/>
  <c r="F282" i="6" s="1"/>
  <c r="BW29" i="7"/>
  <c r="F290" i="6" s="1"/>
  <c r="CE29" i="7"/>
  <c r="F298" i="6" s="1"/>
  <c r="CM29" i="7"/>
  <c r="F306" i="6" s="1"/>
  <c r="CU29" i="7"/>
  <c r="F314" i="6" s="1"/>
  <c r="DC29" i="7"/>
  <c r="F322" i="6" s="1"/>
  <c r="DK29" i="7"/>
  <c r="F330" i="6" s="1"/>
  <c r="H27" i="7"/>
  <c r="P27" i="7"/>
  <c r="X27" i="7"/>
  <c r="AF27" i="7"/>
  <c r="AN27" i="7"/>
  <c r="AV27" i="7"/>
  <c r="BD27" i="7"/>
  <c r="BL27" i="7"/>
  <c r="BT27" i="7"/>
  <c r="CB27" i="7"/>
  <c r="CJ27" i="7"/>
  <c r="CR27" i="7"/>
  <c r="CZ27" i="7"/>
  <c r="DH27" i="7"/>
  <c r="DP27" i="7"/>
  <c r="E36" i="7"/>
  <c r="AC36" i="7"/>
  <c r="AK36" i="7"/>
  <c r="AS36" i="7"/>
  <c r="BA36" i="7"/>
  <c r="BI36" i="7"/>
  <c r="F10" i="7"/>
  <c r="AT10" i="7"/>
  <c r="BJ10" i="7"/>
  <c r="DF10" i="7"/>
  <c r="BU25" i="7"/>
  <c r="C288" i="6" s="1"/>
  <c r="CC25" i="7"/>
  <c r="C296" i="6" s="1"/>
  <c r="CK25" i="7"/>
  <c r="C304" i="6" s="1"/>
  <c r="CS25" i="7"/>
  <c r="C312" i="6" s="1"/>
  <c r="DA25" i="7"/>
  <c r="C320" i="6" s="1"/>
  <c r="DI25" i="7"/>
  <c r="C328" i="6" s="1"/>
  <c r="G28" i="7"/>
  <c r="E222" i="6" s="1"/>
  <c r="O28" i="7"/>
  <c r="E230" i="6" s="1"/>
  <c r="W28" i="7"/>
  <c r="E238" i="6" s="1"/>
  <c r="AE28" i="7"/>
  <c r="E246" i="6" s="1"/>
  <c r="AM28" i="7"/>
  <c r="E254" i="6" s="1"/>
  <c r="AU28" i="7"/>
  <c r="E262" i="6" s="1"/>
  <c r="BC28" i="7"/>
  <c r="E270" i="6" s="1"/>
  <c r="BK28" i="7"/>
  <c r="E278" i="6" s="1"/>
  <c r="BS28" i="7"/>
  <c r="E286" i="6" s="1"/>
  <c r="CA28" i="7"/>
  <c r="E294" i="6" s="1"/>
  <c r="CI28" i="7"/>
  <c r="E302" i="6" s="1"/>
  <c r="CQ28" i="7"/>
  <c r="E310" i="6" s="1"/>
  <c r="CY28" i="7"/>
  <c r="E318" i="6" s="1"/>
  <c r="DG28" i="7"/>
  <c r="E326" i="6" s="1"/>
  <c r="D29" i="7"/>
  <c r="F219" i="6" s="1"/>
  <c r="L29" i="7"/>
  <c r="F227" i="6" s="1"/>
  <c r="T29" i="7"/>
  <c r="F235" i="6" s="1"/>
  <c r="AB29" i="7"/>
  <c r="F243" i="6" s="1"/>
  <c r="AJ29" i="7"/>
  <c r="F251" i="6" s="1"/>
  <c r="AR29" i="7"/>
  <c r="F259" i="6" s="1"/>
  <c r="AZ29" i="7"/>
  <c r="F267" i="6" s="1"/>
  <c r="BH29" i="7"/>
  <c r="F275" i="6" s="1"/>
  <c r="BP29" i="7"/>
  <c r="F283" i="6" s="1"/>
  <c r="BX29" i="7"/>
  <c r="F291" i="6" s="1"/>
  <c r="CF29" i="7"/>
  <c r="F299" i="6" s="1"/>
  <c r="CN29" i="7"/>
  <c r="F307" i="6" s="1"/>
  <c r="CV29" i="7"/>
  <c r="F315" i="6" s="1"/>
  <c r="DD29" i="7"/>
  <c r="F323" i="6" s="1"/>
  <c r="DL29" i="7"/>
  <c r="F331" i="6" s="1"/>
  <c r="I27" i="7"/>
  <c r="Q27" i="7"/>
  <c r="Y27" i="7"/>
  <c r="AG27" i="7"/>
  <c r="AO27" i="7"/>
  <c r="AW27" i="7"/>
  <c r="BE27" i="7"/>
  <c r="BM27" i="7"/>
  <c r="BU27" i="7"/>
  <c r="CC27" i="7"/>
  <c r="CK27" i="7"/>
  <c r="CS27" i="7"/>
  <c r="DA27" i="7"/>
  <c r="DI27" i="7"/>
  <c r="H36" i="7"/>
  <c r="P36" i="7"/>
  <c r="X36" i="7"/>
  <c r="AF36" i="7"/>
  <c r="AN36" i="7"/>
  <c r="AV36" i="7"/>
  <c r="BD36" i="7"/>
  <c r="BL36" i="7"/>
  <c r="D45" i="7"/>
  <c r="E421" i="6" s="1"/>
  <c r="AE10" i="7"/>
  <c r="AM10" i="7"/>
  <c r="AU10" i="7"/>
  <c r="BC10" i="7"/>
  <c r="BK10" i="7"/>
  <c r="BS10" i="7"/>
  <c r="CA10" i="7"/>
  <c r="CI10" i="7"/>
  <c r="CQ10" i="7"/>
  <c r="CY10" i="7"/>
  <c r="DG10" i="7"/>
  <c r="DO10" i="7"/>
  <c r="BV25" i="7"/>
  <c r="C289" i="6" s="1"/>
  <c r="CD25" i="7"/>
  <c r="C297" i="6" s="1"/>
  <c r="CL25" i="7"/>
  <c r="C305" i="6" s="1"/>
  <c r="CT25" i="7"/>
  <c r="C313" i="6" s="1"/>
  <c r="DB25" i="7"/>
  <c r="C321" i="6" s="1"/>
  <c r="DJ25" i="7"/>
  <c r="C329" i="6" s="1"/>
  <c r="H28" i="7"/>
  <c r="E223" i="6" s="1"/>
  <c r="P28" i="7"/>
  <c r="E231" i="6" s="1"/>
  <c r="X28" i="7"/>
  <c r="E239" i="6" s="1"/>
  <c r="AF28" i="7"/>
  <c r="E247" i="6" s="1"/>
  <c r="AN28" i="7"/>
  <c r="E255" i="6" s="1"/>
  <c r="AV28" i="7"/>
  <c r="E263" i="6" s="1"/>
  <c r="BD28" i="7"/>
  <c r="E271" i="6" s="1"/>
  <c r="BL28" i="7"/>
  <c r="E279" i="6" s="1"/>
  <c r="BT28" i="7"/>
  <c r="E287" i="6" s="1"/>
  <c r="CB28" i="7"/>
  <c r="E295" i="6" s="1"/>
  <c r="CJ28" i="7"/>
  <c r="E303" i="6" s="1"/>
  <c r="CR28" i="7"/>
  <c r="E311" i="6" s="1"/>
  <c r="CZ28" i="7"/>
  <c r="E319" i="6" s="1"/>
  <c r="DH28" i="7"/>
  <c r="E327" i="6" s="1"/>
  <c r="DP28" i="7"/>
  <c r="E335" i="6" s="1"/>
  <c r="E29" i="7"/>
  <c r="F220" i="6" s="1"/>
  <c r="M29" i="7"/>
  <c r="F228" i="6" s="1"/>
  <c r="U29" i="7"/>
  <c r="F236" i="6" s="1"/>
  <c r="AC29" i="7"/>
  <c r="F244" i="6" s="1"/>
  <c r="AK29" i="7"/>
  <c r="F252" i="6" s="1"/>
  <c r="AS29" i="7"/>
  <c r="F260" i="6" s="1"/>
  <c r="BA29" i="7"/>
  <c r="F268" i="6" s="1"/>
  <c r="BI29" i="7"/>
  <c r="F276" i="6" s="1"/>
  <c r="BQ29" i="7"/>
  <c r="F284" i="6" s="1"/>
  <c r="BY29" i="7"/>
  <c r="F292" i="6" s="1"/>
  <c r="CG29" i="7"/>
  <c r="F300" i="6" s="1"/>
  <c r="CO29" i="7"/>
  <c r="F308" i="6" s="1"/>
  <c r="CW29" i="7"/>
  <c r="F316" i="6" s="1"/>
  <c r="DE29" i="7"/>
  <c r="F324" i="6" s="1"/>
  <c r="DM29" i="7"/>
  <c r="F332" i="6" s="1"/>
  <c r="J27" i="7"/>
  <c r="R27" i="7"/>
  <c r="Z27" i="7"/>
  <c r="AH27" i="7"/>
  <c r="AP27" i="7"/>
  <c r="AX27" i="7"/>
  <c r="BF27" i="7"/>
  <c r="BN27" i="7"/>
  <c r="BV27" i="7"/>
  <c r="CD27" i="7"/>
  <c r="CL27" i="7"/>
  <c r="CT27" i="7"/>
  <c r="DB27" i="7"/>
  <c r="DJ27" i="7"/>
  <c r="I36" i="7"/>
  <c r="Q36" i="7"/>
  <c r="Y36" i="7"/>
  <c r="AG36" i="7"/>
  <c r="AO36" i="7"/>
  <c r="AW36" i="7"/>
  <c r="BE36" i="7"/>
  <c r="BM36" i="7"/>
  <c r="BU36" i="7"/>
  <c r="CC36" i="7"/>
  <c r="CK36" i="7"/>
  <c r="CS36" i="7"/>
  <c r="DA36" i="7"/>
  <c r="E45" i="7"/>
  <c r="E422" i="6" s="1"/>
  <c r="M45" i="7"/>
  <c r="E430" i="6" s="1"/>
  <c r="U45" i="7"/>
  <c r="E438" i="6" s="1"/>
  <c r="AC45" i="7"/>
  <c r="E446" i="6" s="1"/>
  <c r="BX36" i="7"/>
  <c r="CF36" i="7"/>
  <c r="CN36" i="7"/>
  <c r="CV36" i="7"/>
  <c r="DD36" i="7"/>
  <c r="DL36" i="7"/>
  <c r="I37" i="7"/>
  <c r="Q37" i="7"/>
  <c r="Y37" i="7"/>
  <c r="AG37" i="7"/>
  <c r="AO37" i="7"/>
  <c r="AW37" i="7"/>
  <c r="BE37" i="7"/>
  <c r="BM37" i="7"/>
  <c r="BU37" i="7"/>
  <c r="CC37" i="7"/>
  <c r="CK37" i="7"/>
  <c r="CS37" i="7"/>
  <c r="DA37" i="7"/>
  <c r="DI37" i="7"/>
  <c r="G41" i="7"/>
  <c r="B424" i="6" s="1"/>
  <c r="O41" i="7"/>
  <c r="B432" i="6" s="1"/>
  <c r="W41" i="7"/>
  <c r="B440" i="6" s="1"/>
  <c r="AE41" i="7"/>
  <c r="B448" i="6" s="1"/>
  <c r="AM41" i="7"/>
  <c r="B456" i="6" s="1"/>
  <c r="AU41" i="7"/>
  <c r="B464" i="6" s="1"/>
  <c r="BC41" i="7"/>
  <c r="B472" i="6" s="1"/>
  <c r="BK41" i="7"/>
  <c r="B480" i="6" s="1"/>
  <c r="BS41" i="7"/>
  <c r="B488" i="6" s="1"/>
  <c r="CA41" i="7"/>
  <c r="B496" i="6" s="1"/>
  <c r="CI41" i="7"/>
  <c r="B504" i="6" s="1"/>
  <c r="CQ41" i="7"/>
  <c r="B512" i="6" s="1"/>
  <c r="CY41" i="7"/>
  <c r="B520" i="6" s="1"/>
  <c r="DG41" i="7"/>
  <c r="B528" i="6" s="1"/>
  <c r="DO41" i="7"/>
  <c r="B536" i="6" s="1"/>
  <c r="E42" i="7"/>
  <c r="C422" i="6" s="1"/>
  <c r="M42" i="7"/>
  <c r="C430" i="6" s="1"/>
  <c r="U42" i="7"/>
  <c r="C438" i="6" s="1"/>
  <c r="AC42" i="7"/>
  <c r="C446" i="6" s="1"/>
  <c r="AK42" i="7"/>
  <c r="C454" i="6" s="1"/>
  <c r="AS42" i="7"/>
  <c r="C462" i="6" s="1"/>
  <c r="BA42" i="7"/>
  <c r="C470" i="6" s="1"/>
  <c r="DM42" i="7"/>
  <c r="C534" i="6" s="1"/>
  <c r="C45" i="7"/>
  <c r="E420" i="6" s="1"/>
  <c r="K45" i="7"/>
  <c r="E428" i="6" s="1"/>
  <c r="S45" i="7"/>
  <c r="E436" i="6" s="1"/>
  <c r="AA45" i="7"/>
  <c r="E444" i="6" s="1"/>
  <c r="AI45" i="7"/>
  <c r="E452" i="6" s="1"/>
  <c r="AQ45" i="7"/>
  <c r="E460" i="6" s="1"/>
  <c r="AY45" i="7"/>
  <c r="E468" i="6" s="1"/>
  <c r="BG45" i="7"/>
  <c r="E476" i="6" s="1"/>
  <c r="BO45" i="7"/>
  <c r="E484" i="6" s="1"/>
  <c r="BW45" i="7"/>
  <c r="E492" i="6" s="1"/>
  <c r="CE45" i="7"/>
  <c r="E500" i="6" s="1"/>
  <c r="CM45" i="7"/>
  <c r="E508" i="6" s="1"/>
  <c r="CU45" i="7"/>
  <c r="E516" i="6" s="1"/>
  <c r="DC45" i="7"/>
  <c r="E524" i="6" s="1"/>
  <c r="DK45" i="7"/>
  <c r="E532" i="6" s="1"/>
  <c r="E46" i="7"/>
  <c r="F422" i="6" s="1"/>
  <c r="M46" i="7"/>
  <c r="F430" i="6" s="1"/>
  <c r="U46" i="7"/>
  <c r="F438" i="6" s="1"/>
  <c r="AC46" i="7"/>
  <c r="F446" i="6" s="1"/>
  <c r="AK46" i="7"/>
  <c r="F454" i="6" s="1"/>
  <c r="AS46" i="7"/>
  <c r="F462" i="6" s="1"/>
  <c r="BA46" i="7"/>
  <c r="F470" i="6" s="1"/>
  <c r="BI46" i="7"/>
  <c r="F478" i="6" s="1"/>
  <c r="BQ46" i="7"/>
  <c r="F486" i="6" s="1"/>
  <c r="BY46" i="7"/>
  <c r="F494" i="6" s="1"/>
  <c r="CG46" i="7"/>
  <c r="F502" i="6" s="1"/>
  <c r="CO46" i="7"/>
  <c r="F510" i="6" s="1"/>
  <c r="CW46" i="7"/>
  <c r="F518" i="6" s="1"/>
  <c r="DE46" i="7"/>
  <c r="F526" i="6" s="1"/>
  <c r="DM46" i="7"/>
  <c r="F534" i="6" s="1"/>
  <c r="G44" i="7"/>
  <c r="O44" i="7"/>
  <c r="W44" i="7"/>
  <c r="AE44" i="7"/>
  <c r="AM44" i="7"/>
  <c r="AU44" i="7"/>
  <c r="BD44" i="7"/>
  <c r="AK45" i="7"/>
  <c r="E454" i="6" s="1"/>
  <c r="AS45" i="7"/>
  <c r="E462" i="6" s="1"/>
  <c r="BA45" i="7"/>
  <c r="E470" i="6" s="1"/>
  <c r="BI45" i="7"/>
  <c r="E478" i="6" s="1"/>
  <c r="BQ45" i="7"/>
  <c r="E486" i="6" s="1"/>
  <c r="BY45" i="7"/>
  <c r="E494" i="6" s="1"/>
  <c r="CG45" i="7"/>
  <c r="E502" i="6" s="1"/>
  <c r="CO45" i="7"/>
  <c r="E510" i="6" s="1"/>
  <c r="CW45" i="7"/>
  <c r="E518" i="6" s="1"/>
  <c r="DE45" i="7"/>
  <c r="E526" i="6" s="1"/>
  <c r="G46" i="7"/>
  <c r="F424" i="6" s="1"/>
  <c r="O46" i="7"/>
  <c r="F432" i="6" s="1"/>
  <c r="W46" i="7"/>
  <c r="F440" i="6" s="1"/>
  <c r="AE46" i="7"/>
  <c r="F448" i="6" s="1"/>
  <c r="AM46" i="7"/>
  <c r="F456" i="6" s="1"/>
  <c r="AU46" i="7"/>
  <c r="F464" i="6" s="1"/>
  <c r="BC46" i="7"/>
  <c r="F472" i="6" s="1"/>
  <c r="BK46" i="7"/>
  <c r="F480" i="6" s="1"/>
  <c r="BS46" i="7"/>
  <c r="F488" i="6" s="1"/>
  <c r="CA46" i="7"/>
  <c r="F496" i="6" s="1"/>
  <c r="BQ36" i="7"/>
  <c r="CO36" i="7"/>
  <c r="CW36" i="7"/>
  <c r="DE36" i="7"/>
  <c r="DM36" i="7"/>
  <c r="D37" i="7"/>
  <c r="L37" i="7"/>
  <c r="T37" i="7"/>
  <c r="AB37" i="7"/>
  <c r="AJ37" i="7"/>
  <c r="AR37" i="7"/>
  <c r="AZ37" i="7"/>
  <c r="BH37" i="7"/>
  <c r="BP37" i="7"/>
  <c r="BX37" i="7"/>
  <c r="CF37" i="7"/>
  <c r="CN37" i="7"/>
  <c r="CV37" i="7"/>
  <c r="DD37" i="7"/>
  <c r="DL37" i="7"/>
  <c r="F45" i="7"/>
  <c r="E423" i="6" s="1"/>
  <c r="N45" i="7"/>
  <c r="E431" i="6" s="1"/>
  <c r="V45" i="7"/>
  <c r="E439" i="6" s="1"/>
  <c r="AD45" i="7"/>
  <c r="E447" i="6" s="1"/>
  <c r="AL45" i="7"/>
  <c r="E455" i="6" s="1"/>
  <c r="AT45" i="7"/>
  <c r="E463" i="6" s="1"/>
  <c r="BB45" i="7"/>
  <c r="E471" i="6" s="1"/>
  <c r="BJ45" i="7"/>
  <c r="E479" i="6" s="1"/>
  <c r="BR45" i="7"/>
  <c r="E487" i="6" s="1"/>
  <c r="BZ45" i="7"/>
  <c r="E495" i="6" s="1"/>
  <c r="CH45" i="7"/>
  <c r="E503" i="6" s="1"/>
  <c r="CP45" i="7"/>
  <c r="E511" i="6" s="1"/>
  <c r="CX45" i="7"/>
  <c r="E519" i="6" s="1"/>
  <c r="DF45" i="7"/>
  <c r="E527" i="6" s="1"/>
  <c r="H46" i="7"/>
  <c r="F425" i="6" s="1"/>
  <c r="P46" i="7"/>
  <c r="F433" i="6" s="1"/>
  <c r="X46" i="7"/>
  <c r="F441" i="6" s="1"/>
  <c r="AF46" i="7"/>
  <c r="F449" i="6" s="1"/>
  <c r="AN46" i="7"/>
  <c r="F457" i="6" s="1"/>
  <c r="AV46" i="7"/>
  <c r="F465" i="6" s="1"/>
  <c r="BD46" i="7"/>
  <c r="F473" i="6" s="1"/>
  <c r="BL46" i="7"/>
  <c r="F481" i="6" s="1"/>
  <c r="BT46" i="7"/>
  <c r="F489" i="6" s="1"/>
  <c r="CB46" i="7"/>
  <c r="F497" i="6" s="1"/>
  <c r="CJ46" i="7"/>
  <c r="F505" i="6" s="1"/>
  <c r="CR46" i="7"/>
  <c r="F513" i="6" s="1"/>
  <c r="CZ46" i="7"/>
  <c r="F521" i="6" s="1"/>
  <c r="DH46" i="7"/>
  <c r="F529" i="6" s="1"/>
  <c r="B44" i="7"/>
  <c r="J44" i="7"/>
  <c r="R44" i="7"/>
  <c r="Z44" i="7"/>
  <c r="BT36" i="7"/>
  <c r="CB36" i="7"/>
  <c r="CJ36" i="7"/>
  <c r="CR36" i="7"/>
  <c r="CZ36" i="7"/>
  <c r="DH36" i="7"/>
  <c r="DP36" i="7"/>
  <c r="DP47" i="7" s="1"/>
  <c r="G537" i="6" s="1"/>
  <c r="E37" i="7"/>
  <c r="M37" i="7"/>
  <c r="U37" i="7"/>
  <c r="AC37" i="7"/>
  <c r="AK37" i="7"/>
  <c r="AS37" i="7"/>
  <c r="BA37" i="7"/>
  <c r="BI37" i="7"/>
  <c r="BQ37" i="7"/>
  <c r="BY37" i="7"/>
  <c r="CG37" i="7"/>
  <c r="CO37" i="7"/>
  <c r="CW37" i="7"/>
  <c r="DE37" i="7"/>
  <c r="DM37" i="7"/>
  <c r="C41" i="7"/>
  <c r="B420" i="6" s="1"/>
  <c r="K41" i="7"/>
  <c r="B428" i="6" s="1"/>
  <c r="S41" i="7"/>
  <c r="B436" i="6" s="1"/>
  <c r="AA41" i="7"/>
  <c r="B444" i="6" s="1"/>
  <c r="AI41" i="7"/>
  <c r="B452" i="6" s="1"/>
  <c r="AQ41" i="7"/>
  <c r="B460" i="6" s="1"/>
  <c r="AY41" i="7"/>
  <c r="B468" i="6" s="1"/>
  <c r="BG41" i="7"/>
  <c r="B476" i="6" s="1"/>
  <c r="BO41" i="7"/>
  <c r="B484" i="6" s="1"/>
  <c r="BW41" i="7"/>
  <c r="B492" i="6" s="1"/>
  <c r="CE41" i="7"/>
  <c r="B500" i="6" s="1"/>
  <c r="CM41" i="7"/>
  <c r="B508" i="6" s="1"/>
  <c r="CU41" i="7"/>
  <c r="B516" i="6" s="1"/>
  <c r="DC41" i="7"/>
  <c r="B524" i="6" s="1"/>
  <c r="DK41" i="7"/>
  <c r="B532" i="6" s="1"/>
  <c r="I42" i="7"/>
  <c r="C426" i="6" s="1"/>
  <c r="G45" i="7"/>
  <c r="E424" i="6" s="1"/>
  <c r="O45" i="7"/>
  <c r="E432" i="6" s="1"/>
  <c r="W45" i="7"/>
  <c r="E440" i="6" s="1"/>
  <c r="AE45" i="7"/>
  <c r="E448" i="6" s="1"/>
  <c r="AU45" i="7"/>
  <c r="E464" i="6" s="1"/>
  <c r="BC45" i="7"/>
  <c r="E472" i="6" s="1"/>
  <c r="BK45" i="7"/>
  <c r="E480" i="6" s="1"/>
  <c r="BS45" i="7"/>
  <c r="E488" i="6" s="1"/>
  <c r="CA45" i="7"/>
  <c r="E496" i="6" s="1"/>
  <c r="CI45" i="7"/>
  <c r="E504" i="6" s="1"/>
  <c r="CQ45" i="7"/>
  <c r="E512" i="6" s="1"/>
  <c r="DG45" i="7"/>
  <c r="E528" i="6" s="1"/>
  <c r="DO45" i="7"/>
  <c r="E536" i="6" s="1"/>
  <c r="I46" i="7"/>
  <c r="F426" i="6" s="1"/>
  <c r="Q46" i="7"/>
  <c r="F434" i="6" s="1"/>
  <c r="Y46" i="7"/>
  <c r="F442" i="6" s="1"/>
  <c r="AG46" i="7"/>
  <c r="F450" i="6" s="1"/>
  <c r="AO46" i="7"/>
  <c r="F458" i="6" s="1"/>
  <c r="AW46" i="7"/>
  <c r="F466" i="6" s="1"/>
  <c r="BE46" i="7"/>
  <c r="F474" i="6" s="1"/>
  <c r="BM46" i="7"/>
  <c r="F482" i="6" s="1"/>
  <c r="BU46" i="7"/>
  <c r="F490" i="6" s="1"/>
  <c r="CC46" i="7"/>
  <c r="F498" i="6" s="1"/>
  <c r="CK46" i="7"/>
  <c r="F506" i="6" s="1"/>
  <c r="CS46" i="7"/>
  <c r="F514" i="6" s="1"/>
  <c r="DA46" i="7"/>
  <c r="F522" i="6" s="1"/>
  <c r="DI46" i="7"/>
  <c r="F530" i="6" s="1"/>
  <c r="C44" i="7"/>
  <c r="K44" i="7"/>
  <c r="S44" i="7"/>
  <c r="AA44" i="7"/>
  <c r="AI44" i="7"/>
  <c r="AQ44" i="7"/>
  <c r="DI36" i="7"/>
  <c r="F37" i="7"/>
  <c r="N37" i="7"/>
  <c r="V37" i="7"/>
  <c r="AD37" i="7"/>
  <c r="AL37" i="7"/>
  <c r="AT37" i="7"/>
  <c r="BB37" i="7"/>
  <c r="BJ37" i="7"/>
  <c r="BR37" i="7"/>
  <c r="BZ37" i="7"/>
  <c r="CH37" i="7"/>
  <c r="CP37" i="7"/>
  <c r="CX37" i="7"/>
  <c r="DF37" i="7"/>
  <c r="DN37" i="7"/>
  <c r="H45" i="7"/>
  <c r="E425" i="6" s="1"/>
  <c r="P45" i="7"/>
  <c r="E433" i="6" s="1"/>
  <c r="X45" i="7"/>
  <c r="E441" i="6" s="1"/>
  <c r="AF45" i="7"/>
  <c r="E449" i="6" s="1"/>
  <c r="AN45" i="7"/>
  <c r="E457" i="6" s="1"/>
  <c r="AV45" i="7"/>
  <c r="E465" i="6" s="1"/>
  <c r="BD45" i="7"/>
  <c r="E473" i="6" s="1"/>
  <c r="BL45" i="7"/>
  <c r="E481" i="6" s="1"/>
  <c r="BT45" i="7"/>
  <c r="E489" i="6" s="1"/>
  <c r="CB45" i="7"/>
  <c r="E497" i="6" s="1"/>
  <c r="CJ45" i="7"/>
  <c r="E505" i="6" s="1"/>
  <c r="CR45" i="7"/>
  <c r="E513" i="6" s="1"/>
  <c r="CZ45" i="7"/>
  <c r="E521" i="6" s="1"/>
  <c r="DH45" i="7"/>
  <c r="E529" i="6" s="1"/>
  <c r="B46" i="7"/>
  <c r="F419" i="6" s="1"/>
  <c r="J46" i="7"/>
  <c r="F427" i="6" s="1"/>
  <c r="R46" i="7"/>
  <c r="F435" i="6" s="1"/>
  <c r="Z46" i="7"/>
  <c r="F443" i="6" s="1"/>
  <c r="AH46" i="7"/>
  <c r="F451" i="6" s="1"/>
  <c r="AP46" i="7"/>
  <c r="F459" i="6" s="1"/>
  <c r="AX46" i="7"/>
  <c r="F467" i="6" s="1"/>
  <c r="BF46" i="7"/>
  <c r="F475" i="6" s="1"/>
  <c r="BN46" i="7"/>
  <c r="F483" i="6" s="1"/>
  <c r="BV46" i="7"/>
  <c r="F491" i="6" s="1"/>
  <c r="CD46" i="7"/>
  <c r="F499" i="6" s="1"/>
  <c r="CL46" i="7"/>
  <c r="F507" i="6" s="1"/>
  <c r="CT46" i="7"/>
  <c r="F515" i="6" s="1"/>
  <c r="DB46" i="7"/>
  <c r="F523" i="6" s="1"/>
  <c r="DJ46" i="7"/>
  <c r="F531" i="6" s="1"/>
  <c r="AZ44" i="7"/>
  <c r="BH44" i="7"/>
  <c r="BP44" i="7"/>
  <c r="DB36" i="7"/>
  <c r="DJ36" i="7"/>
  <c r="G37" i="7"/>
  <c r="O37" i="7"/>
  <c r="W37" i="7"/>
  <c r="AE37" i="7"/>
  <c r="AM37" i="7"/>
  <c r="AU37" i="7"/>
  <c r="BC37" i="7"/>
  <c r="BK37" i="7"/>
  <c r="BS37" i="7"/>
  <c r="CA37" i="7"/>
  <c r="CI37" i="7"/>
  <c r="CQ37" i="7"/>
  <c r="CY37" i="7"/>
  <c r="DG37" i="7"/>
  <c r="DO37" i="7"/>
  <c r="E41" i="7"/>
  <c r="B422" i="6" s="1"/>
  <c r="M41" i="7"/>
  <c r="B430" i="6" s="1"/>
  <c r="U41" i="7"/>
  <c r="B438" i="6" s="1"/>
  <c r="AC41" i="7"/>
  <c r="B446" i="6" s="1"/>
  <c r="AK41" i="7"/>
  <c r="B454" i="6" s="1"/>
  <c r="AS41" i="7"/>
  <c r="B462" i="6" s="1"/>
  <c r="BA41" i="7"/>
  <c r="B470" i="6" s="1"/>
  <c r="BI41" i="7"/>
  <c r="B478" i="6" s="1"/>
  <c r="BQ41" i="7"/>
  <c r="B486" i="6" s="1"/>
  <c r="BY41" i="7"/>
  <c r="B494" i="6" s="1"/>
  <c r="CG41" i="7"/>
  <c r="B502" i="6" s="1"/>
  <c r="CO41" i="7"/>
  <c r="B510" i="6" s="1"/>
  <c r="CW41" i="7"/>
  <c r="B518" i="6" s="1"/>
  <c r="DM41" i="7"/>
  <c r="B534" i="6" s="1"/>
  <c r="C42" i="7"/>
  <c r="C420" i="6" s="1"/>
  <c r="G42" i="7"/>
  <c r="C424" i="6" s="1"/>
  <c r="BS42" i="7"/>
  <c r="C488" i="6" s="1"/>
  <c r="I45" i="7"/>
  <c r="E426" i="6" s="1"/>
  <c r="Q45" i="7"/>
  <c r="E434" i="6" s="1"/>
  <c r="Y45" i="7"/>
  <c r="E442" i="6" s="1"/>
  <c r="AG45" i="7"/>
  <c r="E450" i="6" s="1"/>
  <c r="AO45" i="7"/>
  <c r="E458" i="6" s="1"/>
  <c r="AW45" i="7"/>
  <c r="E466" i="6" s="1"/>
  <c r="BE45" i="7"/>
  <c r="E474" i="6" s="1"/>
  <c r="BM45" i="7"/>
  <c r="E482" i="6" s="1"/>
  <c r="BU45" i="7"/>
  <c r="E490" i="6" s="1"/>
  <c r="CC45" i="7"/>
  <c r="E498" i="6" s="1"/>
  <c r="CK45" i="7"/>
  <c r="E506" i="6" s="1"/>
  <c r="CS45" i="7"/>
  <c r="E514" i="6" s="1"/>
  <c r="DA45" i="7"/>
  <c r="E522" i="6" s="1"/>
  <c r="DI45" i="7"/>
  <c r="E530" i="6" s="1"/>
  <c r="C46" i="7"/>
  <c r="F420" i="6" s="1"/>
  <c r="K46" i="7"/>
  <c r="F428" i="6" s="1"/>
  <c r="S46" i="7"/>
  <c r="F436" i="6" s="1"/>
  <c r="AA46" i="7"/>
  <c r="F444" i="6" s="1"/>
  <c r="AI46" i="7"/>
  <c r="F452" i="6" s="1"/>
  <c r="AQ46" i="7"/>
  <c r="F460" i="6" s="1"/>
  <c r="AY46" i="7"/>
  <c r="F468" i="6" s="1"/>
  <c r="BG46" i="7"/>
  <c r="F476" i="6" s="1"/>
  <c r="BO46" i="7"/>
  <c r="F484" i="6" s="1"/>
  <c r="BW46" i="7"/>
  <c r="F492" i="6" s="1"/>
  <c r="CE46" i="7"/>
  <c r="F500" i="6" s="1"/>
  <c r="CM46" i="7"/>
  <c r="F508" i="6" s="1"/>
  <c r="CU46" i="7"/>
  <c r="F516" i="6" s="1"/>
  <c r="DC46" i="7"/>
  <c r="F524" i="6" s="1"/>
  <c r="DK46" i="7"/>
  <c r="F532" i="6" s="1"/>
  <c r="E44" i="7"/>
  <c r="M44" i="7"/>
  <c r="U44" i="7"/>
  <c r="AC44" i="7"/>
  <c r="AK44" i="7"/>
  <c r="AS44" i="7"/>
  <c r="X37" i="7"/>
  <c r="AF37" i="7"/>
  <c r="AN37" i="7"/>
  <c r="AV37" i="7"/>
  <c r="BD37" i="7"/>
  <c r="BL37" i="7"/>
  <c r="BT37" i="7"/>
  <c r="CB37" i="7"/>
  <c r="CJ37" i="7"/>
  <c r="CR37" i="7"/>
  <c r="CZ37" i="7"/>
  <c r="DH37" i="7"/>
  <c r="F41" i="7"/>
  <c r="B423" i="6" s="1"/>
  <c r="N41" i="7"/>
  <c r="B431" i="6" s="1"/>
  <c r="V41" i="7"/>
  <c r="B439" i="6" s="1"/>
  <c r="AD41" i="7"/>
  <c r="B447" i="6" s="1"/>
  <c r="AL41" i="7"/>
  <c r="B455" i="6" s="1"/>
  <c r="AT41" i="7"/>
  <c r="B463" i="6" s="1"/>
  <c r="BB41" i="7"/>
  <c r="B471" i="6" s="1"/>
  <c r="BJ41" i="7"/>
  <c r="B479" i="6" s="1"/>
  <c r="BR41" i="7"/>
  <c r="B487" i="6" s="1"/>
  <c r="BZ41" i="7"/>
  <c r="B495" i="6" s="1"/>
  <c r="CH41" i="7"/>
  <c r="B503" i="6" s="1"/>
  <c r="CP41" i="7"/>
  <c r="B511" i="6" s="1"/>
  <c r="CX41" i="7"/>
  <c r="B519" i="6" s="1"/>
  <c r="DF41" i="7"/>
  <c r="B527" i="6" s="1"/>
  <c r="DN41" i="7"/>
  <c r="B535" i="6" s="1"/>
  <c r="D42" i="7"/>
  <c r="C421" i="6" s="1"/>
  <c r="L42" i="7"/>
  <c r="C429" i="6" s="1"/>
  <c r="T42" i="7"/>
  <c r="C437" i="6" s="1"/>
  <c r="AB42" i="7"/>
  <c r="C445" i="6" s="1"/>
  <c r="AJ42" i="7"/>
  <c r="C453" i="6" s="1"/>
  <c r="AR42" i="7"/>
  <c r="C461" i="6" s="1"/>
  <c r="AZ42" i="7"/>
  <c r="C469" i="6" s="1"/>
  <c r="BH42" i="7"/>
  <c r="C477" i="6" s="1"/>
  <c r="BP42" i="7"/>
  <c r="C485" i="6" s="1"/>
  <c r="BX42" i="7"/>
  <c r="C493" i="6" s="1"/>
  <c r="DL42" i="7"/>
  <c r="C533" i="6" s="1"/>
  <c r="B45" i="7"/>
  <c r="E419" i="6" s="1"/>
  <c r="J45" i="7"/>
  <c r="E427" i="6" s="1"/>
  <c r="R45" i="7"/>
  <c r="E435" i="6" s="1"/>
  <c r="Z45" i="7"/>
  <c r="E443" i="6" s="1"/>
  <c r="AH45" i="7"/>
  <c r="E451" i="6" s="1"/>
  <c r="AP45" i="7"/>
  <c r="E459" i="6" s="1"/>
  <c r="AX45" i="7"/>
  <c r="E467" i="6" s="1"/>
  <c r="BF45" i="7"/>
  <c r="E475" i="6" s="1"/>
  <c r="BN45" i="7"/>
  <c r="E483" i="6" s="1"/>
  <c r="BV45" i="7"/>
  <c r="E491" i="6" s="1"/>
  <c r="CD45" i="7"/>
  <c r="E499" i="6" s="1"/>
  <c r="CL45" i="7"/>
  <c r="E507" i="6" s="1"/>
  <c r="CT45" i="7"/>
  <c r="E515" i="6" s="1"/>
  <c r="DB45" i="7"/>
  <c r="E523" i="6" s="1"/>
  <c r="DJ45" i="7"/>
  <c r="E531" i="6" s="1"/>
  <c r="D46" i="7"/>
  <c r="F421" i="6" s="1"/>
  <c r="L46" i="7"/>
  <c r="F429" i="6" s="1"/>
  <c r="T46" i="7"/>
  <c r="F437" i="6" s="1"/>
  <c r="AB46" i="7"/>
  <c r="F445" i="6" s="1"/>
  <c r="AJ46" i="7"/>
  <c r="F453" i="6" s="1"/>
  <c r="AR46" i="7"/>
  <c r="F461" i="6" s="1"/>
  <c r="AZ46" i="7"/>
  <c r="F469" i="6" s="1"/>
  <c r="BH46" i="7"/>
  <c r="F477" i="6" s="1"/>
  <c r="BP46" i="7"/>
  <c r="F485" i="6" s="1"/>
  <c r="BX46" i="7"/>
  <c r="F493" i="6" s="1"/>
  <c r="CF46" i="7"/>
  <c r="F501" i="6" s="1"/>
  <c r="CN46" i="7"/>
  <c r="F509" i="6" s="1"/>
  <c r="CV46" i="7"/>
  <c r="F517" i="6" s="1"/>
  <c r="DD46" i="7"/>
  <c r="F525" i="6" s="1"/>
  <c r="DL46" i="7"/>
  <c r="F533" i="6" s="1"/>
  <c r="F44" i="7"/>
  <c r="N44" i="7"/>
  <c r="V44" i="7"/>
  <c r="AD44" i="7"/>
  <c r="AL44" i="7"/>
  <c r="AT44" i="7"/>
  <c r="CX46" i="7"/>
  <c r="F519" i="6" s="1"/>
  <c r="BE44" i="7"/>
  <c r="BM44" i="7"/>
  <c r="BU44" i="7"/>
  <c r="CC44" i="7"/>
  <c r="CK44" i="7"/>
  <c r="CS44" i="7"/>
  <c r="DA44" i="7"/>
  <c r="DI44" i="7"/>
  <c r="CP62" i="7"/>
  <c r="E713" i="6" s="1"/>
  <c r="DN62" i="7"/>
  <c r="E737" i="6" s="1"/>
  <c r="H61" i="7"/>
  <c r="P61" i="7"/>
  <c r="X61" i="7"/>
  <c r="AF61" i="7"/>
  <c r="AN61" i="7"/>
  <c r="AV61" i="7"/>
  <c r="BD61" i="7"/>
  <c r="BL61" i="7"/>
  <c r="BT61" i="7"/>
  <c r="CB61" i="7"/>
  <c r="CR61" i="7"/>
  <c r="CZ61" i="7"/>
  <c r="AY44" i="7"/>
  <c r="BG44" i="7"/>
  <c r="BO44" i="7"/>
  <c r="BW44" i="7"/>
  <c r="CE44" i="7"/>
  <c r="CM44" i="7"/>
  <c r="CU44" i="7"/>
  <c r="DC44" i="7"/>
  <c r="DK44" i="7"/>
  <c r="M63" i="7"/>
  <c r="F632" i="6" s="1"/>
  <c r="AP61" i="7"/>
  <c r="BF61" i="7"/>
  <c r="BV61" i="7"/>
  <c r="BX44" i="7"/>
  <c r="CF44" i="7"/>
  <c r="CN44" i="7"/>
  <c r="CV44" i="7"/>
  <c r="DD44" i="7"/>
  <c r="F63" i="7"/>
  <c r="F625" i="6" s="1"/>
  <c r="N63" i="7"/>
  <c r="F633" i="6" s="1"/>
  <c r="V63" i="7"/>
  <c r="AD63" i="7"/>
  <c r="F649" i="6" s="1"/>
  <c r="AL63" i="7"/>
  <c r="F657" i="6" s="1"/>
  <c r="AT63" i="7"/>
  <c r="F665" i="6" s="1"/>
  <c r="BB63" i="7"/>
  <c r="F673" i="6" s="1"/>
  <c r="BJ63" i="7"/>
  <c r="F681" i="6" s="1"/>
  <c r="BR63" i="7"/>
  <c r="F689" i="6" s="1"/>
  <c r="BZ63" i="7"/>
  <c r="F697" i="6" s="1"/>
  <c r="CH63" i="7"/>
  <c r="F705" i="6" s="1"/>
  <c r="CP63" i="7"/>
  <c r="F713" i="6" s="1"/>
  <c r="CX63" i="7"/>
  <c r="F721" i="6" s="1"/>
  <c r="DF63" i="7"/>
  <c r="F729" i="6" s="1"/>
  <c r="DN63" i="7"/>
  <c r="F737" i="6" s="1"/>
  <c r="BA44" i="7"/>
  <c r="BI44" i="7"/>
  <c r="BQ44" i="7"/>
  <c r="BY44" i="7"/>
  <c r="CG44" i="7"/>
  <c r="CO44" i="7"/>
  <c r="CW44" i="7"/>
  <c r="DE44" i="7"/>
  <c r="BK65" i="7"/>
  <c r="C66" i="7"/>
  <c r="K66" i="7"/>
  <c r="S66" i="7"/>
  <c r="AA66" i="7"/>
  <c r="AI66" i="7"/>
  <c r="AQ66" i="7"/>
  <c r="AY66" i="7"/>
  <c r="BG66" i="7"/>
  <c r="BO66" i="7"/>
  <c r="BW66" i="7"/>
  <c r="CE66" i="7"/>
  <c r="CU66" i="7"/>
  <c r="DC66" i="7"/>
  <c r="DK66" i="7"/>
  <c r="BB44" i="7"/>
  <c r="BJ44" i="7"/>
  <c r="BR44" i="7"/>
  <c r="BZ44" i="7"/>
  <c r="CH44" i="7"/>
  <c r="CP44" i="7"/>
  <c r="CX44" i="7"/>
  <c r="DF44" i="7"/>
  <c r="DN44" i="7"/>
  <c r="BC44" i="7"/>
  <c r="BK44" i="7"/>
  <c r="BS44" i="7"/>
  <c r="CA44" i="7"/>
  <c r="CI44" i="7"/>
  <c r="CQ44" i="7"/>
  <c r="CY44" i="7"/>
  <c r="DG44" i="7"/>
  <c r="DO44" i="7"/>
  <c r="AO65" i="7"/>
  <c r="BU65" i="7"/>
  <c r="DI65" i="7"/>
  <c r="V61" i="7"/>
  <c r="DF61" i="7"/>
  <c r="DG61" i="7"/>
  <c r="E62" i="7"/>
  <c r="E624" i="6" s="1"/>
  <c r="M62" i="7"/>
  <c r="E632" i="6" s="1"/>
  <c r="U62" i="7"/>
  <c r="AC62" i="7"/>
  <c r="E648" i="6" s="1"/>
  <c r="AK62" i="7"/>
  <c r="E656" i="6" s="1"/>
  <c r="AS62" i="7"/>
  <c r="E664" i="6" s="1"/>
  <c r="BA62" i="7"/>
  <c r="E672" i="6" s="1"/>
  <c r="BI62" i="7"/>
  <c r="E680" i="6" s="1"/>
  <c r="BQ62" i="7"/>
  <c r="E688" i="6" s="1"/>
  <c r="BY62" i="7"/>
  <c r="E696" i="6" s="1"/>
  <c r="CG62" i="7"/>
  <c r="E704" i="6" s="1"/>
  <c r="CO62" i="7"/>
  <c r="E712" i="6" s="1"/>
  <c r="CW62" i="7"/>
  <c r="E720" i="6" s="1"/>
  <c r="DE62" i="7"/>
  <c r="E728" i="6" s="1"/>
  <c r="DM62" i="7"/>
  <c r="E736" i="6" s="1"/>
  <c r="J65" i="7"/>
  <c r="Z65" i="7"/>
  <c r="AH65" i="7"/>
  <c r="AP65" i="7"/>
  <c r="AX65" i="7"/>
  <c r="BF65" i="7"/>
  <c r="BN65" i="7"/>
  <c r="BV65" i="7"/>
  <c r="CD65" i="7"/>
  <c r="CL65" i="7"/>
  <c r="CT65" i="7"/>
  <c r="DB65" i="7"/>
  <c r="DJ65" i="7"/>
  <c r="DR65" i="7"/>
  <c r="BS61" i="7"/>
  <c r="DO61" i="7"/>
  <c r="D11" i="7"/>
  <c r="E17" i="6" s="1"/>
  <c r="L11" i="7"/>
  <c r="E25" i="6" s="1"/>
  <c r="T11" i="7"/>
  <c r="E33" i="6" s="1"/>
  <c r="AB11" i="7"/>
  <c r="E41" i="6" s="1"/>
  <c r="AJ11" i="7"/>
  <c r="E49" i="6" s="1"/>
  <c r="AR11" i="7"/>
  <c r="E57" i="6" s="1"/>
  <c r="AZ11" i="7"/>
  <c r="E65" i="6" s="1"/>
  <c r="BH11" i="7"/>
  <c r="E73" i="6" s="1"/>
  <c r="BX11" i="7"/>
  <c r="E89" i="6" s="1"/>
  <c r="CF11" i="7"/>
  <c r="E97" i="6" s="1"/>
  <c r="CN11" i="7"/>
  <c r="E105" i="6" s="1"/>
  <c r="CY37" i="1"/>
  <c r="DD11" i="7"/>
  <c r="E121" i="6" s="1"/>
  <c r="DL11" i="7"/>
  <c r="E129" i="6" s="1"/>
  <c r="CM37" i="1"/>
  <c r="CN10" i="7"/>
  <c r="CG11" i="7"/>
  <c r="E98" i="6" s="1"/>
  <c r="E11" i="7"/>
  <c r="E18" i="6" s="1"/>
  <c r="M11" i="7"/>
  <c r="E26" i="6" s="1"/>
  <c r="AC11" i="7"/>
  <c r="E42" i="6" s="1"/>
  <c r="AK11" i="7"/>
  <c r="E50" i="6" s="1"/>
  <c r="AS11" i="7"/>
  <c r="E58" i="6" s="1"/>
  <c r="BA11" i="7"/>
  <c r="E66" i="6" s="1"/>
  <c r="BI11" i="7"/>
  <c r="E74" i="6" s="1"/>
  <c r="BQ11" i="7"/>
  <c r="E82" i="6" s="1"/>
  <c r="BY11" i="7"/>
  <c r="E90" i="6" s="1"/>
  <c r="CO11" i="7"/>
  <c r="E106" i="6" s="1"/>
  <c r="CW11" i="7"/>
  <c r="E114" i="6" s="1"/>
  <c r="DE11" i="7"/>
  <c r="E122" i="6" s="1"/>
  <c r="DM11" i="7"/>
  <c r="E130" i="6" s="1"/>
  <c r="F12" i="7"/>
  <c r="F19" i="6" s="1"/>
  <c r="N12" i="7"/>
  <c r="F27" i="6" s="1"/>
  <c r="V12" i="7"/>
  <c r="F35" i="6" s="1"/>
  <c r="AD12" i="7"/>
  <c r="F43" i="6" s="1"/>
  <c r="AL12" i="7"/>
  <c r="F51" i="6" s="1"/>
  <c r="AT12" i="7"/>
  <c r="F59" i="6" s="1"/>
  <c r="BB12" i="7"/>
  <c r="F67" i="6" s="1"/>
  <c r="BJ12" i="7"/>
  <c r="F75" i="6" s="1"/>
  <c r="BU41" i="1"/>
  <c r="BU40" i="1" s="1"/>
  <c r="BR12" i="7"/>
  <c r="F83" i="6" s="1"/>
  <c r="BZ12" i="7"/>
  <c r="F91" i="6" s="1"/>
  <c r="CH12" i="7"/>
  <c r="F99" i="6" s="1"/>
  <c r="CP12" i="7"/>
  <c r="F107" i="6" s="1"/>
  <c r="H10" i="7"/>
  <c r="P10" i="7"/>
  <c r="X10" i="7"/>
  <c r="AF10" i="7"/>
  <c r="AN10" i="7"/>
  <c r="AV10" i="7"/>
  <c r="BD10" i="7"/>
  <c r="BL10" i="7"/>
  <c r="BT10" i="7"/>
  <c r="CB10" i="7"/>
  <c r="CJ10" i="7"/>
  <c r="CR10" i="7"/>
  <c r="CZ10" i="7"/>
  <c r="DH10" i="7"/>
  <c r="DP10" i="7"/>
  <c r="CX10" i="7"/>
  <c r="DL62" i="7"/>
  <c r="E735" i="6" s="1"/>
  <c r="CA37" i="1"/>
  <c r="I10" i="7"/>
  <c r="AO10" i="7"/>
  <c r="BE10" i="7"/>
  <c r="BU10" i="7"/>
  <c r="CK10" i="7"/>
  <c r="DI10" i="7"/>
  <c r="CM66" i="7"/>
  <c r="AL66" i="7"/>
  <c r="DK41" i="1"/>
  <c r="CM41" i="1"/>
  <c r="D62" i="7"/>
  <c r="E623" i="6" s="1"/>
  <c r="L62" i="7"/>
  <c r="E631" i="6" s="1"/>
  <c r="T62" i="7"/>
  <c r="AB62" i="7"/>
  <c r="E647" i="6" s="1"/>
  <c r="AJ62" i="7"/>
  <c r="E655" i="6" s="1"/>
  <c r="AR62" i="7"/>
  <c r="E663" i="6" s="1"/>
  <c r="AZ62" i="7"/>
  <c r="E671" i="6" s="1"/>
  <c r="BH62" i="7"/>
  <c r="E679" i="6" s="1"/>
  <c r="BP62" i="7"/>
  <c r="E687" i="6" s="1"/>
  <c r="BX62" i="7"/>
  <c r="E695" i="6" s="1"/>
  <c r="CF62" i="7"/>
  <c r="E703" i="6" s="1"/>
  <c r="CN62" i="7"/>
  <c r="E711" i="6" s="1"/>
  <c r="CV62" i="7"/>
  <c r="E719" i="6" s="1"/>
  <c r="DD62" i="7"/>
  <c r="E727" i="6" s="1"/>
  <c r="H65" i="7"/>
  <c r="P65" i="7"/>
  <c r="X65" i="7"/>
  <c r="AF65" i="7"/>
  <c r="AN65" i="7"/>
  <c r="AV65" i="7"/>
  <c r="BD65" i="7"/>
  <c r="BL65" i="7"/>
  <c r="BT65" i="7"/>
  <c r="CB65" i="7"/>
  <c r="CJ65" i="7"/>
  <c r="CR65" i="7"/>
  <c r="CZ65" i="7"/>
  <c r="DH65" i="7"/>
  <c r="DP65" i="7"/>
  <c r="H63" i="7"/>
  <c r="F627" i="6" s="1"/>
  <c r="P63" i="7"/>
  <c r="X63" i="7"/>
  <c r="AF63" i="7"/>
  <c r="F651" i="6" s="1"/>
  <c r="AN63" i="7"/>
  <c r="F659" i="6" s="1"/>
  <c r="AV63" i="7"/>
  <c r="F667" i="6" s="1"/>
  <c r="BY63" i="7"/>
  <c r="F696" i="6" s="1"/>
  <c r="CV11" i="7"/>
  <c r="E113" i="6" s="1"/>
  <c r="Y10" i="7"/>
  <c r="H11" i="7"/>
  <c r="E21" i="6" s="1"/>
  <c r="P11" i="7"/>
  <c r="E29" i="6" s="1"/>
  <c r="X11" i="7"/>
  <c r="E37" i="6" s="1"/>
  <c r="AF11" i="7"/>
  <c r="E45" i="6" s="1"/>
  <c r="AN11" i="7"/>
  <c r="E53" i="6" s="1"/>
  <c r="AV11" i="7"/>
  <c r="E61" i="6" s="1"/>
  <c r="BD11" i="7"/>
  <c r="E69" i="6" s="1"/>
  <c r="BL11" i="7"/>
  <c r="E77" i="6" s="1"/>
  <c r="BT11" i="7"/>
  <c r="E85" i="6" s="1"/>
  <c r="CB11" i="7"/>
  <c r="E93" i="6" s="1"/>
  <c r="CJ11" i="7"/>
  <c r="E101" i="6" s="1"/>
  <c r="CR11" i="7"/>
  <c r="E109" i="6" s="1"/>
  <c r="CZ11" i="7"/>
  <c r="E117" i="6" s="1"/>
  <c r="DK37" i="1"/>
  <c r="DH11" i="7"/>
  <c r="E125" i="6" s="1"/>
  <c r="CY41" i="1"/>
  <c r="E66" i="7"/>
  <c r="M66" i="7"/>
  <c r="U66" i="7"/>
  <c r="AC66" i="7"/>
  <c r="AK66" i="7"/>
  <c r="AS66" i="7"/>
  <c r="BA66" i="7"/>
  <c r="BI66" i="7"/>
  <c r="BQ66" i="7"/>
  <c r="BY66" i="7"/>
  <c r="CG66" i="7"/>
  <c r="CO66" i="7"/>
  <c r="CW66" i="7"/>
  <c r="DE66" i="7"/>
  <c r="DM66" i="7"/>
  <c r="AB10" i="7"/>
  <c r="CU63" i="7"/>
  <c r="F718" i="6" s="1"/>
  <c r="Q10" i="7"/>
  <c r="DA10" i="7"/>
  <c r="B12" i="7"/>
  <c r="F15" i="6" s="1"/>
  <c r="R12" i="7"/>
  <c r="F31" i="6" s="1"/>
  <c r="Z12" i="7"/>
  <c r="F39" i="6" s="1"/>
  <c r="AH12" i="7"/>
  <c r="F47" i="6" s="1"/>
  <c r="AP12" i="7"/>
  <c r="F55" i="6" s="1"/>
  <c r="AX12" i="7"/>
  <c r="F63" i="6" s="1"/>
  <c r="BN12" i="7"/>
  <c r="F79" i="6" s="1"/>
  <c r="BV12" i="7"/>
  <c r="F87" i="6" s="1"/>
  <c r="CD12" i="7"/>
  <c r="F95" i="6" s="1"/>
  <c r="CL12" i="7"/>
  <c r="F103" i="6" s="1"/>
  <c r="CT12" i="7"/>
  <c r="F111" i="6" s="1"/>
  <c r="DB12" i="7"/>
  <c r="F119" i="6" s="1"/>
  <c r="T10" i="7"/>
  <c r="CF10" i="7"/>
  <c r="DD10" i="7"/>
  <c r="F62" i="7"/>
  <c r="E625" i="6" s="1"/>
  <c r="N62" i="7"/>
  <c r="E633" i="6" s="1"/>
  <c r="V62" i="7"/>
  <c r="AD62" i="7"/>
  <c r="E649" i="6" s="1"/>
  <c r="AL62" i="7"/>
  <c r="E657" i="6" s="1"/>
  <c r="AT62" i="7"/>
  <c r="E665" i="6" s="1"/>
  <c r="BB62" i="7"/>
  <c r="E673" i="6" s="1"/>
  <c r="BJ62" i="7"/>
  <c r="E681" i="6" s="1"/>
  <c r="BR62" i="7"/>
  <c r="E689" i="6" s="1"/>
  <c r="BZ62" i="7"/>
  <c r="E697" i="6" s="1"/>
  <c r="CH62" i="7"/>
  <c r="E705" i="6" s="1"/>
  <c r="CX62" i="7"/>
  <c r="E721" i="6" s="1"/>
  <c r="DF62" i="7"/>
  <c r="E729" i="6" s="1"/>
  <c r="B65" i="7"/>
  <c r="R65" i="7"/>
  <c r="Q65" i="7"/>
  <c r="BB66" i="7"/>
  <c r="AL10" i="7"/>
  <c r="AG10" i="7"/>
  <c r="AW10" i="7"/>
  <c r="BM10" i="7"/>
  <c r="CC10" i="7"/>
  <c r="CS10" i="7"/>
  <c r="C12" i="7"/>
  <c r="F16" i="6" s="1"/>
  <c r="K12" i="7"/>
  <c r="F24" i="6" s="1"/>
  <c r="S12" i="7"/>
  <c r="F32" i="6" s="1"/>
  <c r="AA12" i="7"/>
  <c r="F40" i="6" s="1"/>
  <c r="AI12" i="7"/>
  <c r="F48" i="6" s="1"/>
  <c r="AQ12" i="7"/>
  <c r="F56" i="6" s="1"/>
  <c r="BG12" i="7"/>
  <c r="F72" i="6" s="1"/>
  <c r="BO12" i="7"/>
  <c r="F80" i="6" s="1"/>
  <c r="BW12" i="7"/>
  <c r="F88" i="6" s="1"/>
  <c r="CE12" i="7"/>
  <c r="F96" i="6" s="1"/>
  <c r="CM12" i="7"/>
  <c r="F104" i="6" s="1"/>
  <c r="CU12" i="7"/>
  <c r="F112" i="6" s="1"/>
  <c r="DC12" i="7"/>
  <c r="F120" i="6" s="1"/>
  <c r="U10" i="7"/>
  <c r="BI10" i="7"/>
  <c r="BQ10" i="7"/>
  <c r="BU37" i="1"/>
  <c r="BU36" i="1" s="1"/>
  <c r="S63" i="7"/>
  <c r="AR10" i="7"/>
  <c r="BP12" i="7"/>
  <c r="F81" i="6" s="1"/>
  <c r="F11" i="7"/>
  <c r="E19" i="6" s="1"/>
  <c r="N11" i="7"/>
  <c r="E27" i="6" s="1"/>
  <c r="V11" i="7"/>
  <c r="E35" i="6" s="1"/>
  <c r="AD11" i="7"/>
  <c r="E43" i="6" s="1"/>
  <c r="AL11" i="7"/>
  <c r="E51" i="6" s="1"/>
  <c r="AT11" i="7"/>
  <c r="E59" i="6" s="1"/>
  <c r="BB11" i="7"/>
  <c r="E67" i="6" s="1"/>
  <c r="BJ11" i="7"/>
  <c r="E75" i="6" s="1"/>
  <c r="BR11" i="7"/>
  <c r="E83" i="6" s="1"/>
  <c r="BZ11" i="7"/>
  <c r="E91" i="6" s="1"/>
  <c r="CH11" i="7"/>
  <c r="E99" i="6" s="1"/>
  <c r="CP11" i="7"/>
  <c r="E107" i="6" s="1"/>
  <c r="CX11" i="7"/>
  <c r="E115" i="6" s="1"/>
  <c r="DF11" i="7"/>
  <c r="E123" i="6" s="1"/>
  <c r="DN11" i="7"/>
  <c r="E131" i="6" s="1"/>
  <c r="T12" i="7"/>
  <c r="F33" i="6" s="1"/>
  <c r="AJ12" i="7"/>
  <c r="F49" i="6" s="1"/>
  <c r="AR12" i="7"/>
  <c r="F57" i="6" s="1"/>
  <c r="AZ12" i="7"/>
  <c r="F65" i="6" s="1"/>
  <c r="BH12" i="7"/>
  <c r="F73" i="6" s="1"/>
  <c r="CF12" i="7"/>
  <c r="F97" i="6" s="1"/>
  <c r="CV12" i="7"/>
  <c r="F113" i="6" s="1"/>
  <c r="DD12" i="7"/>
  <c r="F121" i="6" s="1"/>
  <c r="DL12" i="7"/>
  <c r="F129" i="6" s="1"/>
  <c r="B10" i="7"/>
  <c r="J10" i="7"/>
  <c r="R10" i="7"/>
  <c r="Z10" i="7"/>
  <c r="AH10" i="7"/>
  <c r="AP10" i="7"/>
  <c r="AX10" i="7"/>
  <c r="BF10" i="7"/>
  <c r="BN10" i="7"/>
  <c r="BV10" i="7"/>
  <c r="CD10" i="7"/>
  <c r="CL10" i="7"/>
  <c r="CT10" i="7"/>
  <c r="DB10" i="7"/>
  <c r="DJ10" i="7"/>
  <c r="G62" i="7"/>
  <c r="E626" i="6" s="1"/>
  <c r="O62" i="7"/>
  <c r="W62" i="7"/>
  <c r="AE62" i="7"/>
  <c r="E650" i="6" s="1"/>
  <c r="AM62" i="7"/>
  <c r="E658" i="6" s="1"/>
  <c r="AU62" i="7"/>
  <c r="E666" i="6" s="1"/>
  <c r="BC62" i="7"/>
  <c r="E674" i="6" s="1"/>
  <c r="BK62" i="7"/>
  <c r="E682" i="6" s="1"/>
  <c r="BS62" i="7"/>
  <c r="E690" i="6" s="1"/>
  <c r="CA62" i="7"/>
  <c r="E698" i="6" s="1"/>
  <c r="CI62" i="7"/>
  <c r="E706" i="6" s="1"/>
  <c r="CQ62" i="7"/>
  <c r="E714" i="6" s="1"/>
  <c r="CY62" i="7"/>
  <c r="E722" i="6" s="1"/>
  <c r="DG62" i="7"/>
  <c r="E730" i="6" s="1"/>
  <c r="DO62" i="7"/>
  <c r="E738" i="6" s="1"/>
  <c r="C65" i="7"/>
  <c r="K65" i="7"/>
  <c r="S65" i="7"/>
  <c r="AA65" i="7"/>
  <c r="AI65" i="7"/>
  <c r="AQ65" i="7"/>
  <c r="AY65" i="7"/>
  <c r="BG65" i="7"/>
  <c r="BO65" i="7"/>
  <c r="BW65" i="7"/>
  <c r="CE65" i="7"/>
  <c r="CM65" i="7"/>
  <c r="CU65" i="7"/>
  <c r="DC65" i="7"/>
  <c r="DK65" i="7"/>
  <c r="F66" i="7"/>
  <c r="N66" i="7"/>
  <c r="V66" i="7"/>
  <c r="AD66" i="7"/>
  <c r="AT66" i="7"/>
  <c r="BJ66" i="7"/>
  <c r="BR66" i="7"/>
  <c r="BZ66" i="7"/>
  <c r="CH66" i="7"/>
  <c r="CP66" i="7"/>
  <c r="CX66" i="7"/>
  <c r="DF66" i="7"/>
  <c r="DN66" i="7"/>
  <c r="I63" i="7"/>
  <c r="F628" i="6" s="1"/>
  <c r="Q63" i="7"/>
  <c r="Y63" i="7"/>
  <c r="AG63" i="7"/>
  <c r="F652" i="6" s="1"/>
  <c r="AO63" i="7"/>
  <c r="F660" i="6" s="1"/>
  <c r="AW63" i="7"/>
  <c r="F668" i="6" s="1"/>
  <c r="BE63" i="7"/>
  <c r="F676" i="6" s="1"/>
  <c r="BM63" i="7"/>
  <c r="F684" i="6" s="1"/>
  <c r="E61" i="7"/>
  <c r="M61" i="7"/>
  <c r="U61" i="7"/>
  <c r="AC61" i="7"/>
  <c r="AK61" i="7"/>
  <c r="AS61" i="7"/>
  <c r="BA61" i="7"/>
  <c r="BI61" i="7"/>
  <c r="BQ61" i="7"/>
  <c r="BY61" i="7"/>
  <c r="CG61" i="7"/>
  <c r="CW61" i="7"/>
  <c r="DE61" i="7"/>
  <c r="G11" i="7"/>
  <c r="E20" i="6" s="1"/>
  <c r="O11" i="7"/>
  <c r="E28" i="6" s="1"/>
  <c r="W11" i="7"/>
  <c r="E36" i="6" s="1"/>
  <c r="AE11" i="7"/>
  <c r="E44" i="6" s="1"/>
  <c r="AM11" i="7"/>
  <c r="E52" i="6" s="1"/>
  <c r="AU11" i="7"/>
  <c r="E60" i="6" s="1"/>
  <c r="BC11" i="7"/>
  <c r="E68" i="6" s="1"/>
  <c r="BK11" i="7"/>
  <c r="E76" i="6" s="1"/>
  <c r="BS11" i="7"/>
  <c r="E84" i="6" s="1"/>
  <c r="CA11" i="7"/>
  <c r="E92" i="6" s="1"/>
  <c r="CI11" i="7"/>
  <c r="E100" i="6" s="1"/>
  <c r="CQ11" i="7"/>
  <c r="E108" i="6" s="1"/>
  <c r="CY11" i="7"/>
  <c r="E116" i="6" s="1"/>
  <c r="DG11" i="7"/>
  <c r="E124" i="6" s="1"/>
  <c r="DO11" i="7"/>
  <c r="E132" i="6" s="1"/>
  <c r="E12" i="7"/>
  <c r="F18" i="6" s="1"/>
  <c r="M12" i="7"/>
  <c r="F26" i="6" s="1"/>
  <c r="U12" i="7"/>
  <c r="F34" i="6" s="1"/>
  <c r="AC12" i="7"/>
  <c r="F42" i="6" s="1"/>
  <c r="AK12" i="7"/>
  <c r="F50" i="6" s="1"/>
  <c r="AS12" i="7"/>
  <c r="F58" i="6" s="1"/>
  <c r="BA12" i="7"/>
  <c r="F66" i="6" s="1"/>
  <c r="BI12" i="7"/>
  <c r="F74" i="6" s="1"/>
  <c r="BQ12" i="7"/>
  <c r="F82" i="6" s="1"/>
  <c r="BY12" i="7"/>
  <c r="F90" i="6" s="1"/>
  <c r="CG12" i="7"/>
  <c r="F98" i="6" s="1"/>
  <c r="CO12" i="7"/>
  <c r="F106" i="6" s="1"/>
  <c r="CW12" i="7"/>
  <c r="F114" i="6" s="1"/>
  <c r="DE12" i="7"/>
  <c r="F122" i="6" s="1"/>
  <c r="DM12" i="7"/>
  <c r="F130" i="6" s="1"/>
  <c r="C10" i="7"/>
  <c r="K10" i="7"/>
  <c r="S10" i="7"/>
  <c r="AA10" i="7"/>
  <c r="AI10" i="7"/>
  <c r="AQ10" i="7"/>
  <c r="AY10" i="7"/>
  <c r="BG10" i="7"/>
  <c r="BO10" i="7"/>
  <c r="BW10" i="7"/>
  <c r="CE10" i="7"/>
  <c r="CM10" i="7"/>
  <c r="CU10" i="7"/>
  <c r="DC10" i="7"/>
  <c r="DK10" i="7"/>
  <c r="H62" i="7"/>
  <c r="E627" i="6" s="1"/>
  <c r="P62" i="7"/>
  <c r="X62" i="7"/>
  <c r="AF62" i="7"/>
  <c r="E651" i="6" s="1"/>
  <c r="AN62" i="7"/>
  <c r="E659" i="6" s="1"/>
  <c r="AV62" i="7"/>
  <c r="E667" i="6" s="1"/>
  <c r="BD62" i="7"/>
  <c r="E675" i="6" s="1"/>
  <c r="BL62" i="7"/>
  <c r="E683" i="6" s="1"/>
  <c r="BT62" i="7"/>
  <c r="E691" i="6" s="1"/>
  <c r="CB62" i="7"/>
  <c r="E699" i="6" s="1"/>
  <c r="CJ62" i="7"/>
  <c r="E707" i="6" s="1"/>
  <c r="CR62" i="7"/>
  <c r="E715" i="6" s="1"/>
  <c r="CZ62" i="7"/>
  <c r="E723" i="6" s="1"/>
  <c r="DH62" i="7"/>
  <c r="E731" i="6" s="1"/>
  <c r="DP62" i="7"/>
  <c r="E739" i="6" s="1"/>
  <c r="D65" i="7"/>
  <c r="L65" i="7"/>
  <c r="CQ66" i="7"/>
  <c r="F61" i="7"/>
  <c r="N61" i="7"/>
  <c r="AD61" i="7"/>
  <c r="AL61" i="7"/>
  <c r="AT61" i="7"/>
  <c r="BB61" i="7"/>
  <c r="BJ61" i="7"/>
  <c r="BR61" i="7"/>
  <c r="BZ61" i="7"/>
  <c r="CH61" i="7"/>
  <c r="CP61" i="7"/>
  <c r="CO61" i="7"/>
  <c r="CX61" i="7"/>
  <c r="DN61" i="7"/>
  <c r="DM61" i="7"/>
  <c r="D10" i="7"/>
  <c r="J61" i="7"/>
  <c r="CX12" i="7"/>
  <c r="F115" i="6" s="1"/>
  <c r="DF12" i="7"/>
  <c r="F123" i="6" s="1"/>
  <c r="DN12" i="7"/>
  <c r="F131" i="6" s="1"/>
  <c r="L10" i="7"/>
  <c r="AJ10" i="7"/>
  <c r="AZ10" i="7"/>
  <c r="BH10" i="7"/>
  <c r="BP10" i="7"/>
  <c r="BX10" i="7"/>
  <c r="CV10" i="7"/>
  <c r="DL10" i="7"/>
  <c r="I62" i="7"/>
  <c r="E628" i="6" s="1"/>
  <c r="Q62" i="7"/>
  <c r="Y62" i="7"/>
  <c r="AG62" i="7"/>
  <c r="E652" i="6" s="1"/>
  <c r="AO62" i="7"/>
  <c r="E660" i="6" s="1"/>
  <c r="AW62" i="7"/>
  <c r="E668" i="6" s="1"/>
  <c r="BE62" i="7"/>
  <c r="E676" i="6" s="1"/>
  <c r="BM62" i="7"/>
  <c r="E684" i="6" s="1"/>
  <c r="BU62" i="7"/>
  <c r="E692" i="6" s="1"/>
  <c r="CC62" i="7"/>
  <c r="E700" i="6" s="1"/>
  <c r="CK62" i="7"/>
  <c r="E708" i="6" s="1"/>
  <c r="CS62" i="7"/>
  <c r="E716" i="6" s="1"/>
  <c r="DA62" i="7"/>
  <c r="E724" i="6" s="1"/>
  <c r="DI62" i="7"/>
  <c r="E732" i="6" s="1"/>
  <c r="E65" i="7"/>
  <c r="M65" i="7"/>
  <c r="U65" i="7"/>
  <c r="AC65" i="7"/>
  <c r="AK65" i="7"/>
  <c r="AS65" i="7"/>
  <c r="BA65" i="7"/>
  <c r="BI65" i="7"/>
  <c r="BQ65" i="7"/>
  <c r="BY65" i="7"/>
  <c r="CG65" i="7"/>
  <c r="CO65" i="7"/>
  <c r="CW65" i="7"/>
  <c r="DE65" i="7"/>
  <c r="DM65" i="7"/>
  <c r="H66" i="7"/>
  <c r="P66" i="7"/>
  <c r="X66" i="7"/>
  <c r="AF66" i="7"/>
  <c r="AN66" i="7"/>
  <c r="AV66" i="7"/>
  <c r="BD66" i="7"/>
  <c r="BL66" i="7"/>
  <c r="BT66" i="7"/>
  <c r="CB66" i="7"/>
  <c r="CJ66" i="7"/>
  <c r="CR66" i="7"/>
  <c r="CZ66" i="7"/>
  <c r="DH66" i="7"/>
  <c r="DP66" i="7"/>
  <c r="C63" i="7"/>
  <c r="F622" i="6" s="1"/>
  <c r="K63" i="7"/>
  <c r="F630" i="6" s="1"/>
  <c r="AA63" i="7"/>
  <c r="F646" i="6" s="1"/>
  <c r="AI63" i="7"/>
  <c r="F654" i="6" s="1"/>
  <c r="AQ63" i="7"/>
  <c r="F662" i="6" s="1"/>
  <c r="AY63" i="7"/>
  <c r="F670" i="6" s="1"/>
  <c r="BG63" i="7"/>
  <c r="F678" i="6" s="1"/>
  <c r="BO63" i="7"/>
  <c r="F686" i="6" s="1"/>
  <c r="BW63" i="7"/>
  <c r="F694" i="6" s="1"/>
  <c r="CE63" i="7"/>
  <c r="F702" i="6" s="1"/>
  <c r="CM63" i="7"/>
  <c r="F710" i="6" s="1"/>
  <c r="DC63" i="7"/>
  <c r="F726" i="6" s="1"/>
  <c r="DK63" i="7"/>
  <c r="F734" i="6" s="1"/>
  <c r="G61" i="7"/>
  <c r="W61" i="7"/>
  <c r="AM61" i="7"/>
  <c r="I11" i="7"/>
  <c r="E22" i="6" s="1"/>
  <c r="Q11" i="7"/>
  <c r="E30" i="6" s="1"/>
  <c r="Y11" i="7"/>
  <c r="E38" i="6" s="1"/>
  <c r="AG11" i="7"/>
  <c r="E46" i="6" s="1"/>
  <c r="AO11" i="7"/>
  <c r="E54" i="6" s="1"/>
  <c r="AW11" i="7"/>
  <c r="E62" i="6" s="1"/>
  <c r="BE11" i="7"/>
  <c r="E70" i="6" s="1"/>
  <c r="BM11" i="7"/>
  <c r="E78" i="6" s="1"/>
  <c r="BU11" i="7"/>
  <c r="E86" i="6" s="1"/>
  <c r="CC11" i="7"/>
  <c r="E94" i="6" s="1"/>
  <c r="CK11" i="7"/>
  <c r="E102" i="6" s="1"/>
  <c r="CS11" i="7"/>
  <c r="E110" i="6" s="1"/>
  <c r="DA11" i="7"/>
  <c r="E118" i="6" s="1"/>
  <c r="DI11" i="7"/>
  <c r="E126" i="6" s="1"/>
  <c r="G12" i="7"/>
  <c r="F20" i="6" s="1"/>
  <c r="O12" i="7"/>
  <c r="F28" i="6" s="1"/>
  <c r="W12" i="7"/>
  <c r="F36" i="6" s="1"/>
  <c r="AE12" i="7"/>
  <c r="F44" i="6" s="1"/>
  <c r="AM12" i="7"/>
  <c r="F52" i="6" s="1"/>
  <c r="AU12" i="7"/>
  <c r="F60" i="6" s="1"/>
  <c r="BC12" i="7"/>
  <c r="F68" i="6" s="1"/>
  <c r="BK12" i="7"/>
  <c r="F76" i="6" s="1"/>
  <c r="BS12" i="7"/>
  <c r="F84" i="6" s="1"/>
  <c r="CA12" i="7"/>
  <c r="F92" i="6" s="1"/>
  <c r="CI12" i="7"/>
  <c r="F100" i="6" s="1"/>
  <c r="CQ12" i="7"/>
  <c r="F108" i="6" s="1"/>
  <c r="CY12" i="7"/>
  <c r="F116" i="6" s="1"/>
  <c r="DG12" i="7"/>
  <c r="F124" i="6" s="1"/>
  <c r="DO12" i="7"/>
  <c r="F132" i="6" s="1"/>
  <c r="E10" i="7"/>
  <c r="M10" i="7"/>
  <c r="AC10" i="7"/>
  <c r="AK10" i="7"/>
  <c r="AS10" i="7"/>
  <c r="BA10" i="7"/>
  <c r="BY10" i="7"/>
  <c r="CO10" i="7"/>
  <c r="CW10" i="7"/>
  <c r="DE10" i="7"/>
  <c r="DM10" i="7"/>
  <c r="B62" i="7"/>
  <c r="E621" i="6" s="1"/>
  <c r="J62" i="7"/>
  <c r="E629" i="6" s="1"/>
  <c r="R62" i="7"/>
  <c r="Z62" i="7"/>
  <c r="AH62" i="7"/>
  <c r="E653" i="6" s="1"/>
  <c r="AP62" i="7"/>
  <c r="E661" i="6" s="1"/>
  <c r="AX62" i="7"/>
  <c r="E669" i="6" s="1"/>
  <c r="BF62" i="7"/>
  <c r="E677" i="6" s="1"/>
  <c r="BN62" i="7"/>
  <c r="E685" i="6" s="1"/>
  <c r="BV62" i="7"/>
  <c r="E693" i="6" s="1"/>
  <c r="CD62" i="7"/>
  <c r="E701" i="6" s="1"/>
  <c r="CL62" i="7"/>
  <c r="E709" i="6" s="1"/>
  <c r="CT62" i="7"/>
  <c r="E717" i="6" s="1"/>
  <c r="DB62" i="7"/>
  <c r="E725" i="6" s="1"/>
  <c r="DJ62" i="7"/>
  <c r="E733" i="6" s="1"/>
  <c r="F65" i="7"/>
  <c r="N65" i="7"/>
  <c r="V65" i="7"/>
  <c r="AD65" i="7"/>
  <c r="AL65" i="7"/>
  <c r="AT65" i="7"/>
  <c r="BB65" i="7"/>
  <c r="BJ65" i="7"/>
  <c r="BR65" i="7"/>
  <c r="BZ65" i="7"/>
  <c r="CH65" i="7"/>
  <c r="CP65" i="7"/>
  <c r="CX65" i="7"/>
  <c r="DF65" i="7"/>
  <c r="DN65" i="7"/>
  <c r="I66" i="7"/>
  <c r="Q66" i="7"/>
  <c r="Y66" i="7"/>
  <c r="AG66" i="7"/>
  <c r="AO66" i="7"/>
  <c r="AW66" i="7"/>
  <c r="BE66" i="7"/>
  <c r="BM66" i="7"/>
  <c r="BU66" i="7"/>
  <c r="CC66" i="7"/>
  <c r="CK66" i="7"/>
  <c r="CS66" i="7"/>
  <c r="DA66" i="7"/>
  <c r="DI66" i="7"/>
  <c r="DQ66" i="7"/>
  <c r="D63" i="7"/>
  <c r="F623" i="6" s="1"/>
  <c r="L63" i="7"/>
  <c r="F631" i="6" s="1"/>
  <c r="T63" i="7"/>
  <c r="AB63" i="7"/>
  <c r="F647" i="6" s="1"/>
  <c r="AR63" i="7"/>
  <c r="F663" i="6" s="1"/>
  <c r="AZ63" i="7"/>
  <c r="F671" i="6" s="1"/>
  <c r="BH63" i="7"/>
  <c r="F679" i="6" s="1"/>
  <c r="BP63" i="7"/>
  <c r="F687" i="6" s="1"/>
  <c r="CF63" i="7"/>
  <c r="F703" i="6" s="1"/>
  <c r="CN63" i="7"/>
  <c r="F711" i="6" s="1"/>
  <c r="CV63" i="7"/>
  <c r="F719" i="6" s="1"/>
  <c r="DD63" i="7"/>
  <c r="F727" i="6" s="1"/>
  <c r="DL63" i="7"/>
  <c r="F735" i="6" s="1"/>
  <c r="CJ61" i="7"/>
  <c r="CI61" i="7"/>
  <c r="Z61" i="7"/>
  <c r="B11" i="7"/>
  <c r="E15" i="6" s="1"/>
  <c r="J11" i="7"/>
  <c r="E23" i="6" s="1"/>
  <c r="R11" i="7"/>
  <c r="E31" i="6" s="1"/>
  <c r="Z11" i="7"/>
  <c r="E39" i="6" s="1"/>
  <c r="AH11" i="7"/>
  <c r="E47" i="6" s="1"/>
  <c r="AP11" i="7"/>
  <c r="E55" i="6" s="1"/>
  <c r="AX11" i="7"/>
  <c r="E63" i="6" s="1"/>
  <c r="BF11" i="7"/>
  <c r="E71" i="6" s="1"/>
  <c r="BN11" i="7"/>
  <c r="E79" i="6" s="1"/>
  <c r="BV11" i="7"/>
  <c r="E87" i="6" s="1"/>
  <c r="CD11" i="7"/>
  <c r="E95" i="6" s="1"/>
  <c r="CL11" i="7"/>
  <c r="E103" i="6" s="1"/>
  <c r="CT11" i="7"/>
  <c r="E111" i="6" s="1"/>
  <c r="DB11" i="7"/>
  <c r="E119" i="6" s="1"/>
  <c r="DJ11" i="7"/>
  <c r="E127" i="6" s="1"/>
  <c r="H12" i="7"/>
  <c r="F21" i="6" s="1"/>
  <c r="P12" i="7"/>
  <c r="F29" i="6" s="1"/>
  <c r="X12" i="7"/>
  <c r="F37" i="6" s="1"/>
  <c r="AF12" i="7"/>
  <c r="F45" i="6" s="1"/>
  <c r="AN12" i="7"/>
  <c r="F53" i="6" s="1"/>
  <c r="AV12" i="7"/>
  <c r="F61" i="6" s="1"/>
  <c r="BD12" i="7"/>
  <c r="F69" i="6" s="1"/>
  <c r="BL12" i="7"/>
  <c r="F77" i="6" s="1"/>
  <c r="BT12" i="7"/>
  <c r="F85" i="6" s="1"/>
  <c r="CB12" i="7"/>
  <c r="F93" i="6" s="1"/>
  <c r="CJ12" i="7"/>
  <c r="F101" i="6" s="1"/>
  <c r="CR12" i="7"/>
  <c r="F109" i="6" s="1"/>
  <c r="CZ12" i="7"/>
  <c r="F117" i="6" s="1"/>
  <c r="DH12" i="7"/>
  <c r="F125" i="6" s="1"/>
  <c r="DP12" i="7"/>
  <c r="F133" i="6" s="1"/>
  <c r="N10" i="7"/>
  <c r="V10" i="7"/>
  <c r="AD10" i="7"/>
  <c r="BB10" i="7"/>
  <c r="BR10" i="7"/>
  <c r="BZ10" i="7"/>
  <c r="CH10" i="7"/>
  <c r="CP10" i="7"/>
  <c r="DN10" i="7"/>
  <c r="C62" i="7"/>
  <c r="E622" i="6" s="1"/>
  <c r="K62" i="7"/>
  <c r="E630" i="6" s="1"/>
  <c r="S62" i="7"/>
  <c r="AA62" i="7"/>
  <c r="E646" i="6" s="1"/>
  <c r="AI62" i="7"/>
  <c r="E654" i="6" s="1"/>
  <c r="AQ62" i="7"/>
  <c r="E662" i="6" s="1"/>
  <c r="AY62" i="7"/>
  <c r="E670" i="6" s="1"/>
  <c r="BG62" i="7"/>
  <c r="E678" i="6" s="1"/>
  <c r="BO62" i="7"/>
  <c r="E686" i="6" s="1"/>
  <c r="BW62" i="7"/>
  <c r="E694" i="6" s="1"/>
  <c r="CE62" i="7"/>
  <c r="E702" i="6" s="1"/>
  <c r="CM62" i="7"/>
  <c r="E710" i="6" s="1"/>
  <c r="CU62" i="7"/>
  <c r="E718" i="6" s="1"/>
  <c r="DC62" i="7"/>
  <c r="E726" i="6" s="1"/>
  <c r="DK62" i="7"/>
  <c r="E734" i="6" s="1"/>
  <c r="G65" i="7"/>
  <c r="O65" i="7"/>
  <c r="W65" i="7"/>
  <c r="AE65" i="7"/>
  <c r="AM65" i="7"/>
  <c r="AU65" i="7"/>
  <c r="BC65" i="7"/>
  <c r="BS65" i="7"/>
  <c r="CA65" i="7"/>
  <c r="CI65" i="7"/>
  <c r="CQ65" i="7"/>
  <c r="CY65" i="7"/>
  <c r="DG65" i="7"/>
  <c r="DO65" i="7"/>
  <c r="B66" i="7"/>
  <c r="J66" i="7"/>
  <c r="R66" i="7"/>
  <c r="Z66" i="7"/>
  <c r="AH66" i="7"/>
  <c r="AP66" i="7"/>
  <c r="AX66" i="7"/>
  <c r="BF66" i="7"/>
  <c r="BN66" i="7"/>
  <c r="BV66" i="7"/>
  <c r="CD66" i="7"/>
  <c r="CL66" i="7"/>
  <c r="CT66" i="7"/>
  <c r="DB66" i="7"/>
  <c r="DJ66" i="7"/>
  <c r="DR66" i="7"/>
  <c r="E63" i="7"/>
  <c r="F624" i="6" s="1"/>
  <c r="U63" i="7"/>
  <c r="AC63" i="7"/>
  <c r="F648" i="6" s="1"/>
  <c r="AK63" i="7"/>
  <c r="F656" i="6" s="1"/>
  <c r="AS63" i="7"/>
  <c r="F664" i="6" s="1"/>
  <c r="BA63" i="7"/>
  <c r="F672" i="6" s="1"/>
  <c r="BI63" i="7"/>
  <c r="F680" i="6" s="1"/>
  <c r="BQ63" i="7"/>
  <c r="F688" i="6" s="1"/>
  <c r="CG63" i="7"/>
  <c r="F704" i="6" s="1"/>
  <c r="CO63" i="7"/>
  <c r="F712" i="6" s="1"/>
  <c r="CW63" i="7"/>
  <c r="F720" i="6" s="1"/>
  <c r="DE63" i="7"/>
  <c r="F728" i="6" s="1"/>
  <c r="DM63" i="7"/>
  <c r="F736" i="6" s="1"/>
  <c r="I61" i="7"/>
  <c r="BC61" i="7"/>
  <c r="O61" i="7"/>
  <c r="AE61" i="7"/>
  <c r="AU61" i="7"/>
  <c r="BK61" i="7"/>
  <c r="CA61" i="7"/>
  <c r="CQ61" i="7"/>
  <c r="CY61" i="7"/>
  <c r="I65" i="7"/>
  <c r="Y65" i="7"/>
  <c r="AG65" i="7"/>
  <c r="AW65" i="7"/>
  <c r="BE65" i="7"/>
  <c r="BM65" i="7"/>
  <c r="CC65" i="7"/>
  <c r="CK65" i="7"/>
  <c r="CS65" i="7"/>
  <c r="DA65" i="7"/>
  <c r="DQ65" i="7"/>
  <c r="D66" i="7"/>
  <c r="L66" i="7"/>
  <c r="T66" i="7"/>
  <c r="AB66" i="7"/>
  <c r="AJ66" i="7"/>
  <c r="AR66" i="7"/>
  <c r="AZ66" i="7"/>
  <c r="BH66" i="7"/>
  <c r="BP66" i="7"/>
  <c r="BX66" i="7"/>
  <c r="CF66" i="7"/>
  <c r="CN66" i="7"/>
  <c r="CV66" i="7"/>
  <c r="DD66" i="7"/>
  <c r="DL66" i="7"/>
  <c r="G63" i="7"/>
  <c r="F626" i="6" s="1"/>
  <c r="O63" i="7"/>
  <c r="W63" i="7"/>
  <c r="AE63" i="7"/>
  <c r="F650" i="6" s="1"/>
  <c r="AM63" i="7"/>
  <c r="F658" i="6" s="1"/>
  <c r="AU63" i="7"/>
  <c r="F666" i="6" s="1"/>
  <c r="BC63" i="7"/>
  <c r="F674" i="6" s="1"/>
  <c r="BK63" i="7"/>
  <c r="F682" i="6" s="1"/>
  <c r="BS63" i="7"/>
  <c r="F690" i="6" s="1"/>
  <c r="CA63" i="7"/>
  <c r="F698" i="6" s="1"/>
  <c r="CI63" i="7"/>
  <c r="F706" i="6" s="1"/>
  <c r="CQ63" i="7"/>
  <c r="F714" i="6" s="1"/>
  <c r="CY63" i="7"/>
  <c r="F722" i="6" s="1"/>
  <c r="DG63" i="7"/>
  <c r="F730" i="6" s="1"/>
  <c r="DO63" i="7"/>
  <c r="F738" i="6" s="1"/>
  <c r="Q61" i="7"/>
  <c r="Y61" i="7"/>
  <c r="AG61" i="7"/>
  <c r="AO61" i="7"/>
  <c r="AW61" i="7"/>
  <c r="BE61" i="7"/>
  <c r="BM61" i="7"/>
  <c r="BU61" i="7"/>
  <c r="CC61" i="7"/>
  <c r="CK61" i="7"/>
  <c r="CS61" i="7"/>
  <c r="DA61" i="7"/>
  <c r="DI61" i="7"/>
  <c r="BD63" i="7"/>
  <c r="F675" i="6" s="1"/>
  <c r="BL63" i="7"/>
  <c r="F683" i="6" s="1"/>
  <c r="BT63" i="7"/>
  <c r="F691" i="6" s="1"/>
  <c r="CB63" i="7"/>
  <c r="F699" i="6" s="1"/>
  <c r="CJ63" i="7"/>
  <c r="F707" i="6" s="1"/>
  <c r="CR63" i="7"/>
  <c r="F715" i="6" s="1"/>
  <c r="CZ63" i="7"/>
  <c r="F723" i="6" s="1"/>
  <c r="DH63" i="7"/>
  <c r="F731" i="6" s="1"/>
  <c r="DP63" i="7"/>
  <c r="F739" i="6" s="1"/>
  <c r="R61" i="7"/>
  <c r="AH61" i="7"/>
  <c r="AX61" i="7"/>
  <c r="BN61" i="7"/>
  <c r="CD61" i="7"/>
  <c r="CL61" i="7"/>
  <c r="CT61" i="7"/>
  <c r="DB61" i="7"/>
  <c r="DJ61" i="7"/>
  <c r="B61" i="7"/>
  <c r="BU63" i="7"/>
  <c r="F692" i="6" s="1"/>
  <c r="CC63" i="7"/>
  <c r="F700" i="6" s="1"/>
  <c r="CK63" i="7"/>
  <c r="F708" i="6" s="1"/>
  <c r="CS63" i="7"/>
  <c r="F716" i="6" s="1"/>
  <c r="DA63" i="7"/>
  <c r="F724" i="6" s="1"/>
  <c r="DI63" i="7"/>
  <c r="F732" i="6" s="1"/>
  <c r="C61" i="7"/>
  <c r="K61" i="7"/>
  <c r="S61" i="7"/>
  <c r="AA61" i="7"/>
  <c r="AI61" i="7"/>
  <c r="AQ61" i="7"/>
  <c r="AY61" i="7"/>
  <c r="BG61" i="7"/>
  <c r="BO61" i="7"/>
  <c r="BW61" i="7"/>
  <c r="CE61" i="7"/>
  <c r="CM61" i="7"/>
  <c r="CU61" i="7"/>
  <c r="DC61" i="7"/>
  <c r="DK61" i="7"/>
  <c r="T65" i="7"/>
  <c r="AB65" i="7"/>
  <c r="AJ65" i="7"/>
  <c r="AR65" i="7"/>
  <c r="AZ65" i="7"/>
  <c r="BH65" i="7"/>
  <c r="BP65" i="7"/>
  <c r="BX65" i="7"/>
  <c r="CF65" i="7"/>
  <c r="CN65" i="7"/>
  <c r="CV65" i="7"/>
  <c r="DD65" i="7"/>
  <c r="DL65" i="7"/>
  <c r="G66" i="7"/>
  <c r="O66" i="7"/>
  <c r="W66" i="7"/>
  <c r="AE66" i="7"/>
  <c r="AM66" i="7"/>
  <c r="AU66" i="7"/>
  <c r="BC66" i="7"/>
  <c r="BK66" i="7"/>
  <c r="BS66" i="7"/>
  <c r="CA66" i="7"/>
  <c r="CI66" i="7"/>
  <c r="CY66" i="7"/>
  <c r="DG66" i="7"/>
  <c r="DO66" i="7"/>
  <c r="B63" i="7"/>
  <c r="F621" i="6" s="1"/>
  <c r="J63" i="7"/>
  <c r="F629" i="6" s="1"/>
  <c r="R63" i="7"/>
  <c r="Z63" i="7"/>
  <c r="AH63" i="7"/>
  <c r="F653" i="6" s="1"/>
  <c r="AP63" i="7"/>
  <c r="F661" i="6" s="1"/>
  <c r="AX63" i="7"/>
  <c r="F669" i="6" s="1"/>
  <c r="BF63" i="7"/>
  <c r="F677" i="6" s="1"/>
  <c r="BN63" i="7"/>
  <c r="F685" i="6" s="1"/>
  <c r="BV63" i="7"/>
  <c r="F693" i="6" s="1"/>
  <c r="CD63" i="7"/>
  <c r="F701" i="6" s="1"/>
  <c r="CL63" i="7"/>
  <c r="F709" i="6" s="1"/>
  <c r="CT63" i="7"/>
  <c r="F717" i="6" s="1"/>
  <c r="DB63" i="7"/>
  <c r="F725" i="6" s="1"/>
  <c r="DJ63" i="7"/>
  <c r="F733" i="6" s="1"/>
  <c r="D61" i="7"/>
  <c r="L61" i="7"/>
  <c r="T61" i="7"/>
  <c r="AB61" i="7"/>
  <c r="AJ61" i="7"/>
  <c r="AR61" i="7"/>
  <c r="AZ61" i="7"/>
  <c r="BH61" i="7"/>
  <c r="BP61" i="7"/>
  <c r="BX61" i="7"/>
  <c r="CF61" i="7"/>
  <c r="CN61" i="7"/>
  <c r="CV61" i="7"/>
  <c r="DD61" i="7"/>
  <c r="DL61" i="7"/>
  <c r="DH61" i="7"/>
  <c r="DP61" i="7"/>
  <c r="U2" i="7"/>
  <c r="I1" i="7"/>
  <c r="Q1" i="7"/>
  <c r="BU1" i="7"/>
  <c r="CC1" i="7"/>
  <c r="DB1" i="7"/>
  <c r="DJ1" i="7"/>
  <c r="DM1" i="7"/>
  <c r="I2" i="7"/>
  <c r="Q2" i="7"/>
  <c r="Y2" i="7"/>
  <c r="AG2" i="7"/>
  <c r="AO2" i="7"/>
  <c r="BE2" i="7"/>
  <c r="F1" i="7"/>
  <c r="V1" i="7"/>
  <c r="AD1" i="7"/>
  <c r="AT1" i="7"/>
  <c r="BB1" i="7"/>
  <c r="BR1" i="7"/>
  <c r="CH1" i="7"/>
  <c r="CP1" i="7"/>
  <c r="G1" i="7"/>
  <c r="O1" i="7"/>
  <c r="W1" i="7"/>
  <c r="AE1" i="7"/>
  <c r="AL1" i="7"/>
  <c r="AU1" i="7"/>
  <c r="BC1" i="7"/>
  <c r="BK1" i="7"/>
  <c r="BS1" i="7"/>
  <c r="CA1" i="7"/>
  <c r="CI1" i="7"/>
  <c r="CQ1" i="7"/>
  <c r="CX1" i="7"/>
  <c r="DG1" i="7"/>
  <c r="D2" i="7"/>
  <c r="L2" i="7"/>
  <c r="AJ2" i="7"/>
  <c r="AR2" i="7"/>
  <c r="BP2" i="7"/>
  <c r="BX2" i="7"/>
  <c r="CV2" i="7"/>
  <c r="DD2" i="7"/>
  <c r="BL7" i="7"/>
  <c r="B77" i="6" s="1"/>
  <c r="J8" i="7"/>
  <c r="C23" i="6" s="1"/>
  <c r="R8" i="7"/>
  <c r="C31" i="6" s="1"/>
  <c r="Z8" i="7"/>
  <c r="C39" i="6" s="1"/>
  <c r="AH8" i="7"/>
  <c r="C47" i="6" s="1"/>
  <c r="AP8" i="7"/>
  <c r="C55" i="6" s="1"/>
  <c r="AX8" i="7"/>
  <c r="C63" i="6" s="1"/>
  <c r="BF8" i="7"/>
  <c r="C71" i="6" s="1"/>
  <c r="BN8" i="7"/>
  <c r="C79" i="6" s="1"/>
  <c r="BV8" i="7"/>
  <c r="C87" i="6" s="1"/>
  <c r="CD8" i="7"/>
  <c r="C95" i="6" s="1"/>
  <c r="CL8" i="7"/>
  <c r="C103" i="6" s="1"/>
  <c r="CT8" i="7"/>
  <c r="C111" i="6" s="1"/>
  <c r="DB8" i="7"/>
  <c r="C119" i="6" s="1"/>
  <c r="DJ8" i="7"/>
  <c r="C127" i="6" s="1"/>
  <c r="BA2" i="7"/>
  <c r="DE2" i="7"/>
  <c r="Q7" i="7"/>
  <c r="B30" i="6" s="1"/>
  <c r="CC7" i="7"/>
  <c r="B94" i="6" s="1"/>
  <c r="CK7" i="7"/>
  <c r="B102" i="6" s="1"/>
  <c r="CZ7" i="7"/>
  <c r="B117" i="6" s="1"/>
  <c r="DK8" i="7"/>
  <c r="C128" i="6" s="1"/>
  <c r="AP7" i="7"/>
  <c r="B55" i="6" s="1"/>
  <c r="AX7" i="7"/>
  <c r="B63" i="6" s="1"/>
  <c r="DB7" i="7"/>
  <c r="B119" i="6" s="1"/>
  <c r="DJ7" i="7"/>
  <c r="B127" i="6" s="1"/>
  <c r="O2" i="7"/>
  <c r="W2" i="7"/>
  <c r="AU2" i="7"/>
  <c r="CA2" i="7"/>
  <c r="C7" i="7"/>
  <c r="B16" i="6" s="1"/>
  <c r="K7" i="7"/>
  <c r="B24" i="6" s="1"/>
  <c r="AY7" i="7"/>
  <c r="B64" i="6" s="1"/>
  <c r="BO7" i="7"/>
  <c r="B80" i="6" s="1"/>
  <c r="BW7" i="7"/>
  <c r="B88" i="6" s="1"/>
  <c r="DK7" i="7"/>
  <c r="B128" i="6" s="1"/>
  <c r="AQ8" i="7"/>
  <c r="C56" i="6" s="1"/>
  <c r="BL2" i="7"/>
  <c r="CR2" i="7"/>
  <c r="DN8" i="7"/>
  <c r="C131" i="6" s="1"/>
  <c r="BM2" i="7"/>
  <c r="BU2" i="7"/>
  <c r="CC2" i="7"/>
  <c r="CK2" i="7"/>
  <c r="CS2" i="7"/>
  <c r="DA2" i="7"/>
  <c r="DI2" i="7"/>
  <c r="W8" i="7"/>
  <c r="C36" i="6" s="1"/>
  <c r="AT8" i="7"/>
  <c r="C59" i="6" s="1"/>
  <c r="CI8" i="7"/>
  <c r="C100" i="6" s="1"/>
  <c r="CQ8" i="7"/>
  <c r="C108" i="6" s="1"/>
  <c r="DF8" i="7"/>
  <c r="C123" i="6" s="1"/>
  <c r="DO8" i="7"/>
  <c r="C132" i="6" s="1"/>
  <c r="BF2" i="7"/>
  <c r="BN2" i="7"/>
  <c r="CL2" i="7"/>
  <c r="F7" i="7"/>
  <c r="B19" i="6" s="1"/>
  <c r="N7" i="7"/>
  <c r="B27" i="6" s="1"/>
  <c r="V7" i="7"/>
  <c r="B35" i="6" s="1"/>
  <c r="AD7" i="7"/>
  <c r="B43" i="6" s="1"/>
  <c r="AL7" i="7"/>
  <c r="B51" i="6" s="1"/>
  <c r="AT7" i="7"/>
  <c r="B59" i="6" s="1"/>
  <c r="BU46" i="1"/>
  <c r="AV8" i="7"/>
  <c r="C61" i="6" s="1"/>
  <c r="BD8" i="7"/>
  <c r="C69" i="6" s="1"/>
  <c r="DH8" i="7"/>
  <c r="C125" i="6" s="1"/>
  <c r="DP8" i="7"/>
  <c r="C133" i="6" s="1"/>
  <c r="E19" i="7"/>
  <c r="M19" i="7"/>
  <c r="U19" i="7"/>
  <c r="AC19" i="7"/>
  <c r="AK19" i="7"/>
  <c r="AS19" i="7"/>
  <c r="BA19" i="7"/>
  <c r="BI19" i="7"/>
  <c r="BQ19" i="7"/>
  <c r="BY19" i="7"/>
  <c r="CG19" i="7"/>
  <c r="CO19" i="7"/>
  <c r="CW19" i="7"/>
  <c r="DE19" i="7"/>
  <c r="DM19" i="7"/>
  <c r="J20" i="7"/>
  <c r="R20" i="7"/>
  <c r="Z20" i="7"/>
  <c r="AH20" i="7"/>
  <c r="AP20" i="7"/>
  <c r="AX20" i="7"/>
  <c r="BF20" i="7"/>
  <c r="BN20" i="7"/>
  <c r="BV20" i="7"/>
  <c r="CD20" i="7"/>
  <c r="CL20" i="7"/>
  <c r="CT20" i="7"/>
  <c r="DB20" i="7"/>
  <c r="DJ20" i="7"/>
  <c r="H24" i="7"/>
  <c r="B223" i="6" s="1"/>
  <c r="P24" i="7"/>
  <c r="B231" i="6" s="1"/>
  <c r="X24" i="7"/>
  <c r="B239" i="6" s="1"/>
  <c r="AF24" i="7"/>
  <c r="B247" i="6" s="1"/>
  <c r="AN24" i="7"/>
  <c r="B255" i="6" s="1"/>
  <c r="AV24" i="7"/>
  <c r="B263" i="6" s="1"/>
  <c r="BD24" i="7"/>
  <c r="B271" i="6" s="1"/>
  <c r="BL24" i="7"/>
  <c r="B279" i="6" s="1"/>
  <c r="BT24" i="7"/>
  <c r="B287" i="6" s="1"/>
  <c r="CB24" i="7"/>
  <c r="B295" i="6" s="1"/>
  <c r="CJ24" i="7"/>
  <c r="B303" i="6" s="1"/>
  <c r="CR24" i="7"/>
  <c r="B311" i="6" s="1"/>
  <c r="CZ24" i="7"/>
  <c r="B319" i="6" s="1"/>
  <c r="DH24" i="7"/>
  <c r="B327" i="6" s="1"/>
  <c r="DP24" i="7"/>
  <c r="B335" i="6" s="1"/>
  <c r="F25" i="7"/>
  <c r="C221" i="6" s="1"/>
  <c r="N25" i="7"/>
  <c r="C229" i="6" s="1"/>
  <c r="V25" i="7"/>
  <c r="C237" i="6" s="1"/>
  <c r="AD25" i="7"/>
  <c r="C245" i="6" s="1"/>
  <c r="AL25" i="7"/>
  <c r="C253" i="6" s="1"/>
  <c r="AT25" i="7"/>
  <c r="C261" i="6" s="1"/>
  <c r="BB25" i="7"/>
  <c r="C269" i="6" s="1"/>
  <c r="BJ25" i="7"/>
  <c r="C277" i="6" s="1"/>
  <c r="F19" i="7"/>
  <c r="N19" i="7"/>
  <c r="V19" i="7"/>
  <c r="AD19" i="7"/>
  <c r="AL19" i="7"/>
  <c r="AT19" i="7"/>
  <c r="BB19" i="7"/>
  <c r="BJ19" i="7"/>
  <c r="BR19" i="7"/>
  <c r="BZ19" i="7"/>
  <c r="CH19" i="7"/>
  <c r="CP19" i="7"/>
  <c r="CX19" i="7"/>
  <c r="DF19" i="7"/>
  <c r="DN19" i="7"/>
  <c r="C20" i="7"/>
  <c r="K20" i="7"/>
  <c r="S20" i="7"/>
  <c r="AA20" i="7"/>
  <c r="AI20" i="7"/>
  <c r="AQ20" i="7"/>
  <c r="AY20" i="7"/>
  <c r="BG20" i="7"/>
  <c r="BO20" i="7"/>
  <c r="BW20" i="7"/>
  <c r="CE20" i="7"/>
  <c r="CM20" i="7"/>
  <c r="CU20" i="7"/>
  <c r="DC20" i="7"/>
  <c r="DK20" i="7"/>
  <c r="I24" i="7"/>
  <c r="B224" i="6" s="1"/>
  <c r="Q24" i="7"/>
  <c r="B232" i="6" s="1"/>
  <c r="Y24" i="7"/>
  <c r="B240" i="6" s="1"/>
  <c r="AG24" i="7"/>
  <c r="B248" i="6" s="1"/>
  <c r="AO24" i="7"/>
  <c r="B256" i="6" s="1"/>
  <c r="AW24" i="7"/>
  <c r="B264" i="6" s="1"/>
  <c r="BE24" i="7"/>
  <c r="B272" i="6" s="1"/>
  <c r="BM24" i="7"/>
  <c r="B280" i="6" s="1"/>
  <c r="BU24" i="7"/>
  <c r="B288" i="6" s="1"/>
  <c r="CC24" i="7"/>
  <c r="B296" i="6" s="1"/>
  <c r="CK24" i="7"/>
  <c r="B304" i="6" s="1"/>
  <c r="CS24" i="7"/>
  <c r="B312" i="6" s="1"/>
  <c r="DA24" i="7"/>
  <c r="B320" i="6" s="1"/>
  <c r="DI24" i="7"/>
  <c r="B328" i="6" s="1"/>
  <c r="G25" i="7"/>
  <c r="C222" i="6" s="1"/>
  <c r="O25" i="7"/>
  <c r="C230" i="6" s="1"/>
  <c r="W25" i="7"/>
  <c r="C238" i="6" s="1"/>
  <c r="AE25" i="7"/>
  <c r="C246" i="6" s="1"/>
  <c r="AM25" i="7"/>
  <c r="C254" i="6" s="1"/>
  <c r="AU25" i="7"/>
  <c r="C262" i="6" s="1"/>
  <c r="BC25" i="7"/>
  <c r="C270" i="6" s="1"/>
  <c r="BK25" i="7"/>
  <c r="C278" i="6" s="1"/>
  <c r="G19" i="7"/>
  <c r="O19" i="7"/>
  <c r="W19" i="7"/>
  <c r="AE19" i="7"/>
  <c r="AM19" i="7"/>
  <c r="AU19" i="7"/>
  <c r="BC19" i="7"/>
  <c r="BK19" i="7"/>
  <c r="BS19" i="7"/>
  <c r="CA19" i="7"/>
  <c r="CI19" i="7"/>
  <c r="CQ19" i="7"/>
  <c r="CY19" i="7"/>
  <c r="DG19" i="7"/>
  <c r="D20" i="7"/>
  <c r="L20" i="7"/>
  <c r="T20" i="7"/>
  <c r="AB20" i="7"/>
  <c r="AJ20" i="7"/>
  <c r="AR20" i="7"/>
  <c r="AZ20" i="7"/>
  <c r="BH20" i="7"/>
  <c r="BP20" i="7"/>
  <c r="BX20" i="7"/>
  <c r="CF20" i="7"/>
  <c r="CN20" i="7"/>
  <c r="CV20" i="7"/>
  <c r="DD20" i="7"/>
  <c r="DL20" i="7"/>
  <c r="J24" i="7"/>
  <c r="B225" i="6" s="1"/>
  <c r="R24" i="7"/>
  <c r="B233" i="6" s="1"/>
  <c r="Z24" i="7"/>
  <c r="B241" i="6" s="1"/>
  <c r="AH24" i="7"/>
  <c r="B249" i="6" s="1"/>
  <c r="AP24" i="7"/>
  <c r="B257" i="6" s="1"/>
  <c r="AX24" i="7"/>
  <c r="B265" i="6" s="1"/>
  <c r="BF24" i="7"/>
  <c r="B273" i="6" s="1"/>
  <c r="BN24" i="7"/>
  <c r="B281" i="6" s="1"/>
  <c r="BV24" i="7"/>
  <c r="B289" i="6" s="1"/>
  <c r="CD24" i="7"/>
  <c r="B297" i="6" s="1"/>
  <c r="CL24" i="7"/>
  <c r="B305" i="6" s="1"/>
  <c r="CT24" i="7"/>
  <c r="B313" i="6" s="1"/>
  <c r="DB24" i="7"/>
  <c r="B321" i="6" s="1"/>
  <c r="DJ24" i="7"/>
  <c r="B329" i="6" s="1"/>
  <c r="H25" i="7"/>
  <c r="C223" i="6" s="1"/>
  <c r="P25" i="7"/>
  <c r="C231" i="6" s="1"/>
  <c r="X25" i="7"/>
  <c r="C239" i="6" s="1"/>
  <c r="AF25" i="7"/>
  <c r="C247" i="6" s="1"/>
  <c r="H19" i="7"/>
  <c r="P19" i="7"/>
  <c r="X19" i="7"/>
  <c r="AF19" i="7"/>
  <c r="AN19" i="7"/>
  <c r="AV19" i="7"/>
  <c r="BD19" i="7"/>
  <c r="BL19" i="7"/>
  <c r="BT19" i="7"/>
  <c r="CB19" i="7"/>
  <c r="CJ19" i="7"/>
  <c r="CR19" i="7"/>
  <c r="CZ19" i="7"/>
  <c r="DH19" i="7"/>
  <c r="E20" i="7"/>
  <c r="M20" i="7"/>
  <c r="U20" i="7"/>
  <c r="AC20" i="7"/>
  <c r="AK20" i="7"/>
  <c r="AS20" i="7"/>
  <c r="BA20" i="7"/>
  <c r="BI20" i="7"/>
  <c r="BQ20" i="7"/>
  <c r="BY20" i="7"/>
  <c r="CG20" i="7"/>
  <c r="CO20" i="7"/>
  <c r="CW20" i="7"/>
  <c r="DE20" i="7"/>
  <c r="DM20" i="7"/>
  <c r="C24" i="7"/>
  <c r="B218" i="6" s="1"/>
  <c r="K24" i="7"/>
  <c r="B226" i="6" s="1"/>
  <c r="S24" i="7"/>
  <c r="B234" i="6" s="1"/>
  <c r="AA24" i="7"/>
  <c r="B242" i="6" s="1"/>
  <c r="AI24" i="7"/>
  <c r="B250" i="6" s="1"/>
  <c r="AQ24" i="7"/>
  <c r="B258" i="6" s="1"/>
  <c r="AY24" i="7"/>
  <c r="B266" i="6" s="1"/>
  <c r="BG24" i="7"/>
  <c r="B274" i="6" s="1"/>
  <c r="BO24" i="7"/>
  <c r="B282" i="6" s="1"/>
  <c r="BW24" i="7"/>
  <c r="B290" i="6" s="1"/>
  <c r="CE24" i="7"/>
  <c r="B298" i="6" s="1"/>
  <c r="CM24" i="7"/>
  <c r="B306" i="6" s="1"/>
  <c r="CU24" i="7"/>
  <c r="B314" i="6" s="1"/>
  <c r="DC24" i="7"/>
  <c r="B322" i="6" s="1"/>
  <c r="DK24" i="7"/>
  <c r="B330" i="6" s="1"/>
  <c r="I25" i="7"/>
  <c r="C224" i="6" s="1"/>
  <c r="Q25" i="7"/>
  <c r="C232" i="6" s="1"/>
  <c r="Y25" i="7"/>
  <c r="C240" i="6" s="1"/>
  <c r="AG25" i="7"/>
  <c r="C248" i="6" s="1"/>
  <c r="AO25" i="7"/>
  <c r="C256" i="6" s="1"/>
  <c r="AW25" i="7"/>
  <c r="C264" i="6" s="1"/>
  <c r="BE25" i="7"/>
  <c r="C272" i="6" s="1"/>
  <c r="BM25" i="7"/>
  <c r="C280" i="6" s="1"/>
  <c r="I19" i="7"/>
  <c r="Q19" i="7"/>
  <c r="Y19" i="7"/>
  <c r="AG19" i="7"/>
  <c r="AO19" i="7"/>
  <c r="AW19" i="7"/>
  <c r="BE19" i="7"/>
  <c r="BM19" i="7"/>
  <c r="BU19" i="7"/>
  <c r="CC19" i="7"/>
  <c r="CK19" i="7"/>
  <c r="CS19" i="7"/>
  <c r="DA19" i="7"/>
  <c r="DI19" i="7"/>
  <c r="F20" i="7"/>
  <c r="N20" i="7"/>
  <c r="V20" i="7"/>
  <c r="AD20" i="7"/>
  <c r="AL20" i="7"/>
  <c r="AT20" i="7"/>
  <c r="BB20" i="7"/>
  <c r="BJ20" i="7"/>
  <c r="BR20" i="7"/>
  <c r="BZ20" i="7"/>
  <c r="CH20" i="7"/>
  <c r="CP20" i="7"/>
  <c r="CX20" i="7"/>
  <c r="DF20" i="7"/>
  <c r="DN20" i="7"/>
  <c r="D24" i="7"/>
  <c r="B219" i="6" s="1"/>
  <c r="L24" i="7"/>
  <c r="B227" i="6" s="1"/>
  <c r="T24" i="7"/>
  <c r="B235" i="6" s="1"/>
  <c r="AB24" i="7"/>
  <c r="B243" i="6" s="1"/>
  <c r="AJ24" i="7"/>
  <c r="B251" i="6" s="1"/>
  <c r="AR24" i="7"/>
  <c r="B259" i="6" s="1"/>
  <c r="AZ24" i="7"/>
  <c r="B267" i="6" s="1"/>
  <c r="BH24" i="7"/>
  <c r="B275" i="6" s="1"/>
  <c r="BP24" i="7"/>
  <c r="B283" i="6" s="1"/>
  <c r="BX24" i="7"/>
  <c r="B291" i="6" s="1"/>
  <c r="CF24" i="7"/>
  <c r="B299" i="6" s="1"/>
  <c r="CN24" i="7"/>
  <c r="B307" i="6" s="1"/>
  <c r="CV24" i="7"/>
  <c r="B315" i="6" s="1"/>
  <c r="DD24" i="7"/>
  <c r="B323" i="6" s="1"/>
  <c r="DL24" i="7"/>
  <c r="B331" i="6" s="1"/>
  <c r="J25" i="7"/>
  <c r="C225" i="6" s="1"/>
  <c r="R25" i="7"/>
  <c r="C233" i="6" s="1"/>
  <c r="Z25" i="7"/>
  <c r="C241" i="6" s="1"/>
  <c r="AH25" i="7"/>
  <c r="C249" i="6" s="1"/>
  <c r="AP25" i="7"/>
  <c r="C257" i="6" s="1"/>
  <c r="AX25" i="7"/>
  <c r="C265" i="6" s="1"/>
  <c r="BF25" i="7"/>
  <c r="C273" i="6" s="1"/>
  <c r="BN25" i="7"/>
  <c r="C281" i="6" s="1"/>
  <c r="BS24" i="7"/>
  <c r="B286" i="6" s="1"/>
  <c r="B19" i="7"/>
  <c r="J19" i="7"/>
  <c r="R19" i="7"/>
  <c r="Z19" i="7"/>
  <c r="AH19" i="7"/>
  <c r="AP19" i="7"/>
  <c r="AX19" i="7"/>
  <c r="BF19" i="7"/>
  <c r="BN19" i="7"/>
  <c r="BV19" i="7"/>
  <c r="CD19" i="7"/>
  <c r="CL19" i="7"/>
  <c r="CT19" i="7"/>
  <c r="DB19" i="7"/>
  <c r="DJ19" i="7"/>
  <c r="G20" i="7"/>
  <c r="O20" i="7"/>
  <c r="W20" i="7"/>
  <c r="AE20" i="7"/>
  <c r="AM20" i="7"/>
  <c r="AU20" i="7"/>
  <c r="BC20" i="7"/>
  <c r="BK20" i="7"/>
  <c r="BS20" i="7"/>
  <c r="CA20" i="7"/>
  <c r="CI20" i="7"/>
  <c r="CQ20" i="7"/>
  <c r="CY20" i="7"/>
  <c r="DG20" i="7"/>
  <c r="DO20" i="7"/>
  <c r="E24" i="7"/>
  <c r="B220" i="6" s="1"/>
  <c r="M24" i="7"/>
  <c r="B228" i="6" s="1"/>
  <c r="U24" i="7"/>
  <c r="B236" i="6" s="1"/>
  <c r="AC24" i="7"/>
  <c r="B244" i="6" s="1"/>
  <c r="AK24" i="7"/>
  <c r="B252" i="6" s="1"/>
  <c r="AS24" i="7"/>
  <c r="B260" i="6" s="1"/>
  <c r="BA24" i="7"/>
  <c r="B268" i="6" s="1"/>
  <c r="BI24" i="7"/>
  <c r="B276" i="6" s="1"/>
  <c r="BQ24" i="7"/>
  <c r="B284" i="6" s="1"/>
  <c r="BY24" i="7"/>
  <c r="B292" i="6" s="1"/>
  <c r="CG24" i="7"/>
  <c r="B300" i="6" s="1"/>
  <c r="CO24" i="7"/>
  <c r="B308" i="6" s="1"/>
  <c r="CW24" i="7"/>
  <c r="B316" i="6" s="1"/>
  <c r="DE24" i="7"/>
  <c r="B324" i="6" s="1"/>
  <c r="DM24" i="7"/>
  <c r="B332" i="6" s="1"/>
  <c r="C25" i="7"/>
  <c r="C218" i="6" s="1"/>
  <c r="K25" i="7"/>
  <c r="C226" i="6" s="1"/>
  <c r="S25" i="7"/>
  <c r="C234" i="6" s="1"/>
  <c r="AA25" i="7"/>
  <c r="C242" i="6" s="1"/>
  <c r="AI25" i="7"/>
  <c r="C250" i="6" s="1"/>
  <c r="AQ25" i="7"/>
  <c r="C258" i="6" s="1"/>
  <c r="AY25" i="7"/>
  <c r="C266" i="6" s="1"/>
  <c r="BG25" i="7"/>
  <c r="C274" i="6" s="1"/>
  <c r="BO25" i="7"/>
  <c r="C282" i="6" s="1"/>
  <c r="C19" i="7"/>
  <c r="K19" i="7"/>
  <c r="S19" i="7"/>
  <c r="AA19" i="7"/>
  <c r="AI19" i="7"/>
  <c r="AQ19" i="7"/>
  <c r="AY19" i="7"/>
  <c r="BG19" i="7"/>
  <c r="BO19" i="7"/>
  <c r="BW19" i="7"/>
  <c r="CE19" i="7"/>
  <c r="CM19" i="7"/>
  <c r="CU19" i="7"/>
  <c r="DC19" i="7"/>
  <c r="DK19" i="7"/>
  <c r="H20" i="7"/>
  <c r="P20" i="7"/>
  <c r="X20" i="7"/>
  <c r="AF20" i="7"/>
  <c r="AN20" i="7"/>
  <c r="AV20" i="7"/>
  <c r="BD20" i="7"/>
  <c r="BL20" i="7"/>
  <c r="BT20" i="7"/>
  <c r="CB20" i="7"/>
  <c r="CJ20" i="7"/>
  <c r="CR20" i="7"/>
  <c r="CZ20" i="7"/>
  <c r="DH20" i="7"/>
  <c r="DP20" i="7"/>
  <c r="F24" i="7"/>
  <c r="B221" i="6" s="1"/>
  <c r="N24" i="7"/>
  <c r="B229" i="6" s="1"/>
  <c r="V24" i="7"/>
  <c r="B237" i="6" s="1"/>
  <c r="AD24" i="7"/>
  <c r="B245" i="6" s="1"/>
  <c r="AL24" i="7"/>
  <c r="B253" i="6" s="1"/>
  <c r="AT24" i="7"/>
  <c r="B261" i="6" s="1"/>
  <c r="BB24" i="7"/>
  <c r="B269" i="6" s="1"/>
  <c r="BJ24" i="7"/>
  <c r="B277" i="6" s="1"/>
  <c r="BR24" i="7"/>
  <c r="B285" i="6" s="1"/>
  <c r="BZ24" i="7"/>
  <c r="B293" i="6" s="1"/>
  <c r="CH24" i="7"/>
  <c r="B301" i="6" s="1"/>
  <c r="CP24" i="7"/>
  <c r="B309" i="6" s="1"/>
  <c r="CX24" i="7"/>
  <c r="B317" i="6" s="1"/>
  <c r="DF24" i="7"/>
  <c r="B325" i="6" s="1"/>
  <c r="DN24" i="7"/>
  <c r="B333" i="6" s="1"/>
  <c r="D25" i="7"/>
  <c r="C219" i="6" s="1"/>
  <c r="L25" i="7"/>
  <c r="C227" i="6" s="1"/>
  <c r="T25" i="7"/>
  <c r="C235" i="6" s="1"/>
  <c r="AB25" i="7"/>
  <c r="C243" i="6" s="1"/>
  <c r="AJ25" i="7"/>
  <c r="C251" i="6" s="1"/>
  <c r="AR25" i="7"/>
  <c r="C259" i="6" s="1"/>
  <c r="AZ25" i="7"/>
  <c r="C267" i="6" s="1"/>
  <c r="BH25" i="7"/>
  <c r="C275" i="6" s="1"/>
  <c r="BP25" i="7"/>
  <c r="C283" i="6" s="1"/>
  <c r="BA25" i="7"/>
  <c r="C268" i="6" s="1"/>
  <c r="BI25" i="7"/>
  <c r="C276" i="6" s="1"/>
  <c r="BQ25" i="7"/>
  <c r="C284" i="6" s="1"/>
  <c r="BY25" i="7"/>
  <c r="C292" i="6" s="1"/>
  <c r="CG25" i="7"/>
  <c r="C300" i="6" s="1"/>
  <c r="CO25" i="7"/>
  <c r="C308" i="6" s="1"/>
  <c r="CW25" i="7"/>
  <c r="C316" i="6" s="1"/>
  <c r="DE25" i="7"/>
  <c r="C324" i="6" s="1"/>
  <c r="DM25" i="7"/>
  <c r="C332" i="6" s="1"/>
  <c r="BR25" i="7"/>
  <c r="C285" i="6" s="1"/>
  <c r="BZ25" i="7"/>
  <c r="C293" i="6" s="1"/>
  <c r="CH25" i="7"/>
  <c r="C301" i="6" s="1"/>
  <c r="CP25" i="7"/>
  <c r="C309" i="6" s="1"/>
  <c r="CX25" i="7"/>
  <c r="C317" i="6" s="1"/>
  <c r="DF25" i="7"/>
  <c r="C325" i="6" s="1"/>
  <c r="BS25" i="7"/>
  <c r="C286" i="6" s="1"/>
  <c r="CA25" i="7"/>
  <c r="C294" i="6" s="1"/>
  <c r="CI25" i="7"/>
  <c r="C302" i="6" s="1"/>
  <c r="CQ25" i="7"/>
  <c r="C310" i="6" s="1"/>
  <c r="CY25" i="7"/>
  <c r="C318" i="6" s="1"/>
  <c r="DG25" i="7"/>
  <c r="C326" i="6" s="1"/>
  <c r="B27" i="7"/>
  <c r="B24" i="7"/>
  <c r="B217" i="6" s="1"/>
  <c r="B25" i="7"/>
  <c r="C217" i="6" s="1"/>
  <c r="B20" i="7"/>
  <c r="D41" i="7"/>
  <c r="B421" i="6" s="1"/>
  <c r="B41" i="7"/>
  <c r="B419" i="6" s="1"/>
  <c r="L41" i="7"/>
  <c r="B429" i="6" s="1"/>
  <c r="J41" i="7"/>
  <c r="B427" i="6" s="1"/>
  <c r="T41" i="7"/>
  <c r="B437" i="6" s="1"/>
  <c r="R41" i="7"/>
  <c r="B435" i="6" s="1"/>
  <c r="AB41" i="7"/>
  <c r="B445" i="6" s="1"/>
  <c r="Z41" i="7"/>
  <c r="B443" i="6" s="1"/>
  <c r="AJ41" i="7"/>
  <c r="B453" i="6" s="1"/>
  <c r="AH41" i="7"/>
  <c r="B451" i="6" s="1"/>
  <c r="AR41" i="7"/>
  <c r="B461" i="6" s="1"/>
  <c r="AP41" i="7"/>
  <c r="B459" i="6" s="1"/>
  <c r="AZ41" i="7"/>
  <c r="B469" i="6" s="1"/>
  <c r="AX41" i="7"/>
  <c r="B467" i="6" s="1"/>
  <c r="BH41" i="7"/>
  <c r="B477" i="6" s="1"/>
  <c r="BF41" i="7"/>
  <c r="B475" i="6" s="1"/>
  <c r="BP41" i="7"/>
  <c r="B485" i="6" s="1"/>
  <c r="BN41" i="7"/>
  <c r="B483" i="6" s="1"/>
  <c r="BX41" i="7"/>
  <c r="B493" i="6" s="1"/>
  <c r="BV41" i="7"/>
  <c r="B491" i="6" s="1"/>
  <c r="CF41" i="7"/>
  <c r="B501" i="6" s="1"/>
  <c r="CD41" i="7"/>
  <c r="B499" i="6" s="1"/>
  <c r="CN41" i="7"/>
  <c r="B509" i="6" s="1"/>
  <c r="CL41" i="7"/>
  <c r="B507" i="6" s="1"/>
  <c r="CV41" i="7"/>
  <c r="B517" i="6" s="1"/>
  <c r="CT41" i="7"/>
  <c r="B515" i="6" s="1"/>
  <c r="DD41" i="7"/>
  <c r="B525" i="6" s="1"/>
  <c r="DB41" i="7"/>
  <c r="B523" i="6" s="1"/>
  <c r="DL41" i="7"/>
  <c r="B533" i="6" s="1"/>
  <c r="DJ41" i="7"/>
  <c r="B531" i="6" s="1"/>
  <c r="B42" i="7"/>
  <c r="C419" i="6" s="1"/>
  <c r="J42" i="7"/>
  <c r="C427" i="6" s="1"/>
  <c r="R42" i="7"/>
  <c r="C435" i="6" s="1"/>
  <c r="Z42" i="7"/>
  <c r="C443" i="6" s="1"/>
  <c r="AH42" i="7"/>
  <c r="C451" i="6" s="1"/>
  <c r="AP42" i="7"/>
  <c r="C459" i="6" s="1"/>
  <c r="AX42" i="7"/>
  <c r="C467" i="6" s="1"/>
  <c r="BF42" i="7"/>
  <c r="C475" i="6" s="1"/>
  <c r="BN42" i="7"/>
  <c r="C483" i="6" s="1"/>
  <c r="BV42" i="7"/>
  <c r="C491" i="6" s="1"/>
  <c r="CD42" i="7"/>
  <c r="C499" i="6" s="1"/>
  <c r="CL42" i="7"/>
  <c r="C507" i="6" s="1"/>
  <c r="CT42" i="7"/>
  <c r="C515" i="6" s="1"/>
  <c r="DB42" i="7"/>
  <c r="C523" i="6" s="1"/>
  <c r="DJ42" i="7"/>
  <c r="C531" i="6" s="1"/>
  <c r="Q41" i="7"/>
  <c r="B434" i="6" s="1"/>
  <c r="CC41" i="7"/>
  <c r="B498" i="6" s="1"/>
  <c r="DE41" i="7"/>
  <c r="B526" i="6" s="1"/>
  <c r="K42" i="7"/>
  <c r="C428" i="6" s="1"/>
  <c r="H42" i="7"/>
  <c r="C425" i="6" s="1"/>
  <c r="S42" i="7"/>
  <c r="C436" i="6" s="1"/>
  <c r="P42" i="7"/>
  <c r="C433" i="6" s="1"/>
  <c r="AA42" i="7"/>
  <c r="C444" i="6" s="1"/>
  <c r="X42" i="7"/>
  <c r="C441" i="6" s="1"/>
  <c r="AI42" i="7"/>
  <c r="C452" i="6" s="1"/>
  <c r="AF42" i="7"/>
  <c r="C449" i="6" s="1"/>
  <c r="AQ42" i="7"/>
  <c r="C460" i="6" s="1"/>
  <c r="AN42" i="7"/>
  <c r="C457" i="6" s="1"/>
  <c r="AY42" i="7"/>
  <c r="C468" i="6" s="1"/>
  <c r="AV42" i="7"/>
  <c r="C465" i="6" s="1"/>
  <c r="BG42" i="7"/>
  <c r="C476" i="6" s="1"/>
  <c r="BD42" i="7"/>
  <c r="C473" i="6" s="1"/>
  <c r="BO42" i="7"/>
  <c r="C484" i="6" s="1"/>
  <c r="BL42" i="7"/>
  <c r="C481" i="6" s="1"/>
  <c r="BW42" i="7"/>
  <c r="C492" i="6" s="1"/>
  <c r="BT42" i="7"/>
  <c r="C489" i="6" s="1"/>
  <c r="CE42" i="7"/>
  <c r="C500" i="6" s="1"/>
  <c r="CB42" i="7"/>
  <c r="C497" i="6" s="1"/>
  <c r="CM42" i="7"/>
  <c r="C508" i="6" s="1"/>
  <c r="CJ42" i="7"/>
  <c r="C505" i="6" s="1"/>
  <c r="CU42" i="7"/>
  <c r="C516" i="6" s="1"/>
  <c r="CR42" i="7"/>
  <c r="C513" i="6" s="1"/>
  <c r="DC42" i="7"/>
  <c r="C524" i="6" s="1"/>
  <c r="CZ42" i="7"/>
  <c r="C521" i="6" s="1"/>
  <c r="DK42" i="7"/>
  <c r="C532" i="6" s="1"/>
  <c r="DH42" i="7"/>
  <c r="C529" i="6" s="1"/>
  <c r="Y41" i="7"/>
  <c r="B442" i="6" s="1"/>
  <c r="CK41" i="7"/>
  <c r="B506" i="6" s="1"/>
  <c r="O42" i="7"/>
  <c r="C432" i="6" s="1"/>
  <c r="CA42" i="7"/>
  <c r="C496" i="6" s="1"/>
  <c r="CF42" i="7"/>
  <c r="C501" i="6" s="1"/>
  <c r="CN42" i="7"/>
  <c r="C509" i="6" s="1"/>
  <c r="CV42" i="7"/>
  <c r="C517" i="6" s="1"/>
  <c r="DD42" i="7"/>
  <c r="C525" i="6" s="1"/>
  <c r="AG41" i="7"/>
  <c r="B450" i="6" s="1"/>
  <c r="CS41" i="7"/>
  <c r="B514" i="6" s="1"/>
  <c r="W42" i="7"/>
  <c r="C440" i="6" s="1"/>
  <c r="CI42" i="7"/>
  <c r="C504" i="6" s="1"/>
  <c r="BI42" i="7"/>
  <c r="C478" i="6" s="1"/>
  <c r="BQ42" i="7"/>
  <c r="C486" i="6" s="1"/>
  <c r="BY42" i="7"/>
  <c r="C494" i="6" s="1"/>
  <c r="CG42" i="7"/>
  <c r="C502" i="6" s="1"/>
  <c r="CO42" i="7"/>
  <c r="C510" i="6" s="1"/>
  <c r="CW42" i="7"/>
  <c r="C518" i="6" s="1"/>
  <c r="DE42" i="7"/>
  <c r="C526" i="6" s="1"/>
  <c r="AO41" i="7"/>
  <c r="B458" i="6" s="1"/>
  <c r="DA41" i="7"/>
  <c r="B522" i="6" s="1"/>
  <c r="AE42" i="7"/>
  <c r="C448" i="6" s="1"/>
  <c r="CQ42" i="7"/>
  <c r="C512" i="6" s="1"/>
  <c r="AD42" i="7"/>
  <c r="C447" i="6" s="1"/>
  <c r="AL42" i="7"/>
  <c r="C455" i="6" s="1"/>
  <c r="AT42" i="7"/>
  <c r="C463" i="6" s="1"/>
  <c r="BB42" i="7"/>
  <c r="C471" i="6" s="1"/>
  <c r="BJ42" i="7"/>
  <c r="C479" i="6" s="1"/>
  <c r="BR42" i="7"/>
  <c r="C487" i="6" s="1"/>
  <c r="BZ42" i="7"/>
  <c r="C495" i="6" s="1"/>
  <c r="CH42" i="7"/>
  <c r="C503" i="6" s="1"/>
  <c r="CP42" i="7"/>
  <c r="C511" i="6" s="1"/>
  <c r="CX42" i="7"/>
  <c r="C519" i="6" s="1"/>
  <c r="DF42" i="7"/>
  <c r="C527" i="6" s="1"/>
  <c r="AW41" i="7"/>
  <c r="B466" i="6" s="1"/>
  <c r="DI41" i="7"/>
  <c r="B530" i="6" s="1"/>
  <c r="AM42" i="7"/>
  <c r="C456" i="6" s="1"/>
  <c r="CY42" i="7"/>
  <c r="C520" i="6" s="1"/>
  <c r="BE41" i="7"/>
  <c r="B474" i="6" s="1"/>
  <c r="AU42" i="7"/>
  <c r="C464" i="6" s="1"/>
  <c r="DG42" i="7"/>
  <c r="C528" i="6" s="1"/>
  <c r="G36" i="7"/>
  <c r="F36" i="7"/>
  <c r="O36" i="7"/>
  <c r="N36" i="7"/>
  <c r="W36" i="7"/>
  <c r="V36" i="7"/>
  <c r="AE36" i="7"/>
  <c r="AD36" i="7"/>
  <c r="AM36" i="7"/>
  <c r="AL36" i="7"/>
  <c r="AU36" i="7"/>
  <c r="AT36" i="7"/>
  <c r="BC36" i="7"/>
  <c r="BB36" i="7"/>
  <c r="BK36" i="7"/>
  <c r="BJ36" i="7"/>
  <c r="BS36" i="7"/>
  <c r="BR36" i="7"/>
  <c r="CA36" i="7"/>
  <c r="BZ36" i="7"/>
  <c r="CI36" i="7"/>
  <c r="CH36" i="7"/>
  <c r="CQ36" i="7"/>
  <c r="CP36" i="7"/>
  <c r="CY36" i="7"/>
  <c r="CX36" i="7"/>
  <c r="DG36" i="7"/>
  <c r="DF36" i="7"/>
  <c r="DO36" i="7"/>
  <c r="DN36" i="7"/>
  <c r="M36" i="7"/>
  <c r="BY36" i="7"/>
  <c r="BM41" i="7"/>
  <c r="B482" i="6" s="1"/>
  <c r="BC42" i="7"/>
  <c r="C472" i="6" s="1"/>
  <c r="Q42" i="7"/>
  <c r="C434" i="6" s="1"/>
  <c r="Y42" i="7"/>
  <c r="C442" i="6" s="1"/>
  <c r="AG42" i="7"/>
  <c r="C450" i="6" s="1"/>
  <c r="AO42" i="7"/>
  <c r="C458" i="6" s="1"/>
  <c r="AW42" i="7"/>
  <c r="C466" i="6" s="1"/>
  <c r="BE42" i="7"/>
  <c r="C474" i="6" s="1"/>
  <c r="BM42" i="7"/>
  <c r="C482" i="6" s="1"/>
  <c r="BU42" i="7"/>
  <c r="C490" i="6" s="1"/>
  <c r="CC42" i="7"/>
  <c r="C498" i="6" s="1"/>
  <c r="CK42" i="7"/>
  <c r="C506" i="6" s="1"/>
  <c r="CS42" i="7"/>
  <c r="C514" i="6" s="1"/>
  <c r="DA42" i="7"/>
  <c r="C522" i="6" s="1"/>
  <c r="DI42" i="7"/>
  <c r="C530" i="6" s="1"/>
  <c r="U36" i="7"/>
  <c r="CG36" i="7"/>
  <c r="I41" i="7"/>
  <c r="B426" i="6" s="1"/>
  <c r="BU41" i="7"/>
  <c r="B490" i="6" s="1"/>
  <c r="BK42" i="7"/>
  <c r="C480" i="6" s="1"/>
  <c r="B37" i="7"/>
  <c r="B36" i="7"/>
  <c r="DF1" i="7"/>
  <c r="DN1" i="7"/>
  <c r="H2" i="7"/>
  <c r="P2" i="7"/>
  <c r="X2" i="7"/>
  <c r="AN2" i="7"/>
  <c r="AV2" i="7"/>
  <c r="BD2" i="7"/>
  <c r="BT2" i="7"/>
  <c r="CB2" i="7"/>
  <c r="CJ2" i="7"/>
  <c r="CZ2" i="7"/>
  <c r="DH2" i="7"/>
  <c r="DP2" i="7"/>
  <c r="E7" i="7"/>
  <c r="B18" i="6" s="1"/>
  <c r="U7" i="7"/>
  <c r="B34" i="6" s="1"/>
  <c r="AS7" i="7"/>
  <c r="B58" i="6" s="1"/>
  <c r="BA7" i="7"/>
  <c r="B66" i="6" s="1"/>
  <c r="BI7" i="7"/>
  <c r="B74" i="6" s="1"/>
  <c r="BQ7" i="7"/>
  <c r="B82" i="6" s="1"/>
  <c r="CG7" i="7"/>
  <c r="B98" i="6" s="1"/>
  <c r="DE7" i="7"/>
  <c r="B122" i="6" s="1"/>
  <c r="DM7" i="7"/>
  <c r="B130" i="6" s="1"/>
  <c r="Y8" i="7"/>
  <c r="C38" i="6" s="1"/>
  <c r="AG8" i="7"/>
  <c r="C46" i="6" s="1"/>
  <c r="AO8" i="7"/>
  <c r="C54" i="6" s="1"/>
  <c r="AW8" i="7"/>
  <c r="C62" i="6" s="1"/>
  <c r="BM8" i="7"/>
  <c r="C78" i="6" s="1"/>
  <c r="CK8" i="7"/>
  <c r="C102" i="6" s="1"/>
  <c r="CS8" i="7"/>
  <c r="C110" i="6" s="1"/>
  <c r="DA8" i="7"/>
  <c r="C118" i="6" s="1"/>
  <c r="DI8" i="7"/>
  <c r="C126" i="6" s="1"/>
  <c r="CM46" i="1"/>
  <c r="CM47" i="1"/>
  <c r="Y7" i="7"/>
  <c r="B38" i="6" s="1"/>
  <c r="BD7" i="7"/>
  <c r="B69" i="6" s="1"/>
  <c r="CL7" i="7"/>
  <c r="B103" i="6" s="1"/>
  <c r="AE8" i="7"/>
  <c r="C44" i="6" s="1"/>
  <c r="BJ8" i="7"/>
  <c r="C75" i="6" s="1"/>
  <c r="CR8" i="7"/>
  <c r="C109" i="6" s="1"/>
  <c r="N1" i="7"/>
  <c r="BZ1" i="7"/>
  <c r="BR8" i="7"/>
  <c r="C83" i="6" s="1"/>
  <c r="H1" i="7"/>
  <c r="AF1" i="7"/>
  <c r="BD1" i="7"/>
  <c r="CB1" i="7"/>
  <c r="R2" i="7"/>
  <c r="AX2" i="7"/>
  <c r="CD2" i="7"/>
  <c r="O7" i="7"/>
  <c r="B28" i="6" s="1"/>
  <c r="AE7" i="7"/>
  <c r="B44" i="6" s="1"/>
  <c r="CZ46" i="1"/>
  <c r="AM7" i="7"/>
  <c r="B52" i="6" s="1"/>
  <c r="C8" i="7"/>
  <c r="C16" i="6" s="1"/>
  <c r="BE1" i="7"/>
  <c r="CI2" i="7"/>
  <c r="CW7" i="7"/>
  <c r="B114" i="6" s="1"/>
  <c r="BS8" i="7"/>
  <c r="C84" i="6" s="1"/>
  <c r="DA1" i="7"/>
  <c r="C2" i="7"/>
  <c r="S2" i="7"/>
  <c r="AA2" i="7"/>
  <c r="AI2" i="7"/>
  <c r="AY2" i="7"/>
  <c r="BG2" i="7"/>
  <c r="BO2" i="7"/>
  <c r="CE2" i="7"/>
  <c r="CM2" i="7"/>
  <c r="CU2" i="7"/>
  <c r="DC2" i="7"/>
  <c r="DK2" i="7"/>
  <c r="H7" i="7"/>
  <c r="B21" i="6" s="1"/>
  <c r="P7" i="7"/>
  <c r="B29" i="6" s="1"/>
  <c r="X7" i="7"/>
  <c r="B37" i="6" s="1"/>
  <c r="AF7" i="7"/>
  <c r="B45" i="6" s="1"/>
  <c r="AV7" i="7"/>
  <c r="B61" i="6" s="1"/>
  <c r="BT7" i="7"/>
  <c r="B85" i="6" s="1"/>
  <c r="CB7" i="7"/>
  <c r="B93" i="6" s="1"/>
  <c r="CJ7" i="7"/>
  <c r="B101" i="6" s="1"/>
  <c r="CR7" i="7"/>
  <c r="B109" i="6" s="1"/>
  <c r="DK46" i="1"/>
  <c r="DH7" i="7"/>
  <c r="B125" i="6" s="1"/>
  <c r="CY47" i="1"/>
  <c r="AM1" i="7"/>
  <c r="BJ1" i="7"/>
  <c r="CY1" i="7"/>
  <c r="AK7" i="7"/>
  <c r="B50" i="6" s="1"/>
  <c r="G8" i="7"/>
  <c r="C20" i="6" s="1"/>
  <c r="BU8" i="7"/>
  <c r="C86" i="6" s="1"/>
  <c r="AW2" i="7"/>
  <c r="B8" i="7"/>
  <c r="C15" i="6" s="1"/>
  <c r="AG1" i="7"/>
  <c r="Z2" i="7"/>
  <c r="CU8" i="7"/>
  <c r="C112" i="6" s="1"/>
  <c r="X1" i="7"/>
  <c r="AV1" i="7"/>
  <c r="BT1" i="7"/>
  <c r="CR1" i="7"/>
  <c r="CZ1" i="7"/>
  <c r="AP2" i="7"/>
  <c r="BV2" i="7"/>
  <c r="DB2" i="7"/>
  <c r="W7" i="7"/>
  <c r="B36" i="6" s="1"/>
  <c r="K8" i="7"/>
  <c r="C24" i="6" s="1"/>
  <c r="AY8" i="7"/>
  <c r="C64" i="6" s="1"/>
  <c r="BO8" i="7"/>
  <c r="C80" i="6" s="1"/>
  <c r="CM8" i="7"/>
  <c r="C104" i="6" s="1"/>
  <c r="AF2" i="7"/>
  <c r="AC7" i="7"/>
  <c r="B42" i="6" s="1"/>
  <c r="F8" i="7"/>
  <c r="C19" i="6" s="1"/>
  <c r="DC8" i="7"/>
  <c r="C120" i="6" s="1"/>
  <c r="B1" i="7"/>
  <c r="J1" i="7"/>
  <c r="R1" i="7"/>
  <c r="Z1" i="7"/>
  <c r="AH1" i="7"/>
  <c r="AP1" i="7"/>
  <c r="AX1" i="7"/>
  <c r="BI43" i="1"/>
  <c r="BF1" i="7"/>
  <c r="BN1" i="7"/>
  <c r="BV1" i="7"/>
  <c r="CD1" i="7"/>
  <c r="CL1" i="7"/>
  <c r="CT1" i="7"/>
  <c r="T2" i="7"/>
  <c r="AB2" i="7"/>
  <c r="AZ2" i="7"/>
  <c r="BH2" i="7"/>
  <c r="CF2" i="7"/>
  <c r="CN2" i="7"/>
  <c r="DL2" i="7"/>
  <c r="I7" i="7"/>
  <c r="B22" i="6" s="1"/>
  <c r="AG7" i="7"/>
  <c r="B46" i="6" s="1"/>
  <c r="AO7" i="7"/>
  <c r="B54" i="6" s="1"/>
  <c r="AW7" i="7"/>
  <c r="B62" i="6" s="1"/>
  <c r="BE7" i="7"/>
  <c r="B70" i="6" s="1"/>
  <c r="BU7" i="7"/>
  <c r="B86" i="6" s="1"/>
  <c r="CS7" i="7"/>
  <c r="B110" i="6" s="1"/>
  <c r="DA7" i="7"/>
  <c r="B118" i="6" s="1"/>
  <c r="DI7" i="7"/>
  <c r="B126" i="6" s="1"/>
  <c r="E8" i="7"/>
  <c r="C18" i="6" s="1"/>
  <c r="M8" i="7"/>
  <c r="C26" i="6" s="1"/>
  <c r="U8" i="7"/>
  <c r="C34" i="6" s="1"/>
  <c r="AC8" i="7"/>
  <c r="C42" i="6" s="1"/>
  <c r="AK8" i="7"/>
  <c r="C50" i="6" s="1"/>
  <c r="DF47" i="1"/>
  <c r="AS8" i="7"/>
  <c r="C58" i="6" s="1"/>
  <c r="BA8" i="7"/>
  <c r="C66" i="6" s="1"/>
  <c r="BI8" i="7"/>
  <c r="C74" i="6" s="1"/>
  <c r="BQ8" i="7"/>
  <c r="C82" i="6" s="1"/>
  <c r="CA47" i="1"/>
  <c r="BY8" i="7"/>
  <c r="C90" i="6" s="1"/>
  <c r="CG8" i="7"/>
  <c r="C98" i="6" s="1"/>
  <c r="DR46" i="1"/>
  <c r="AO1" i="7"/>
  <c r="K2" i="7"/>
  <c r="AN7" i="7"/>
  <c r="B53" i="6" s="1"/>
  <c r="I8" i="7"/>
  <c r="C22" i="6" s="1"/>
  <c r="CC8" i="7"/>
  <c r="C94" i="6" s="1"/>
  <c r="CS1" i="7"/>
  <c r="BC2" i="7"/>
  <c r="DJ2" i="7"/>
  <c r="Z7" i="7"/>
  <c r="B39" i="6" s="1"/>
  <c r="AF8" i="7"/>
  <c r="C45" i="6" s="1"/>
  <c r="P1" i="7"/>
  <c r="AN1" i="7"/>
  <c r="BL1" i="7"/>
  <c r="CJ1" i="7"/>
  <c r="DH1" i="7"/>
  <c r="J2" i="7"/>
  <c r="G7" i="7"/>
  <c r="B20" i="6" s="1"/>
  <c r="CB46" i="1"/>
  <c r="AA8" i="7"/>
  <c r="C40" i="6" s="1"/>
  <c r="BG8" i="7"/>
  <c r="C72" i="6" s="1"/>
  <c r="BW8" i="7"/>
  <c r="C88" i="6" s="1"/>
  <c r="BM7" i="7"/>
  <c r="B78" i="6" s="1"/>
  <c r="AI8" i="7"/>
  <c r="C48" i="6" s="1"/>
  <c r="C1" i="7"/>
  <c r="K1" i="7"/>
  <c r="S1" i="7"/>
  <c r="AA1" i="7"/>
  <c r="AI1" i="7"/>
  <c r="AQ1" i="7"/>
  <c r="AY1" i="7"/>
  <c r="BG1" i="7"/>
  <c r="BO1" i="7"/>
  <c r="BW1" i="7"/>
  <c r="CE1" i="7"/>
  <c r="CM1" i="7"/>
  <c r="CU1" i="7"/>
  <c r="DC1" i="7"/>
  <c r="DK1" i="7"/>
  <c r="E2" i="7"/>
  <c r="M2" i="7"/>
  <c r="AC2" i="7"/>
  <c r="AK2" i="7"/>
  <c r="AS2" i="7"/>
  <c r="BI2" i="7"/>
  <c r="BQ2" i="7"/>
  <c r="BY2" i="7"/>
  <c r="CO2" i="7"/>
  <c r="CW2" i="7"/>
  <c r="DM2" i="7"/>
  <c r="B7" i="7"/>
  <c r="B15" i="6" s="1"/>
  <c r="J7" i="7"/>
  <c r="B23" i="6" s="1"/>
  <c r="R7" i="7"/>
  <c r="B31" i="6" s="1"/>
  <c r="AH7" i="7"/>
  <c r="B47" i="6" s="1"/>
  <c r="BF7" i="7"/>
  <c r="B71" i="6" s="1"/>
  <c r="BN7" i="7"/>
  <c r="B79" i="6" s="1"/>
  <c r="BV7" i="7"/>
  <c r="B87" i="6" s="1"/>
  <c r="CD7" i="7"/>
  <c r="B95" i="6" s="1"/>
  <c r="CT7" i="7"/>
  <c r="B111" i="6" s="1"/>
  <c r="N8" i="7"/>
  <c r="C27" i="6" s="1"/>
  <c r="V8" i="7"/>
  <c r="C35" i="6" s="1"/>
  <c r="AD8" i="7"/>
  <c r="C43" i="6" s="1"/>
  <c r="AL8" i="7"/>
  <c r="C51" i="6" s="1"/>
  <c r="BB8" i="7"/>
  <c r="C67" i="6" s="1"/>
  <c r="BU47" i="1"/>
  <c r="BZ8" i="7"/>
  <c r="C91" i="6" s="1"/>
  <c r="CH8" i="7"/>
  <c r="C99" i="6" s="1"/>
  <c r="CP8" i="7"/>
  <c r="C107" i="6" s="1"/>
  <c r="CX8" i="7"/>
  <c r="C115" i="6" s="1"/>
  <c r="BU43" i="1"/>
  <c r="DX46" i="1"/>
  <c r="BM1" i="7"/>
  <c r="DI1" i="7"/>
  <c r="AQ2" i="7"/>
  <c r="CT2" i="7"/>
  <c r="BY7" i="7"/>
  <c r="B90" i="6" s="1"/>
  <c r="Q8" i="7"/>
  <c r="C30" i="6" s="1"/>
  <c r="CE8" i="7"/>
  <c r="C96" i="6" s="1"/>
  <c r="CG2" i="7"/>
  <c r="D1" i="7"/>
  <c r="L1" i="7"/>
  <c r="T1" i="7"/>
  <c r="AB1" i="7"/>
  <c r="AJ1" i="7"/>
  <c r="AR1" i="7"/>
  <c r="AZ1" i="7"/>
  <c r="BH1" i="7"/>
  <c r="BP1" i="7"/>
  <c r="BX1" i="7"/>
  <c r="CF1" i="7"/>
  <c r="CN1" i="7"/>
  <c r="CV1" i="7"/>
  <c r="DD1" i="7"/>
  <c r="DL1" i="7"/>
  <c r="S7" i="7"/>
  <c r="B32" i="6" s="1"/>
  <c r="CN46" i="1"/>
  <c r="AA7" i="7"/>
  <c r="B40" i="6" s="1"/>
  <c r="AI7" i="7"/>
  <c r="B48" i="6" s="1"/>
  <c r="AQ7" i="7"/>
  <c r="B56" i="6" s="1"/>
  <c r="BG7" i="7"/>
  <c r="B72" i="6" s="1"/>
  <c r="CE7" i="7"/>
  <c r="B96" i="6" s="1"/>
  <c r="CM7" i="7"/>
  <c r="B104" i="6" s="1"/>
  <c r="CU7" i="7"/>
  <c r="B112" i="6" s="1"/>
  <c r="DC7" i="7"/>
  <c r="B120" i="6" s="1"/>
  <c r="O8" i="7"/>
  <c r="C28" i="6" s="1"/>
  <c r="AM8" i="7"/>
  <c r="C52" i="6" s="1"/>
  <c r="AU8" i="7"/>
  <c r="C60" i="6" s="1"/>
  <c r="BC8" i="7"/>
  <c r="C68" i="6" s="1"/>
  <c r="BK8" i="7"/>
  <c r="C76" i="6" s="1"/>
  <c r="CA8" i="7"/>
  <c r="C92" i="6" s="1"/>
  <c r="CY8" i="7"/>
  <c r="C116" i="6" s="1"/>
  <c r="DG8" i="7"/>
  <c r="C124" i="6" s="1"/>
  <c r="Y1" i="7"/>
  <c r="CK1" i="7"/>
  <c r="BW2" i="7"/>
  <c r="M7" i="7"/>
  <c r="B26" i="6" s="1"/>
  <c r="S8" i="7"/>
  <c r="C32" i="6" s="1"/>
  <c r="E1" i="7"/>
  <c r="M1" i="7"/>
  <c r="U1" i="7"/>
  <c r="AC1" i="7"/>
  <c r="AK1" i="7"/>
  <c r="AS1" i="7"/>
  <c r="BA1" i="7"/>
  <c r="BI1" i="7"/>
  <c r="BQ1" i="7"/>
  <c r="BY1" i="7"/>
  <c r="CG1" i="7"/>
  <c r="CO1" i="7"/>
  <c r="CW1" i="7"/>
  <c r="DE1" i="7"/>
  <c r="G2" i="7"/>
  <c r="AE2" i="7"/>
  <c r="AM2" i="7"/>
  <c r="BK2" i="7"/>
  <c r="BS2" i="7"/>
  <c r="CQ2" i="7"/>
  <c r="CY2" i="7"/>
  <c r="DG2" i="7"/>
  <c r="DO2" i="7"/>
  <c r="D7" i="7"/>
  <c r="B17" i="6" s="1"/>
  <c r="L7" i="7"/>
  <c r="B25" i="6" s="1"/>
  <c r="T7" i="7"/>
  <c r="B33" i="6" s="1"/>
  <c r="AB7" i="7"/>
  <c r="B41" i="6" s="1"/>
  <c r="AJ7" i="7"/>
  <c r="B49" i="6" s="1"/>
  <c r="AR7" i="7"/>
  <c r="B57" i="6" s="1"/>
  <c r="AZ7" i="7"/>
  <c r="B65" i="6" s="1"/>
  <c r="BH7" i="7"/>
  <c r="B73" i="6" s="1"/>
  <c r="BP7" i="7"/>
  <c r="B81" i="6" s="1"/>
  <c r="CA46" i="1"/>
  <c r="BX7" i="7"/>
  <c r="B89" i="6" s="1"/>
  <c r="CF7" i="7"/>
  <c r="B97" i="6" s="1"/>
  <c r="CN7" i="7"/>
  <c r="B105" i="6" s="1"/>
  <c r="CY46" i="1"/>
  <c r="CV7" i="7"/>
  <c r="B113" i="6" s="1"/>
  <c r="DD7" i="7"/>
  <c r="B121" i="6" s="1"/>
  <c r="DL7" i="7"/>
  <c r="B129" i="6" s="1"/>
  <c r="H8" i="7"/>
  <c r="C21" i="6" s="1"/>
  <c r="P8" i="7"/>
  <c r="C29" i="6" s="1"/>
  <c r="X8" i="7"/>
  <c r="C37" i="6" s="1"/>
  <c r="AN8" i="7"/>
  <c r="C53" i="6" s="1"/>
  <c r="BL8" i="7"/>
  <c r="C77" i="6" s="1"/>
  <c r="BT8" i="7"/>
  <c r="C85" i="6" s="1"/>
  <c r="CB8" i="7"/>
  <c r="C93" i="6" s="1"/>
  <c r="CJ8" i="7"/>
  <c r="C101" i="6" s="1"/>
  <c r="DK47" i="1"/>
  <c r="CZ8" i="7"/>
  <c r="C117" i="6" s="1"/>
  <c r="CH47" i="1"/>
  <c r="AW1" i="7"/>
  <c r="DP7" i="7"/>
  <c r="B133" i="6" s="1"/>
  <c r="BE8" i="7"/>
  <c r="C70" i="6" s="1"/>
  <c r="BB7" i="7"/>
  <c r="B67" i="6" s="1"/>
  <c r="BJ7" i="7"/>
  <c r="B75" i="6" s="1"/>
  <c r="BR7" i="7"/>
  <c r="B83" i="6" s="1"/>
  <c r="BZ7" i="7"/>
  <c r="B91" i="6" s="1"/>
  <c r="CH7" i="7"/>
  <c r="B99" i="6" s="1"/>
  <c r="CP7" i="7"/>
  <c r="B107" i="6" s="1"/>
  <c r="CX7" i="7"/>
  <c r="B115" i="6" s="1"/>
  <c r="DF7" i="7"/>
  <c r="B123" i="6" s="1"/>
  <c r="DN7" i="7"/>
  <c r="B131" i="6" s="1"/>
  <c r="D8" i="7"/>
  <c r="C17" i="6" s="1"/>
  <c r="L8" i="7"/>
  <c r="C25" i="6" s="1"/>
  <c r="T8" i="7"/>
  <c r="C33" i="6" s="1"/>
  <c r="AB8" i="7"/>
  <c r="C41" i="6" s="1"/>
  <c r="AJ8" i="7"/>
  <c r="C49" i="6" s="1"/>
  <c r="AR8" i="7"/>
  <c r="C57" i="6" s="1"/>
  <c r="AZ8" i="7"/>
  <c r="C65" i="6" s="1"/>
  <c r="BH8" i="7"/>
  <c r="C73" i="6" s="1"/>
  <c r="BP8" i="7"/>
  <c r="C81" i="6" s="1"/>
  <c r="BX8" i="7"/>
  <c r="C89" i="6" s="1"/>
  <c r="CF8" i="7"/>
  <c r="C97" i="6" s="1"/>
  <c r="CN8" i="7"/>
  <c r="C105" i="6" s="1"/>
  <c r="CV8" i="7"/>
  <c r="C113" i="6" s="1"/>
  <c r="DD8" i="7"/>
  <c r="C121" i="6" s="1"/>
  <c r="DL8" i="7"/>
  <c r="C129" i="6" s="1"/>
  <c r="CO8" i="7"/>
  <c r="C106" i="6" s="1"/>
  <c r="CW8" i="7"/>
  <c r="C114" i="6" s="1"/>
  <c r="DE8" i="7"/>
  <c r="C122" i="6" s="1"/>
  <c r="DM8" i="7"/>
  <c r="C130" i="6" s="1"/>
  <c r="F2" i="7"/>
  <c r="N2" i="7"/>
  <c r="V2" i="7"/>
  <c r="AD2" i="7"/>
  <c r="AL2" i="7"/>
  <c r="AT2" i="7"/>
  <c r="BB2" i="7"/>
  <c r="BJ2" i="7"/>
  <c r="BR2" i="7"/>
  <c r="BZ2" i="7"/>
  <c r="CH2" i="7"/>
  <c r="CP2" i="7"/>
  <c r="CX2" i="7"/>
  <c r="DF2" i="7"/>
  <c r="DN2" i="7"/>
  <c r="F645" i="6" l="1"/>
  <c r="F801" i="6"/>
  <c r="F642" i="6"/>
  <c r="F798" i="6"/>
  <c r="E645" i="6"/>
  <c r="E801" i="6"/>
  <c r="E642" i="6"/>
  <c r="E798" i="6"/>
  <c r="E640" i="6"/>
  <c r="E796" i="6"/>
  <c r="F637" i="6"/>
  <c r="F793" i="6"/>
  <c r="F634" i="6"/>
  <c r="F790" i="6"/>
  <c r="F640" i="6"/>
  <c r="F796" i="6"/>
  <c r="E637" i="6"/>
  <c r="E793" i="6"/>
  <c r="E634" i="6"/>
  <c r="E790" i="6"/>
  <c r="E641" i="6"/>
  <c r="E797" i="6"/>
  <c r="E639" i="6"/>
  <c r="E795" i="6"/>
  <c r="E643" i="6"/>
  <c r="E799" i="6"/>
  <c r="F639" i="6"/>
  <c r="F795" i="6"/>
  <c r="E635" i="6"/>
  <c r="E791" i="6"/>
  <c r="F638" i="6"/>
  <c r="F794" i="6"/>
  <c r="E638" i="6"/>
  <c r="E794" i="6"/>
  <c r="E644" i="6"/>
  <c r="E800" i="6"/>
  <c r="F644" i="6"/>
  <c r="F800" i="6"/>
  <c r="F643" i="6"/>
  <c r="F799" i="6"/>
  <c r="E636" i="6"/>
  <c r="E792" i="6"/>
  <c r="F636" i="6"/>
  <c r="F792" i="6"/>
  <c r="F635" i="6"/>
  <c r="F791" i="6"/>
  <c r="F641" i="6"/>
  <c r="F797" i="6"/>
  <c r="DQ13" i="7"/>
  <c r="G134" i="6" s="1"/>
  <c r="BS9" i="7"/>
  <c r="D84" i="6" s="1"/>
  <c r="CJ26" i="7"/>
  <c r="DP26" i="7"/>
  <c r="BD26" i="7"/>
  <c r="D271" i="6" s="1"/>
  <c r="DO9" i="7"/>
  <c r="D132" i="6" s="1"/>
  <c r="DQ9" i="7"/>
  <c r="D134" i="6" s="1"/>
  <c r="O26" i="7"/>
  <c r="D230" i="6" s="1"/>
  <c r="CR26" i="7"/>
  <c r="D311" i="6" s="1"/>
  <c r="BW9" i="7"/>
  <c r="D88" i="6" s="1"/>
  <c r="DB9" i="7"/>
  <c r="D119" i="6" s="1"/>
  <c r="CB26" i="7"/>
  <c r="D295" i="6" s="1"/>
  <c r="P26" i="7"/>
  <c r="D231" i="6" s="1"/>
  <c r="BT26" i="7"/>
  <c r="D287" i="6" s="1"/>
  <c r="AP9" i="7"/>
  <c r="D55" i="6" s="1"/>
  <c r="BL26" i="7"/>
  <c r="D279" i="6" s="1"/>
  <c r="DH26" i="7"/>
  <c r="D327" i="6" s="1"/>
  <c r="AV26" i="7"/>
  <c r="D263" i="6" s="1"/>
  <c r="DO26" i="7"/>
  <c r="D334" i="6" s="1"/>
  <c r="AD9" i="7"/>
  <c r="D43" i="6" s="1"/>
  <c r="CT9" i="7"/>
  <c r="D111" i="6" s="1"/>
  <c r="DJ9" i="7"/>
  <c r="D127" i="6" s="1"/>
  <c r="DO43" i="7"/>
  <c r="D536" i="6" s="1"/>
  <c r="AT9" i="7"/>
  <c r="D59" i="6" s="1"/>
  <c r="DE13" i="7"/>
  <c r="G122" i="6" s="1"/>
  <c r="BK26" i="7"/>
  <c r="D278" i="6" s="1"/>
  <c r="CQ9" i="7"/>
  <c r="D108" i="6" s="1"/>
  <c r="AU26" i="7"/>
  <c r="D262" i="6" s="1"/>
  <c r="M47" i="7"/>
  <c r="G430" i="6" s="1"/>
  <c r="AX9" i="7"/>
  <c r="D63" i="6" s="1"/>
  <c r="X26" i="7"/>
  <c r="D239" i="6" s="1"/>
  <c r="G26" i="7"/>
  <c r="D222" i="6" s="1"/>
  <c r="K9" i="7"/>
  <c r="D24" i="6" s="1"/>
  <c r="BK9" i="7"/>
  <c r="D76" i="6" s="1"/>
  <c r="AE26" i="7"/>
  <c r="D246" i="6" s="1"/>
  <c r="CG9" i="7"/>
  <c r="D98" i="6" s="1"/>
  <c r="DG9" i="7"/>
  <c r="D124" i="6" s="1"/>
  <c r="AK9" i="7"/>
  <c r="D50" i="6" s="1"/>
  <c r="BV9" i="7"/>
  <c r="D87" i="6" s="1"/>
  <c r="Z9" i="7"/>
  <c r="D39" i="6" s="1"/>
  <c r="B43" i="7"/>
  <c r="D419" i="6" s="1"/>
  <c r="BY26" i="7"/>
  <c r="D292" i="6" s="1"/>
  <c r="M26" i="7"/>
  <c r="D228" i="6" s="1"/>
  <c r="BP26" i="7"/>
  <c r="D26" i="7"/>
  <c r="D219" i="6" s="1"/>
  <c r="CM26" i="7"/>
  <c r="D306" i="6" s="1"/>
  <c r="H26" i="7"/>
  <c r="D223" i="6" s="1"/>
  <c r="W26" i="7"/>
  <c r="D238" i="6" s="1"/>
  <c r="CX9" i="7"/>
  <c r="D115" i="6" s="1"/>
  <c r="AL9" i="7"/>
  <c r="D51" i="6" s="1"/>
  <c r="G9" i="7"/>
  <c r="D20" i="6" s="1"/>
  <c r="AS9" i="7"/>
  <c r="D58" i="6" s="1"/>
  <c r="T9" i="7"/>
  <c r="D33" i="6" s="1"/>
  <c r="DC9" i="7"/>
  <c r="D120" i="6" s="1"/>
  <c r="AV9" i="7"/>
  <c r="D61" i="6" s="1"/>
  <c r="BS26" i="7"/>
  <c r="D286" i="6" s="1"/>
  <c r="DN26" i="7"/>
  <c r="D333" i="6" s="1"/>
  <c r="BB26" i="7"/>
  <c r="D269" i="6" s="1"/>
  <c r="CG26" i="7"/>
  <c r="D300" i="6" s="1"/>
  <c r="U26" i="7"/>
  <c r="D236" i="6" s="1"/>
  <c r="BX26" i="7"/>
  <c r="D291" i="6" s="1"/>
  <c r="L26" i="7"/>
  <c r="D227" i="6" s="1"/>
  <c r="CU26" i="7"/>
  <c r="D314" i="6" s="1"/>
  <c r="AI26" i="7"/>
  <c r="D250" i="6" s="1"/>
  <c r="BV26" i="7"/>
  <c r="D289" i="6" s="1"/>
  <c r="CK9" i="7"/>
  <c r="D102" i="6" s="1"/>
  <c r="W9" i="7"/>
  <c r="D36" i="6" s="1"/>
  <c r="CJ43" i="7"/>
  <c r="D505" i="6" s="1"/>
  <c r="X43" i="7"/>
  <c r="D441" i="6" s="1"/>
  <c r="CX43" i="7"/>
  <c r="D519" i="6" s="1"/>
  <c r="AL43" i="7"/>
  <c r="D455" i="6" s="1"/>
  <c r="AS43" i="7"/>
  <c r="D462" i="6" s="1"/>
  <c r="AB43" i="7"/>
  <c r="D445" i="6" s="1"/>
  <c r="C43" i="7"/>
  <c r="D420" i="6" s="1"/>
  <c r="S9" i="7"/>
  <c r="D32" i="6" s="1"/>
  <c r="DP9" i="7"/>
  <c r="D133" i="6" s="1"/>
  <c r="DF26" i="7"/>
  <c r="D325" i="6" s="1"/>
  <c r="AT26" i="7"/>
  <c r="D261" i="6" s="1"/>
  <c r="AA26" i="7"/>
  <c r="D242" i="6" s="1"/>
  <c r="CC9" i="7"/>
  <c r="D94" i="6" s="1"/>
  <c r="O9" i="7"/>
  <c r="D28" i="6" s="1"/>
  <c r="AJ9" i="7"/>
  <c r="D49" i="6" s="1"/>
  <c r="CW9" i="7"/>
  <c r="D114" i="6" s="1"/>
  <c r="CE9" i="7"/>
  <c r="D96" i="6" s="1"/>
  <c r="CZ9" i="7"/>
  <c r="D117" i="6" s="1"/>
  <c r="P9" i="7"/>
  <c r="D29" i="6" s="1"/>
  <c r="B26" i="7"/>
  <c r="D217" i="6" s="1"/>
  <c r="DG26" i="7"/>
  <c r="D326" i="6" s="1"/>
  <c r="BI26" i="7"/>
  <c r="D276" i="6" s="1"/>
  <c r="BW26" i="7"/>
  <c r="D290" i="6" s="1"/>
  <c r="DJ26" i="7"/>
  <c r="D329" i="6" s="1"/>
  <c r="BZ9" i="7"/>
  <c r="D91" i="6" s="1"/>
  <c r="BR9" i="7"/>
  <c r="D83" i="6" s="1"/>
  <c r="AW9" i="7"/>
  <c r="D62" i="6" s="1"/>
  <c r="AC26" i="7"/>
  <c r="D244" i="6" s="1"/>
  <c r="DC26" i="7"/>
  <c r="D322" i="6" s="1"/>
  <c r="CU9" i="7"/>
  <c r="D112" i="6" s="1"/>
  <c r="CQ43" i="7"/>
  <c r="D512" i="6" s="1"/>
  <c r="AE43" i="7"/>
  <c r="D448" i="6" s="1"/>
  <c r="DE43" i="7"/>
  <c r="D526" i="6" s="1"/>
  <c r="CN43" i="7"/>
  <c r="D509" i="6" s="1"/>
  <c r="BM43" i="7"/>
  <c r="D482" i="6" s="1"/>
  <c r="BO43" i="7"/>
  <c r="D484" i="6" s="1"/>
  <c r="BE26" i="7"/>
  <c r="D272" i="6" s="1"/>
  <c r="CL43" i="7"/>
  <c r="D507" i="6" s="1"/>
  <c r="Z43" i="7"/>
  <c r="D443" i="6" s="1"/>
  <c r="BN26" i="7"/>
  <c r="D281" i="6" s="1"/>
  <c r="CH9" i="7"/>
  <c r="D99" i="6" s="1"/>
  <c r="V9" i="7"/>
  <c r="D35" i="6" s="1"/>
  <c r="CY9" i="7"/>
  <c r="D116" i="6" s="1"/>
  <c r="AQ9" i="7"/>
  <c r="D56" i="6" s="1"/>
  <c r="DM9" i="7"/>
  <c r="D130" i="6" s="1"/>
  <c r="AC9" i="7"/>
  <c r="D42" i="6" s="1"/>
  <c r="DL9" i="7"/>
  <c r="D129" i="6" s="1"/>
  <c r="AF9" i="7"/>
  <c r="D45" i="6" s="1"/>
  <c r="CM9" i="7"/>
  <c r="D104" i="6" s="1"/>
  <c r="C9" i="7"/>
  <c r="D16" i="6" s="1"/>
  <c r="DH9" i="7"/>
  <c r="D125" i="6" s="1"/>
  <c r="X9" i="7"/>
  <c r="D37" i="6" s="1"/>
  <c r="BC26" i="7"/>
  <c r="D270" i="6" s="1"/>
  <c r="CX26" i="7"/>
  <c r="D317" i="6" s="1"/>
  <c r="AL26" i="7"/>
  <c r="D253" i="6" s="1"/>
  <c r="BQ26" i="7"/>
  <c r="D284" i="6" s="1"/>
  <c r="E26" i="7"/>
  <c r="D220" i="6" s="1"/>
  <c r="BH26" i="7"/>
  <c r="D275" i="6" s="1"/>
  <c r="CE26" i="7"/>
  <c r="D298" i="6" s="1"/>
  <c r="S26" i="7"/>
  <c r="D234" i="6" s="1"/>
  <c r="BF26" i="7"/>
  <c r="D273" i="6" s="1"/>
  <c r="BU9" i="7"/>
  <c r="D86" i="6" s="1"/>
  <c r="L9" i="7"/>
  <c r="D25" i="6" s="1"/>
  <c r="BE9" i="7"/>
  <c r="D70" i="6" s="1"/>
  <c r="CB43" i="7"/>
  <c r="D497" i="6" s="1"/>
  <c r="CI43" i="7"/>
  <c r="D504" i="6" s="1"/>
  <c r="W43" i="7"/>
  <c r="D440" i="6" s="1"/>
  <c r="CP43" i="7"/>
  <c r="D511" i="6" s="1"/>
  <c r="AD43" i="7"/>
  <c r="D447" i="6" s="1"/>
  <c r="CW43" i="7"/>
  <c r="D518" i="6" s="1"/>
  <c r="AK43" i="7"/>
  <c r="D454" i="6" s="1"/>
  <c r="CF43" i="7"/>
  <c r="D501" i="6" s="1"/>
  <c r="T43" i="7"/>
  <c r="D437" i="6" s="1"/>
  <c r="BE43" i="7"/>
  <c r="D474" i="6" s="1"/>
  <c r="BG43" i="7"/>
  <c r="D476" i="6" s="1"/>
  <c r="DI26" i="7"/>
  <c r="D328" i="6" s="1"/>
  <c r="AW26" i="7"/>
  <c r="D264" i="6" s="1"/>
  <c r="DQ26" i="7"/>
  <c r="D336" i="6" s="1"/>
  <c r="CD43" i="7"/>
  <c r="D499" i="6" s="1"/>
  <c r="R43" i="7"/>
  <c r="D435" i="6" s="1"/>
  <c r="CP9" i="7"/>
  <c r="D107" i="6" s="1"/>
  <c r="CP26" i="7"/>
  <c r="D309" i="6" s="1"/>
  <c r="AD26" i="7"/>
  <c r="D245" i="6" s="1"/>
  <c r="DL26" i="7"/>
  <c r="D331" i="6" s="1"/>
  <c r="AZ26" i="7"/>
  <c r="D267" i="6" s="1"/>
  <c r="K26" i="7"/>
  <c r="D226" i="6" s="1"/>
  <c r="AX26" i="7"/>
  <c r="D265" i="6" s="1"/>
  <c r="CL9" i="7"/>
  <c r="D103" i="6" s="1"/>
  <c r="BM9" i="7"/>
  <c r="D78" i="6" s="1"/>
  <c r="DE9" i="7"/>
  <c r="D122" i="6" s="1"/>
  <c r="D9" i="7"/>
  <c r="D17" i="6" s="1"/>
  <c r="AO9" i="7"/>
  <c r="D54" i="6" s="1"/>
  <c r="BT43" i="7"/>
  <c r="D489" i="6" s="1"/>
  <c r="CA43" i="7"/>
  <c r="D496" i="6" s="1"/>
  <c r="O43" i="7"/>
  <c r="D432" i="6" s="1"/>
  <c r="CH43" i="7"/>
  <c r="D503" i="6" s="1"/>
  <c r="V43" i="7"/>
  <c r="D439" i="6" s="1"/>
  <c r="CO43" i="7"/>
  <c r="D510" i="6" s="1"/>
  <c r="AC43" i="7"/>
  <c r="D446" i="6" s="1"/>
  <c r="BX43" i="7"/>
  <c r="D493" i="6" s="1"/>
  <c r="L43" i="7"/>
  <c r="D429" i="6" s="1"/>
  <c r="DI43" i="7"/>
  <c r="D530" i="6" s="1"/>
  <c r="AW43" i="7"/>
  <c r="D466" i="6" s="1"/>
  <c r="AY43" i="7"/>
  <c r="D468" i="6" s="1"/>
  <c r="DA26" i="7"/>
  <c r="D320" i="6" s="1"/>
  <c r="AO26" i="7"/>
  <c r="D256" i="6" s="1"/>
  <c r="DK43" i="7"/>
  <c r="D532" i="6" s="1"/>
  <c r="BV43" i="7"/>
  <c r="D491" i="6" s="1"/>
  <c r="J9" i="7"/>
  <c r="D23" i="6" s="1"/>
  <c r="F9" i="7"/>
  <c r="D19" i="6" s="1"/>
  <c r="CO9" i="7"/>
  <c r="D106" i="6" s="1"/>
  <c r="E9" i="7"/>
  <c r="D18" i="6" s="1"/>
  <c r="BC9" i="7"/>
  <c r="D68" i="6" s="1"/>
  <c r="CF9" i="7"/>
  <c r="D97" i="6" s="1"/>
  <c r="BO9" i="7"/>
  <c r="D80" i="6" s="1"/>
  <c r="CJ9" i="7"/>
  <c r="D101" i="6" s="1"/>
  <c r="H9" i="7"/>
  <c r="D21" i="6" s="1"/>
  <c r="CY26" i="7"/>
  <c r="D318" i="6" s="1"/>
  <c r="AM26" i="7"/>
  <c r="D254" i="6" s="1"/>
  <c r="CH26" i="7"/>
  <c r="D301" i="6" s="1"/>
  <c r="V26" i="7"/>
  <c r="D237" i="6" s="1"/>
  <c r="DM26" i="7"/>
  <c r="D332" i="6" s="1"/>
  <c r="BA26" i="7"/>
  <c r="D268" i="6" s="1"/>
  <c r="DD26" i="7"/>
  <c r="D323" i="6" s="1"/>
  <c r="AR26" i="7"/>
  <c r="D259" i="6" s="1"/>
  <c r="BO26" i="7"/>
  <c r="D282" i="6" s="1"/>
  <c r="C26" i="7"/>
  <c r="D218" i="6" s="1"/>
  <c r="DB26" i="7"/>
  <c r="D321" i="6" s="1"/>
  <c r="AP26" i="7"/>
  <c r="D257" i="6" s="1"/>
  <c r="BN9" i="7"/>
  <c r="D79" i="6" s="1"/>
  <c r="BA9" i="7"/>
  <c r="D66" i="6" s="1"/>
  <c r="DD9" i="7"/>
  <c r="D121" i="6" s="1"/>
  <c r="AG9" i="7"/>
  <c r="D46" i="6" s="1"/>
  <c r="BL43" i="7"/>
  <c r="D481" i="6" s="1"/>
  <c r="BS43" i="7"/>
  <c r="D488" i="6" s="1"/>
  <c r="G43" i="7"/>
  <c r="D424" i="6" s="1"/>
  <c r="BZ43" i="7"/>
  <c r="D495" i="6" s="1"/>
  <c r="N43" i="7"/>
  <c r="D431" i="6" s="1"/>
  <c r="CG43" i="7"/>
  <c r="D502" i="6" s="1"/>
  <c r="U43" i="7"/>
  <c r="D438" i="6" s="1"/>
  <c r="BP43" i="7"/>
  <c r="D485" i="6" s="1"/>
  <c r="D43" i="7"/>
  <c r="D421" i="6" s="1"/>
  <c r="DA43" i="7"/>
  <c r="D522" i="6" s="1"/>
  <c r="AO43" i="7"/>
  <c r="D458" i="6" s="1"/>
  <c r="DC43" i="7"/>
  <c r="D524" i="6" s="1"/>
  <c r="AQ43" i="7"/>
  <c r="D460" i="6" s="1"/>
  <c r="CS26" i="7"/>
  <c r="D312" i="6" s="1"/>
  <c r="AG26" i="7"/>
  <c r="D248" i="6" s="1"/>
  <c r="BN43" i="7"/>
  <c r="D483" i="6" s="1"/>
  <c r="AA9" i="7"/>
  <c r="D40" i="6" s="1"/>
  <c r="N9" i="7"/>
  <c r="D27" i="6" s="1"/>
  <c r="BJ9" i="7"/>
  <c r="D75" i="6" s="1"/>
  <c r="BY9" i="7"/>
  <c r="D90" i="6" s="1"/>
  <c r="BH9" i="7"/>
  <c r="D73" i="6" s="1"/>
  <c r="BG9" i="7"/>
  <c r="D72" i="6" s="1"/>
  <c r="CD9" i="7"/>
  <c r="D95" i="6" s="1"/>
  <c r="CB9" i="7"/>
  <c r="D93" i="6" s="1"/>
  <c r="CQ26" i="7"/>
  <c r="D310" i="6" s="1"/>
  <c r="BZ26" i="7"/>
  <c r="D293" i="6" s="1"/>
  <c r="N26" i="7"/>
  <c r="D229" i="6" s="1"/>
  <c r="DE26" i="7"/>
  <c r="D324" i="6" s="1"/>
  <c r="AS26" i="7"/>
  <c r="D260" i="6" s="1"/>
  <c r="CV26" i="7"/>
  <c r="D315" i="6" s="1"/>
  <c r="AJ26" i="7"/>
  <c r="D251" i="6" s="1"/>
  <c r="BG26" i="7"/>
  <c r="D274" i="6" s="1"/>
  <c r="CT26" i="7"/>
  <c r="D313" i="6" s="1"/>
  <c r="AH26" i="7"/>
  <c r="D249" i="6" s="1"/>
  <c r="BF9" i="7"/>
  <c r="D71" i="6" s="1"/>
  <c r="DI9" i="7"/>
  <c r="D126" i="6" s="1"/>
  <c r="CR9" i="7"/>
  <c r="D109" i="6" s="1"/>
  <c r="CV9" i="7"/>
  <c r="D113" i="6" s="1"/>
  <c r="Y9" i="7"/>
  <c r="D38" i="6" s="1"/>
  <c r="BD43" i="7"/>
  <c r="D473" i="6" s="1"/>
  <c r="BK43" i="7"/>
  <c r="D480" i="6" s="1"/>
  <c r="BR43" i="7"/>
  <c r="D487" i="6" s="1"/>
  <c r="F43" i="7"/>
  <c r="D423" i="6" s="1"/>
  <c r="BY43" i="7"/>
  <c r="D494" i="6" s="1"/>
  <c r="M43" i="7"/>
  <c r="D430" i="6" s="1"/>
  <c r="BH43" i="7"/>
  <c r="D477" i="6" s="1"/>
  <c r="CS43" i="7"/>
  <c r="D514" i="6" s="1"/>
  <c r="AG43" i="7"/>
  <c r="D450" i="6" s="1"/>
  <c r="CU43" i="7"/>
  <c r="D516" i="6" s="1"/>
  <c r="AI43" i="7"/>
  <c r="D452" i="6" s="1"/>
  <c r="J43" i="7"/>
  <c r="D427" i="6" s="1"/>
  <c r="CK26" i="7"/>
  <c r="D304" i="6" s="1"/>
  <c r="Y26" i="7"/>
  <c r="D240" i="6" s="1"/>
  <c r="BF43" i="7"/>
  <c r="D475" i="6" s="1"/>
  <c r="DN9" i="7"/>
  <c r="D131" i="6" s="1"/>
  <c r="BB9" i="7"/>
  <c r="D67" i="6" s="1"/>
  <c r="AM9" i="7"/>
  <c r="D52" i="6" s="1"/>
  <c r="BQ9" i="7"/>
  <c r="D82" i="6" s="1"/>
  <c r="AZ9" i="7"/>
  <c r="D65" i="6" s="1"/>
  <c r="AY9" i="7"/>
  <c r="D64" i="6" s="1"/>
  <c r="CI9" i="7"/>
  <c r="D100" i="6" s="1"/>
  <c r="BT9" i="7"/>
  <c r="D85" i="6" s="1"/>
  <c r="CZ26" i="7"/>
  <c r="D319" i="6" s="1"/>
  <c r="AN26" i="7"/>
  <c r="D255" i="6" s="1"/>
  <c r="CI26" i="7"/>
  <c r="D302" i="6" s="1"/>
  <c r="BR26" i="7"/>
  <c r="D285" i="6" s="1"/>
  <c r="F26" i="7"/>
  <c r="D221" i="6" s="1"/>
  <c r="CW26" i="7"/>
  <c r="D316" i="6" s="1"/>
  <c r="AK26" i="7"/>
  <c r="D252" i="6" s="1"/>
  <c r="CN26" i="7"/>
  <c r="D307" i="6" s="1"/>
  <c r="AB26" i="7"/>
  <c r="D243" i="6" s="1"/>
  <c r="DK26" i="7"/>
  <c r="D330" i="6" s="1"/>
  <c r="AY26" i="7"/>
  <c r="D266" i="6" s="1"/>
  <c r="CL26" i="7"/>
  <c r="D305" i="6" s="1"/>
  <c r="Z26" i="7"/>
  <c r="D241" i="6" s="1"/>
  <c r="DA9" i="7"/>
  <c r="D118" i="6" s="1"/>
  <c r="BL9" i="7"/>
  <c r="D77" i="6" s="1"/>
  <c r="CA9" i="7"/>
  <c r="D92" i="6" s="1"/>
  <c r="BX9" i="7"/>
  <c r="D89" i="6" s="1"/>
  <c r="Q9" i="7"/>
  <c r="D30" i="6" s="1"/>
  <c r="DH43" i="7"/>
  <c r="D529" i="6" s="1"/>
  <c r="AV43" i="7"/>
  <c r="D465" i="6" s="1"/>
  <c r="BC43" i="7"/>
  <c r="D472" i="6" s="1"/>
  <c r="BJ43" i="7"/>
  <c r="D479" i="6" s="1"/>
  <c r="BQ43" i="7"/>
  <c r="D486" i="6" s="1"/>
  <c r="E43" i="7"/>
  <c r="D422" i="6" s="1"/>
  <c r="DL43" i="7"/>
  <c r="D533" i="6" s="1"/>
  <c r="AZ43" i="7"/>
  <c r="D469" i="6" s="1"/>
  <c r="CK43" i="7"/>
  <c r="D506" i="6" s="1"/>
  <c r="Y43" i="7"/>
  <c r="D442" i="6" s="1"/>
  <c r="CM43" i="7"/>
  <c r="D508" i="6" s="1"/>
  <c r="AA43" i="7"/>
  <c r="D444" i="6" s="1"/>
  <c r="CC26" i="7"/>
  <c r="D296" i="6" s="1"/>
  <c r="Q26" i="7"/>
  <c r="D232" i="6" s="1"/>
  <c r="DJ43" i="7"/>
  <c r="D531" i="6" s="1"/>
  <c r="AX43" i="7"/>
  <c r="D467" i="6" s="1"/>
  <c r="AN9" i="7"/>
  <c r="D53" i="6" s="1"/>
  <c r="M9" i="7"/>
  <c r="D26" i="6" s="1"/>
  <c r="CN9" i="7"/>
  <c r="D105" i="6" s="1"/>
  <c r="DF9" i="7"/>
  <c r="D123" i="6" s="1"/>
  <c r="AE9" i="7"/>
  <c r="D44" i="6" s="1"/>
  <c r="BI9" i="7"/>
  <c r="D74" i="6" s="1"/>
  <c r="AB9" i="7"/>
  <c r="D41" i="6" s="1"/>
  <c r="DK9" i="7"/>
  <c r="D128" i="6" s="1"/>
  <c r="AI9" i="7"/>
  <c r="D48" i="6" s="1"/>
  <c r="R9" i="7"/>
  <c r="D31" i="6" s="1"/>
  <c r="BD9" i="7"/>
  <c r="D69" i="6" s="1"/>
  <c r="AF26" i="7"/>
  <c r="D247" i="6" s="1"/>
  <c r="CA26" i="7"/>
  <c r="D294" i="6" s="1"/>
  <c r="BJ26" i="7"/>
  <c r="D277" i="6" s="1"/>
  <c r="CO26" i="7"/>
  <c r="D308" i="6" s="1"/>
  <c r="CF26" i="7"/>
  <c r="D299" i="6" s="1"/>
  <c r="T26" i="7"/>
  <c r="D235" i="6" s="1"/>
  <c r="AQ26" i="7"/>
  <c r="D258" i="6" s="1"/>
  <c r="CD26" i="7"/>
  <c r="D297" i="6" s="1"/>
  <c r="R26" i="7"/>
  <c r="D233" i="6" s="1"/>
  <c r="CS9" i="7"/>
  <c r="D110" i="6" s="1"/>
  <c r="AU9" i="7"/>
  <c r="D60" i="6" s="1"/>
  <c r="BP9" i="7"/>
  <c r="D81" i="6" s="1"/>
  <c r="I9" i="7"/>
  <c r="D22" i="6" s="1"/>
  <c r="U9" i="7"/>
  <c r="D34" i="6" s="1"/>
  <c r="CZ43" i="7"/>
  <c r="D521" i="6" s="1"/>
  <c r="AN43" i="7"/>
  <c r="D457" i="6" s="1"/>
  <c r="DG43" i="7"/>
  <c r="D528" i="6" s="1"/>
  <c r="AU43" i="7"/>
  <c r="D464" i="6" s="1"/>
  <c r="DN43" i="7"/>
  <c r="D535" i="6" s="1"/>
  <c r="BB43" i="7"/>
  <c r="D471" i="6" s="1"/>
  <c r="BI43" i="7"/>
  <c r="D478" i="6" s="1"/>
  <c r="DD43" i="7"/>
  <c r="D525" i="6" s="1"/>
  <c r="AR43" i="7"/>
  <c r="D461" i="6" s="1"/>
  <c r="CC43" i="7"/>
  <c r="D498" i="6" s="1"/>
  <c r="Q43" i="7"/>
  <c r="D434" i="6" s="1"/>
  <c r="CE43" i="7"/>
  <c r="D500" i="6" s="1"/>
  <c r="S43" i="7"/>
  <c r="D436" i="6" s="1"/>
  <c r="BU26" i="7"/>
  <c r="D288" i="6" s="1"/>
  <c r="I26" i="7"/>
  <c r="D224" i="6" s="1"/>
  <c r="AH9" i="7"/>
  <c r="D47" i="6" s="1"/>
  <c r="DB43" i="7"/>
  <c r="D523" i="6" s="1"/>
  <c r="AP43" i="7"/>
  <c r="D459" i="6" s="1"/>
  <c r="P43" i="7"/>
  <c r="D433" i="6" s="1"/>
  <c r="DP43" i="7"/>
  <c r="D537" i="6" s="1"/>
  <c r="J26" i="7"/>
  <c r="D225" i="6" s="1"/>
  <c r="AR9" i="7"/>
  <c r="D57" i="6" s="1"/>
  <c r="CR43" i="7"/>
  <c r="D513" i="6" s="1"/>
  <c r="AF43" i="7"/>
  <c r="D449" i="6" s="1"/>
  <c r="CY43" i="7"/>
  <c r="D520" i="6" s="1"/>
  <c r="AM43" i="7"/>
  <c r="D456" i="6" s="1"/>
  <c r="DF43" i="7"/>
  <c r="D527" i="6" s="1"/>
  <c r="AT43" i="7"/>
  <c r="D463" i="6" s="1"/>
  <c r="DM43" i="7"/>
  <c r="D534" i="6" s="1"/>
  <c r="BA43" i="7"/>
  <c r="D470" i="6" s="1"/>
  <c r="CV43" i="7"/>
  <c r="D517" i="6" s="1"/>
  <c r="AJ43" i="7"/>
  <c r="D453" i="6" s="1"/>
  <c r="BU43" i="7"/>
  <c r="D490" i="6" s="1"/>
  <c r="I43" i="7"/>
  <c r="D426" i="6" s="1"/>
  <c r="BW43" i="7"/>
  <c r="D492" i="6" s="1"/>
  <c r="K43" i="7"/>
  <c r="D428" i="6" s="1"/>
  <c r="BM26" i="7"/>
  <c r="D280" i="6" s="1"/>
  <c r="B9" i="7"/>
  <c r="D15" i="6" s="1"/>
  <c r="CT43" i="7"/>
  <c r="D515" i="6" s="1"/>
  <c r="AH43" i="7"/>
  <c r="D451" i="6" s="1"/>
  <c r="H43" i="7"/>
  <c r="D425" i="6" s="1"/>
  <c r="BB47" i="7"/>
  <c r="G471" i="6" s="1"/>
  <c r="CY47" i="7"/>
  <c r="G520" i="6" s="1"/>
  <c r="BA30" i="7"/>
  <c r="G268" i="6" s="1"/>
  <c r="AB13" i="7"/>
  <c r="G41" i="6" s="1"/>
  <c r="H13" i="7"/>
  <c r="G21" i="6" s="1"/>
  <c r="AX13" i="7"/>
  <c r="G63" i="6" s="1"/>
  <c r="CY13" i="7"/>
  <c r="G116" i="6" s="1"/>
  <c r="BW13" i="7"/>
  <c r="G88" i="6" s="1"/>
  <c r="CX30" i="7"/>
  <c r="G317" i="6" s="1"/>
  <c r="AL30" i="7"/>
  <c r="G253" i="6" s="1"/>
  <c r="CP47" i="7"/>
  <c r="G511" i="6" s="1"/>
  <c r="BS30" i="7"/>
  <c r="G286" i="6" s="1"/>
  <c r="G30" i="7"/>
  <c r="G222" i="6" s="1"/>
  <c r="DB30" i="7"/>
  <c r="G321" i="6" s="1"/>
  <c r="AP30" i="7"/>
  <c r="G257" i="6" s="1"/>
  <c r="AD47" i="7"/>
  <c r="G447" i="6" s="1"/>
  <c r="DM47" i="7"/>
  <c r="G534" i="6" s="1"/>
  <c r="BG47" i="7"/>
  <c r="G476" i="6" s="1"/>
  <c r="CI47" i="7"/>
  <c r="G504" i="6" s="1"/>
  <c r="CA47" i="7"/>
  <c r="G496" i="6" s="1"/>
  <c r="AU47" i="7"/>
  <c r="G464" i="6" s="1"/>
  <c r="O47" i="7"/>
  <c r="G432" i="6" s="1"/>
  <c r="BF30" i="7"/>
  <c r="G273" i="6" s="1"/>
  <c r="Y30" i="7"/>
  <c r="G240" i="6" s="1"/>
  <c r="CK30" i="7"/>
  <c r="G304" i="6" s="1"/>
  <c r="DE30" i="7"/>
  <c r="G324" i="6" s="1"/>
  <c r="AS30" i="7"/>
  <c r="G260" i="6" s="1"/>
  <c r="DJ30" i="7"/>
  <c r="G329" i="6" s="1"/>
  <c r="AX30" i="7"/>
  <c r="G265" i="6" s="1"/>
  <c r="AY13" i="7"/>
  <c r="G64" i="6" s="1"/>
  <c r="BT13" i="7"/>
  <c r="G85" i="6" s="1"/>
  <c r="CG47" i="7"/>
  <c r="G502" i="6" s="1"/>
  <c r="AL47" i="7"/>
  <c r="G455" i="6" s="1"/>
  <c r="BY47" i="7"/>
  <c r="G494" i="6" s="1"/>
  <c r="DC30" i="7"/>
  <c r="G322" i="6" s="1"/>
  <c r="AQ30" i="7"/>
  <c r="G258" i="6" s="1"/>
  <c r="CH47" i="7"/>
  <c r="G503" i="6" s="1"/>
  <c r="V47" i="7"/>
  <c r="G439" i="6" s="1"/>
  <c r="BV30" i="7"/>
  <c r="G289" i="6" s="1"/>
  <c r="J30" i="7"/>
  <c r="G225" i="6" s="1"/>
  <c r="CA30" i="7"/>
  <c r="G294" i="6" s="1"/>
  <c r="O30" i="7"/>
  <c r="G230" i="6" s="1"/>
  <c r="BC47" i="7"/>
  <c r="G472" i="6" s="1"/>
  <c r="W47" i="7"/>
  <c r="G440" i="6" s="1"/>
  <c r="U47" i="7"/>
  <c r="G438" i="6" s="1"/>
  <c r="BZ47" i="7"/>
  <c r="G495" i="6" s="1"/>
  <c r="N47" i="7"/>
  <c r="G431" i="6" s="1"/>
  <c r="CB30" i="7"/>
  <c r="G295" i="6" s="1"/>
  <c r="P30" i="7"/>
  <c r="G231" i="6" s="1"/>
  <c r="BW47" i="7"/>
  <c r="G492" i="6" s="1"/>
  <c r="BO30" i="7"/>
  <c r="G282" i="6" s="1"/>
  <c r="BR47" i="7"/>
  <c r="G487" i="6" s="1"/>
  <c r="F47" i="7"/>
  <c r="G423" i="6" s="1"/>
  <c r="C30" i="7"/>
  <c r="G218" i="6" s="1"/>
  <c r="CN13" i="7"/>
  <c r="G105" i="6" s="1"/>
  <c r="BS47" i="7"/>
  <c r="G488" i="6" s="1"/>
  <c r="G47" i="7"/>
  <c r="G424" i="6" s="1"/>
  <c r="BD30" i="7"/>
  <c r="G271" i="6" s="1"/>
  <c r="CC30" i="7"/>
  <c r="G296" i="6" s="1"/>
  <c r="Q30" i="7"/>
  <c r="G232" i="6" s="1"/>
  <c r="BJ47" i="7"/>
  <c r="G479" i="6" s="1"/>
  <c r="CD13" i="7"/>
  <c r="G95" i="6" s="1"/>
  <c r="CQ47" i="7"/>
  <c r="G512" i="6" s="1"/>
  <c r="Q13" i="7"/>
  <c r="G30" i="6" s="1"/>
  <c r="CG30" i="7"/>
  <c r="G300" i="6" s="1"/>
  <c r="U30" i="7"/>
  <c r="G236" i="6" s="1"/>
  <c r="CM47" i="7"/>
  <c r="G508" i="6" s="1"/>
  <c r="CE47" i="7"/>
  <c r="G500" i="6" s="1"/>
  <c r="AY47" i="7"/>
  <c r="G468" i="6" s="1"/>
  <c r="DR30" i="7"/>
  <c r="G337" i="6" s="1"/>
  <c r="DK13" i="7"/>
  <c r="G128" i="6" s="1"/>
  <c r="BQ13" i="7"/>
  <c r="G82" i="6" s="1"/>
  <c r="BC13" i="7"/>
  <c r="G68" i="6" s="1"/>
  <c r="BE13" i="7"/>
  <c r="G70" i="6" s="1"/>
  <c r="AW13" i="7"/>
  <c r="G62" i="6" s="1"/>
  <c r="L13" i="7"/>
  <c r="G25" i="6" s="1"/>
  <c r="BB13" i="7"/>
  <c r="G67" i="6" s="1"/>
  <c r="CF13" i="7"/>
  <c r="G97" i="6" s="1"/>
  <c r="C13" i="7"/>
  <c r="G16" i="6" s="1"/>
  <c r="BK13" i="7"/>
  <c r="G76" i="6" s="1"/>
  <c r="BO13" i="7"/>
  <c r="G80" i="6" s="1"/>
  <c r="K13" i="7"/>
  <c r="G24" i="6" s="1"/>
  <c r="BG13" i="7"/>
  <c r="G72" i="6" s="1"/>
  <c r="DD13" i="7"/>
  <c r="G121" i="6" s="1"/>
  <c r="AV13" i="7"/>
  <c r="G61" i="6" s="1"/>
  <c r="DG13" i="7"/>
  <c r="G124" i="6" s="1"/>
  <c r="AU13" i="7"/>
  <c r="G60" i="6" s="1"/>
  <c r="DM30" i="7"/>
  <c r="G332" i="6" s="1"/>
  <c r="DQ30" i="7"/>
  <c r="G336" i="6" s="1"/>
  <c r="Z30" i="7"/>
  <c r="G241" i="6" s="1"/>
  <c r="AI30" i="7"/>
  <c r="G250" i="6" s="1"/>
  <c r="CW30" i="7"/>
  <c r="G316" i="6" s="1"/>
  <c r="CU30" i="7"/>
  <c r="G314" i="6" s="1"/>
  <c r="BE30" i="7"/>
  <c r="G272" i="6" s="1"/>
  <c r="DN30" i="7"/>
  <c r="G333" i="6" s="1"/>
  <c r="BB30" i="7"/>
  <c r="G269" i="6" s="1"/>
  <c r="DH30" i="7"/>
  <c r="G327" i="6" s="1"/>
  <c r="AK30" i="7"/>
  <c r="G252" i="6" s="1"/>
  <c r="CE30" i="7"/>
  <c r="G298" i="6" s="1"/>
  <c r="S30" i="7"/>
  <c r="G234" i="6" s="1"/>
  <c r="BN30" i="7"/>
  <c r="G281" i="6" s="1"/>
  <c r="BY30" i="7"/>
  <c r="G292" i="6" s="1"/>
  <c r="M30" i="7"/>
  <c r="G228" i="6" s="1"/>
  <c r="CL30" i="7"/>
  <c r="G305" i="6" s="1"/>
  <c r="AV30" i="7"/>
  <c r="G263" i="6" s="1"/>
  <c r="CY30" i="7"/>
  <c r="G318" i="6" s="1"/>
  <c r="BT30" i="7"/>
  <c r="G287" i="6" s="1"/>
  <c r="H30" i="7"/>
  <c r="G223" i="6" s="1"/>
  <c r="BK30" i="7"/>
  <c r="G278" i="6" s="1"/>
  <c r="CP30" i="7"/>
  <c r="G309" i="6" s="1"/>
  <c r="AD30" i="7"/>
  <c r="G245" i="6" s="1"/>
  <c r="AM30" i="7"/>
  <c r="G254" i="6" s="1"/>
  <c r="BG30" i="7"/>
  <c r="G274" i="6" s="1"/>
  <c r="BC30" i="7"/>
  <c r="G270" i="6" s="1"/>
  <c r="DO30" i="7"/>
  <c r="G334" i="6" s="1"/>
  <c r="DP30" i="7"/>
  <c r="G335" i="6" s="1"/>
  <c r="CH30" i="7"/>
  <c r="G301" i="6" s="1"/>
  <c r="V30" i="7"/>
  <c r="G237" i="6" s="1"/>
  <c r="CM30" i="7"/>
  <c r="G306" i="6" s="1"/>
  <c r="AA30" i="7"/>
  <c r="G242" i="6" s="1"/>
  <c r="CD30" i="7"/>
  <c r="G297" i="6" s="1"/>
  <c r="R30" i="7"/>
  <c r="G233" i="6" s="1"/>
  <c r="BU30" i="7"/>
  <c r="G288" i="6" s="1"/>
  <c r="I30" i="7"/>
  <c r="G224" i="6" s="1"/>
  <c r="CZ30" i="7"/>
  <c r="G319" i="6" s="1"/>
  <c r="AN30" i="7"/>
  <c r="G255" i="6" s="1"/>
  <c r="CQ30" i="7"/>
  <c r="G310" i="6" s="1"/>
  <c r="AE30" i="7"/>
  <c r="G246" i="6" s="1"/>
  <c r="BJ30" i="7"/>
  <c r="G277" i="6" s="1"/>
  <c r="DI30" i="7"/>
  <c r="G328" i="6" s="1"/>
  <c r="AW30" i="7"/>
  <c r="G264" i="6" s="1"/>
  <c r="DK30" i="7"/>
  <c r="G330" i="6" s="1"/>
  <c r="CS30" i="7"/>
  <c r="G312" i="6" s="1"/>
  <c r="AG30" i="7"/>
  <c r="G248" i="6" s="1"/>
  <c r="BQ30" i="7"/>
  <c r="G284" i="6" s="1"/>
  <c r="E30" i="7"/>
  <c r="G220" i="6" s="1"/>
  <c r="AY30" i="7"/>
  <c r="G266" i="6" s="1"/>
  <c r="BI30" i="7"/>
  <c r="G276" i="6" s="1"/>
  <c r="BL30" i="7"/>
  <c r="G279" i="6" s="1"/>
  <c r="DD30" i="7"/>
  <c r="G323" i="6" s="1"/>
  <c r="AR30" i="7"/>
  <c r="G259" i="6" s="1"/>
  <c r="DG47" i="7"/>
  <c r="G528" i="6" s="1"/>
  <c r="DK47" i="7"/>
  <c r="G532" i="6" s="1"/>
  <c r="DC47" i="7"/>
  <c r="G524" i="6" s="1"/>
  <c r="DN47" i="7"/>
  <c r="G535" i="6" s="1"/>
  <c r="CU47" i="7"/>
  <c r="G516" i="6" s="1"/>
  <c r="AA47" i="7"/>
  <c r="G444" i="6" s="1"/>
  <c r="CZ47" i="7"/>
  <c r="G521" i="6" s="1"/>
  <c r="S47" i="7"/>
  <c r="G436" i="6" s="1"/>
  <c r="CR47" i="7"/>
  <c r="G513" i="6" s="1"/>
  <c r="AW47" i="7"/>
  <c r="G466" i="6" s="1"/>
  <c r="CD47" i="7"/>
  <c r="G499" i="6" s="1"/>
  <c r="R47" i="7"/>
  <c r="G435" i="6" s="1"/>
  <c r="K47" i="7"/>
  <c r="G428" i="6" s="1"/>
  <c r="C47" i="7"/>
  <c r="G420" i="6" s="1"/>
  <c r="CB47" i="7"/>
  <c r="G497" i="6" s="1"/>
  <c r="AJ47" i="7"/>
  <c r="G453" i="6" s="1"/>
  <c r="BO47" i="7"/>
  <c r="G484" i="6" s="1"/>
  <c r="BA47" i="7"/>
  <c r="G470" i="6" s="1"/>
  <c r="AQ47" i="7"/>
  <c r="G460" i="6" s="1"/>
  <c r="AI47" i="7"/>
  <c r="G452" i="6" s="1"/>
  <c r="CO47" i="7"/>
  <c r="G510" i="6" s="1"/>
  <c r="DO47" i="7"/>
  <c r="G536" i="6" s="1"/>
  <c r="EA2" i="7"/>
  <c r="DS2" i="7"/>
  <c r="DV2" i="7"/>
  <c r="EC2" i="7"/>
  <c r="DZ2" i="7"/>
  <c r="DU2" i="7"/>
  <c r="DY2" i="7"/>
  <c r="DX2" i="7"/>
  <c r="ED2" i="7"/>
  <c r="DW2" i="7"/>
  <c r="EB2" i="7"/>
  <c r="DT2" i="7"/>
  <c r="X13" i="7"/>
  <c r="G37" i="6" s="1"/>
  <c r="AT13" i="7"/>
  <c r="G59" i="6" s="1"/>
  <c r="CJ13" i="7"/>
  <c r="G101" i="6" s="1"/>
  <c r="BJ13" i="7"/>
  <c r="G75" i="6" s="1"/>
  <c r="CB13" i="7"/>
  <c r="G93" i="6" s="1"/>
  <c r="DM13" i="7"/>
  <c r="G130" i="6" s="1"/>
  <c r="DI13" i="7"/>
  <c r="G126" i="6" s="1"/>
  <c r="D13" i="7"/>
  <c r="G17" i="6" s="1"/>
  <c r="CR13" i="7"/>
  <c r="G109" i="6" s="1"/>
  <c r="DA13" i="7"/>
  <c r="G118" i="6" s="1"/>
  <c r="AF13" i="7"/>
  <c r="G45" i="6" s="1"/>
  <c r="BH13" i="7"/>
  <c r="G73" i="6" s="1"/>
  <c r="P13" i="7"/>
  <c r="G29" i="6" s="1"/>
  <c r="CE13" i="7"/>
  <c r="G96" i="6" s="1"/>
  <c r="S13" i="7"/>
  <c r="G32" i="6" s="1"/>
  <c r="G13" i="7"/>
  <c r="G20" i="6" s="1"/>
  <c r="DO13" i="7"/>
  <c r="G132" i="6" s="1"/>
  <c r="BA13" i="7"/>
  <c r="G66" i="6" s="1"/>
  <c r="CV13" i="7"/>
  <c r="G113" i="6" s="1"/>
  <c r="BK47" i="7"/>
  <c r="G480" i="6" s="1"/>
  <c r="AE47" i="7"/>
  <c r="G448" i="6" s="1"/>
  <c r="DH47" i="7"/>
  <c r="G529" i="6" s="1"/>
  <c r="CW47" i="7"/>
  <c r="G518" i="6" s="1"/>
  <c r="CN47" i="7"/>
  <c r="G509" i="6" s="1"/>
  <c r="BE47" i="7"/>
  <c r="G474" i="6" s="1"/>
  <c r="H47" i="7"/>
  <c r="G425" i="6" s="1"/>
  <c r="BI47" i="7"/>
  <c r="G478" i="6" s="1"/>
  <c r="AR47" i="7"/>
  <c r="G461" i="6" s="1"/>
  <c r="DL30" i="7"/>
  <c r="G331" i="6" s="1"/>
  <c r="AZ30" i="7"/>
  <c r="G267" i="6" s="1"/>
  <c r="CL47" i="7"/>
  <c r="G507" i="6" s="1"/>
  <c r="Z47" i="7"/>
  <c r="G443" i="6" s="1"/>
  <c r="R13" i="7"/>
  <c r="G31" i="6" s="1"/>
  <c r="D303" i="6"/>
  <c r="BW30" i="7"/>
  <c r="G290" i="6" s="1"/>
  <c r="K30" i="7"/>
  <c r="G226" i="6" s="1"/>
  <c r="DA30" i="7"/>
  <c r="G320" i="6" s="1"/>
  <c r="AO30" i="7"/>
  <c r="G256" i="6" s="1"/>
  <c r="DF30" i="7"/>
  <c r="G325" i="6" s="1"/>
  <c r="AT30" i="7"/>
  <c r="G261" i="6" s="1"/>
  <c r="CO30" i="7"/>
  <c r="G308" i="6" s="1"/>
  <c r="AC30" i="7"/>
  <c r="G244" i="6" s="1"/>
  <c r="I13" i="7"/>
  <c r="G22" i="6" s="1"/>
  <c r="BQ47" i="7"/>
  <c r="G486" i="6" s="1"/>
  <c r="BX47" i="7"/>
  <c r="G493" i="6" s="1"/>
  <c r="DA47" i="7"/>
  <c r="G522" i="6" s="1"/>
  <c r="AO47" i="7"/>
  <c r="G458" i="6" s="1"/>
  <c r="BD47" i="7"/>
  <c r="G473" i="6" s="1"/>
  <c r="AS47" i="7"/>
  <c r="G462" i="6" s="1"/>
  <c r="AB47" i="7"/>
  <c r="G445" i="6" s="1"/>
  <c r="CV30" i="7"/>
  <c r="G315" i="6" s="1"/>
  <c r="AJ30" i="7"/>
  <c r="G251" i="6" s="1"/>
  <c r="BV47" i="7"/>
  <c r="G491" i="6" s="1"/>
  <c r="J47" i="7"/>
  <c r="G427" i="6" s="1"/>
  <c r="CW13" i="7"/>
  <c r="G114" i="6" s="1"/>
  <c r="CK13" i="7"/>
  <c r="G102" i="6" s="1"/>
  <c r="AM13" i="7"/>
  <c r="G52" i="6" s="1"/>
  <c r="DF13" i="7"/>
  <c r="G123" i="6" s="1"/>
  <c r="DF47" i="7"/>
  <c r="G527" i="6" s="1"/>
  <c r="AT47" i="7"/>
  <c r="G463" i="6" s="1"/>
  <c r="CJ47" i="7"/>
  <c r="G505" i="6" s="1"/>
  <c r="CS47" i="7"/>
  <c r="G514" i="6" s="1"/>
  <c r="AG47" i="7"/>
  <c r="G450" i="6" s="1"/>
  <c r="AV47" i="7"/>
  <c r="G465" i="6" s="1"/>
  <c r="AK47" i="7"/>
  <c r="G454" i="6" s="1"/>
  <c r="T47" i="7"/>
  <c r="G437" i="6" s="1"/>
  <c r="CN30" i="7"/>
  <c r="G307" i="6" s="1"/>
  <c r="AB30" i="7"/>
  <c r="G243" i="6" s="1"/>
  <c r="BN47" i="7"/>
  <c r="G483" i="6" s="1"/>
  <c r="BL47" i="7"/>
  <c r="G481" i="6" s="1"/>
  <c r="BM13" i="7"/>
  <c r="G78" i="6" s="1"/>
  <c r="BF13" i="7"/>
  <c r="G71" i="6" s="1"/>
  <c r="DG30" i="7"/>
  <c r="G326" i="6" s="1"/>
  <c r="AU30" i="7"/>
  <c r="G262" i="6" s="1"/>
  <c r="CK47" i="7"/>
  <c r="G506" i="6" s="1"/>
  <c r="Y47" i="7"/>
  <c r="G442" i="6" s="1"/>
  <c r="AN47" i="7"/>
  <c r="G457" i="6" s="1"/>
  <c r="AC47" i="7"/>
  <c r="G446" i="6" s="1"/>
  <c r="L47" i="7"/>
  <c r="G429" i="6" s="1"/>
  <c r="CF30" i="7"/>
  <c r="G299" i="6" s="1"/>
  <c r="T30" i="7"/>
  <c r="G235" i="6" s="1"/>
  <c r="BF47" i="7"/>
  <c r="G475" i="6" s="1"/>
  <c r="CX47" i="7"/>
  <c r="G519" i="6" s="1"/>
  <c r="BS13" i="7"/>
  <c r="G84" i="6" s="1"/>
  <c r="DJ47" i="7"/>
  <c r="G531" i="6" s="1"/>
  <c r="BT47" i="7"/>
  <c r="G489" i="6" s="1"/>
  <c r="DL47" i="7"/>
  <c r="G533" i="6" s="1"/>
  <c r="CC47" i="7"/>
  <c r="G498" i="6" s="1"/>
  <c r="Q47" i="7"/>
  <c r="G434" i="6" s="1"/>
  <c r="AF47" i="7"/>
  <c r="G449" i="6" s="1"/>
  <c r="E47" i="7"/>
  <c r="G422" i="6" s="1"/>
  <c r="BP47" i="7"/>
  <c r="G485" i="6" s="1"/>
  <c r="D47" i="7"/>
  <c r="G421" i="6" s="1"/>
  <c r="BX30" i="7"/>
  <c r="G291" i="6" s="1"/>
  <c r="L30" i="7"/>
  <c r="G227" i="6" s="1"/>
  <c r="AX47" i="7"/>
  <c r="G467" i="6" s="1"/>
  <c r="E13" i="7"/>
  <c r="G18" i="6" s="1"/>
  <c r="AZ13" i="7"/>
  <c r="G65" i="6" s="1"/>
  <c r="B47" i="7"/>
  <c r="G419" i="6" s="1"/>
  <c r="AM47" i="7"/>
  <c r="G456" i="6" s="1"/>
  <c r="D335" i="6"/>
  <c r="CR30" i="7"/>
  <c r="G311" i="6" s="1"/>
  <c r="AF30" i="7"/>
  <c r="G247" i="6" s="1"/>
  <c r="BZ30" i="7"/>
  <c r="G293" i="6" s="1"/>
  <c r="N30" i="7"/>
  <c r="G229" i="6" s="1"/>
  <c r="AD13" i="7"/>
  <c r="G43" i="6" s="1"/>
  <c r="DB13" i="7"/>
  <c r="G119" i="6" s="1"/>
  <c r="DB47" i="7"/>
  <c r="G523" i="6" s="1"/>
  <c r="DI47" i="7"/>
  <c r="G530" i="6" s="1"/>
  <c r="DD47" i="7"/>
  <c r="G525" i="6" s="1"/>
  <c r="BU47" i="7"/>
  <c r="G490" i="6" s="1"/>
  <c r="I47" i="7"/>
  <c r="G426" i="6" s="1"/>
  <c r="X47" i="7"/>
  <c r="G441" i="6" s="1"/>
  <c r="BH47" i="7"/>
  <c r="G477" i="6" s="1"/>
  <c r="BP30" i="7"/>
  <c r="G283" i="6" s="1"/>
  <c r="D30" i="7"/>
  <c r="G219" i="6" s="1"/>
  <c r="AP47" i="7"/>
  <c r="G459" i="6" s="1"/>
  <c r="CF47" i="7"/>
  <c r="G501" i="6" s="1"/>
  <c r="DL13" i="7"/>
  <c r="G129" i="6" s="1"/>
  <c r="BI13" i="7"/>
  <c r="G74" i="6" s="1"/>
  <c r="AP13" i="7"/>
  <c r="G55" i="6" s="1"/>
  <c r="CT30" i="7"/>
  <c r="G313" i="6" s="1"/>
  <c r="AH30" i="7"/>
  <c r="G249" i="6" s="1"/>
  <c r="BM30" i="7"/>
  <c r="G280" i="6" s="1"/>
  <c r="CJ30" i="7"/>
  <c r="G303" i="6" s="1"/>
  <c r="X30" i="7"/>
  <c r="G239" i="6" s="1"/>
  <c r="CI30" i="7"/>
  <c r="G302" i="6" s="1"/>
  <c r="W30" i="7"/>
  <c r="G238" i="6" s="1"/>
  <c r="BR30" i="7"/>
  <c r="G285" i="6" s="1"/>
  <c r="F30" i="7"/>
  <c r="G221" i="6" s="1"/>
  <c r="V13" i="7"/>
  <c r="G35" i="6" s="1"/>
  <c r="DE47" i="7"/>
  <c r="G526" i="6" s="1"/>
  <c r="CV47" i="7"/>
  <c r="G517" i="6" s="1"/>
  <c r="BM47" i="7"/>
  <c r="G482" i="6" s="1"/>
  <c r="P47" i="7"/>
  <c r="G433" i="6" s="1"/>
  <c r="AZ47" i="7"/>
  <c r="G469" i="6" s="1"/>
  <c r="BH30" i="7"/>
  <c r="G275" i="6" s="1"/>
  <c r="CT47" i="7"/>
  <c r="G515" i="6" s="1"/>
  <c r="AH47" i="7"/>
  <c r="G451" i="6" s="1"/>
  <c r="BZ13" i="7"/>
  <c r="G91" i="6" s="1"/>
  <c r="CT13" i="7"/>
  <c r="G111" i="6" s="1"/>
  <c r="N13" i="7"/>
  <c r="G27" i="6" s="1"/>
  <c r="AS13" i="7"/>
  <c r="G58" i="6" s="1"/>
  <c r="DH13" i="7"/>
  <c r="G125" i="6" s="1"/>
  <c r="Z13" i="7"/>
  <c r="G39" i="6" s="1"/>
  <c r="CX13" i="7"/>
  <c r="G115" i="6" s="1"/>
  <c r="AL13" i="7"/>
  <c r="G51" i="6" s="1"/>
  <c r="F13" i="7"/>
  <c r="G19" i="6" s="1"/>
  <c r="CL13" i="7"/>
  <c r="G103" i="6" s="1"/>
  <c r="AK13" i="7"/>
  <c r="G50" i="6" s="1"/>
  <c r="T13" i="7"/>
  <c r="G33" i="6" s="1"/>
  <c r="CS13" i="7"/>
  <c r="G110" i="6" s="1"/>
  <c r="BV13" i="7"/>
  <c r="G87" i="6" s="1"/>
  <c r="AG13" i="7"/>
  <c r="G46" i="6" s="1"/>
  <c r="DN13" i="7"/>
  <c r="G131" i="6" s="1"/>
  <c r="CQ13" i="7"/>
  <c r="G108" i="6" s="1"/>
  <c r="AE13" i="7"/>
  <c r="G44" i="6" s="1"/>
  <c r="CP13" i="7"/>
  <c r="G107" i="6" s="1"/>
  <c r="DJ13" i="7"/>
  <c r="G127" i="6" s="1"/>
  <c r="AO13" i="7"/>
  <c r="G54" i="6" s="1"/>
  <c r="AJ13" i="7"/>
  <c r="G49" i="6" s="1"/>
  <c r="AH13" i="7"/>
  <c r="G47" i="6" s="1"/>
  <c r="CO13" i="7"/>
  <c r="G106" i="6" s="1"/>
  <c r="AC13" i="7"/>
  <c r="G42" i="6" s="1"/>
  <c r="Y13" i="7"/>
  <c r="G38" i="6" s="1"/>
  <c r="BX13" i="7"/>
  <c r="G89" i="6" s="1"/>
  <c r="DC13" i="7"/>
  <c r="G120" i="6" s="1"/>
  <c r="AQ13" i="7"/>
  <c r="G56" i="6" s="1"/>
  <c r="BL13" i="7"/>
  <c r="G77" i="6" s="1"/>
  <c r="BN13" i="7"/>
  <c r="G79" i="6" s="1"/>
  <c r="J13" i="7"/>
  <c r="G23" i="6" s="1"/>
  <c r="CZ13" i="7"/>
  <c r="G117" i="6" s="1"/>
  <c r="BD13" i="7"/>
  <c r="G69" i="6" s="1"/>
  <c r="CI13" i="7"/>
  <c r="G100" i="6" s="1"/>
  <c r="W13" i="7"/>
  <c r="G36" i="6" s="1"/>
  <c r="CH13" i="7"/>
  <c r="G99" i="6" s="1"/>
  <c r="CG13" i="7"/>
  <c r="G98" i="6" s="1"/>
  <c r="CU13" i="7"/>
  <c r="G112" i="6" s="1"/>
  <c r="AN13" i="7"/>
  <c r="G53" i="6" s="1"/>
  <c r="B13" i="7"/>
  <c r="G15" i="6" s="1"/>
  <c r="O13" i="7"/>
  <c r="G28" i="6" s="1"/>
  <c r="BR13" i="7"/>
  <c r="G83" i="6" s="1"/>
  <c r="AR13" i="7"/>
  <c r="G57" i="6" s="1"/>
  <c r="U13" i="7"/>
  <c r="G34" i="6" s="1"/>
  <c r="BP13" i="7"/>
  <c r="G81" i="6" s="1"/>
  <c r="AI13" i="7"/>
  <c r="G48" i="6" s="1"/>
  <c r="CA13" i="7"/>
  <c r="G92" i="6" s="1"/>
  <c r="CC13" i="7"/>
  <c r="G94" i="6" s="1"/>
  <c r="BY13" i="7"/>
  <c r="G90" i="6" s="1"/>
  <c r="M13" i="7"/>
  <c r="G26" i="6" s="1"/>
  <c r="CM13" i="7"/>
  <c r="G104" i="6" s="1"/>
  <c r="AA13" i="7"/>
  <c r="G40" i="6" s="1"/>
  <c r="BU13" i="7"/>
  <c r="G86" i="6" s="1"/>
  <c r="DP13" i="7"/>
  <c r="G133" i="6" s="1"/>
  <c r="B30" i="7"/>
  <c r="G217" i="6" s="1"/>
  <c r="D283" i="6"/>
  <c r="DT9" i="7" l="1"/>
  <c r="D137" i="6" s="1"/>
  <c r="DU9" i="7"/>
  <c r="D138" i="6" s="1"/>
  <c r="EC9" i="7"/>
  <c r="EB9" i="7"/>
  <c r="D145" i="6" s="1"/>
  <c r="DV9" i="7"/>
  <c r="D139" i="6" s="1"/>
  <c r="DZ9" i="7"/>
  <c r="D143" i="6" s="1"/>
  <c r="DW9" i="7"/>
  <c r="D140" i="6" s="1"/>
  <c r="DS9" i="7"/>
  <c r="D136" i="6" s="1"/>
  <c r="ED9" i="7"/>
  <c r="EA9" i="7"/>
  <c r="D144" i="6" s="1"/>
  <c r="DX9" i="7"/>
  <c r="D141" i="6" s="1"/>
  <c r="DY9" i="7"/>
  <c r="D142" i="6" s="1"/>
  <c r="EC19" i="7"/>
  <c r="EC30" i="7" s="1"/>
  <c r="DU19" i="7"/>
  <c r="DU30" i="7" s="1"/>
  <c r="G340" i="6" s="1"/>
  <c r="EB19" i="7"/>
  <c r="EB30" i="7" s="1"/>
  <c r="G347" i="6" s="1"/>
  <c r="DT19" i="7"/>
  <c r="DT30" i="7" s="1"/>
  <c r="G339" i="6" s="1"/>
  <c r="DX19" i="7"/>
  <c r="DX30" i="7" s="1"/>
  <c r="G343" i="6" s="1"/>
  <c r="EA19" i="7"/>
  <c r="EA30" i="7" s="1"/>
  <c r="G346" i="6" s="1"/>
  <c r="DS19" i="7"/>
  <c r="DS30" i="7" s="1"/>
  <c r="G338" i="6" s="1"/>
  <c r="DZ19" i="7"/>
  <c r="DZ30" i="7" s="1"/>
  <c r="G345" i="6" s="1"/>
  <c r="DY19" i="7"/>
  <c r="DY30" i="7" s="1"/>
  <c r="G344" i="6" s="1"/>
  <c r="DW19" i="7"/>
  <c r="DW30" i="7" s="1"/>
  <c r="G342" i="6" s="1"/>
  <c r="ED19" i="7"/>
  <c r="ED30" i="7" s="1"/>
  <c r="DV19" i="7"/>
  <c r="DV30" i="7" s="1"/>
  <c r="G341" i="6" s="1"/>
  <c r="DY20" i="7"/>
  <c r="EB20" i="7"/>
  <c r="DX20" i="7"/>
  <c r="DW20" i="7"/>
  <c r="ED20" i="7"/>
  <c r="DV20" i="7"/>
  <c r="EC20" i="7"/>
  <c r="DU20" i="7"/>
  <c r="DT20" i="7"/>
  <c r="EA20" i="7"/>
  <c r="DS20" i="7"/>
  <c r="DZ20" i="7"/>
  <c r="EC17" i="5"/>
  <c r="EB17" i="5"/>
  <c r="EA17" i="5"/>
  <c r="DZ17" i="5"/>
  <c r="DY17" i="5"/>
  <c r="DX17" i="5"/>
  <c r="DW17" i="5"/>
  <c r="DV17" i="5"/>
  <c r="DU17" i="5"/>
  <c r="DT17" i="5"/>
  <c r="DS17" i="5"/>
  <c r="DR17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4" i="5"/>
  <c r="EB4" i="5"/>
  <c r="EA4" i="5"/>
  <c r="DZ4" i="5"/>
  <c r="DY4" i="5"/>
  <c r="DX4" i="5"/>
  <c r="DW4" i="5"/>
  <c r="DV4" i="5"/>
  <c r="DU4" i="5"/>
  <c r="DT4" i="5"/>
  <c r="DS4" i="5"/>
  <c r="DR4" i="5"/>
  <c r="EC3" i="5"/>
  <c r="EB3" i="5"/>
  <c r="EA3" i="5"/>
  <c r="DZ3" i="5"/>
  <c r="DY3" i="5"/>
  <c r="DX3" i="5"/>
  <c r="DW3" i="5"/>
  <c r="DV3" i="5"/>
  <c r="DU3" i="5"/>
  <c r="DT3" i="5"/>
  <c r="DS3" i="5"/>
  <c r="DR3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EC7" i="5"/>
  <c r="EB7" i="5"/>
  <c r="EA7" i="5"/>
  <c r="DZ7" i="5"/>
  <c r="DY7" i="5"/>
  <c r="DX7" i="5"/>
  <c r="DW7" i="5"/>
  <c r="DV7" i="5"/>
  <c r="DU7" i="5"/>
  <c r="DT7" i="5"/>
  <c r="DS7" i="5"/>
  <c r="DR7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G349" i="6" l="1"/>
  <c r="G348" i="6"/>
  <c r="D146" i="6"/>
  <c r="D147" i="6"/>
  <c r="DS26" i="7"/>
  <c r="D338" i="6" s="1"/>
  <c r="DX26" i="7"/>
  <c r="D343" i="6" s="1"/>
  <c r="EA26" i="7"/>
  <c r="D346" i="6" s="1"/>
  <c r="DT26" i="7"/>
  <c r="D339" i="6" s="1"/>
  <c r="DY26" i="7"/>
  <c r="D344" i="6" s="1"/>
  <c r="DU26" i="7"/>
  <c r="D340" i="6" s="1"/>
  <c r="EC26" i="7"/>
  <c r="EB26" i="7"/>
  <c r="D347" i="6" s="1"/>
  <c r="DV26" i="7"/>
  <c r="D341" i="6" s="1"/>
  <c r="ED26" i="7"/>
  <c r="DZ26" i="7"/>
  <c r="D345" i="6" s="1"/>
  <c r="DW26" i="7"/>
  <c r="D342" i="6" s="1"/>
  <c r="DR53" i="7"/>
  <c r="DR54" i="7"/>
  <c r="DR58" i="7"/>
  <c r="B741" i="6" s="1"/>
  <c r="DR59" i="7"/>
  <c r="C741" i="6" s="1"/>
  <c r="D349" i="6" l="1"/>
  <c r="D348" i="6"/>
  <c r="DR60" i="7"/>
  <c r="D741" i="6" s="1"/>
  <c r="DR64" i="7"/>
  <c r="G741" i="6" s="1"/>
  <c r="DR67" i="7" l="1"/>
  <c r="DQ54" i="7"/>
  <c r="DM54" i="7"/>
  <c r="DL54" i="7"/>
  <c r="DQ53" i="7"/>
  <c r="DP53" i="7"/>
  <c r="DH53" i="7"/>
  <c r="DQ58" i="7"/>
  <c r="B740" i="6" s="1"/>
  <c r="DP58" i="7"/>
  <c r="B739" i="6" s="1"/>
  <c r="DO58" i="7"/>
  <c r="B738" i="6" s="1"/>
  <c r="DM58" i="7"/>
  <c r="B736" i="6" s="1"/>
  <c r="DL58" i="7"/>
  <c r="B735" i="6" s="1"/>
  <c r="DQ59" i="7"/>
  <c r="C740" i="6" s="1"/>
  <c r="DI59" i="7"/>
  <c r="C732" i="6" s="1"/>
  <c r="DQ60" i="7" l="1"/>
  <c r="D740" i="6" s="1"/>
  <c r="DH59" i="7"/>
  <c r="C731" i="6" s="1"/>
  <c r="DP59" i="7"/>
  <c r="C739" i="6" s="1"/>
  <c r="DK58" i="7"/>
  <c r="B734" i="6" s="1"/>
  <c r="DG53" i="7"/>
  <c r="DO53" i="7"/>
  <c r="DK54" i="7"/>
  <c r="DJ59" i="7"/>
  <c r="C733" i="6" s="1"/>
  <c r="DI53" i="7"/>
  <c r="DQ64" i="7"/>
  <c r="G740" i="6" s="1"/>
  <c r="DK59" i="7"/>
  <c r="C734" i="6" s="1"/>
  <c r="DF58" i="7"/>
  <c r="B729" i="6" s="1"/>
  <c r="DN58" i="7"/>
  <c r="B737" i="6" s="1"/>
  <c r="DJ53" i="7"/>
  <c r="DF54" i="7"/>
  <c r="DN54" i="7"/>
  <c r="DL59" i="7"/>
  <c r="C735" i="6" s="1"/>
  <c r="DG58" i="7"/>
  <c r="B730" i="6" s="1"/>
  <c r="DK53" i="7"/>
  <c r="DG54" i="7"/>
  <c r="DO54" i="7"/>
  <c r="DM59" i="7"/>
  <c r="C736" i="6" s="1"/>
  <c r="DH58" i="7"/>
  <c r="B731" i="6" s="1"/>
  <c r="DL53" i="7"/>
  <c r="DH54" i="7"/>
  <c r="DP54" i="7"/>
  <c r="DH64" i="7"/>
  <c r="G731" i="6" s="1"/>
  <c r="DF59" i="7"/>
  <c r="C729" i="6" s="1"/>
  <c r="DN59" i="7"/>
  <c r="C737" i="6" s="1"/>
  <c r="DI58" i="7"/>
  <c r="B732" i="6" s="1"/>
  <c r="DM53" i="7"/>
  <c r="DI54" i="7"/>
  <c r="DP64" i="7"/>
  <c r="G739" i="6" s="1"/>
  <c r="DG59" i="7"/>
  <c r="C730" i="6" s="1"/>
  <c r="DO59" i="7"/>
  <c r="C738" i="6" s="1"/>
  <c r="DJ58" i="7"/>
  <c r="B733" i="6" s="1"/>
  <c r="DF53" i="7"/>
  <c r="DN53" i="7"/>
  <c r="DJ54" i="7"/>
  <c r="DE59" i="7"/>
  <c r="C728" i="6" s="1"/>
  <c r="DE54" i="7"/>
  <c r="DD54" i="7"/>
  <c r="DB54" i="7"/>
  <c r="DA54" i="7"/>
  <c r="DE58" i="7"/>
  <c r="B728" i="6" s="1"/>
  <c r="DA58" i="7"/>
  <c r="B724" i="6" s="1"/>
  <c r="DD59" i="7"/>
  <c r="C727" i="6" s="1"/>
  <c r="DC59" i="7"/>
  <c r="C726" i="6" s="1"/>
  <c r="DE53" i="7"/>
  <c r="DC53" i="7"/>
  <c r="DB53" i="7"/>
  <c r="DA53" i="7"/>
  <c r="CZ53" i="7"/>
  <c r="CY53" i="7"/>
  <c r="DO60" i="7" l="1"/>
  <c r="D738" i="6" s="1"/>
  <c r="DE60" i="7"/>
  <c r="D728" i="6" s="1"/>
  <c r="DF60" i="7"/>
  <c r="D729" i="6" s="1"/>
  <c r="DK60" i="7"/>
  <c r="D734" i="6" s="1"/>
  <c r="DP60" i="7"/>
  <c r="D739" i="6" s="1"/>
  <c r="DL60" i="7"/>
  <c r="D735" i="6" s="1"/>
  <c r="DG60" i="7"/>
  <c r="D730" i="6" s="1"/>
  <c r="DH60" i="7"/>
  <c r="D731" i="6" s="1"/>
  <c r="DJ60" i="7"/>
  <c r="D733" i="6" s="1"/>
  <c r="DI60" i="7"/>
  <c r="D732" i="6" s="1"/>
  <c r="DN60" i="7"/>
  <c r="D737" i="6" s="1"/>
  <c r="DM60" i="7"/>
  <c r="D736" i="6" s="1"/>
  <c r="DP67" i="7"/>
  <c r="DH67" i="7"/>
  <c r="DQ67" i="7"/>
  <c r="CY64" i="7"/>
  <c r="G722" i="6" s="1"/>
  <c r="CX53" i="7"/>
  <c r="DB59" i="7"/>
  <c r="C725" i="6" s="1"/>
  <c r="CZ58" i="7"/>
  <c r="B723" i="6" s="1"/>
  <c r="CZ54" i="7"/>
  <c r="DI64" i="7"/>
  <c r="G732" i="6" s="1"/>
  <c r="CZ64" i="7"/>
  <c r="G723" i="6" s="1"/>
  <c r="CT59" i="7"/>
  <c r="C717" i="6" s="1"/>
  <c r="CT58" i="7"/>
  <c r="B717" i="6" s="1"/>
  <c r="DB58" i="7"/>
  <c r="B725" i="6" s="1"/>
  <c r="CT54" i="7"/>
  <c r="DD53" i="7"/>
  <c r="DJ64" i="7"/>
  <c r="G733" i="6" s="1"/>
  <c r="DA64" i="7"/>
  <c r="G724" i="6" s="1"/>
  <c r="CU59" i="7"/>
  <c r="C718" i="6" s="1"/>
  <c r="CU58" i="7"/>
  <c r="B718" i="6" s="1"/>
  <c r="DC58" i="7"/>
  <c r="B726" i="6" s="1"/>
  <c r="CU54" i="7"/>
  <c r="DC54" i="7"/>
  <c r="DO64" i="7"/>
  <c r="G738" i="6" s="1"/>
  <c r="DB64" i="7"/>
  <c r="G725" i="6" s="1"/>
  <c r="CV59" i="7"/>
  <c r="C719" i="6" s="1"/>
  <c r="CV58" i="7"/>
  <c r="B719" i="6" s="1"/>
  <c r="DD58" i="7"/>
  <c r="B727" i="6" s="1"/>
  <c r="CV54" i="7"/>
  <c r="CW59" i="7"/>
  <c r="C720" i="6" s="1"/>
  <c r="DK64" i="7"/>
  <c r="G734" i="6" s="1"/>
  <c r="DG64" i="7"/>
  <c r="G730" i="6" s="1"/>
  <c r="CV53" i="7"/>
  <c r="CT53" i="7"/>
  <c r="DC64" i="7"/>
  <c r="G726" i="6" s="1"/>
  <c r="CX59" i="7"/>
  <c r="C721" i="6" s="1"/>
  <c r="CW58" i="7"/>
  <c r="B720" i="6" s="1"/>
  <c r="CW54" i="7"/>
  <c r="CY59" i="7"/>
  <c r="C722" i="6" s="1"/>
  <c r="DN64" i="7"/>
  <c r="G737" i="6" s="1"/>
  <c r="CU53" i="7"/>
  <c r="DE64" i="7"/>
  <c r="G728" i="6" s="1"/>
  <c r="CZ59" i="7"/>
  <c r="C723" i="6" s="1"/>
  <c r="CX58" i="7"/>
  <c r="B721" i="6" s="1"/>
  <c r="CX54" i="7"/>
  <c r="DF64" i="7"/>
  <c r="G729" i="6" s="1"/>
  <c r="DM64" i="7"/>
  <c r="G736" i="6" s="1"/>
  <c r="DL64" i="7"/>
  <c r="G735" i="6" s="1"/>
  <c r="CW53" i="7"/>
  <c r="DA59" i="7"/>
  <c r="C724" i="6" s="1"/>
  <c r="CY58" i="7"/>
  <c r="B722" i="6" s="1"/>
  <c r="CY54" i="7"/>
  <c r="CS54" i="7"/>
  <c r="CR54" i="7"/>
  <c r="CQ54" i="7"/>
  <c r="CP54" i="7"/>
  <c r="CO54" i="7"/>
  <c r="CG54" i="7"/>
  <c r="BY54" i="7"/>
  <c r="BQ54" i="7"/>
  <c r="BA54" i="7"/>
  <c r="AS54" i="7"/>
  <c r="AK54" i="7"/>
  <c r="AC54" i="7"/>
  <c r="U54" i="7"/>
  <c r="M54" i="7"/>
  <c r="E54" i="7"/>
  <c r="B4" i="5"/>
  <c r="B6" i="5"/>
  <c r="GL6" i="5" s="1"/>
  <c r="B7" i="5"/>
  <c r="B9" i="5"/>
  <c r="GL9" i="5" s="1"/>
  <c r="B8" i="5"/>
  <c r="CS58" i="7"/>
  <c r="B716" i="6" s="1"/>
  <c r="CR58" i="7"/>
  <c r="B715" i="6" s="1"/>
  <c r="CQ58" i="7"/>
  <c r="B714" i="6" s="1"/>
  <c r="CP58" i="7"/>
  <c r="B713" i="6" s="1"/>
  <c r="CO58" i="7"/>
  <c r="B712" i="6" s="1"/>
  <c r="CG58" i="7"/>
  <c r="B704" i="6" s="1"/>
  <c r="BY58" i="7"/>
  <c r="B696" i="6" s="1"/>
  <c r="BQ58" i="7"/>
  <c r="B688" i="6" s="1"/>
  <c r="BI58" i="7"/>
  <c r="B680" i="6" s="1"/>
  <c r="BA58" i="7"/>
  <c r="B672" i="6" s="1"/>
  <c r="AS58" i="7"/>
  <c r="B664" i="6" s="1"/>
  <c r="AK58" i="7"/>
  <c r="B656" i="6" s="1"/>
  <c r="AC58" i="7"/>
  <c r="B648" i="6" s="1"/>
  <c r="U58" i="7"/>
  <c r="M58" i="7"/>
  <c r="B632" i="6" s="1"/>
  <c r="E58" i="7"/>
  <c r="B624" i="6" s="1"/>
  <c r="B10" i="5"/>
  <c r="B11" i="5"/>
  <c r="B12" i="5"/>
  <c r="B13" i="5"/>
  <c r="GL13" i="5" s="1"/>
  <c r="B14" i="5"/>
  <c r="GL14" i="5" s="1"/>
  <c r="B15" i="5"/>
  <c r="GL15" i="5" s="1"/>
  <c r="B16" i="5"/>
  <c r="CS59" i="7"/>
  <c r="C716" i="6" s="1"/>
  <c r="CR59" i="7"/>
  <c r="C715" i="6" s="1"/>
  <c r="CQ59" i="7"/>
  <c r="C714" i="6" s="1"/>
  <c r="CP59" i="7"/>
  <c r="C713" i="6" s="1"/>
  <c r="CO59" i="7"/>
  <c r="C712" i="6" s="1"/>
  <c r="BY59" i="7"/>
  <c r="C696" i="6" s="1"/>
  <c r="BQ59" i="7"/>
  <c r="C688" i="6" s="1"/>
  <c r="BI59" i="7"/>
  <c r="C680" i="6" s="1"/>
  <c r="BA59" i="7"/>
  <c r="C672" i="6" s="1"/>
  <c r="AS59" i="7"/>
  <c r="C664" i="6" s="1"/>
  <c r="AK59" i="7"/>
  <c r="C656" i="6" s="1"/>
  <c r="AC59" i="7"/>
  <c r="C648" i="6" s="1"/>
  <c r="U59" i="7"/>
  <c r="M59" i="7"/>
  <c r="C632" i="6" s="1"/>
  <c r="E59" i="7"/>
  <c r="C624" i="6" s="1"/>
  <c r="B17" i="5"/>
  <c r="CS53" i="7"/>
  <c r="CR53" i="7"/>
  <c r="CQ53" i="7"/>
  <c r="CP53" i="7"/>
  <c r="CO53" i="7"/>
  <c r="CN53" i="7"/>
  <c r="CF53" i="7"/>
  <c r="BX53" i="7"/>
  <c r="BP53" i="7"/>
  <c r="BH53" i="7"/>
  <c r="AZ53" i="7"/>
  <c r="AR53" i="7"/>
  <c r="AJ53" i="7"/>
  <c r="AB53" i="7"/>
  <c r="T53" i="7"/>
  <c r="L53" i="7"/>
  <c r="B3" i="5"/>
  <c r="C640" i="6" l="1"/>
  <c r="C796" i="6"/>
  <c r="B640" i="6"/>
  <c r="B796" i="6"/>
  <c r="BQ60" i="7"/>
  <c r="D688" i="6" s="1"/>
  <c r="CW60" i="7"/>
  <c r="D720" i="6" s="1"/>
  <c r="DA60" i="7"/>
  <c r="D724" i="6" s="1"/>
  <c r="BA60" i="7"/>
  <c r="D672" i="6" s="1"/>
  <c r="CX60" i="7"/>
  <c r="D721" i="6" s="1"/>
  <c r="E60" i="7"/>
  <c r="D624" i="6" s="1"/>
  <c r="CY60" i="7"/>
  <c r="D722" i="6" s="1"/>
  <c r="DB60" i="7"/>
  <c r="D725" i="6" s="1"/>
  <c r="CS60" i="7"/>
  <c r="D716" i="6" s="1"/>
  <c r="BY60" i="7"/>
  <c r="D696" i="6" s="1"/>
  <c r="M60" i="7"/>
  <c r="D632" i="6" s="1"/>
  <c r="CO60" i="7"/>
  <c r="D712" i="6" s="1"/>
  <c r="CP60" i="7"/>
  <c r="D713" i="6" s="1"/>
  <c r="CZ60" i="7"/>
  <c r="D723" i="6" s="1"/>
  <c r="U60" i="7"/>
  <c r="AC60" i="7"/>
  <c r="D648" i="6" s="1"/>
  <c r="AK60" i="7"/>
  <c r="D656" i="6" s="1"/>
  <c r="CQ60" i="7"/>
  <c r="D714" i="6" s="1"/>
  <c r="DC60" i="7"/>
  <c r="D726" i="6" s="1"/>
  <c r="CT60" i="7"/>
  <c r="D717" i="6" s="1"/>
  <c r="DD60" i="7"/>
  <c r="D727" i="6" s="1"/>
  <c r="AS60" i="7"/>
  <c r="D664" i="6" s="1"/>
  <c r="CR60" i="7"/>
  <c r="D715" i="6" s="1"/>
  <c r="CV60" i="7"/>
  <c r="D719" i="6" s="1"/>
  <c r="CU60" i="7"/>
  <c r="D718" i="6" s="1"/>
  <c r="DL67" i="7"/>
  <c r="DA67" i="7"/>
  <c r="CZ67" i="7"/>
  <c r="CY67" i="7"/>
  <c r="DE67" i="7"/>
  <c r="DK67" i="7"/>
  <c r="DB67" i="7"/>
  <c r="DO67" i="7"/>
  <c r="DN67" i="7"/>
  <c r="DC67" i="7"/>
  <c r="DF67" i="7"/>
  <c r="D53" i="7"/>
  <c r="U53" i="7"/>
  <c r="BQ53" i="7"/>
  <c r="F53" i="7"/>
  <c r="N53" i="7"/>
  <c r="V53" i="7"/>
  <c r="AD53" i="7"/>
  <c r="AL53" i="7"/>
  <c r="AT53" i="7"/>
  <c r="BB53" i="7"/>
  <c r="BJ53" i="7"/>
  <c r="BR53" i="7"/>
  <c r="BZ53" i="7"/>
  <c r="CH53" i="7"/>
  <c r="CP64" i="7"/>
  <c r="G713" i="6" s="1"/>
  <c r="F59" i="7"/>
  <c r="C625" i="6" s="1"/>
  <c r="N59" i="7"/>
  <c r="C633" i="6" s="1"/>
  <c r="V59" i="7"/>
  <c r="AD59" i="7"/>
  <c r="C649" i="6" s="1"/>
  <c r="AL59" i="7"/>
  <c r="C657" i="6" s="1"/>
  <c r="AT59" i="7"/>
  <c r="C665" i="6" s="1"/>
  <c r="BB59" i="7"/>
  <c r="C673" i="6" s="1"/>
  <c r="BJ59" i="7"/>
  <c r="C681" i="6" s="1"/>
  <c r="BR59" i="7"/>
  <c r="C689" i="6" s="1"/>
  <c r="BZ59" i="7"/>
  <c r="C697" i="6" s="1"/>
  <c r="CH59" i="7"/>
  <c r="C705" i="6" s="1"/>
  <c r="F58" i="7"/>
  <c r="B625" i="6" s="1"/>
  <c r="N58" i="7"/>
  <c r="B633" i="6" s="1"/>
  <c r="V58" i="7"/>
  <c r="AD58" i="7"/>
  <c r="B649" i="6" s="1"/>
  <c r="AL58" i="7"/>
  <c r="B657" i="6" s="1"/>
  <c r="AT58" i="7"/>
  <c r="B665" i="6" s="1"/>
  <c r="BB58" i="7"/>
  <c r="B673" i="6" s="1"/>
  <c r="BJ58" i="7"/>
  <c r="B681" i="6" s="1"/>
  <c r="BR58" i="7"/>
  <c r="B689" i="6" s="1"/>
  <c r="BZ58" i="7"/>
  <c r="B697" i="6" s="1"/>
  <c r="CH58" i="7"/>
  <c r="B705" i="6" s="1"/>
  <c r="F54" i="7"/>
  <c r="N54" i="7"/>
  <c r="V54" i="7"/>
  <c r="AD54" i="7"/>
  <c r="AL54" i="7"/>
  <c r="AT54" i="7"/>
  <c r="BB54" i="7"/>
  <c r="BJ54" i="7"/>
  <c r="BR54" i="7"/>
  <c r="BZ54" i="7"/>
  <c r="CH54" i="7"/>
  <c r="CW64" i="7"/>
  <c r="G720" i="6" s="1"/>
  <c r="AJ64" i="7"/>
  <c r="G655" i="6" s="1"/>
  <c r="AK53" i="7"/>
  <c r="BY53" i="7"/>
  <c r="G53" i="7"/>
  <c r="O53" i="7"/>
  <c r="W53" i="7"/>
  <c r="AE53" i="7"/>
  <c r="AM53" i="7"/>
  <c r="AU53" i="7"/>
  <c r="BC53" i="7"/>
  <c r="BK53" i="7"/>
  <c r="BS53" i="7"/>
  <c r="CA53" i="7"/>
  <c r="CI53" i="7"/>
  <c r="CQ64" i="7"/>
  <c r="G714" i="6" s="1"/>
  <c r="G59" i="7"/>
  <c r="C626" i="6" s="1"/>
  <c r="O59" i="7"/>
  <c r="W59" i="7"/>
  <c r="AE59" i="7"/>
  <c r="C650" i="6" s="1"/>
  <c r="AM59" i="7"/>
  <c r="C658" i="6" s="1"/>
  <c r="AU59" i="7"/>
  <c r="C666" i="6" s="1"/>
  <c r="BC59" i="7"/>
  <c r="C674" i="6" s="1"/>
  <c r="BK59" i="7"/>
  <c r="C682" i="6" s="1"/>
  <c r="BS59" i="7"/>
  <c r="C690" i="6" s="1"/>
  <c r="CA59" i="7"/>
  <c r="C698" i="6" s="1"/>
  <c r="CI59" i="7"/>
  <c r="C706" i="6" s="1"/>
  <c r="G58" i="7"/>
  <c r="B626" i="6" s="1"/>
  <c r="O58" i="7"/>
  <c r="W58" i="7"/>
  <c r="AE58" i="7"/>
  <c r="B650" i="6" s="1"/>
  <c r="AM58" i="7"/>
  <c r="B658" i="6" s="1"/>
  <c r="AU58" i="7"/>
  <c r="B666" i="6" s="1"/>
  <c r="BC58" i="7"/>
  <c r="B674" i="6" s="1"/>
  <c r="BK58" i="7"/>
  <c r="B682" i="6" s="1"/>
  <c r="BS58" i="7"/>
  <c r="B690" i="6" s="1"/>
  <c r="CA58" i="7"/>
  <c r="B698" i="6" s="1"/>
  <c r="CI58" i="7"/>
  <c r="B706" i="6" s="1"/>
  <c r="G54" i="7"/>
  <c r="O54" i="7"/>
  <c r="W54" i="7"/>
  <c r="AE54" i="7"/>
  <c r="AM54" i="7"/>
  <c r="AU54" i="7"/>
  <c r="BC54" i="7"/>
  <c r="BK54" i="7"/>
  <c r="BS54" i="7"/>
  <c r="CA54" i="7"/>
  <c r="CI54" i="7"/>
  <c r="CT64" i="7"/>
  <c r="G717" i="6" s="1"/>
  <c r="L64" i="7"/>
  <c r="G631" i="6" s="1"/>
  <c r="E53" i="7"/>
  <c r="BA53" i="7"/>
  <c r="H53" i="7"/>
  <c r="P53" i="7"/>
  <c r="X53" i="7"/>
  <c r="AF53" i="7"/>
  <c r="AN53" i="7"/>
  <c r="AV53" i="7"/>
  <c r="BD53" i="7"/>
  <c r="BL53" i="7"/>
  <c r="BT53" i="7"/>
  <c r="CB53" i="7"/>
  <c r="CJ53" i="7"/>
  <c r="CR64" i="7"/>
  <c r="G715" i="6" s="1"/>
  <c r="H59" i="7"/>
  <c r="C627" i="6" s="1"/>
  <c r="P59" i="7"/>
  <c r="X59" i="7"/>
  <c r="AF59" i="7"/>
  <c r="C651" i="6" s="1"/>
  <c r="AN59" i="7"/>
  <c r="C659" i="6" s="1"/>
  <c r="AV59" i="7"/>
  <c r="C667" i="6" s="1"/>
  <c r="BD59" i="7"/>
  <c r="C675" i="6" s="1"/>
  <c r="BL59" i="7"/>
  <c r="C683" i="6" s="1"/>
  <c r="BT59" i="7"/>
  <c r="C691" i="6" s="1"/>
  <c r="CB59" i="7"/>
  <c r="C699" i="6" s="1"/>
  <c r="CJ59" i="7"/>
  <c r="C707" i="6" s="1"/>
  <c r="H58" i="7"/>
  <c r="B627" i="6" s="1"/>
  <c r="P58" i="7"/>
  <c r="X58" i="7"/>
  <c r="AF58" i="7"/>
  <c r="B651" i="6" s="1"/>
  <c r="AN58" i="7"/>
  <c r="B659" i="6" s="1"/>
  <c r="AV58" i="7"/>
  <c r="B667" i="6" s="1"/>
  <c r="BD58" i="7"/>
  <c r="B675" i="6" s="1"/>
  <c r="BL58" i="7"/>
  <c r="B683" i="6" s="1"/>
  <c r="BT58" i="7"/>
  <c r="B691" i="6" s="1"/>
  <c r="CB58" i="7"/>
  <c r="B699" i="6" s="1"/>
  <c r="CJ58" i="7"/>
  <c r="B707" i="6" s="1"/>
  <c r="H54" i="7"/>
  <c r="P54" i="7"/>
  <c r="X54" i="7"/>
  <c r="AF54" i="7"/>
  <c r="AN54" i="7"/>
  <c r="AV54" i="7"/>
  <c r="BD54" i="7"/>
  <c r="BL54" i="7"/>
  <c r="BT54" i="7"/>
  <c r="CB54" i="7"/>
  <c r="CJ54" i="7"/>
  <c r="CV64" i="7"/>
  <c r="G719" i="6" s="1"/>
  <c r="T64" i="7"/>
  <c r="AS53" i="7"/>
  <c r="CO64" i="7"/>
  <c r="G712" i="6" s="1"/>
  <c r="CG59" i="7"/>
  <c r="C704" i="6" s="1"/>
  <c r="I53" i="7"/>
  <c r="Q53" i="7"/>
  <c r="Y53" i="7"/>
  <c r="AG53" i="7"/>
  <c r="AO53" i="7"/>
  <c r="AW53" i="7"/>
  <c r="BE53" i="7"/>
  <c r="BM53" i="7"/>
  <c r="BU53" i="7"/>
  <c r="CC53" i="7"/>
  <c r="CK53" i="7"/>
  <c r="CS64" i="7"/>
  <c r="G716" i="6" s="1"/>
  <c r="I59" i="7"/>
  <c r="C628" i="6" s="1"/>
  <c r="Q59" i="7"/>
  <c r="Y59" i="7"/>
  <c r="AG59" i="7"/>
  <c r="C652" i="6" s="1"/>
  <c r="AO59" i="7"/>
  <c r="C660" i="6" s="1"/>
  <c r="AW59" i="7"/>
  <c r="C668" i="6" s="1"/>
  <c r="BE59" i="7"/>
  <c r="C676" i="6" s="1"/>
  <c r="BM59" i="7"/>
  <c r="C684" i="6" s="1"/>
  <c r="BU59" i="7"/>
  <c r="C692" i="6" s="1"/>
  <c r="CC59" i="7"/>
  <c r="C700" i="6" s="1"/>
  <c r="CK59" i="7"/>
  <c r="C708" i="6" s="1"/>
  <c r="I58" i="7"/>
  <c r="B628" i="6" s="1"/>
  <c r="Q58" i="7"/>
  <c r="Y58" i="7"/>
  <c r="AG58" i="7"/>
  <c r="B652" i="6" s="1"/>
  <c r="AO58" i="7"/>
  <c r="B660" i="6" s="1"/>
  <c r="AW58" i="7"/>
  <c r="B668" i="6" s="1"/>
  <c r="BE58" i="7"/>
  <c r="B676" i="6" s="1"/>
  <c r="BM58" i="7"/>
  <c r="B684" i="6" s="1"/>
  <c r="BU58" i="7"/>
  <c r="B692" i="6" s="1"/>
  <c r="CC58" i="7"/>
  <c r="B700" i="6" s="1"/>
  <c r="CK58" i="7"/>
  <c r="B708" i="6" s="1"/>
  <c r="I54" i="7"/>
  <c r="Q54" i="7"/>
  <c r="Y54" i="7"/>
  <c r="AG54" i="7"/>
  <c r="AO54" i="7"/>
  <c r="AW54" i="7"/>
  <c r="BE54" i="7"/>
  <c r="BM54" i="7"/>
  <c r="BU54" i="7"/>
  <c r="CC54" i="7"/>
  <c r="CK54" i="7"/>
  <c r="DM67" i="7"/>
  <c r="DG67" i="7"/>
  <c r="DJ67" i="7"/>
  <c r="AB64" i="7"/>
  <c r="G647" i="6" s="1"/>
  <c r="M53" i="7"/>
  <c r="CG53" i="7"/>
  <c r="B53" i="7"/>
  <c r="J53" i="7"/>
  <c r="R53" i="7"/>
  <c r="Z53" i="7"/>
  <c r="AH53" i="7"/>
  <c r="AP53" i="7"/>
  <c r="AX53" i="7"/>
  <c r="BF53" i="7"/>
  <c r="BN53" i="7"/>
  <c r="BV53" i="7"/>
  <c r="CD53" i="7"/>
  <c r="CL53" i="7"/>
  <c r="B59" i="7"/>
  <c r="C621" i="6" s="1"/>
  <c r="J59" i="7"/>
  <c r="C629" i="6" s="1"/>
  <c r="R59" i="7"/>
  <c r="Z59" i="7"/>
  <c r="AH59" i="7"/>
  <c r="C653" i="6" s="1"/>
  <c r="AP59" i="7"/>
  <c r="C661" i="6" s="1"/>
  <c r="AX59" i="7"/>
  <c r="C669" i="6" s="1"/>
  <c r="BF59" i="7"/>
  <c r="C677" i="6" s="1"/>
  <c r="BN59" i="7"/>
  <c r="C685" i="6" s="1"/>
  <c r="BV59" i="7"/>
  <c r="C693" i="6" s="1"/>
  <c r="CD59" i="7"/>
  <c r="C701" i="6" s="1"/>
  <c r="CL59" i="7"/>
  <c r="C709" i="6" s="1"/>
  <c r="B58" i="7"/>
  <c r="B621" i="6" s="1"/>
  <c r="J58" i="7"/>
  <c r="B629" i="6" s="1"/>
  <c r="R58" i="7"/>
  <c r="Z58" i="7"/>
  <c r="AH58" i="7"/>
  <c r="B653" i="6" s="1"/>
  <c r="AP58" i="7"/>
  <c r="B661" i="6" s="1"/>
  <c r="AX58" i="7"/>
  <c r="B669" i="6" s="1"/>
  <c r="BF58" i="7"/>
  <c r="B677" i="6" s="1"/>
  <c r="BN58" i="7"/>
  <c r="B685" i="6" s="1"/>
  <c r="BV58" i="7"/>
  <c r="B693" i="6" s="1"/>
  <c r="CD58" i="7"/>
  <c r="B701" i="6" s="1"/>
  <c r="CL58" i="7"/>
  <c r="B709" i="6" s="1"/>
  <c r="B54" i="7"/>
  <c r="J54" i="7"/>
  <c r="R54" i="7"/>
  <c r="Z54" i="7"/>
  <c r="AH54" i="7"/>
  <c r="AP54" i="7"/>
  <c r="AX54" i="7"/>
  <c r="BF54" i="7"/>
  <c r="BN54" i="7"/>
  <c r="BV54" i="7"/>
  <c r="CD54" i="7"/>
  <c r="CL54" i="7"/>
  <c r="CU64" i="7"/>
  <c r="G718" i="6" s="1"/>
  <c r="CX64" i="7"/>
  <c r="G721" i="6" s="1"/>
  <c r="AR64" i="7"/>
  <c r="G663" i="6" s="1"/>
  <c r="AC53" i="7"/>
  <c r="BI53" i="7"/>
  <c r="BI54" i="7"/>
  <c r="C53" i="7"/>
  <c r="K53" i="7"/>
  <c r="S53" i="7"/>
  <c r="AA53" i="7"/>
  <c r="AI53" i="7"/>
  <c r="AQ53" i="7"/>
  <c r="AY53" i="7"/>
  <c r="BG53" i="7"/>
  <c r="BO53" i="7"/>
  <c r="BW53" i="7"/>
  <c r="CE53" i="7"/>
  <c r="CM53" i="7"/>
  <c r="C59" i="7"/>
  <c r="C622" i="6" s="1"/>
  <c r="K59" i="7"/>
  <c r="C630" i="6" s="1"/>
  <c r="S59" i="7"/>
  <c r="AA59" i="7"/>
  <c r="C646" i="6" s="1"/>
  <c r="AI59" i="7"/>
  <c r="C654" i="6" s="1"/>
  <c r="AQ59" i="7"/>
  <c r="C662" i="6" s="1"/>
  <c r="AY59" i="7"/>
  <c r="C670" i="6" s="1"/>
  <c r="BG59" i="7"/>
  <c r="C678" i="6" s="1"/>
  <c r="BO59" i="7"/>
  <c r="C686" i="6" s="1"/>
  <c r="BW59" i="7"/>
  <c r="C694" i="6" s="1"/>
  <c r="CE59" i="7"/>
  <c r="C702" i="6" s="1"/>
  <c r="CM59" i="7"/>
  <c r="C710" i="6" s="1"/>
  <c r="C58" i="7"/>
  <c r="B622" i="6" s="1"/>
  <c r="K58" i="7"/>
  <c r="B630" i="6" s="1"/>
  <c r="S58" i="7"/>
  <c r="AA58" i="7"/>
  <c r="B646" i="6" s="1"/>
  <c r="AI58" i="7"/>
  <c r="B654" i="6" s="1"/>
  <c r="AQ58" i="7"/>
  <c r="B662" i="6" s="1"/>
  <c r="AY58" i="7"/>
  <c r="B670" i="6" s="1"/>
  <c r="BG58" i="7"/>
  <c r="B678" i="6" s="1"/>
  <c r="BO58" i="7"/>
  <c r="B686" i="6" s="1"/>
  <c r="BW58" i="7"/>
  <c r="B694" i="6" s="1"/>
  <c r="CE58" i="7"/>
  <c r="B702" i="6" s="1"/>
  <c r="CM58" i="7"/>
  <c r="B710" i="6" s="1"/>
  <c r="C54" i="7"/>
  <c r="K54" i="7"/>
  <c r="S54" i="7"/>
  <c r="AA54" i="7"/>
  <c r="AI54" i="7"/>
  <c r="AQ54" i="7"/>
  <c r="AY54" i="7"/>
  <c r="BG54" i="7"/>
  <c r="BO54" i="7"/>
  <c r="BW54" i="7"/>
  <c r="CE54" i="7"/>
  <c r="CM54" i="7"/>
  <c r="AZ64" i="7"/>
  <c r="G671" i="6" s="1"/>
  <c r="BH64" i="7"/>
  <c r="G679" i="6" s="1"/>
  <c r="BP64" i="7"/>
  <c r="G687" i="6" s="1"/>
  <c r="BX64" i="7"/>
  <c r="G695" i="6" s="1"/>
  <c r="CF64" i="7"/>
  <c r="G703" i="6" s="1"/>
  <c r="CN64" i="7"/>
  <c r="G711" i="6" s="1"/>
  <c r="D59" i="7"/>
  <c r="C623" i="6" s="1"/>
  <c r="L59" i="7"/>
  <c r="C631" i="6" s="1"/>
  <c r="T59" i="7"/>
  <c r="AB59" i="7"/>
  <c r="C647" i="6" s="1"/>
  <c r="AJ59" i="7"/>
  <c r="C655" i="6" s="1"/>
  <c r="AR59" i="7"/>
  <c r="C663" i="6" s="1"/>
  <c r="AZ59" i="7"/>
  <c r="C671" i="6" s="1"/>
  <c r="BH59" i="7"/>
  <c r="C679" i="6" s="1"/>
  <c r="BP59" i="7"/>
  <c r="C687" i="6" s="1"/>
  <c r="BX59" i="7"/>
  <c r="C695" i="6" s="1"/>
  <c r="CF59" i="7"/>
  <c r="C703" i="6" s="1"/>
  <c r="CN59" i="7"/>
  <c r="C711" i="6" s="1"/>
  <c r="D58" i="7"/>
  <c r="B623" i="6" s="1"/>
  <c r="L58" i="7"/>
  <c r="B631" i="6" s="1"/>
  <c r="T58" i="7"/>
  <c r="AB58" i="7"/>
  <c r="B647" i="6" s="1"/>
  <c r="AJ58" i="7"/>
  <c r="B655" i="6" s="1"/>
  <c r="AR58" i="7"/>
  <c r="B663" i="6" s="1"/>
  <c r="AZ58" i="7"/>
  <c r="B671" i="6" s="1"/>
  <c r="BH58" i="7"/>
  <c r="B679" i="6" s="1"/>
  <c r="BP58" i="7"/>
  <c r="B687" i="6" s="1"/>
  <c r="BX58" i="7"/>
  <c r="B695" i="6" s="1"/>
  <c r="CF58" i="7"/>
  <c r="B703" i="6" s="1"/>
  <c r="CN58" i="7"/>
  <c r="B711" i="6" s="1"/>
  <c r="D54" i="7"/>
  <c r="L54" i="7"/>
  <c r="T54" i="7"/>
  <c r="AB54" i="7"/>
  <c r="AJ54" i="7"/>
  <c r="AR54" i="7"/>
  <c r="AZ54" i="7"/>
  <c r="BH54" i="7"/>
  <c r="BP54" i="7"/>
  <c r="BX54" i="7"/>
  <c r="CF54" i="7"/>
  <c r="CN54" i="7"/>
  <c r="DD64" i="7"/>
  <c r="G727" i="6" s="1"/>
  <c r="DI67" i="7"/>
  <c r="C638" i="6" l="1"/>
  <c r="C794" i="6"/>
  <c r="B643" i="6"/>
  <c r="B799" i="6"/>
  <c r="B636" i="6"/>
  <c r="B792" i="6"/>
  <c r="B645" i="6"/>
  <c r="B801" i="6"/>
  <c r="C644" i="6"/>
  <c r="C800" i="6"/>
  <c r="B635" i="6"/>
  <c r="B791" i="6"/>
  <c r="B642" i="6"/>
  <c r="B798" i="6"/>
  <c r="B634" i="6"/>
  <c r="B790" i="6"/>
  <c r="B641" i="6"/>
  <c r="B797" i="6"/>
  <c r="B637" i="6"/>
  <c r="B793" i="6"/>
  <c r="G639" i="6"/>
  <c r="G795" i="6"/>
  <c r="C643" i="6"/>
  <c r="C799" i="6"/>
  <c r="B639" i="6"/>
  <c r="B795" i="6"/>
  <c r="C636" i="6"/>
  <c r="C792" i="6"/>
  <c r="B638" i="6"/>
  <c r="B794" i="6"/>
  <c r="C635" i="6"/>
  <c r="C791" i="6"/>
  <c r="C642" i="6"/>
  <c r="C798" i="6"/>
  <c r="D640" i="6"/>
  <c r="D796" i="6"/>
  <c r="C645" i="6"/>
  <c r="C801" i="6"/>
  <c r="C634" i="6"/>
  <c r="C790" i="6"/>
  <c r="C641" i="6"/>
  <c r="C797" i="6"/>
  <c r="C639" i="6"/>
  <c r="C795" i="6"/>
  <c r="C637" i="6"/>
  <c r="C793" i="6"/>
  <c r="B644" i="6"/>
  <c r="B800" i="6"/>
  <c r="AZ60" i="7"/>
  <c r="D671" i="6" s="1"/>
  <c r="BH60" i="7"/>
  <c r="D679" i="6" s="1"/>
  <c r="BJ60" i="7"/>
  <c r="D681" i="6" s="1"/>
  <c r="CM60" i="7"/>
  <c r="D710" i="6" s="1"/>
  <c r="R60" i="7"/>
  <c r="AA60" i="7"/>
  <c r="D646" i="6" s="1"/>
  <c r="D60" i="7"/>
  <c r="D623" i="6" s="1"/>
  <c r="CE60" i="7"/>
  <c r="D702" i="6" s="1"/>
  <c r="S60" i="7"/>
  <c r="BB60" i="7"/>
  <c r="D673" i="6" s="1"/>
  <c r="BP60" i="7"/>
  <c r="D687" i="6" s="1"/>
  <c r="AQ60" i="7"/>
  <c r="D662" i="6" s="1"/>
  <c r="AP60" i="7"/>
  <c r="D661" i="6" s="1"/>
  <c r="BX60" i="7"/>
  <c r="D695" i="6" s="1"/>
  <c r="AI60" i="7"/>
  <c r="D654" i="6" s="1"/>
  <c r="CH60" i="7"/>
  <c r="D705" i="6" s="1"/>
  <c r="V60" i="7"/>
  <c r="L60" i="7"/>
  <c r="D631" i="6" s="1"/>
  <c r="AM60" i="7"/>
  <c r="D658" i="6" s="1"/>
  <c r="BL60" i="7"/>
  <c r="D683" i="6" s="1"/>
  <c r="CJ60" i="7"/>
  <c r="D707" i="6" s="1"/>
  <c r="X60" i="7"/>
  <c r="BK60" i="7"/>
  <c r="D682" i="6" s="1"/>
  <c r="AW60" i="7"/>
  <c r="D668" i="6" s="1"/>
  <c r="CK60" i="7"/>
  <c r="D708" i="6" s="1"/>
  <c r="Y60" i="7"/>
  <c r="BD60" i="7"/>
  <c r="D675" i="6" s="1"/>
  <c r="AE60" i="7"/>
  <c r="D650" i="6" s="1"/>
  <c r="AT60" i="7"/>
  <c r="D665" i="6" s="1"/>
  <c r="AH60" i="7"/>
  <c r="D653" i="6" s="1"/>
  <c r="CC60" i="7"/>
  <c r="D700" i="6" s="1"/>
  <c r="Q60" i="7"/>
  <c r="AV60" i="7"/>
  <c r="D667" i="6" s="1"/>
  <c r="CI60" i="7"/>
  <c r="D706" i="6" s="1"/>
  <c r="W60" i="7"/>
  <c r="CL60" i="7"/>
  <c r="D709" i="6" s="1"/>
  <c r="Z60" i="7"/>
  <c r="BU60" i="7"/>
  <c r="D692" i="6" s="1"/>
  <c r="I60" i="7"/>
  <c r="D628" i="6" s="1"/>
  <c r="CD60" i="7"/>
  <c r="D701" i="6" s="1"/>
  <c r="AR60" i="7"/>
  <c r="D663" i="6" s="1"/>
  <c r="BW60" i="7"/>
  <c r="D694" i="6" s="1"/>
  <c r="K60" i="7"/>
  <c r="D630" i="6" s="1"/>
  <c r="BV60" i="7"/>
  <c r="D693" i="6" s="1"/>
  <c r="J60" i="7"/>
  <c r="D629" i="6" s="1"/>
  <c r="BM60" i="7"/>
  <c r="D684" i="6" s="1"/>
  <c r="AN60" i="7"/>
  <c r="D659" i="6" s="1"/>
  <c r="CA60" i="7"/>
  <c r="D698" i="6" s="1"/>
  <c r="O60" i="7"/>
  <c r="AL60" i="7"/>
  <c r="D657" i="6" s="1"/>
  <c r="BI60" i="7"/>
  <c r="D680" i="6" s="1"/>
  <c r="AJ60" i="7"/>
  <c r="D655" i="6" s="1"/>
  <c r="BO60" i="7"/>
  <c r="D686" i="6" s="1"/>
  <c r="C60" i="7"/>
  <c r="D622" i="6" s="1"/>
  <c r="BN60" i="7"/>
  <c r="D685" i="6" s="1"/>
  <c r="B60" i="7"/>
  <c r="D621" i="6" s="1"/>
  <c r="BE60" i="7"/>
  <c r="D676" i="6" s="1"/>
  <c r="AF60" i="7"/>
  <c r="D651" i="6" s="1"/>
  <c r="BS60" i="7"/>
  <c r="D690" i="6" s="1"/>
  <c r="G60" i="7"/>
  <c r="D626" i="6" s="1"/>
  <c r="AD60" i="7"/>
  <c r="D649" i="6" s="1"/>
  <c r="CN60" i="7"/>
  <c r="D711" i="6" s="1"/>
  <c r="BG60" i="7"/>
  <c r="D678" i="6" s="1"/>
  <c r="BF60" i="7"/>
  <c r="D677" i="6" s="1"/>
  <c r="AB60" i="7"/>
  <c r="D647" i="6" s="1"/>
  <c r="CF60" i="7"/>
  <c r="D703" i="6" s="1"/>
  <c r="T60" i="7"/>
  <c r="AY60" i="7"/>
  <c r="D670" i="6" s="1"/>
  <c r="AX60" i="7"/>
  <c r="D669" i="6" s="1"/>
  <c r="AO60" i="7"/>
  <c r="D660" i="6" s="1"/>
  <c r="CB60" i="7"/>
  <c r="D699" i="6" s="1"/>
  <c r="P60" i="7"/>
  <c r="BC60" i="7"/>
  <c r="D674" i="6" s="1"/>
  <c r="BZ60" i="7"/>
  <c r="D697" i="6" s="1"/>
  <c r="N60" i="7"/>
  <c r="D633" i="6" s="1"/>
  <c r="CG60" i="7"/>
  <c r="D704" i="6" s="1"/>
  <c r="AG60" i="7"/>
  <c r="D652" i="6" s="1"/>
  <c r="BT60" i="7"/>
  <c r="D691" i="6" s="1"/>
  <c r="H60" i="7"/>
  <c r="D627" i="6" s="1"/>
  <c r="AU60" i="7"/>
  <c r="D666" i="6" s="1"/>
  <c r="BR60" i="7"/>
  <c r="D689" i="6" s="1"/>
  <c r="F60" i="7"/>
  <c r="D625" i="6" s="1"/>
  <c r="DD67" i="7"/>
  <c r="CF67" i="7"/>
  <c r="CP67" i="7"/>
  <c r="AJ67" i="7"/>
  <c r="CU67" i="7"/>
  <c r="L67" i="7"/>
  <c r="AZ67" i="7"/>
  <c r="AR67" i="7"/>
  <c r="AB67" i="7"/>
  <c r="CS67" i="7"/>
  <c r="CO67" i="7"/>
  <c r="BO64" i="7"/>
  <c r="G686" i="6" s="1"/>
  <c r="C64" i="7"/>
  <c r="G622" i="6" s="1"/>
  <c r="BN64" i="7"/>
  <c r="G685" i="6" s="1"/>
  <c r="B64" i="7"/>
  <c r="G621" i="6" s="1"/>
  <c r="CK64" i="7"/>
  <c r="G708" i="6" s="1"/>
  <c r="Y64" i="7"/>
  <c r="AS64" i="7"/>
  <c r="G664" i="6" s="1"/>
  <c r="AF64" i="7"/>
  <c r="G651" i="6" s="1"/>
  <c r="AE64" i="7"/>
  <c r="G650" i="6" s="1"/>
  <c r="CH64" i="7"/>
  <c r="G705" i="6" s="1"/>
  <c r="V64" i="7"/>
  <c r="BP67" i="7"/>
  <c r="BG64" i="7"/>
  <c r="G678" i="6" s="1"/>
  <c r="BF64" i="7"/>
  <c r="G677" i="6" s="1"/>
  <c r="CC64" i="7"/>
  <c r="G700" i="6" s="1"/>
  <c r="Q64" i="7"/>
  <c r="T67" i="7"/>
  <c r="CJ64" i="7"/>
  <c r="G707" i="6" s="1"/>
  <c r="X64" i="7"/>
  <c r="CI64" i="7"/>
  <c r="G706" i="6" s="1"/>
  <c r="W64" i="7"/>
  <c r="BZ64" i="7"/>
  <c r="G697" i="6" s="1"/>
  <c r="N64" i="7"/>
  <c r="G633" i="6" s="1"/>
  <c r="AY64" i="7"/>
  <c r="G670" i="6" s="1"/>
  <c r="AX64" i="7"/>
  <c r="G669" i="6" s="1"/>
  <c r="BU64" i="7"/>
  <c r="G692" i="6" s="1"/>
  <c r="I64" i="7"/>
  <c r="G628" i="6" s="1"/>
  <c r="CB64" i="7"/>
  <c r="G699" i="6" s="1"/>
  <c r="P64" i="7"/>
  <c r="CA64" i="7"/>
  <c r="G698" i="6" s="1"/>
  <c r="O64" i="7"/>
  <c r="CW67" i="7"/>
  <c r="BR64" i="7"/>
  <c r="G689" i="6" s="1"/>
  <c r="F64" i="7"/>
  <c r="G625" i="6" s="1"/>
  <c r="CN67" i="7"/>
  <c r="BH67" i="7"/>
  <c r="AQ64" i="7"/>
  <c r="G662" i="6" s="1"/>
  <c r="BI64" i="7"/>
  <c r="G680" i="6" s="1"/>
  <c r="AP64" i="7"/>
  <c r="G661" i="6" s="1"/>
  <c r="BM64" i="7"/>
  <c r="G684" i="6" s="1"/>
  <c r="CV67" i="7"/>
  <c r="BT64" i="7"/>
  <c r="G691" i="6" s="1"/>
  <c r="H64" i="7"/>
  <c r="G627" i="6" s="1"/>
  <c r="CT67" i="7"/>
  <c r="BS64" i="7"/>
  <c r="G690" i="6" s="1"/>
  <c r="G64" i="7"/>
  <c r="G626" i="6" s="1"/>
  <c r="BJ64" i="7"/>
  <c r="G681" i="6" s="1"/>
  <c r="AI64" i="7"/>
  <c r="G654" i="6" s="1"/>
  <c r="AC64" i="7"/>
  <c r="G648" i="6" s="1"/>
  <c r="AH64" i="7"/>
  <c r="G653" i="6" s="1"/>
  <c r="CG64" i="7"/>
  <c r="G704" i="6" s="1"/>
  <c r="BE64" i="7"/>
  <c r="G676" i="6" s="1"/>
  <c r="BL64" i="7"/>
  <c r="G683" i="6" s="1"/>
  <c r="BK64" i="7"/>
  <c r="G682" i="6" s="1"/>
  <c r="BB64" i="7"/>
  <c r="G673" i="6" s="1"/>
  <c r="CM64" i="7"/>
  <c r="G710" i="6" s="1"/>
  <c r="AA64" i="7"/>
  <c r="G646" i="6" s="1"/>
  <c r="CL64" i="7"/>
  <c r="G709" i="6" s="1"/>
  <c r="Z64" i="7"/>
  <c r="M64" i="7"/>
  <c r="G632" i="6" s="1"/>
  <c r="AW64" i="7"/>
  <c r="G668" i="6" s="1"/>
  <c r="BD64" i="7"/>
  <c r="G675" i="6" s="1"/>
  <c r="BC64" i="7"/>
  <c r="G674" i="6" s="1"/>
  <c r="AT64" i="7"/>
  <c r="G665" i="6" s="1"/>
  <c r="BQ64" i="7"/>
  <c r="G688" i="6" s="1"/>
  <c r="CE64" i="7"/>
  <c r="G702" i="6" s="1"/>
  <c r="S64" i="7"/>
  <c r="CD64" i="7"/>
  <c r="G701" i="6" s="1"/>
  <c r="R64" i="7"/>
  <c r="AO64" i="7"/>
  <c r="G660" i="6" s="1"/>
  <c r="AV64" i="7"/>
  <c r="G667" i="6" s="1"/>
  <c r="BA64" i="7"/>
  <c r="G672" i="6" s="1"/>
  <c r="AU64" i="7"/>
  <c r="G666" i="6" s="1"/>
  <c r="BY64" i="7"/>
  <c r="G696" i="6" s="1"/>
  <c r="AL64" i="7"/>
  <c r="G657" i="6" s="1"/>
  <c r="U64" i="7"/>
  <c r="BX67" i="7"/>
  <c r="BW64" i="7"/>
  <c r="G694" i="6" s="1"/>
  <c r="K64" i="7"/>
  <c r="G630" i="6" s="1"/>
  <c r="CX67" i="7"/>
  <c r="BV64" i="7"/>
  <c r="G693" i="6" s="1"/>
  <c r="J64" i="7"/>
  <c r="G629" i="6" s="1"/>
  <c r="AG64" i="7"/>
  <c r="G652" i="6" s="1"/>
  <c r="CR67" i="7"/>
  <c r="AN64" i="7"/>
  <c r="G659" i="6" s="1"/>
  <c r="E64" i="7"/>
  <c r="G624" i="6" s="1"/>
  <c r="CQ67" i="7"/>
  <c r="AM64" i="7"/>
  <c r="G658" i="6" s="1"/>
  <c r="AK64" i="7"/>
  <c r="G656" i="6" s="1"/>
  <c r="AD64" i="7"/>
  <c r="G649" i="6" s="1"/>
  <c r="D64" i="7"/>
  <c r="G623" i="6" s="1"/>
  <c r="G638" i="6" l="1"/>
  <c r="G794" i="6"/>
  <c r="G645" i="6"/>
  <c r="G801" i="6"/>
  <c r="G643" i="6"/>
  <c r="G799" i="6"/>
  <c r="D643" i="6"/>
  <c r="D799" i="6"/>
  <c r="D635" i="6"/>
  <c r="D791" i="6"/>
  <c r="D636" i="6"/>
  <c r="D792" i="6"/>
  <c r="G636" i="6"/>
  <c r="G792" i="6"/>
  <c r="D645" i="6"/>
  <c r="D801" i="6"/>
  <c r="D637" i="6"/>
  <c r="D793" i="6"/>
  <c r="G634" i="6"/>
  <c r="G790" i="6"/>
  <c r="G641" i="6"/>
  <c r="G797" i="6"/>
  <c r="G644" i="6"/>
  <c r="G800" i="6"/>
  <c r="D639" i="6"/>
  <c r="D795" i="6"/>
  <c r="D642" i="6"/>
  <c r="D798" i="6"/>
  <c r="G635" i="6"/>
  <c r="G791" i="6"/>
  <c r="G642" i="6"/>
  <c r="G798" i="6"/>
  <c r="D644" i="6"/>
  <c r="D800" i="6"/>
  <c r="G637" i="6"/>
  <c r="G793" i="6"/>
  <c r="G640" i="6"/>
  <c r="G796" i="6"/>
  <c r="D634" i="6"/>
  <c r="D790" i="6"/>
  <c r="D641" i="6"/>
  <c r="D797" i="6"/>
  <c r="D638" i="6"/>
  <c r="D794" i="6"/>
  <c r="F67" i="7"/>
  <c r="BE67" i="7"/>
  <c r="CI67" i="7"/>
  <c r="CB67" i="7"/>
  <c r="D67" i="7"/>
  <c r="BB67" i="7"/>
  <c r="CG67" i="7"/>
  <c r="P67" i="7"/>
  <c r="AY67" i="7"/>
  <c r="AP67" i="7"/>
  <c r="W67" i="7"/>
  <c r="AX67" i="7"/>
  <c r="BM67" i="7"/>
  <c r="AI67" i="7"/>
  <c r="AK67" i="7"/>
  <c r="AN67" i="7"/>
  <c r="O67" i="7"/>
  <c r="I67" i="7"/>
  <c r="N67" i="7"/>
  <c r="X67" i="7"/>
  <c r="BF67" i="7"/>
  <c r="AM67" i="7"/>
  <c r="BJ67" i="7"/>
  <c r="CA67" i="7"/>
  <c r="BU67" i="7"/>
  <c r="BZ67" i="7"/>
  <c r="CJ67" i="7"/>
  <c r="AG67" i="7"/>
  <c r="AU67" i="7"/>
  <c r="R67" i="7"/>
  <c r="BQ67" i="7"/>
  <c r="AW67" i="7"/>
  <c r="AA67" i="7"/>
  <c r="BT67" i="7"/>
  <c r="AF67" i="7"/>
  <c r="B67" i="7"/>
  <c r="K67" i="7"/>
  <c r="U67" i="7"/>
  <c r="BA67" i="7"/>
  <c r="CD67" i="7"/>
  <c r="AT67" i="7"/>
  <c r="M67" i="7"/>
  <c r="CM67" i="7"/>
  <c r="AC67" i="7"/>
  <c r="V67" i="7"/>
  <c r="AS67" i="7"/>
  <c r="BN67" i="7"/>
  <c r="J67" i="7"/>
  <c r="BW67" i="7"/>
  <c r="AL67" i="7"/>
  <c r="AV67" i="7"/>
  <c r="S67" i="7"/>
  <c r="BC67" i="7"/>
  <c r="Z67" i="7"/>
  <c r="CH67" i="7"/>
  <c r="Y67" i="7"/>
  <c r="C67" i="7"/>
  <c r="BV67" i="7"/>
  <c r="BY67" i="7"/>
  <c r="AO67" i="7"/>
  <c r="CE67" i="7"/>
  <c r="BD67" i="7"/>
  <c r="CL67" i="7"/>
  <c r="AH67" i="7"/>
  <c r="H67" i="7"/>
  <c r="AE67" i="7"/>
  <c r="CK67" i="7"/>
  <c r="BO67" i="7"/>
  <c r="G67" i="7"/>
  <c r="BI67" i="7"/>
  <c r="BR67" i="7"/>
  <c r="Q67" i="7"/>
  <c r="BG67" i="7"/>
  <c r="AD67" i="7"/>
  <c r="BK67" i="7"/>
  <c r="BS67" i="7"/>
  <c r="AQ67" i="7"/>
  <c r="CC67" i="7"/>
  <c r="E67" i="7"/>
  <c r="BL67" i="7"/>
  <c r="EG11" i="5"/>
  <c r="EO33" i="5"/>
  <c r="EG33" i="5"/>
  <c r="EI34" i="5"/>
  <c r="EK10" i="5"/>
  <c r="EI10" i="5"/>
  <c r="EG8" i="5"/>
  <c r="EJ20" i="5"/>
  <c r="EM34" i="5"/>
  <c r="EL16" i="5"/>
  <c r="EN31" i="5"/>
  <c r="EM31" i="5"/>
  <c r="EI12" i="5"/>
  <c r="EH30" i="5"/>
  <c r="EG30" i="5"/>
  <c r="EO30" i="5"/>
  <c r="EO63" i="7" s="1"/>
  <c r="F764" i="6" s="1"/>
  <c r="EN30" i="5"/>
  <c r="EM30" i="5"/>
  <c r="EL30" i="5"/>
  <c r="EL29" i="5"/>
  <c r="EL11" i="5"/>
  <c r="EK11" i="5"/>
  <c r="EI11" i="5"/>
  <c r="EH11" i="5"/>
  <c r="EI28" i="5"/>
  <c r="EN33" i="5"/>
  <c r="EL33" i="5"/>
  <c r="EM33" i="5"/>
  <c r="EK33" i="5"/>
  <c r="EH33" i="5"/>
  <c r="EO27" i="5"/>
  <c r="EO62" i="7" s="1"/>
  <c r="E764" i="6" s="1"/>
  <c r="EJ27" i="5"/>
  <c r="EI27" i="5"/>
  <c r="EG27" i="5"/>
  <c r="EL26" i="5"/>
  <c r="EG26" i="5"/>
  <c r="EH34" i="5"/>
  <c r="EL10" i="5"/>
  <c r="EO10" i="5"/>
  <c r="EO58" i="7" s="1"/>
  <c r="EN10" i="5"/>
  <c r="EM10" i="5"/>
  <c r="EG10" i="5"/>
  <c r="EI20" i="5"/>
  <c r="EH20" i="5"/>
  <c r="EG20" i="5"/>
  <c r="EO20" i="5"/>
  <c r="EL20" i="5"/>
  <c r="EK20" i="5"/>
  <c r="EN58" i="7" l="1"/>
  <c r="EL63" i="7"/>
  <c r="EL58" i="7"/>
  <c r="B764" i="6"/>
  <c r="EK58" i="7"/>
  <c r="EM63" i="7"/>
  <c r="EM58" i="7"/>
  <c r="EN63" i="7"/>
  <c r="EG28" i="5"/>
  <c r="EO28" i="5"/>
  <c r="EO65" i="7" s="1"/>
  <c r="EG7" i="5"/>
  <c r="EH10" i="5"/>
  <c r="EG31" i="5"/>
  <c r="EO31" i="5"/>
  <c r="EK27" i="5"/>
  <c r="EI7" i="5"/>
  <c r="EL27" i="5"/>
  <c r="EJ11" i="5"/>
  <c r="EH27" i="5"/>
  <c r="EJ10" i="5"/>
  <c r="EJ58" i="7" s="1"/>
  <c r="EJ26" i="5"/>
  <c r="EJ33" i="5"/>
  <c r="EK17" i="5"/>
  <c r="EL25" i="5"/>
  <c r="EN11" i="5"/>
  <c r="EG17" i="5"/>
  <c r="EK26" i="5"/>
  <c r="EO11" i="5"/>
  <c r="EI8" i="5"/>
  <c r="EM25" i="5"/>
  <c r="EM26" i="5"/>
  <c r="EN8" i="5"/>
  <c r="EJ34" i="5"/>
  <c r="EJ8" i="5"/>
  <c r="EN26" i="5"/>
  <c r="EN17" i="5"/>
  <c r="EJ30" i="5"/>
  <c r="EL17" i="5"/>
  <c r="EK8" i="5"/>
  <c r="EO26" i="5"/>
  <c r="EO8" i="5"/>
  <c r="EH8" i="5"/>
  <c r="EN27" i="5"/>
  <c r="EN62" i="7" s="1"/>
  <c r="EK30" i="5"/>
  <c r="EK63" i="7" s="1"/>
  <c r="EJ17" i="5"/>
  <c r="EM17" i="5"/>
  <c r="EL8" i="5"/>
  <c r="EH26" i="5"/>
  <c r="EM27" i="5"/>
  <c r="EM8" i="5"/>
  <c r="EI26" i="5"/>
  <c r="EI33" i="5"/>
  <c r="EI30" i="5"/>
  <c r="EM16" i="5"/>
  <c r="EI17" i="5"/>
  <c r="EM11" i="5"/>
  <c r="EM20" i="5"/>
  <c r="EK16" i="5"/>
  <c r="EJ7" i="5"/>
  <c r="EK7" i="5"/>
  <c r="EN25" i="5"/>
  <c r="EL7" i="5"/>
  <c r="EL24" i="5"/>
  <c r="EI29" i="5"/>
  <c r="EK12" i="5"/>
  <c r="EG12" i="5"/>
  <c r="EO12" i="5"/>
  <c r="EM7" i="5"/>
  <c r="EI24" i="5"/>
  <c r="EM24" i="5"/>
  <c r="EH25" i="5"/>
  <c r="EO34" i="5"/>
  <c r="EO61" i="7" s="1"/>
  <c r="EG34" i="5"/>
  <c r="EJ29" i="5"/>
  <c r="EN7" i="5"/>
  <c r="EJ24" i="5"/>
  <c r="EI25" i="5"/>
  <c r="EM29" i="5"/>
  <c r="EL31" i="5"/>
  <c r="EG16" i="5"/>
  <c r="EO16" i="5"/>
  <c r="EO7" i="5"/>
  <c r="EJ25" i="5"/>
  <c r="EL28" i="5"/>
  <c r="EH28" i="5"/>
  <c r="EN29" i="5"/>
  <c r="EH31" i="5"/>
  <c r="EH16" i="5"/>
  <c r="EH7" i="5"/>
  <c r="EK25" i="5"/>
  <c r="EM28" i="5"/>
  <c r="EL12" i="5"/>
  <c r="EI31" i="5"/>
  <c r="EI16" i="5"/>
  <c r="EO17" i="5"/>
  <c r="EO59" i="7" s="1"/>
  <c r="C764" i="6" s="1"/>
  <c r="EK24" i="5"/>
  <c r="EH29" i="5"/>
  <c r="EK29" i="5"/>
  <c r="EJ31" i="5"/>
  <c r="EH17" i="5"/>
  <c r="EN12" i="5"/>
  <c r="EG25" i="5"/>
  <c r="EO25" i="5"/>
  <c r="EK34" i="5"/>
  <c r="EL34" i="5"/>
  <c r="EN24" i="5"/>
  <c r="EG24" i="5"/>
  <c r="EO24" i="5"/>
  <c r="EN34" i="5"/>
  <c r="EN28" i="5"/>
  <c r="EG29" i="5"/>
  <c r="EO29" i="5"/>
  <c r="EO66" i="7" s="1"/>
  <c r="EM12" i="5"/>
  <c r="EJ12" i="5"/>
  <c r="EK28" i="5"/>
  <c r="EN16" i="5"/>
  <c r="B763" i="6" l="1"/>
  <c r="F763" i="6"/>
  <c r="B762" i="6"/>
  <c r="F762" i="6"/>
  <c r="B760" i="6"/>
  <c r="F760" i="6"/>
  <c r="E763" i="6"/>
  <c r="B761" i="6"/>
  <c r="F761" i="6"/>
  <c r="EN61" i="7"/>
  <c r="EL66" i="7"/>
  <c r="EH66" i="7"/>
  <c r="EI62" i="7"/>
  <c r="EN65" i="7"/>
  <c r="EJ59" i="7"/>
  <c r="EH59" i="7"/>
  <c r="EL65" i="7"/>
  <c r="EN59" i="7"/>
  <c r="EK65" i="7"/>
  <c r="EM65" i="7"/>
  <c r="EI63" i="7"/>
  <c r="EJ63" i="7"/>
  <c r="B759" i="6"/>
  <c r="EH58" i="7"/>
  <c r="EH62" i="7"/>
  <c r="EK66" i="7"/>
  <c r="EJ66" i="7"/>
  <c r="EG59" i="7"/>
  <c r="EG62" i="7"/>
  <c r="EI58" i="7"/>
  <c r="EM62" i="7"/>
  <c r="EJ61" i="7"/>
  <c r="EL62" i="7"/>
  <c r="EG58" i="7"/>
  <c r="EH63" i="7"/>
  <c r="EI66" i="7"/>
  <c r="EM61" i="7"/>
  <c r="EI61" i="7"/>
  <c r="EG61" i="7"/>
  <c r="EK61" i="7"/>
  <c r="EG66" i="7"/>
  <c r="EI59" i="7"/>
  <c r="EK59" i="7"/>
  <c r="EK62" i="7"/>
  <c r="EG63" i="7"/>
  <c r="EL61" i="7"/>
  <c r="EN66" i="7"/>
  <c r="EM66" i="7"/>
  <c r="EM59" i="7"/>
  <c r="EL59" i="7"/>
  <c r="EH61" i="7"/>
  <c r="EJ62" i="7"/>
  <c r="EK31" i="5"/>
  <c r="EH12" i="5"/>
  <c r="EJ16" i="5"/>
  <c r="EN20" i="5"/>
  <c r="EH24" i="5"/>
  <c r="EJ28" i="5"/>
  <c r="EG65" i="7" s="1"/>
  <c r="C759" i="6" l="1"/>
  <c r="E762" i="6"/>
  <c r="B758" i="6"/>
  <c r="F759" i="6"/>
  <c r="F756" i="6"/>
  <c r="E756" i="6"/>
  <c r="F758" i="6"/>
  <c r="E758" i="6"/>
  <c r="C757" i="6"/>
  <c r="E759" i="6"/>
  <c r="E760" i="6"/>
  <c r="C756" i="6"/>
  <c r="C760" i="6"/>
  <c r="C761" i="6"/>
  <c r="C758" i="6"/>
  <c r="B756" i="6"/>
  <c r="C763" i="6"/>
  <c r="F757" i="6"/>
  <c r="C762" i="6"/>
  <c r="E761" i="6"/>
  <c r="E757" i="6"/>
  <c r="B757" i="6"/>
  <c r="EJ65" i="7"/>
  <c r="EI65" i="7"/>
  <c r="EH65" i="7"/>
  <c r="EF12" i="5"/>
  <c r="EF30" i="5"/>
  <c r="EF63" i="7" s="1"/>
  <c r="EE30" i="5"/>
  <c r="EF11" i="5"/>
  <c r="EE11" i="5"/>
  <c r="EE33" i="5"/>
  <c r="EF10" i="5"/>
  <c r="EF58" i="7" s="1"/>
  <c r="EE10" i="5"/>
  <c r="EF20" i="5"/>
  <c r="EE20" i="5"/>
  <c r="F755" i="6" l="1"/>
  <c r="B755" i="6"/>
  <c r="EE58" i="7"/>
  <c r="EE63" i="7"/>
  <c r="EE31" i="5"/>
  <c r="EE7" i="5"/>
  <c r="EE27" i="5"/>
  <c r="EF27" i="5"/>
  <c r="EF62" i="7" s="1"/>
  <c r="EE17" i="5"/>
  <c r="EF8" i="5"/>
  <c r="EE25" i="5"/>
  <c r="EE26" i="5"/>
  <c r="EF25" i="5"/>
  <c r="EF26" i="5"/>
  <c r="EF7" i="5"/>
  <c r="EE8" i="5"/>
  <c r="EF24" i="5"/>
  <c r="EE29" i="5"/>
  <c r="EF16" i="5"/>
  <c r="EF29" i="5"/>
  <c r="EF66" i="7" s="1"/>
  <c r="ED16" i="5"/>
  <c r="EE34" i="5"/>
  <c r="EE28" i="5"/>
  <c r="EF34" i="5"/>
  <c r="EF61" i="7" s="1"/>
  <c r="EF28" i="5"/>
  <c r="EF65" i="7" s="1"/>
  <c r="ED8" i="5"/>
  <c r="ED11" i="5"/>
  <c r="GL11" i="5" s="1"/>
  <c r="EF33" i="5"/>
  <c r="EE12" i="5"/>
  <c r="ED10" i="5"/>
  <c r="GL10" i="5" s="1"/>
  <c r="EE24" i="5"/>
  <c r="EF31" i="5"/>
  <c r="EE16" i="5"/>
  <c r="EF17" i="5"/>
  <c r="EF59" i="7" s="1"/>
  <c r="GL16" i="5" l="1"/>
  <c r="GL8" i="5"/>
  <c r="B754" i="6"/>
  <c r="F754" i="6"/>
  <c r="C755" i="6"/>
  <c r="E755" i="6"/>
  <c r="EE62" i="7"/>
  <c r="EE66" i="7"/>
  <c r="EE59" i="7"/>
  <c r="EE65" i="7"/>
  <c r="EE61" i="7"/>
  <c r="ED30" i="5"/>
  <c r="GL30" i="5" s="1"/>
  <c r="ED24" i="5"/>
  <c r="GL24" i="5" s="1"/>
  <c r="ED26" i="5"/>
  <c r="GL26" i="5" s="1"/>
  <c r="EB58" i="7"/>
  <c r="B751" i="6" s="1"/>
  <c r="DV58" i="7"/>
  <c r="B745" i="6" s="1"/>
  <c r="DW58" i="7"/>
  <c r="B746" i="6" s="1"/>
  <c r="DY58" i="7"/>
  <c r="B748" i="6" s="1"/>
  <c r="DS58" i="7"/>
  <c r="B742" i="6" s="1"/>
  <c r="DU58" i="7"/>
  <c r="B744" i="6" s="1"/>
  <c r="DX58" i="7"/>
  <c r="B747" i="6" s="1"/>
  <c r="ED58" i="7"/>
  <c r="DZ58" i="7"/>
  <c r="B749" i="6" s="1"/>
  <c r="EA58" i="7"/>
  <c r="B750" i="6" s="1"/>
  <c r="EC58" i="7"/>
  <c r="DT58" i="7"/>
  <c r="B743" i="6" s="1"/>
  <c r="ED20" i="5"/>
  <c r="GL20" i="5" s="1"/>
  <c r="ED27" i="5"/>
  <c r="GL27" i="5" s="1"/>
  <c r="ED17" i="5"/>
  <c r="GL17" i="5" s="1"/>
  <c r="ED12" i="5"/>
  <c r="GL12" i="5" s="1"/>
  <c r="ED7" i="5"/>
  <c r="GL7" i="5" s="1"/>
  <c r="B753" i="6" l="1"/>
  <c r="B752" i="6"/>
  <c r="C754" i="6"/>
  <c r="E754" i="6"/>
  <c r="ED33" i="5"/>
  <c r="GL33" i="5" s="1"/>
  <c r="ED34" i="5"/>
  <c r="GL34" i="5" s="1"/>
  <c r="ED28" i="5"/>
  <c r="GL28" i="5" s="1"/>
  <c r="ED29" i="5"/>
  <c r="GL29" i="5" s="1"/>
  <c r="ED31" i="5"/>
  <c r="GL31" i="5" s="1"/>
  <c r="ED25" i="5"/>
  <c r="GL25" i="5" s="1"/>
  <c r="EC62" i="7"/>
  <c r="ED62" i="7"/>
  <c r="EB62" i="7"/>
  <c r="E751" i="6" s="1"/>
  <c r="EA62" i="7"/>
  <c r="E750" i="6" s="1"/>
  <c r="DZ62" i="7"/>
  <c r="E749" i="6" s="1"/>
  <c r="DT62" i="7"/>
  <c r="E743" i="6" s="1"/>
  <c r="DV62" i="7"/>
  <c r="E745" i="6" s="1"/>
  <c r="DX62" i="7"/>
  <c r="E747" i="6" s="1"/>
  <c r="DW62" i="7"/>
  <c r="E746" i="6" s="1"/>
  <c r="DU62" i="7"/>
  <c r="E744" i="6" s="1"/>
  <c r="DY62" i="7"/>
  <c r="E748" i="6" s="1"/>
  <c r="DS62" i="7"/>
  <c r="E742" i="6" s="1"/>
  <c r="EC63" i="7"/>
  <c r="ED63" i="7"/>
  <c r="EB63" i="7"/>
  <c r="F751" i="6" s="1"/>
  <c r="EA63" i="7"/>
  <c r="F750" i="6" s="1"/>
  <c r="DZ63" i="7"/>
  <c r="F749" i="6" s="1"/>
  <c r="DT63" i="7"/>
  <c r="F743" i="6" s="1"/>
  <c r="DS63" i="7"/>
  <c r="F742" i="6" s="1"/>
  <c r="DV63" i="7"/>
  <c r="F745" i="6" s="1"/>
  <c r="DX63" i="7"/>
  <c r="F747" i="6" s="1"/>
  <c r="DU63" i="7"/>
  <c r="F744" i="6" s="1"/>
  <c r="DW63" i="7"/>
  <c r="F746" i="6" s="1"/>
  <c r="DY63" i="7"/>
  <c r="F748" i="6" s="1"/>
  <c r="DU59" i="7"/>
  <c r="C744" i="6" s="1"/>
  <c r="DT59" i="7"/>
  <c r="C743" i="6" s="1"/>
  <c r="EC59" i="7"/>
  <c r="DY59" i="7"/>
  <c r="C748" i="6" s="1"/>
  <c r="DS59" i="7"/>
  <c r="C742" i="6" s="1"/>
  <c r="EA59" i="7"/>
  <c r="C750" i="6" s="1"/>
  <c r="DX59" i="7"/>
  <c r="C747" i="6" s="1"/>
  <c r="EB59" i="7"/>
  <c r="C751" i="6" s="1"/>
  <c r="DW59" i="7"/>
  <c r="C746" i="6" s="1"/>
  <c r="DV59" i="7"/>
  <c r="C745" i="6" s="1"/>
  <c r="ED59" i="7"/>
  <c r="DZ59" i="7"/>
  <c r="C749" i="6" s="1"/>
  <c r="E753" i="6" l="1"/>
  <c r="C753" i="6"/>
  <c r="C752" i="6"/>
  <c r="E752" i="6"/>
  <c r="F753" i="6"/>
  <c r="F752" i="6"/>
  <c r="ED61" i="7"/>
  <c r="EC61" i="7"/>
  <c r="EB61" i="7"/>
  <c r="EA61" i="7"/>
  <c r="DZ61" i="7"/>
  <c r="DT61" i="7"/>
  <c r="DU61" i="7"/>
  <c r="DY61" i="7"/>
  <c r="DW61" i="7"/>
  <c r="DX61" i="7"/>
  <c r="DV61" i="7"/>
  <c r="DS61" i="7"/>
  <c r="ED65" i="7"/>
  <c r="EC65" i="7"/>
  <c r="EB65" i="7"/>
  <c r="EA65" i="7"/>
  <c r="DZ65" i="7"/>
  <c r="DT65" i="7"/>
  <c r="DS65" i="7"/>
  <c r="DV65" i="7"/>
  <c r="DU65" i="7"/>
  <c r="DY65" i="7"/>
  <c r="DW65" i="7"/>
  <c r="DX65" i="7"/>
  <c r="ED66" i="7"/>
  <c r="EC66" i="7"/>
  <c r="DT66" i="7"/>
  <c r="DU66" i="7"/>
  <c r="DW66" i="7"/>
  <c r="DZ66" i="7"/>
  <c r="DS66" i="7"/>
  <c r="DX66" i="7"/>
  <c r="EA66" i="7"/>
  <c r="DV66" i="7"/>
  <c r="EB66" i="7"/>
  <c r="DY66" i="7"/>
  <c r="EI3" i="5" l="1"/>
  <c r="EE3" i="5"/>
  <c r="EL3" i="5"/>
  <c r="EM3" i="5"/>
  <c r="EO4" i="5"/>
  <c r="EO54" i="7" s="1"/>
  <c r="EO60" i="7" s="1"/>
  <c r="D764" i="6" s="1"/>
  <c r="EJ3" i="5"/>
  <c r="EG3" i="5"/>
  <c r="EO3" i="5"/>
  <c r="EO53" i="7" s="1"/>
  <c r="EO64" i="7" s="1"/>
  <c r="EN3" i="5"/>
  <c r="ED3" i="5"/>
  <c r="EK4" i="5"/>
  <c r="EH3" i="5"/>
  <c r="EF3" i="5"/>
  <c r="EK3" i="5"/>
  <c r="GL3" i="5" l="1"/>
  <c r="EG53" i="7"/>
  <c r="EG64" i="7" s="1"/>
  <c r="EK53" i="7"/>
  <c r="EJ53" i="7"/>
  <c r="EH53" i="7"/>
  <c r="EM53" i="7"/>
  <c r="EM64" i="7" s="1"/>
  <c r="EL53" i="7"/>
  <c r="EL64" i="7" s="1"/>
  <c r="EO67" i="7"/>
  <c r="G764" i="6"/>
  <c r="EE53" i="7"/>
  <c r="EE64" i="7" s="1"/>
  <c r="EF53" i="7"/>
  <c r="EF64" i="7" s="1"/>
  <c r="EN53" i="7"/>
  <c r="EN64" i="7" s="1"/>
  <c r="EI53" i="7"/>
  <c r="EF4" i="5"/>
  <c r="EG4" i="5"/>
  <c r="EL4" i="5"/>
  <c r="DY53" i="7"/>
  <c r="EC53" i="7"/>
  <c r="ED53" i="7"/>
  <c r="DS53" i="7"/>
  <c r="DT53" i="7"/>
  <c r="EB53" i="7"/>
  <c r="DX53" i="7"/>
  <c r="DV53" i="7"/>
  <c r="DU53" i="7"/>
  <c r="DW53" i="7"/>
  <c r="DZ53" i="7"/>
  <c r="EA53" i="7"/>
  <c r="EN4" i="5"/>
  <c r="EN54" i="7" s="1"/>
  <c r="EN60" i="7" s="1"/>
  <c r="EM4" i="5"/>
  <c r="EJ4" i="5"/>
  <c r="EE4" i="5"/>
  <c r="EI4" i="5"/>
  <c r="EH4" i="5"/>
  <c r="D763" i="6" l="1"/>
  <c r="G756" i="6"/>
  <c r="EM54" i="7"/>
  <c r="EM60" i="7" s="1"/>
  <c r="EG54" i="7"/>
  <c r="EG60" i="7" s="1"/>
  <c r="EF54" i="7"/>
  <c r="EF60" i="7" s="1"/>
  <c r="EL67" i="7"/>
  <c r="G761" i="6"/>
  <c r="EH54" i="7"/>
  <c r="EH60" i="7" s="1"/>
  <c r="EK54" i="7"/>
  <c r="EK60" i="7" s="1"/>
  <c r="EM67" i="7"/>
  <c r="G762" i="6"/>
  <c r="EF67" i="7"/>
  <c r="G755" i="6"/>
  <c r="EH64" i="7"/>
  <c r="EG67" i="7"/>
  <c r="EI54" i="7"/>
  <c r="EI60" i="7" s="1"/>
  <c r="EE54" i="7"/>
  <c r="EE60" i="7" s="1"/>
  <c r="EE67" i="7"/>
  <c r="G754" i="6"/>
  <c r="EJ64" i="7"/>
  <c r="EI64" i="7"/>
  <c r="EN67" i="7"/>
  <c r="G763" i="6"/>
  <c r="EJ54" i="7"/>
  <c r="EJ60" i="7" s="1"/>
  <c r="EL54" i="7"/>
  <c r="EL60" i="7" s="1"/>
  <c r="EK64" i="7"/>
  <c r="DW64" i="7"/>
  <c r="G746" i="6" s="1"/>
  <c r="EC64" i="7"/>
  <c r="ED64" i="7"/>
  <c r="DU64" i="7"/>
  <c r="G744" i="6" s="1"/>
  <c r="DY64" i="7"/>
  <c r="G748" i="6" s="1"/>
  <c r="DV64" i="7"/>
  <c r="G745" i="6" s="1"/>
  <c r="ED4" i="5"/>
  <c r="GL4" i="5" s="1"/>
  <c r="DZ64" i="7"/>
  <c r="G749" i="6" s="1"/>
  <c r="DX64" i="7"/>
  <c r="G747" i="6" s="1"/>
  <c r="EB64" i="7"/>
  <c r="G751" i="6" s="1"/>
  <c r="DT64" i="7"/>
  <c r="G743" i="6" s="1"/>
  <c r="EA64" i="7"/>
  <c r="G750" i="6" s="1"/>
  <c r="DS64" i="7"/>
  <c r="G742" i="6" s="1"/>
  <c r="EO19" i="4"/>
  <c r="EN19" i="4"/>
  <c r="EM19" i="4"/>
  <c r="EL19" i="4"/>
  <c r="EK19" i="4"/>
  <c r="EJ19" i="4"/>
  <c r="EI19" i="4"/>
  <c r="EH19" i="4"/>
  <c r="EG19" i="4"/>
  <c r="EF19" i="4"/>
  <c r="EE19" i="4"/>
  <c r="ED19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34" i="4"/>
  <c r="EO44" i="7" s="1"/>
  <c r="EN34" i="4"/>
  <c r="EM34" i="4"/>
  <c r="EL34" i="4"/>
  <c r="EK34" i="4"/>
  <c r="EJ34" i="4"/>
  <c r="EI34" i="4"/>
  <c r="EH34" i="4"/>
  <c r="EG34" i="4"/>
  <c r="EF34" i="4"/>
  <c r="EE34" i="4"/>
  <c r="ED34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7" i="4"/>
  <c r="EO45" i="7" s="1"/>
  <c r="E562" i="6" s="1"/>
  <c r="EN27" i="4"/>
  <c r="EM27" i="4"/>
  <c r="EL27" i="4"/>
  <c r="EK27" i="4"/>
  <c r="EJ27" i="4"/>
  <c r="EI27" i="4"/>
  <c r="EH27" i="4"/>
  <c r="EG27" i="4"/>
  <c r="EF27" i="4"/>
  <c r="EE27" i="4"/>
  <c r="ED27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30" i="4"/>
  <c r="EO46" i="7" s="1"/>
  <c r="F562" i="6" s="1"/>
  <c r="EN30" i="4"/>
  <c r="EM30" i="4"/>
  <c r="EL30" i="4"/>
  <c r="EK30" i="4"/>
  <c r="EJ30" i="4"/>
  <c r="EI30" i="4"/>
  <c r="EH30" i="4"/>
  <c r="EG30" i="4"/>
  <c r="EF30" i="4"/>
  <c r="EE30" i="4"/>
  <c r="ED30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GL34" i="4" l="1"/>
  <c r="GL20" i="4"/>
  <c r="GL27" i="4"/>
  <c r="GL22" i="4"/>
  <c r="GL28" i="4"/>
  <c r="GL24" i="4"/>
  <c r="GL30" i="4"/>
  <c r="GL29" i="4"/>
  <c r="GL25" i="4"/>
  <c r="GL21" i="4"/>
  <c r="GL31" i="4"/>
  <c r="GL26" i="4"/>
  <c r="GL23" i="4"/>
  <c r="GL19" i="4"/>
  <c r="GL33" i="4"/>
  <c r="G757" i="6"/>
  <c r="G753" i="6"/>
  <c r="G758" i="6"/>
  <c r="D755" i="6"/>
  <c r="G752" i="6"/>
  <c r="G759" i="6"/>
  <c r="D756" i="6"/>
  <c r="D762" i="6"/>
  <c r="G760" i="6"/>
  <c r="D761" i="6"/>
  <c r="D754" i="6"/>
  <c r="D760" i="6"/>
  <c r="D759" i="6"/>
  <c r="D758" i="6"/>
  <c r="D757" i="6"/>
  <c r="EI67" i="7"/>
  <c r="EN46" i="7"/>
  <c r="EN45" i="7"/>
  <c r="EF44" i="7"/>
  <c r="EN44" i="7"/>
  <c r="EF45" i="7"/>
  <c r="EL46" i="7"/>
  <c r="EL45" i="7"/>
  <c r="EL44" i="7"/>
  <c r="EE46" i="7"/>
  <c r="EM46" i="7"/>
  <c r="EE45" i="7"/>
  <c r="EM45" i="7"/>
  <c r="EE44" i="7"/>
  <c r="EM44" i="7"/>
  <c r="EF46" i="7"/>
  <c r="EG46" i="7"/>
  <c r="EG45" i="7"/>
  <c r="EG44" i="7"/>
  <c r="EH46" i="7"/>
  <c r="EH45" i="7"/>
  <c r="EH44" i="7"/>
  <c r="EI46" i="7"/>
  <c r="EI45" i="7"/>
  <c r="EI44" i="7"/>
  <c r="EK67" i="7"/>
  <c r="EJ67" i="7"/>
  <c r="EH67" i="7"/>
  <c r="EJ46" i="7"/>
  <c r="EJ45" i="7"/>
  <c r="EJ44" i="7"/>
  <c r="EK46" i="7"/>
  <c r="EK45" i="7"/>
  <c r="EK44" i="7"/>
  <c r="DX67" i="7"/>
  <c r="EC67" i="7"/>
  <c r="DV67" i="7"/>
  <c r="EB67" i="7"/>
  <c r="DY67" i="7"/>
  <c r="DT67" i="7"/>
  <c r="ED67" i="7"/>
  <c r="DS67" i="7"/>
  <c r="EA67" i="7"/>
  <c r="DZ67" i="7"/>
  <c r="DU67" i="7"/>
  <c r="DW67" i="7"/>
  <c r="DZ54" i="7"/>
  <c r="DS54" i="7"/>
  <c r="EC54" i="7"/>
  <c r="DT54" i="7"/>
  <c r="DU54" i="7"/>
  <c r="DV54" i="7"/>
  <c r="DW54" i="7"/>
  <c r="DY54" i="7"/>
  <c r="EA54" i="7"/>
  <c r="DX54" i="7"/>
  <c r="EB54" i="7"/>
  <c r="ED54" i="7"/>
  <c r="DY46" i="7"/>
  <c r="F546" i="6" s="1"/>
  <c r="EB46" i="7"/>
  <c r="F549" i="6" s="1"/>
  <c r="DW46" i="7"/>
  <c r="F544" i="6" s="1"/>
  <c r="DZ46" i="7"/>
  <c r="F547" i="6" s="1"/>
  <c r="DU46" i="7"/>
  <c r="F542" i="6" s="1"/>
  <c r="DX46" i="7"/>
  <c r="F545" i="6" s="1"/>
  <c r="DT46" i="7"/>
  <c r="F541" i="6" s="1"/>
  <c r="EA46" i="7"/>
  <c r="F548" i="6" s="1"/>
  <c r="DV46" i="7"/>
  <c r="F543" i="6" s="1"/>
  <c r="ED46" i="7"/>
  <c r="EC46" i="7"/>
  <c r="DS46" i="7"/>
  <c r="F540" i="6" s="1"/>
  <c r="DZ45" i="7"/>
  <c r="E547" i="6" s="1"/>
  <c r="EC45" i="7"/>
  <c r="DS45" i="7"/>
  <c r="E540" i="6" s="1"/>
  <c r="DX45" i="7"/>
  <c r="E545" i="6" s="1"/>
  <c r="DT45" i="7"/>
  <c r="E541" i="6" s="1"/>
  <c r="DV45" i="7"/>
  <c r="E543" i="6" s="1"/>
  <c r="DY45" i="7"/>
  <c r="E546" i="6" s="1"/>
  <c r="EB45" i="7"/>
  <c r="E549" i="6" s="1"/>
  <c r="ED45" i="7"/>
  <c r="EA45" i="7"/>
  <c r="E548" i="6" s="1"/>
  <c r="DU45" i="7"/>
  <c r="E542" i="6" s="1"/>
  <c r="DW45" i="7"/>
  <c r="E544" i="6" s="1"/>
  <c r="ED44" i="7"/>
  <c r="DU44" i="7"/>
  <c r="DX44" i="7"/>
  <c r="DZ44" i="7"/>
  <c r="DW44" i="7"/>
  <c r="EC44" i="7"/>
  <c r="EB44" i="7"/>
  <c r="DS44" i="7"/>
  <c r="DV44" i="7"/>
  <c r="DY44" i="7"/>
  <c r="EA44" i="7"/>
  <c r="DT44" i="7"/>
  <c r="E557" i="6" l="1"/>
  <c r="E550" i="6"/>
  <c r="F558" i="6"/>
  <c r="E556" i="6"/>
  <c r="F553" i="6"/>
  <c r="E559" i="6"/>
  <c r="E551" i="6"/>
  <c r="F556" i="6"/>
  <c r="F559" i="6"/>
  <c r="F557" i="6"/>
  <c r="E555" i="6"/>
  <c r="E560" i="6"/>
  <c r="F551" i="6"/>
  <c r="F555" i="6"/>
  <c r="E552" i="6"/>
  <c r="E553" i="6"/>
  <c r="F550" i="6"/>
  <c r="F560" i="6"/>
  <c r="E561" i="6"/>
  <c r="E554" i="6"/>
  <c r="F552" i="6"/>
  <c r="F561" i="6"/>
  <c r="E558" i="6"/>
  <c r="F554" i="6"/>
  <c r="ED60" i="7"/>
  <c r="DT60" i="7"/>
  <c r="D743" i="6" s="1"/>
  <c r="DY60" i="7"/>
  <c r="D748" i="6" s="1"/>
  <c r="EB60" i="7"/>
  <c r="D751" i="6" s="1"/>
  <c r="EC60" i="7"/>
  <c r="DX60" i="7"/>
  <c r="D747" i="6" s="1"/>
  <c r="DS60" i="7"/>
  <c r="D742" i="6" s="1"/>
  <c r="EA60" i="7"/>
  <c r="D750" i="6" s="1"/>
  <c r="DZ60" i="7"/>
  <c r="D749" i="6" s="1"/>
  <c r="DW60" i="7"/>
  <c r="D746" i="6" s="1"/>
  <c r="DV60" i="7"/>
  <c r="D745" i="6" s="1"/>
  <c r="DU60" i="7"/>
  <c r="D744" i="6" s="1"/>
  <c r="EO17" i="4"/>
  <c r="EO42" i="7" s="1"/>
  <c r="C562" i="6" s="1"/>
  <c r="EN17" i="4"/>
  <c r="EM17" i="4"/>
  <c r="EL17" i="4"/>
  <c r="EK17" i="4"/>
  <c r="EJ17" i="4"/>
  <c r="EI17" i="4"/>
  <c r="EH17" i="4"/>
  <c r="EG17" i="4"/>
  <c r="EF17" i="4"/>
  <c r="EE17" i="4"/>
  <c r="ED17" i="4"/>
  <c r="GL17" i="4" s="1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GL11" i="4" l="1"/>
  <c r="GL12" i="4"/>
  <c r="D753" i="6"/>
  <c r="D752" i="6"/>
  <c r="EN42" i="7"/>
  <c r="EF42" i="7"/>
  <c r="EL42" i="7"/>
  <c r="EJ42" i="7"/>
  <c r="EE42" i="7"/>
  <c r="EM42" i="7"/>
  <c r="EG42" i="7"/>
  <c r="EH42" i="7"/>
  <c r="EI42" i="7"/>
  <c r="EK42" i="7"/>
  <c r="DS42" i="7"/>
  <c r="C540" i="6" s="1"/>
  <c r="DT42" i="7"/>
  <c r="C541" i="6" s="1"/>
  <c r="DV42" i="7"/>
  <c r="C543" i="6" s="1"/>
  <c r="EB42" i="7"/>
  <c r="C549" i="6" s="1"/>
  <c r="DX42" i="7"/>
  <c r="C545" i="6" s="1"/>
  <c r="DZ42" i="7"/>
  <c r="C547" i="6" s="1"/>
  <c r="EA42" i="7"/>
  <c r="C548" i="6" s="1"/>
  <c r="DU42" i="7"/>
  <c r="C542" i="6" s="1"/>
  <c r="DW42" i="7"/>
  <c r="C544" i="6" s="1"/>
  <c r="EC42" i="7"/>
  <c r="DY42" i="7"/>
  <c r="C546" i="6" s="1"/>
  <c r="ED42" i="7"/>
  <c r="EO3" i="4"/>
  <c r="EN3" i="4"/>
  <c r="EM3" i="4"/>
  <c r="EL3" i="4"/>
  <c r="EK3" i="4"/>
  <c r="EJ3" i="4"/>
  <c r="EI3" i="4"/>
  <c r="EH3" i="4"/>
  <c r="EG3" i="4"/>
  <c r="EF3" i="4"/>
  <c r="EE3" i="4"/>
  <c r="ED3" i="4"/>
  <c r="EO6" i="4"/>
  <c r="EN6" i="4"/>
  <c r="EM6" i="4"/>
  <c r="EL6" i="4"/>
  <c r="EK6" i="4"/>
  <c r="EJ6" i="4"/>
  <c r="EI6" i="4"/>
  <c r="EH6" i="4"/>
  <c r="EG6" i="4"/>
  <c r="EF6" i="4"/>
  <c r="EE6" i="4"/>
  <c r="ED6" i="4"/>
  <c r="EO7" i="4"/>
  <c r="EN7" i="4"/>
  <c r="EM7" i="4"/>
  <c r="EL7" i="4"/>
  <c r="EK7" i="4"/>
  <c r="EJ7" i="4"/>
  <c r="EI7" i="4"/>
  <c r="EH7" i="4"/>
  <c r="EG7" i="4"/>
  <c r="EF7" i="4"/>
  <c r="EE7" i="4"/>
  <c r="ED7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10" i="4"/>
  <c r="EO41" i="7" s="1"/>
  <c r="B562" i="6" s="1"/>
  <c r="EN10" i="4"/>
  <c r="EM10" i="4"/>
  <c r="EL10" i="4"/>
  <c r="EK10" i="4"/>
  <c r="EJ10" i="4"/>
  <c r="EI10" i="4"/>
  <c r="EH10" i="4"/>
  <c r="EG10" i="4"/>
  <c r="EF10" i="4"/>
  <c r="EE10" i="4"/>
  <c r="ED10" i="4"/>
  <c r="EO4" i="4"/>
  <c r="EO37" i="7" s="1"/>
  <c r="EN4" i="4"/>
  <c r="EM4" i="4"/>
  <c r="EL4" i="4"/>
  <c r="EK4" i="4"/>
  <c r="EJ4" i="4"/>
  <c r="EI4" i="4"/>
  <c r="EH4" i="4"/>
  <c r="EG4" i="4"/>
  <c r="EF4" i="4"/>
  <c r="EE4" i="4"/>
  <c r="ED4" i="4"/>
  <c r="GL8" i="4" l="1"/>
  <c r="GL7" i="4"/>
  <c r="GL3" i="4"/>
  <c r="GL4" i="4"/>
  <c r="GL10" i="4"/>
  <c r="GL9" i="4"/>
  <c r="GL6" i="4"/>
  <c r="C552" i="6"/>
  <c r="C550" i="6"/>
  <c r="C557" i="6"/>
  <c r="C559" i="6"/>
  <c r="C558" i="6"/>
  <c r="C553" i="6"/>
  <c r="C561" i="6"/>
  <c r="C556" i="6"/>
  <c r="C555" i="6"/>
  <c r="C554" i="6"/>
  <c r="C551" i="6"/>
  <c r="C560" i="6"/>
  <c r="EG37" i="7"/>
  <c r="EK41" i="7"/>
  <c r="EO43" i="7"/>
  <c r="D562" i="6" s="1"/>
  <c r="EM41" i="7"/>
  <c r="EL41" i="7"/>
  <c r="EJ37" i="7"/>
  <c r="EF41" i="7"/>
  <c r="EN41" i="7"/>
  <c r="EI37" i="7"/>
  <c r="EG41" i="7"/>
  <c r="EH37" i="7"/>
  <c r="EL37" i="7"/>
  <c r="EH41" i="7"/>
  <c r="EK37" i="7"/>
  <c r="EE37" i="7"/>
  <c r="EM37" i="7"/>
  <c r="EI41" i="7"/>
  <c r="EE41" i="7"/>
  <c r="EF37" i="7"/>
  <c r="EN37" i="7"/>
  <c r="EJ41" i="7"/>
  <c r="DY37" i="7"/>
  <c r="DS37" i="7"/>
  <c r="DU37" i="7"/>
  <c r="DT37" i="7"/>
  <c r="DX37" i="7"/>
  <c r="DW37" i="7"/>
  <c r="DZ37" i="7"/>
  <c r="ED37" i="7"/>
  <c r="EC37" i="7"/>
  <c r="DV37" i="7"/>
  <c r="EB37" i="7"/>
  <c r="EA37" i="7"/>
  <c r="EC41" i="7"/>
  <c r="DW41" i="7"/>
  <c r="B544" i="6" s="1"/>
  <c r="DS41" i="7"/>
  <c r="B540" i="6" s="1"/>
  <c r="ED41" i="7"/>
  <c r="EB41" i="7"/>
  <c r="B549" i="6" s="1"/>
  <c r="DY41" i="7"/>
  <c r="B546" i="6" s="1"/>
  <c r="EA41" i="7"/>
  <c r="B548" i="6" s="1"/>
  <c r="DV41" i="7"/>
  <c r="B543" i="6" s="1"/>
  <c r="DT41" i="7"/>
  <c r="B541" i="6" s="1"/>
  <c r="DU41" i="7"/>
  <c r="B542" i="6" s="1"/>
  <c r="DX41" i="7"/>
  <c r="B545" i="6" s="1"/>
  <c r="DZ41" i="7"/>
  <c r="B547" i="6" s="1"/>
  <c r="DV36" i="7"/>
  <c r="DV47" i="7" s="1"/>
  <c r="G543" i="6" s="1"/>
  <c r="DX36" i="7"/>
  <c r="DX47" i="7" s="1"/>
  <c r="G545" i="6" s="1"/>
  <c r="DW36" i="7"/>
  <c r="DW47" i="7" s="1"/>
  <c r="G544" i="6" s="1"/>
  <c r="DT36" i="7"/>
  <c r="DT47" i="7" s="1"/>
  <c r="G541" i="6" s="1"/>
  <c r="EA36" i="7"/>
  <c r="EA47" i="7" s="1"/>
  <c r="G548" i="6" s="1"/>
  <c r="EB36" i="7"/>
  <c r="EB47" i="7" s="1"/>
  <c r="G549" i="6" s="1"/>
  <c r="DS36" i="7"/>
  <c r="DS47" i="7" s="1"/>
  <c r="G540" i="6" s="1"/>
  <c r="EC36" i="7"/>
  <c r="EC47" i="7" s="1"/>
  <c r="DY36" i="7"/>
  <c r="DY47" i="7" s="1"/>
  <c r="G546" i="6" s="1"/>
  <c r="ED36" i="7"/>
  <c r="ED47" i="7" s="1"/>
  <c r="DZ36" i="7"/>
  <c r="DZ47" i="7" s="1"/>
  <c r="G547" i="6" s="1"/>
  <c r="DU36" i="7"/>
  <c r="DU47" i="7" s="1"/>
  <c r="G542" i="6" s="1"/>
  <c r="G550" i="6" l="1"/>
  <c r="B552" i="6"/>
  <c r="B556" i="6"/>
  <c r="B551" i="6"/>
  <c r="B557" i="6"/>
  <c r="B550" i="6"/>
  <c r="B554" i="6"/>
  <c r="G551" i="6"/>
  <c r="B560" i="6"/>
  <c r="B555" i="6"/>
  <c r="EM43" i="7"/>
  <c r="EK43" i="7"/>
  <c r="B558" i="6"/>
  <c r="EI43" i="7"/>
  <c r="EG43" i="7"/>
  <c r="EN43" i="7"/>
  <c r="B561" i="6"/>
  <c r="EH43" i="7"/>
  <c r="EF43" i="7"/>
  <c r="B553" i="6"/>
  <c r="EE43" i="7"/>
  <c r="EJ43" i="7"/>
  <c r="EL43" i="7"/>
  <c r="B559" i="6"/>
  <c r="DZ43" i="7"/>
  <c r="D547" i="6" s="1"/>
  <c r="DW43" i="7"/>
  <c r="D544" i="6" s="1"/>
  <c r="DV43" i="7"/>
  <c r="D543" i="6" s="1"/>
  <c r="DX43" i="7"/>
  <c r="D545" i="6" s="1"/>
  <c r="EA43" i="7"/>
  <c r="D548" i="6" s="1"/>
  <c r="DT43" i="7"/>
  <c r="D541" i="6" s="1"/>
  <c r="EB43" i="7"/>
  <c r="D549" i="6" s="1"/>
  <c r="DU43" i="7"/>
  <c r="D542" i="6" s="1"/>
  <c r="EC43" i="7"/>
  <c r="DS43" i="7"/>
  <c r="D540" i="6" s="1"/>
  <c r="ED43" i="7"/>
  <c r="DY43" i="7"/>
  <c r="D546" i="6" s="1"/>
  <c r="D554" i="6" l="1"/>
  <c r="D557" i="6"/>
  <c r="D556" i="6"/>
  <c r="D552" i="6"/>
  <c r="D559" i="6"/>
  <c r="D558" i="6"/>
  <c r="D553" i="6"/>
  <c r="D560" i="6"/>
  <c r="D551" i="6"/>
  <c r="D555" i="6"/>
  <c r="D550" i="6"/>
  <c r="D561" i="6"/>
  <c r="EP36" i="7" l="1"/>
  <c r="EP47" i="7" s="1"/>
  <c r="G563" i="6" s="1"/>
  <c r="EM36" i="7"/>
  <c r="EM47" i="7" s="1"/>
  <c r="EG36" i="7"/>
  <c r="EG47" i="7" s="1"/>
  <c r="EO36" i="7"/>
  <c r="EO47" i="7" s="1"/>
  <c r="G562" i="6" s="1"/>
  <c r="EJ36" i="7"/>
  <c r="EJ47" i="7" s="1"/>
  <c r="EL36" i="7"/>
  <c r="EL47" i="7" s="1"/>
  <c r="EI36" i="7"/>
  <c r="EI47" i="7" s="1"/>
  <c r="EF36" i="7"/>
  <c r="EF47" i="7" s="1"/>
  <c r="EE36" i="7"/>
  <c r="EE47" i="7" s="1"/>
  <c r="EH36" i="7"/>
  <c r="EH47" i="7" s="1"/>
  <c r="EK36" i="7"/>
  <c r="EK47" i="7" s="1"/>
  <c r="EN36" i="7"/>
  <c r="EN47" i="7" s="1"/>
  <c r="G555" i="6" l="1"/>
  <c r="G553" i="6"/>
  <c r="G556" i="6"/>
  <c r="G559" i="6"/>
  <c r="G560" i="6"/>
  <c r="G552" i="6"/>
  <c r="G557" i="6"/>
  <c r="G561" i="6"/>
  <c r="G558" i="6"/>
  <c r="G554" i="6"/>
  <c r="BU38" i="1"/>
</calcChain>
</file>

<file path=xl/sharedStrings.xml><?xml version="1.0" encoding="utf-8"?>
<sst xmlns="http://schemas.openxmlformats.org/spreadsheetml/2006/main" count="1042" uniqueCount="76">
  <si>
    <t>Belarus</t>
  </si>
  <si>
    <t>Canada</t>
  </si>
  <si>
    <t>Ukraine</t>
  </si>
  <si>
    <t>Russia</t>
  </si>
  <si>
    <t>USA</t>
  </si>
  <si>
    <t>Australia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</si>
  <si>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</si>
  <si>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</si>
  <si>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</si>
  <si>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</si>
  <si>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</si>
  <si>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</si>
  <si>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</si>
  <si>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</si>
  <si>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</si>
  <si>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</si>
  <si>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</si>
  <si>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</si>
  <si>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</si>
  <si>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</si>
  <si>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</si>
  <si>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</si>
  <si>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</si>
  <si>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</si>
  <si>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</si>
  <si>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</si>
  <si>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</si>
  <si>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</si>
  <si>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</si>
  <si>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</si>
  <si>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</si>
  <si>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</si>
  <si>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</si>
  <si>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</si>
  <si>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</si>
  <si>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</si>
  <si>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</si>
  <si>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</si>
  <si>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</si>
  <si>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</si>
  <si>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</si>
  <si>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Ireland</t>
  </si>
  <si>
    <t>yt 30 06 2015</t>
  </si>
  <si>
    <t>yt 31 12 2015</t>
  </si>
  <si>
    <t>yt 30 06 2016</t>
  </si>
  <si>
    <t>yt 31 12 2016</t>
  </si>
  <si>
    <t>imports from Portugal</t>
  </si>
  <si>
    <t>imports from Latvia</t>
  </si>
  <si>
    <t>exported to UK</t>
  </si>
  <si>
    <t>Latvia as % if imports from EU</t>
  </si>
  <si>
    <t>Portugal as % if imports from EU</t>
  </si>
  <si>
    <r>
      <t xml:space="preserve">The UK's imports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</si>
  <si>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</si>
  <si>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</si>
  <si>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</si>
  <si>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</si>
  <si>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</si>
  <si>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Brazil</t>
  </si>
  <si>
    <t>yt 30 06 2019</t>
  </si>
  <si>
    <t>yt 31 12 2019</t>
  </si>
  <si>
    <t>Latvia as % of imports from EU</t>
  </si>
  <si>
    <t>yt 30 06 2020</t>
  </si>
  <si>
    <t>yt 31 12 2020</t>
  </si>
  <si>
    <t>yt 30 06 2021</t>
  </si>
  <si>
    <t>yt 31 12 2021</t>
  </si>
  <si>
    <r>
      <t xml:space="preserve">Source:  based on Eurostat [2010-2019:  </t>
    </r>
    <r>
      <rPr>
        <i/>
        <sz val="10"/>
        <rFont val="Arial"/>
        <family val="2"/>
      </rPr>
      <t>http://epp.eurostat.ec.europa.eu/newxtweb/setupdimselection.do</t>
    </r>
    <r>
      <rPr>
        <sz val="10"/>
        <rFont val="Arial"/>
        <family val="2"/>
      </rPr>
      <t xml:space="preserve">]  and  HM Revenue and Customs [since 01 01 2020:  </t>
    </r>
    <r>
      <rPr>
        <i/>
        <sz val="10"/>
        <rFont val="Arial"/>
        <family val="2"/>
      </rPr>
      <t>https://www.uktradeinfo.com</t>
    </r>
    <r>
      <rPr>
        <sz val="10"/>
        <rFont val="Arial"/>
        <family val="2"/>
      </rPr>
      <t>]</t>
    </r>
  </si>
  <si>
    <t>yt 30 06 2022</t>
  </si>
  <si>
    <t>yt 31 12 2022</t>
  </si>
  <si>
    <t>yt 30 06 2023</t>
  </si>
  <si>
    <t>yt 31 12 2023</t>
  </si>
  <si>
    <t>Ghana</t>
  </si>
  <si>
    <t>yt 30 06 2024</t>
  </si>
  <si>
    <t>yt 31 12 2024</t>
  </si>
  <si>
    <t>yt 30 06 2025</t>
  </si>
  <si>
    <t>yt 31 12 2025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</si>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</sst>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CCCC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3" fillId="0" borderId="0" xfId="0" applyFont="1"/>
    <xf numFmtId="3" fontId="0" fillId="0" borderId="0" xfId="0" applyNumberFormat="1"/>
    <xf numFmtId="9" fontId="0" fillId="0" borderId="0" xfId="0" applyNumberFormat="1"/>
    <xf numFmtId="0" fontId="4" fillId="0" borderId="0" xfId="0" applyFont="1"/>
    <xf numFmtId="4" fontId="6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00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25880337228073"/>
          <c:y val="7.2858942632170978E-2"/>
          <c:w val="0.81935016174824182"/>
          <c:h val="0.62430528683914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ChartData!$B$2</c:f>
              <c:strCache>
                <c:ptCount val="1"/>
                <c:pt idx="0">
                  <c:v>Canada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CC00" mc:Ignorable="a14" a14:legacySpreadsheetColorIndex="5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ChartData!$A$15:$A$801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ChartData!$B$15:$B$801</c:f>
              <c:numCache>
                <c:formatCode>#,##0.00</c:formatCode>
                <c:ptCount val="747"/>
                <c:pt idx="0">
                  <c:v>0.30786520000000006</c:v>
                </c:pt>
                <c:pt idx="1">
                  <c:v>0.35467919999999992</c:v>
                </c:pt>
                <c:pt idx="2">
                  <c:v>0.35461169999999992</c:v>
                </c:pt>
                <c:pt idx="3">
                  <c:v>0.39961219999999992</c:v>
                </c:pt>
                <c:pt idx="4">
                  <c:v>0.39982069999999992</c:v>
                </c:pt>
                <c:pt idx="5">
                  <c:v>0.45214269999999995</c:v>
                </c:pt>
                <c:pt idx="6">
                  <c:v>0.44666259999999997</c:v>
                </c:pt>
                <c:pt idx="7">
                  <c:v>0.51461190000000001</c:v>
                </c:pt>
                <c:pt idx="8">
                  <c:v>0.51220369999999993</c:v>
                </c:pt>
                <c:pt idx="9">
                  <c:v>0.49999969999999999</c:v>
                </c:pt>
                <c:pt idx="10">
                  <c:v>0.55055520000000002</c:v>
                </c:pt>
                <c:pt idx="11">
                  <c:v>0.55039759999999993</c:v>
                </c:pt>
                <c:pt idx="12">
                  <c:v>0.591781</c:v>
                </c:pt>
                <c:pt idx="13">
                  <c:v>0.59053630000000001</c:v>
                </c:pt>
                <c:pt idx="14">
                  <c:v>0.74988440000000012</c:v>
                </c:pt>
                <c:pt idx="15">
                  <c:v>0.79917900000000008</c:v>
                </c:pt>
                <c:pt idx="16">
                  <c:v>0.79891319999999999</c:v>
                </c:pt>
                <c:pt idx="17">
                  <c:v>0.7465911999999999</c:v>
                </c:pt>
                <c:pt idx="18">
                  <c:v>0.7972148</c:v>
                </c:pt>
                <c:pt idx="19">
                  <c:v>0.78207039999999994</c:v>
                </c:pt>
                <c:pt idx="20">
                  <c:v>0.78095530000000013</c:v>
                </c:pt>
                <c:pt idx="21">
                  <c:v>0.74044070000000006</c:v>
                </c:pt>
                <c:pt idx="22">
                  <c:v>0.74600379999999999</c:v>
                </c:pt>
                <c:pt idx="23">
                  <c:v>0.79281129999999989</c:v>
                </c:pt>
                <c:pt idx="24">
                  <c:v>0.85460219999999998</c:v>
                </c:pt>
                <c:pt idx="25">
                  <c:v>0.80903289999999994</c:v>
                </c:pt>
                <c:pt idx="26">
                  <c:v>0.69493329999999998</c:v>
                </c:pt>
                <c:pt idx="27">
                  <c:v>0.74130790000000013</c:v>
                </c:pt>
                <c:pt idx="28">
                  <c:v>0.74178830000000007</c:v>
                </c:pt>
                <c:pt idx="29">
                  <c:v>1.2002606999999998</c:v>
                </c:pt>
                <c:pt idx="30">
                  <c:v>1.2451995</c:v>
                </c:pt>
                <c:pt idx="31">
                  <c:v>1.2586569999999999</c:v>
                </c:pt>
                <c:pt idx="32">
                  <c:v>1.4003206000000001</c:v>
                </c:pt>
                <c:pt idx="33">
                  <c:v>1.4864975000000005</c:v>
                </c:pt>
                <c:pt idx="34">
                  <c:v>1.4930678000000002</c:v>
                </c:pt>
                <c:pt idx="35">
                  <c:v>1.5257081000000003</c:v>
                </c:pt>
                <c:pt idx="36">
                  <c:v>1.4330147</c:v>
                </c:pt>
                <c:pt idx="37">
                  <c:v>1.4684132999999997</c:v>
                </c:pt>
                <c:pt idx="38">
                  <c:v>1.4230972</c:v>
                </c:pt>
                <c:pt idx="39">
                  <c:v>1.4399973999999998</c:v>
                </c:pt>
                <c:pt idx="40">
                  <c:v>1.3919876999999996</c:v>
                </c:pt>
                <c:pt idx="41">
                  <c:v>0.99486289999999999</c:v>
                </c:pt>
                <c:pt idx="42">
                  <c:v>0.99708220000000003</c:v>
                </c:pt>
                <c:pt idx="43">
                  <c:v>0.99854159999999992</c:v>
                </c:pt>
                <c:pt idx="44">
                  <c:v>0.85439959999999993</c:v>
                </c:pt>
                <c:pt idx="45">
                  <c:v>0.84131539999999994</c:v>
                </c:pt>
                <c:pt idx="46">
                  <c:v>0.82890079999999999</c:v>
                </c:pt>
                <c:pt idx="47">
                  <c:v>0.84709460000000003</c:v>
                </c:pt>
                <c:pt idx="48">
                  <c:v>0.88935280000000017</c:v>
                </c:pt>
                <c:pt idx="49">
                  <c:v>0.97047369999999988</c:v>
                </c:pt>
                <c:pt idx="50">
                  <c:v>0.97047369999999988</c:v>
                </c:pt>
                <c:pt idx="51">
                  <c:v>0.91109360000000006</c:v>
                </c:pt>
                <c:pt idx="52">
                  <c:v>0.9772402</c:v>
                </c:pt>
                <c:pt idx="53">
                  <c:v>1.0371614</c:v>
                </c:pt>
                <c:pt idx="54">
                  <c:v>1.01573</c:v>
                </c:pt>
                <c:pt idx="55">
                  <c:v>1.0016554000000002</c:v>
                </c:pt>
                <c:pt idx="56">
                  <c:v>1.1039911999999998</c:v>
                </c:pt>
                <c:pt idx="57">
                  <c:v>1.1325940999999999</c:v>
                </c:pt>
                <c:pt idx="58">
                  <c:v>1.0880825000000003</c:v>
                </c:pt>
                <c:pt idx="59">
                  <c:v>1.0663415000000003</c:v>
                </c:pt>
                <c:pt idx="60">
                  <c:v>1.1614245000000001</c:v>
                </c:pt>
                <c:pt idx="61">
                  <c:v>1.0691674</c:v>
                </c:pt>
                <c:pt idx="62">
                  <c:v>1.1463413</c:v>
                </c:pt>
                <c:pt idx="63">
                  <c:v>1.1712992000000002</c:v>
                </c:pt>
                <c:pt idx="64">
                  <c:v>1.2361088</c:v>
                </c:pt>
                <c:pt idx="65">
                  <c:v>1.3202924999999999</c:v>
                </c:pt>
                <c:pt idx="66">
                  <c:v>1.3718637</c:v>
                </c:pt>
                <c:pt idx="67">
                  <c:v>1.4363549000000002</c:v>
                </c:pt>
                <c:pt idx="68">
                  <c:v>1.3989484999999999</c:v>
                </c:pt>
                <c:pt idx="69">
                  <c:v>1.4599283999999999</c:v>
                </c:pt>
                <c:pt idx="70">
                  <c:v>1.4804144000000001</c:v>
                </c:pt>
                <c:pt idx="71">
                  <c:v>1.4625782999999999</c:v>
                </c:pt>
                <c:pt idx="72">
                  <c:v>1.3847739000000001</c:v>
                </c:pt>
                <c:pt idx="73">
                  <c:v>1.6050230999999999</c:v>
                </c:pt>
                <c:pt idx="74">
                  <c:v>1.5279512</c:v>
                </c:pt>
                <c:pt idx="75">
                  <c:v>1.5724513</c:v>
                </c:pt>
                <c:pt idx="76">
                  <c:v>1.5921219</c:v>
                </c:pt>
                <c:pt idx="77">
                  <c:v>1.4625592999999999</c:v>
                </c:pt>
                <c:pt idx="78">
                  <c:v>1.4117089</c:v>
                </c:pt>
                <c:pt idx="79">
                  <c:v>1.3451556</c:v>
                </c:pt>
                <c:pt idx="80">
                  <c:v>1.4082947000000001</c:v>
                </c:pt>
                <c:pt idx="81">
                  <c:v>1.3954513000000002</c:v>
                </c:pt>
                <c:pt idx="82">
                  <c:v>1.3856446000000002</c:v>
                </c:pt>
                <c:pt idx="83">
                  <c:v>1.3276206000000006</c:v>
                </c:pt>
                <c:pt idx="84">
                  <c:v>1.2567560000000002</c:v>
                </c:pt>
                <c:pt idx="85">
                  <c:v>1.0908506</c:v>
                </c:pt>
                <c:pt idx="86">
                  <c:v>1.25179</c:v>
                </c:pt>
                <c:pt idx="87">
                  <c:v>1.1643385000000002</c:v>
                </c:pt>
                <c:pt idx="88">
                  <c:v>1.1065781000000001</c:v>
                </c:pt>
                <c:pt idx="89">
                  <c:v>1.1599657999999999</c:v>
                </c:pt>
                <c:pt idx="90">
                  <c:v>1.1696251</c:v>
                </c:pt>
                <c:pt idx="91">
                  <c:v>1.2220702999999999</c:v>
                </c:pt>
                <c:pt idx="92">
                  <c:v>1.2193573000000002</c:v>
                </c:pt>
                <c:pt idx="93">
                  <c:v>1.0695385000000002</c:v>
                </c:pt>
                <c:pt idx="94">
                  <c:v>1.1675781999999999</c:v>
                </c:pt>
                <c:pt idx="95">
                  <c:v>1.3369183</c:v>
                </c:pt>
                <c:pt idx="96">
                  <c:v>1.4319230999999999</c:v>
                </c:pt>
                <c:pt idx="97">
                  <c:v>1.4785869999999999</c:v>
                </c:pt>
                <c:pt idx="98">
                  <c:v>1.5034155999999999</c:v>
                </c:pt>
                <c:pt idx="99">
                  <c:v>1.5240739999999999</c:v>
                </c:pt>
                <c:pt idx="100">
                  <c:v>1.528303</c:v>
                </c:pt>
                <c:pt idx="101">
                  <c:v>1.5681738000000001</c:v>
                </c:pt>
                <c:pt idx="102">
                  <c:v>1.5417193</c:v>
                </c:pt>
                <c:pt idx="103">
                  <c:v>1.4909281999999997</c:v>
                </c:pt>
                <c:pt idx="104">
                  <c:v>1.5151789</c:v>
                </c:pt>
                <c:pt idx="105">
                  <c:v>1.6427157000000001</c:v>
                </c:pt>
                <c:pt idx="106">
                  <c:v>1.5663191999999999</c:v>
                </c:pt>
                <c:pt idx="107">
                  <c:v>1.5881626000000002</c:v>
                </c:pt>
                <c:pt idx="108">
                  <c:v>1.5440585000000002</c:v>
                </c:pt>
                <c:pt idx="109">
                  <c:v>1.6374526740000002</c:v>
                </c:pt>
                <c:pt idx="110">
                  <c:v>1.5628281630000003</c:v>
                </c:pt>
                <c:pt idx="111">
                  <c:v>1.5616829810000001</c:v>
                </c:pt>
                <c:pt idx="112">
                  <c:v>1.6847044700000002</c:v>
                </c:pt>
                <c:pt idx="113">
                  <c:v>1.577036095</c:v>
                </c:pt>
                <c:pt idx="114">
                  <c:v>1.6472017960000001</c:v>
                </c:pt>
                <c:pt idx="115">
                  <c:v>1.6824426060000002</c:v>
                </c:pt>
                <c:pt idx="116">
                  <c:v>1.6810711640000002</c:v>
                </c:pt>
                <c:pt idx="117">
                  <c:v>1.642787934</c:v>
                </c:pt>
                <c:pt idx="118">
                  <c:v>1.7027154580000001</c:v>
                </c:pt>
                <c:pt idx="119">
                  <c:v>1.6494939229999999</c:v>
                </c:pt>
                <c:pt idx="120">
                  <c:v>1.6395516369999998</c:v>
                </c:pt>
                <c:pt idx="121">
                  <c:v>1.5582056199999998</c:v>
                </c:pt>
                <c:pt idx="122">
                  <c:v>1.616204247</c:v>
                </c:pt>
                <c:pt idx="123">
                  <c:v>1.6573076889999998</c:v>
                </c:pt>
                <c:pt idx="124">
                  <c:v>1.5970847180000001</c:v>
                </c:pt>
                <c:pt idx="125">
                  <c:v>1.688113505</c:v>
                </c:pt>
                <c:pt idx="126">
                  <c:v>1.6633552220000001</c:v>
                </c:pt>
                <c:pt idx="127">
                  <c:v>1.595115952</c:v>
                </c:pt>
                <c:pt idx="128">
                  <c:v>1.513335828</c:v>
                </c:pt>
                <c:pt idx="129">
                  <c:v>1.5180032129999999</c:v>
                </c:pt>
                <c:pt idx="130">
                  <c:v>1.511259524</c:v>
                </c:pt>
                <c:pt idx="131">
                  <c:v>1.490568576</c:v>
                </c:pt>
                <c:pt idx="132">
                  <c:v>1.4604662660000001</c:v>
                </c:pt>
                <c:pt idx="133">
                  <c:v>1.4369190689999998</c:v>
                </c:pt>
                <c:pt idx="134">
                  <c:v>1.3282905379999996</c:v>
                </c:pt>
                <c:pt idx="135">
                  <c:v>1.3570252460000001</c:v>
                </c:pt>
                <c:pt idx="136">
                  <c:v>1.3082475229999999</c:v>
                </c:pt>
                <c:pt idx="137">
                  <c:v>1.2281567339999999</c:v>
                </c:pt>
                <c:pt idx="138">
                  <c:v>1.1416907680000001</c:v>
                </c:pt>
                <c:pt idx="139">
                  <c:v>1.1155245499999999</c:v>
                </c:pt>
                <c:pt idx="140">
                  <c:v>1.1058470240000002</c:v>
                </c:pt>
                <c:pt idx="141">
                  <c:v>1.1198481489999998</c:v>
                </c:pt>
                <c:pt idx="142">
                  <c:v>1.0746138270000001</c:v>
                </c:pt>
                <c:pt idx="143">
                  <c:v>0.98393284199999975</c:v>
                </c:pt>
                <c:pt idx="144">
                  <c:v>1.0243357939999997</c:v>
                </c:pt>
                <c:pt idx="145">
                  <c:v>1.0298846319999999</c:v>
                </c:pt>
                <c:pt idx="146">
                  <c:v>0.99335269099999979</c:v>
                </c:pt>
                <c:pt idx="147">
                  <c:v>0.85022565699999986</c:v>
                </c:pt>
                <c:pt idx="148">
                  <c:v>0.73910946199999994</c:v>
                </c:pt>
                <c:pt idx="149">
                  <c:v>0.7458383409999999</c:v>
                </c:pt>
                <c:pt idx="150">
                  <c:v>0.67908366899999983</c:v>
                </c:pt>
                <c:pt idx="151">
                  <c:v>0.6790159469999999</c:v>
                </c:pt>
                <c:pt idx="152">
                  <c:v>0.633509663</c:v>
                </c:pt>
                <c:pt idx="153">
                  <c:v>0.52535308000000003</c:v>
                </c:pt>
                <c:pt idx="154">
                  <c:v>0.43398808699999997</c:v>
                </c:pt>
                <c:pt idx="155">
                  <c:v>0.51414441699999991</c:v>
                </c:pt>
                <c:pt idx="156">
                  <c:v>0.50307857899999986</c:v>
                </c:pt>
                <c:pt idx="157">
                  <c:v>0.43176819499999997</c:v>
                </c:pt>
                <c:pt idx="158">
                  <c:v>0.43913398400000003</c:v>
                </c:pt>
                <c:pt idx="159">
                  <c:v>0.46743123900000005</c:v>
                </c:pt>
                <c:pt idx="160">
                  <c:v>0.50354563900000004</c:v>
                </c:pt>
                <c:pt idx="161">
                  <c:v>0.42433113699999997</c:v>
                </c:pt>
                <c:pt idx="162">
                  <c:v>0.53875195900000006</c:v>
                </c:pt>
                <c:pt idx="163">
                  <c:v>0.568252753</c:v>
                </c:pt>
                <c:pt idx="164">
                  <c:v>0.53396831300000003</c:v>
                </c:pt>
                <c:pt idx="165">
                  <c:v>0.56401767199999997</c:v>
                </c:pt>
                <c:pt idx="166">
                  <c:v>0.71041130299999999</c:v>
                </c:pt>
                <c:pt idx="167">
                  <c:v>0.68752905799999997</c:v>
                </c:pt>
                <c:pt idx="168">
                  <c:v>0.59730823999999993</c:v>
                </c:pt>
                <c:pt idx="169">
                  <c:v>0.60416800999999987</c:v>
                </c:pt>
                <c:pt idx="170">
                  <c:v>0.59179872900000008</c:v>
                </c:pt>
                <c:pt idx="191" formatCode="General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9.9999999999999995E-8</c:v>
                </c:pt>
                <c:pt idx="233">
                  <c:v>9.9999999999999995E-8</c:v>
                </c:pt>
                <c:pt idx="234">
                  <c:v>9.9999999999999995E-8</c:v>
                </c:pt>
                <c:pt idx="235">
                  <c:v>9.9999999999999995E-8</c:v>
                </c:pt>
                <c:pt idx="236">
                  <c:v>9.9999999999999995E-8</c:v>
                </c:pt>
                <c:pt idx="237">
                  <c:v>9.9999999999999995E-8</c:v>
                </c:pt>
                <c:pt idx="238">
                  <c:v>9.9999999999999995E-8</c:v>
                </c:pt>
                <c:pt idx="239">
                  <c:v>9.9999999999999995E-8</c:v>
                </c:pt>
                <c:pt idx="240">
                  <c:v>9.9999999999999995E-8</c:v>
                </c:pt>
                <c:pt idx="241">
                  <c:v>9.9999999999999995E-8</c:v>
                </c:pt>
                <c:pt idx="242">
                  <c:v>9.9999999999999995E-8</c:v>
                </c:pt>
                <c:pt idx="243">
                  <c:v>9.9999999999999995E-8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2.7900000000000001E-5</c:v>
                </c:pt>
                <c:pt idx="277">
                  <c:v>2.7900000000000001E-5</c:v>
                </c:pt>
                <c:pt idx="278">
                  <c:v>2.7900000000000001E-5</c:v>
                </c:pt>
                <c:pt idx="279">
                  <c:v>2.7900000000000001E-5</c:v>
                </c:pt>
                <c:pt idx="280">
                  <c:v>2.7900000000000001E-5</c:v>
                </c:pt>
                <c:pt idx="281">
                  <c:v>2.7900000000000001E-5</c:v>
                </c:pt>
                <c:pt idx="282">
                  <c:v>2.7900000000000001E-5</c:v>
                </c:pt>
                <c:pt idx="283">
                  <c:v>2.7900000000000001E-5</c:v>
                </c:pt>
                <c:pt idx="284">
                  <c:v>2.7900000000000001E-5</c:v>
                </c:pt>
                <c:pt idx="285">
                  <c:v>2.7900000000000001E-5</c:v>
                </c:pt>
                <c:pt idx="286">
                  <c:v>2.7900000000000001E-5</c:v>
                </c:pt>
                <c:pt idx="287">
                  <c:v>2.7900000000000001E-5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1.8160000000000001E-6</c:v>
                </c:pt>
                <c:pt idx="309">
                  <c:v>3.749E-6</c:v>
                </c:pt>
                <c:pt idx="310">
                  <c:v>5.13E-6</c:v>
                </c:pt>
                <c:pt idx="311">
                  <c:v>8.1119999999999996E-6</c:v>
                </c:pt>
                <c:pt idx="312">
                  <c:v>1.1062E-5</c:v>
                </c:pt>
                <c:pt idx="313">
                  <c:v>1.1062E-5</c:v>
                </c:pt>
                <c:pt idx="314">
                  <c:v>1.1930000000000001E-5</c:v>
                </c:pt>
                <c:pt idx="315">
                  <c:v>1.1930000000000001E-5</c:v>
                </c:pt>
                <c:pt idx="316">
                  <c:v>1.1930000000000001E-5</c:v>
                </c:pt>
                <c:pt idx="317">
                  <c:v>1.1930000000000001E-5</c:v>
                </c:pt>
                <c:pt idx="318">
                  <c:v>1.2639999999999999E-5</c:v>
                </c:pt>
                <c:pt idx="319">
                  <c:v>1.2639999999999999E-5</c:v>
                </c:pt>
                <c:pt idx="320">
                  <c:v>1.0824000000000002E-5</c:v>
                </c:pt>
                <c:pt idx="321">
                  <c:v>1.2304000000000001E-5</c:v>
                </c:pt>
                <c:pt idx="322">
                  <c:v>2.3402000000000001E-5</c:v>
                </c:pt>
                <c:pt idx="323">
                  <c:v>2.7421000000000001E-5</c:v>
                </c:pt>
                <c:pt idx="324">
                  <c:v>2.6100999999999996E-5</c:v>
                </c:pt>
                <c:pt idx="325">
                  <c:v>2.6100999999999996E-5</c:v>
                </c:pt>
                <c:pt idx="326">
                  <c:v>2.6420000000000001E-5</c:v>
                </c:pt>
                <c:pt idx="327">
                  <c:v>2.6420000000000001E-5</c:v>
                </c:pt>
                <c:pt idx="328">
                  <c:v>2.6420000000000001E-5</c:v>
                </c:pt>
                <c:pt idx="329">
                  <c:v>2.6420000000000001E-5</c:v>
                </c:pt>
                <c:pt idx="330">
                  <c:v>2.5709999999999999E-5</c:v>
                </c:pt>
                <c:pt idx="331">
                  <c:v>3.1424999999999998E-5</c:v>
                </c:pt>
                <c:pt idx="332">
                  <c:v>8.1588999999999994E-5</c:v>
                </c:pt>
                <c:pt idx="333">
                  <c:v>7.8176000000000005E-5</c:v>
                </c:pt>
                <c:pt idx="334">
                  <c:v>1.4251300000000001E-4</c:v>
                </c:pt>
                <c:pt idx="335">
                  <c:v>3.8764799999999999E-4</c:v>
                </c:pt>
                <c:pt idx="336">
                  <c:v>7.14268E-4</c:v>
                </c:pt>
                <c:pt idx="337">
                  <c:v>7.3934999999999995E-4</c:v>
                </c:pt>
                <c:pt idx="338">
                  <c:v>7.6329199999999994E-4</c:v>
                </c:pt>
                <c:pt idx="339">
                  <c:v>7.6329199999999994E-4</c:v>
                </c:pt>
                <c:pt idx="340">
                  <c:v>7.6329199999999994E-4</c:v>
                </c:pt>
                <c:pt idx="341">
                  <c:v>7.6329199999999994E-4</c:v>
                </c:pt>
                <c:pt idx="342">
                  <c:v>7.6493600000000002E-4</c:v>
                </c:pt>
                <c:pt idx="343">
                  <c:v>7.5922099999999992E-4</c:v>
                </c:pt>
                <c:pt idx="344">
                  <c:v>7.09317E-4</c:v>
                </c:pt>
                <c:pt idx="345">
                  <c:v>7.09317E-4</c:v>
                </c:pt>
                <c:pt idx="346">
                  <c:v>6.3250099999999994E-4</c:v>
                </c:pt>
                <c:pt idx="347">
                  <c:v>3.8036499999999997E-4</c:v>
                </c:pt>
                <c:pt idx="348">
                  <c:v>5.3114999999999995E-5</c:v>
                </c:pt>
                <c:pt idx="349">
                  <c:v>2.8033000000000004E-5</c:v>
                </c:pt>
                <c:pt idx="350">
                  <c:v>2.9039999999999996E-6</c:v>
                </c:pt>
                <c:pt idx="351">
                  <c:v>2.9039999999999996E-6</c:v>
                </c:pt>
                <c:pt idx="352">
                  <c:v>2.9039999999999996E-6</c:v>
                </c:pt>
                <c:pt idx="353">
                  <c:v>2.9039999999999996E-6</c:v>
                </c:pt>
                <c:pt idx="354">
                  <c:v>1.8729999999999999E-6</c:v>
                </c:pt>
                <c:pt idx="355">
                  <c:v>1.8729999999999999E-6</c:v>
                </c:pt>
                <c:pt idx="356">
                  <c:v>1.6129999999999998E-6</c:v>
                </c:pt>
                <c:pt idx="357">
                  <c:v>1.6129999999999998E-6</c:v>
                </c:pt>
                <c:pt idx="358">
                  <c:v>1.6129999999999998E-6</c:v>
                </c:pt>
                <c:pt idx="359">
                  <c:v>1.6129999999999998E-6</c:v>
                </c:pt>
                <c:pt idx="360">
                  <c:v>6.13E-7</c:v>
                </c:pt>
                <c:pt idx="361">
                  <c:v>6.13E-7</c:v>
                </c:pt>
                <c:pt idx="362">
                  <c:v>6.13E-7</c:v>
                </c:pt>
                <c:pt idx="383" formatCode="General">
                  <c:v>0</c:v>
                </c:pt>
                <c:pt idx="384">
                  <c:v>3.9264199999999992E-2</c:v>
                </c:pt>
                <c:pt idx="385">
                  <c:v>3.9261199999999996E-2</c:v>
                </c:pt>
                <c:pt idx="386">
                  <c:v>2.3600000000000001E-5</c:v>
                </c:pt>
                <c:pt idx="387">
                  <c:v>2.2400000000000002E-5</c:v>
                </c:pt>
                <c:pt idx="388">
                  <c:v>2.0999999999999999E-5</c:v>
                </c:pt>
                <c:pt idx="389">
                  <c:v>2.0999999999999999E-5</c:v>
                </c:pt>
                <c:pt idx="390">
                  <c:v>2.3199999999999998E-5</c:v>
                </c:pt>
                <c:pt idx="391">
                  <c:v>2.3199999999999998E-5</c:v>
                </c:pt>
                <c:pt idx="392">
                  <c:v>2.3199999999999998E-5</c:v>
                </c:pt>
                <c:pt idx="393">
                  <c:v>1.36E-5</c:v>
                </c:pt>
                <c:pt idx="394">
                  <c:v>1.36E-5</c:v>
                </c:pt>
                <c:pt idx="395">
                  <c:v>1.36E-5</c:v>
                </c:pt>
                <c:pt idx="396">
                  <c:v>1.4500000000000002E-5</c:v>
                </c:pt>
                <c:pt idx="397">
                  <c:v>1.4500000000000002E-5</c:v>
                </c:pt>
                <c:pt idx="398">
                  <c:v>3.1E-6</c:v>
                </c:pt>
                <c:pt idx="399">
                  <c:v>5.0999999999999995E-6</c:v>
                </c:pt>
                <c:pt idx="400">
                  <c:v>7.0999999999999989E-6</c:v>
                </c:pt>
                <c:pt idx="401">
                  <c:v>7.0999999999999989E-6</c:v>
                </c:pt>
                <c:pt idx="402">
                  <c:v>4.9000000000000005E-6</c:v>
                </c:pt>
                <c:pt idx="403">
                  <c:v>4.9000000000000005E-6</c:v>
                </c:pt>
                <c:pt idx="404">
                  <c:v>4.9000000000000005E-6</c:v>
                </c:pt>
                <c:pt idx="405">
                  <c:v>4.9000000000000005E-6</c:v>
                </c:pt>
                <c:pt idx="406">
                  <c:v>4.9000000000000005E-6</c:v>
                </c:pt>
                <c:pt idx="407">
                  <c:v>4.9000000000000005E-6</c:v>
                </c:pt>
                <c:pt idx="408">
                  <c:v>3.9999999999999998E-6</c:v>
                </c:pt>
                <c:pt idx="409">
                  <c:v>5.7999999999999995E-6</c:v>
                </c:pt>
                <c:pt idx="410">
                  <c:v>5.7999999999999995E-6</c:v>
                </c:pt>
                <c:pt idx="411">
                  <c:v>3.7999999999999996E-6</c:v>
                </c:pt>
                <c:pt idx="412">
                  <c:v>4.5000000000000001E-6</c:v>
                </c:pt>
                <c:pt idx="413">
                  <c:v>4.6999999999999999E-6</c:v>
                </c:pt>
                <c:pt idx="414">
                  <c:v>4.6999999999999999E-6</c:v>
                </c:pt>
                <c:pt idx="415">
                  <c:v>4.6999999999999999E-6</c:v>
                </c:pt>
                <c:pt idx="416">
                  <c:v>4.6999999999999999E-6</c:v>
                </c:pt>
                <c:pt idx="417">
                  <c:v>4.6999999999999999E-6</c:v>
                </c:pt>
                <c:pt idx="418">
                  <c:v>4.6999999999999999E-6</c:v>
                </c:pt>
                <c:pt idx="419">
                  <c:v>6.1999999999999999E-6</c:v>
                </c:pt>
                <c:pt idx="420">
                  <c:v>6.1999999999999999E-6</c:v>
                </c:pt>
                <c:pt idx="421">
                  <c:v>4.4000000000000002E-6</c:v>
                </c:pt>
                <c:pt idx="422">
                  <c:v>6.1999999999999999E-6</c:v>
                </c:pt>
                <c:pt idx="423">
                  <c:v>6.1999999999999999E-6</c:v>
                </c:pt>
                <c:pt idx="424">
                  <c:v>4.9000000000000005E-6</c:v>
                </c:pt>
                <c:pt idx="425">
                  <c:v>4.6999999999999999E-6</c:v>
                </c:pt>
                <c:pt idx="426">
                  <c:v>4.6999999999999999E-6</c:v>
                </c:pt>
                <c:pt idx="427">
                  <c:v>1.98E-5</c:v>
                </c:pt>
                <c:pt idx="428">
                  <c:v>5.6400000000000002E-5</c:v>
                </c:pt>
                <c:pt idx="429">
                  <c:v>5.6400000000000002E-5</c:v>
                </c:pt>
                <c:pt idx="430">
                  <c:v>5.6400000000000002E-5</c:v>
                </c:pt>
                <c:pt idx="431">
                  <c:v>7.1199999999999996E-5</c:v>
                </c:pt>
                <c:pt idx="432">
                  <c:v>8.6199999999999995E-5</c:v>
                </c:pt>
                <c:pt idx="433">
                  <c:v>8.6199999999999995E-5</c:v>
                </c:pt>
                <c:pt idx="434">
                  <c:v>8.4400000000000005E-5</c:v>
                </c:pt>
                <c:pt idx="435">
                  <c:v>9.8099999999999999E-5</c:v>
                </c:pt>
                <c:pt idx="436">
                  <c:v>1.3649999999999998E-4</c:v>
                </c:pt>
                <c:pt idx="437">
                  <c:v>1.3649999999999998E-4</c:v>
                </c:pt>
                <c:pt idx="438">
                  <c:v>1.529E-4</c:v>
                </c:pt>
                <c:pt idx="439">
                  <c:v>1.3780000000000002E-4</c:v>
                </c:pt>
                <c:pt idx="440">
                  <c:v>1.0120000000000001E-4</c:v>
                </c:pt>
                <c:pt idx="441">
                  <c:v>1.0120000000000001E-4</c:v>
                </c:pt>
                <c:pt idx="442">
                  <c:v>1.0120000000000001E-4</c:v>
                </c:pt>
                <c:pt idx="443">
                  <c:v>8.4900000000000004E-5</c:v>
                </c:pt>
                <c:pt idx="444">
                  <c:v>6.9900000000000005E-5</c:v>
                </c:pt>
                <c:pt idx="445">
                  <c:v>6.9900000000000005E-5</c:v>
                </c:pt>
                <c:pt idx="446">
                  <c:v>6.9900000000000005E-5</c:v>
                </c:pt>
                <c:pt idx="447">
                  <c:v>5.6199999999999997E-5</c:v>
                </c:pt>
                <c:pt idx="448">
                  <c:v>3.1000000000000001E-5</c:v>
                </c:pt>
                <c:pt idx="449">
                  <c:v>3.1000000000000001E-5</c:v>
                </c:pt>
                <c:pt idx="450">
                  <c:v>1.4600000000000001E-5</c:v>
                </c:pt>
                <c:pt idx="451">
                  <c:v>1.4600000000000001E-5</c:v>
                </c:pt>
                <c:pt idx="452">
                  <c:v>1.4600000000000001E-5</c:v>
                </c:pt>
                <c:pt idx="453">
                  <c:v>1.4600000000000001E-5</c:v>
                </c:pt>
                <c:pt idx="454">
                  <c:v>1.4600000000000001E-5</c:v>
                </c:pt>
                <c:pt idx="455">
                  <c:v>1.4600000000000001E-5</c:v>
                </c:pt>
                <c:pt idx="456">
                  <c:v>1.4600000000000001E-5</c:v>
                </c:pt>
                <c:pt idx="457">
                  <c:v>1.4600000000000001E-5</c:v>
                </c:pt>
                <c:pt idx="458">
                  <c:v>1.4600000000000001E-5</c:v>
                </c:pt>
                <c:pt idx="459">
                  <c:v>1.4600000000000001E-5</c:v>
                </c:pt>
                <c:pt idx="460">
                  <c:v>9.9999999999999995E-8</c:v>
                </c:pt>
                <c:pt idx="461">
                  <c:v>9.9999999999999995E-8</c:v>
                </c:pt>
                <c:pt idx="462">
                  <c:v>9.9999999999999995E-8</c:v>
                </c:pt>
                <c:pt idx="463">
                  <c:v>9.9999999999999995E-8</c:v>
                </c:pt>
                <c:pt idx="464">
                  <c:v>9.9999999999999995E-8</c:v>
                </c:pt>
                <c:pt idx="465">
                  <c:v>9.9999999999999995E-8</c:v>
                </c:pt>
                <c:pt idx="466">
                  <c:v>9.9999999999999995E-8</c:v>
                </c:pt>
                <c:pt idx="467">
                  <c:v>9.9999999999999995E-8</c:v>
                </c:pt>
                <c:pt idx="468">
                  <c:v>9.9999999999999995E-8</c:v>
                </c:pt>
                <c:pt idx="469">
                  <c:v>9.9999999999999995E-8</c:v>
                </c:pt>
                <c:pt idx="470">
                  <c:v>9.9999999999999995E-8</c:v>
                </c:pt>
                <c:pt idx="471">
                  <c:v>9.9999999999999995E-8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4.9999999999999998E-7</c:v>
                </c:pt>
                <c:pt idx="488">
                  <c:v>4.9999999999999998E-7</c:v>
                </c:pt>
                <c:pt idx="489">
                  <c:v>4.9999999999999998E-7</c:v>
                </c:pt>
                <c:pt idx="490">
                  <c:v>4.9999999999999998E-7</c:v>
                </c:pt>
                <c:pt idx="491">
                  <c:v>6.9999999999999997E-7</c:v>
                </c:pt>
                <c:pt idx="492">
                  <c:v>6.9999999999999997E-7</c:v>
                </c:pt>
                <c:pt idx="493">
                  <c:v>6.9999999999999997E-7</c:v>
                </c:pt>
                <c:pt idx="494">
                  <c:v>6.9999999999999997E-7</c:v>
                </c:pt>
                <c:pt idx="495">
                  <c:v>6.9999999999999997E-7</c:v>
                </c:pt>
                <c:pt idx="496">
                  <c:v>9.9099999999999991E-7</c:v>
                </c:pt>
                <c:pt idx="497">
                  <c:v>9.9099999999999991E-7</c:v>
                </c:pt>
                <c:pt idx="498">
                  <c:v>1.1309999999999996E-6</c:v>
                </c:pt>
                <c:pt idx="499">
                  <c:v>6.3099999999999997E-7</c:v>
                </c:pt>
                <c:pt idx="500">
                  <c:v>6.3099999999999997E-7</c:v>
                </c:pt>
                <c:pt idx="501">
                  <c:v>6.3099999999999997E-7</c:v>
                </c:pt>
                <c:pt idx="502">
                  <c:v>6.3099999999999997E-7</c:v>
                </c:pt>
                <c:pt idx="503">
                  <c:v>5.68E-7</c:v>
                </c:pt>
                <c:pt idx="504">
                  <c:v>5.68E-7</c:v>
                </c:pt>
                <c:pt idx="505">
                  <c:v>5.68E-7</c:v>
                </c:pt>
                <c:pt idx="506">
                  <c:v>5.68E-7</c:v>
                </c:pt>
                <c:pt idx="507">
                  <c:v>8.16E-7</c:v>
                </c:pt>
                <c:pt idx="508">
                  <c:v>5.2499999999999995E-7</c:v>
                </c:pt>
                <c:pt idx="509">
                  <c:v>5.2499999999999995E-7</c:v>
                </c:pt>
                <c:pt idx="510">
                  <c:v>3.8499999999999997E-7</c:v>
                </c:pt>
                <c:pt idx="511">
                  <c:v>3.8499999999999997E-7</c:v>
                </c:pt>
                <c:pt idx="512">
                  <c:v>1.7068E-5</c:v>
                </c:pt>
                <c:pt idx="513">
                  <c:v>1.7068E-5</c:v>
                </c:pt>
                <c:pt idx="514">
                  <c:v>1.7068E-5</c:v>
                </c:pt>
                <c:pt idx="515">
                  <c:v>1.6931000000000001E-5</c:v>
                </c:pt>
                <c:pt idx="516">
                  <c:v>1.6931000000000001E-5</c:v>
                </c:pt>
                <c:pt idx="517">
                  <c:v>1.6931000000000001E-5</c:v>
                </c:pt>
                <c:pt idx="518">
                  <c:v>1.6931000000000001E-5</c:v>
                </c:pt>
                <c:pt idx="519">
                  <c:v>1.6682999999999999E-5</c:v>
                </c:pt>
                <c:pt idx="520">
                  <c:v>1.6682999999999999E-5</c:v>
                </c:pt>
                <c:pt idx="521">
                  <c:v>1.6682999999999999E-5</c:v>
                </c:pt>
                <c:pt idx="522">
                  <c:v>1.6682999999999999E-5</c:v>
                </c:pt>
                <c:pt idx="523">
                  <c:v>1.6682999999999999E-5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4.8620000000000002E-6</c:v>
                </c:pt>
                <c:pt idx="542">
                  <c:v>4.8620000000000002E-6</c:v>
                </c:pt>
                <c:pt idx="543">
                  <c:v>4.8620000000000002E-6</c:v>
                </c:pt>
                <c:pt idx="544">
                  <c:v>2.7447999999999999E-5</c:v>
                </c:pt>
                <c:pt idx="545">
                  <c:v>2.7447999999999999E-5</c:v>
                </c:pt>
                <c:pt idx="546">
                  <c:v>2.7447999999999999E-5</c:v>
                </c:pt>
                <c:pt idx="547">
                  <c:v>2.7447999999999999E-5</c:v>
                </c:pt>
                <c:pt idx="548">
                  <c:v>2.7447999999999999E-5</c:v>
                </c:pt>
                <c:pt idx="549">
                  <c:v>2.7447999999999999E-5</c:v>
                </c:pt>
                <c:pt idx="550">
                  <c:v>2.7447999999999999E-5</c:v>
                </c:pt>
                <c:pt idx="551">
                  <c:v>2.7447999999999999E-5</c:v>
                </c:pt>
                <c:pt idx="552">
                  <c:v>2.7447999999999999E-5</c:v>
                </c:pt>
                <c:pt idx="553">
                  <c:v>2.2585999999999997E-5</c:v>
                </c:pt>
                <c:pt idx="554">
                  <c:v>2.2737999999999998E-5</c:v>
                </c:pt>
                <c:pt idx="575" formatCode="General">
                  <c:v>0</c:v>
                </c:pt>
                <c:pt idx="576">
                  <c:v>3.5300000000000011E-5</c:v>
                </c:pt>
                <c:pt idx="577">
                  <c:v>3.5300000000000011E-5</c:v>
                </c:pt>
                <c:pt idx="578">
                  <c:v>1.1E-5</c:v>
                </c:pt>
                <c:pt idx="579">
                  <c:v>1.1E-5</c:v>
                </c:pt>
                <c:pt idx="580">
                  <c:v>1.1E-5</c:v>
                </c:pt>
                <c:pt idx="581">
                  <c:v>1.1E-5</c:v>
                </c:pt>
                <c:pt idx="582">
                  <c:v>1.1E-5</c:v>
                </c:pt>
                <c:pt idx="583">
                  <c:v>1.9699999999997087E-5</c:v>
                </c:pt>
                <c:pt idx="584">
                  <c:v>1.9699999999997087E-5</c:v>
                </c:pt>
                <c:pt idx="585">
                  <c:v>2.9599999999998544E-5</c:v>
                </c:pt>
                <c:pt idx="586">
                  <c:v>5.8700000000004361E-5</c:v>
                </c:pt>
                <c:pt idx="587">
                  <c:v>6.6000000000004355E-5</c:v>
                </c:pt>
                <c:pt idx="588">
                  <c:v>7.5899999999998538E-5</c:v>
                </c:pt>
                <c:pt idx="589">
                  <c:v>7.5899999999998538E-5</c:v>
                </c:pt>
                <c:pt idx="590">
                  <c:v>7.5899999999998538E-5</c:v>
                </c:pt>
                <c:pt idx="591">
                  <c:v>1.0320000000000145E-4</c:v>
                </c:pt>
                <c:pt idx="592">
                  <c:v>1.1389999999999854E-4</c:v>
                </c:pt>
                <c:pt idx="593">
                  <c:v>1.1389999999999854E-4</c:v>
                </c:pt>
                <c:pt idx="594">
                  <c:v>1.1389999999999854E-4</c:v>
                </c:pt>
                <c:pt idx="595">
                  <c:v>1.0520000000000145E-4</c:v>
                </c:pt>
                <c:pt idx="596">
                  <c:v>1.1520000000000144E-4</c:v>
                </c:pt>
                <c:pt idx="597">
                  <c:v>1.053E-4</c:v>
                </c:pt>
                <c:pt idx="598">
                  <c:v>7.7799999999985438E-5</c:v>
                </c:pt>
                <c:pt idx="599">
                  <c:v>5.9499999999985448E-5</c:v>
                </c:pt>
                <c:pt idx="600">
                  <c:v>5.0699999999967981E-5</c:v>
                </c:pt>
                <c:pt idx="601">
                  <c:v>5.1399999999967998E-5</c:v>
                </c:pt>
                <c:pt idx="602">
                  <c:v>5.679999999996218E-5</c:v>
                </c:pt>
                <c:pt idx="603">
                  <c:v>3.419999999994181E-5</c:v>
                </c:pt>
                <c:pt idx="604">
                  <c:v>2.3499999999944718E-5</c:v>
                </c:pt>
                <c:pt idx="605">
                  <c:v>2.9099999999979643E-5</c:v>
                </c:pt>
                <c:pt idx="606">
                  <c:v>3.9399999999997102E-5</c:v>
                </c:pt>
                <c:pt idx="607">
                  <c:v>3.9399999999997102E-5</c:v>
                </c:pt>
                <c:pt idx="608">
                  <c:v>2.9399999999997106E-5</c:v>
                </c:pt>
                <c:pt idx="609">
                  <c:v>4.0200000000000015E-5</c:v>
                </c:pt>
                <c:pt idx="610">
                  <c:v>3.8600000000008745E-5</c:v>
                </c:pt>
                <c:pt idx="611">
                  <c:v>4.9200000000000017E-5</c:v>
                </c:pt>
                <c:pt idx="612">
                  <c:v>4.81000000000233E-5</c:v>
                </c:pt>
                <c:pt idx="613">
                  <c:v>4.7400000000023283E-5</c:v>
                </c:pt>
                <c:pt idx="614">
                  <c:v>4.2000000000029102E-5</c:v>
                </c:pt>
                <c:pt idx="615">
                  <c:v>4.8800000000046567E-5</c:v>
                </c:pt>
                <c:pt idx="616">
                  <c:v>5.8100000000046562E-5</c:v>
                </c:pt>
                <c:pt idx="617">
                  <c:v>5.2500000000011637E-5</c:v>
                </c:pt>
                <c:pt idx="618">
                  <c:v>5.1699999999994175E-5</c:v>
                </c:pt>
                <c:pt idx="619">
                  <c:v>5.1699999999994175E-5</c:v>
                </c:pt>
                <c:pt idx="620">
                  <c:v>7.3299999999992715E-5</c:v>
                </c:pt>
                <c:pt idx="621">
                  <c:v>6.249999999998981E-5</c:v>
                </c:pt>
                <c:pt idx="622">
                  <c:v>7.2399999999983992E-5</c:v>
                </c:pt>
                <c:pt idx="623">
                  <c:v>6.179999999999272E-5</c:v>
                </c:pt>
                <c:pt idx="624">
                  <c:v>7.0899999999998539E-5</c:v>
                </c:pt>
                <c:pt idx="625">
                  <c:v>7.0899999999998539E-5</c:v>
                </c:pt>
                <c:pt idx="626">
                  <c:v>7.0899999999998539E-5</c:v>
                </c:pt>
                <c:pt idx="627">
                  <c:v>6.8300000000007271E-5</c:v>
                </c:pt>
                <c:pt idx="628">
                  <c:v>5.9000000000007275E-5</c:v>
                </c:pt>
                <c:pt idx="629">
                  <c:v>5.9000000000007275E-5</c:v>
                </c:pt>
                <c:pt idx="630">
                  <c:v>5.8500000000007277E-5</c:v>
                </c:pt>
                <c:pt idx="631">
                  <c:v>5.8500000000007277E-5</c:v>
                </c:pt>
                <c:pt idx="632">
                  <c:v>4.5900000000008732E-5</c:v>
                </c:pt>
                <c:pt idx="633">
                  <c:v>4.5900000000008732E-5</c:v>
                </c:pt>
                <c:pt idx="634">
                  <c:v>3.600000000001455E-5</c:v>
                </c:pt>
                <c:pt idx="635">
                  <c:v>4.4600000000020369E-5</c:v>
                </c:pt>
                <c:pt idx="636">
                  <c:v>3.5500000000014551E-5</c:v>
                </c:pt>
                <c:pt idx="637">
                  <c:v>3.5500000000014551E-5</c:v>
                </c:pt>
                <c:pt idx="638">
                  <c:v>4.5200000000011643E-5</c:v>
                </c:pt>
                <c:pt idx="639">
                  <c:v>3.6300000000002908E-5</c:v>
                </c:pt>
                <c:pt idx="640">
                  <c:v>4.489999999999418E-5</c:v>
                </c:pt>
                <c:pt idx="641">
                  <c:v>4.489999999999418E-5</c:v>
                </c:pt>
                <c:pt idx="642">
                  <c:v>4.489999999999418E-5</c:v>
                </c:pt>
                <c:pt idx="643">
                  <c:v>4.489999999999418E-5</c:v>
                </c:pt>
                <c:pt idx="644">
                  <c:v>3.5899999999994178E-5</c:v>
                </c:pt>
                <c:pt idx="645">
                  <c:v>8.25E-5</c:v>
                </c:pt>
                <c:pt idx="646">
                  <c:v>8.25E-5</c:v>
                </c:pt>
                <c:pt idx="647">
                  <c:v>8.299999999999272E-5</c:v>
                </c:pt>
                <c:pt idx="648">
                  <c:v>8.299999999999272E-5</c:v>
                </c:pt>
                <c:pt idx="649">
                  <c:v>8.4899999999986898E-5</c:v>
                </c:pt>
                <c:pt idx="650">
                  <c:v>7.5199999999989807E-5</c:v>
                </c:pt>
                <c:pt idx="651">
                  <c:v>7.5199999999989807E-5</c:v>
                </c:pt>
                <c:pt idx="652">
                  <c:v>6.6599999999998542E-5</c:v>
                </c:pt>
                <c:pt idx="653">
                  <c:v>6.6599999999998542E-5</c:v>
                </c:pt>
                <c:pt idx="654">
                  <c:v>5.759999999999854E-5</c:v>
                </c:pt>
                <c:pt idx="655">
                  <c:v>5.759999999999854E-5</c:v>
                </c:pt>
                <c:pt idx="656">
                  <c:v>5.759999999999854E-5</c:v>
                </c:pt>
                <c:pt idx="657">
                  <c:v>1.0999999999992724E-5</c:v>
                </c:pt>
                <c:pt idx="658">
                  <c:v>1.0999999999992724E-5</c:v>
                </c:pt>
                <c:pt idx="659">
                  <c:v>1.8999999999941792E-6</c:v>
                </c:pt>
                <c:pt idx="660">
                  <c:v>1.8999999999941792E-6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8.8000000000029092E-6</c:v>
                </c:pt>
                <c:pt idx="665">
                  <c:v>8.8000000000029092E-6</c:v>
                </c:pt>
                <c:pt idx="666">
                  <c:v>3.330000000000291E-5</c:v>
                </c:pt>
                <c:pt idx="667">
                  <c:v>5.8800000000002906E-5</c:v>
                </c:pt>
                <c:pt idx="668">
                  <c:v>1.4460000000002037E-4</c:v>
                </c:pt>
                <c:pt idx="669">
                  <c:v>2.9430000000002038E-4</c:v>
                </c:pt>
                <c:pt idx="670">
                  <c:v>4.2180000000002039E-4</c:v>
                </c:pt>
                <c:pt idx="671">
                  <c:v>5.938000000000204E-4</c:v>
                </c:pt>
                <c:pt idx="672">
                  <c:v>7.3830000000002039E-4</c:v>
                </c:pt>
                <c:pt idx="673">
                  <c:v>7.7600000000001745E-4</c:v>
                </c:pt>
                <c:pt idx="674">
                  <c:v>8.1070000000002908E-4</c:v>
                </c:pt>
                <c:pt idx="675">
                  <c:v>8.3820000000002916E-4</c:v>
                </c:pt>
                <c:pt idx="676">
                  <c:v>9.0590000000002619E-4</c:v>
                </c:pt>
                <c:pt idx="677">
                  <c:v>9.15000000000032E-4</c:v>
                </c:pt>
                <c:pt idx="678">
                  <c:v>8.9970000000004361E-4</c:v>
                </c:pt>
                <c:pt idx="679">
                  <c:v>9.0410000000004512E-4</c:v>
                </c:pt>
                <c:pt idx="680">
                  <c:v>8.2690000000003349E-4</c:v>
                </c:pt>
                <c:pt idx="681">
                  <c:v>6.7720000000003348E-4</c:v>
                </c:pt>
                <c:pt idx="682">
                  <c:v>6.6610000000004216E-4</c:v>
                </c:pt>
                <c:pt idx="683">
                  <c:v>4.9890000000005967E-4</c:v>
                </c:pt>
                <c:pt idx="684">
                  <c:v>3.5440000000005963E-4</c:v>
                </c:pt>
                <c:pt idx="685">
                  <c:v>3.1670000000006256E-4</c:v>
                </c:pt>
                <c:pt idx="686">
                  <c:v>2.9099600000005092E-4</c:v>
                </c:pt>
                <c:pt idx="687">
                  <c:v>2.8849600000005091E-4</c:v>
                </c:pt>
                <c:pt idx="688">
                  <c:v>2.1199600000005092E-4</c:v>
                </c:pt>
                <c:pt idx="689">
                  <c:v>2.1216800000004509E-4</c:v>
                </c:pt>
                <c:pt idx="690">
                  <c:v>2.0296800000003346E-4</c:v>
                </c:pt>
                <c:pt idx="691">
                  <c:v>1.73068000000032E-4</c:v>
                </c:pt>
                <c:pt idx="692">
                  <c:v>1.6446800000002618E-4</c:v>
                </c:pt>
                <c:pt idx="693">
                  <c:v>1.6446800000002618E-4</c:v>
                </c:pt>
                <c:pt idx="694">
                  <c:v>4.8068000000017464E-5</c:v>
                </c:pt>
                <c:pt idx="695">
                  <c:v>5.2898000000000001E-5</c:v>
                </c:pt>
                <c:pt idx="696">
                  <c:v>5.2898000000000001E-5</c:v>
                </c:pt>
                <c:pt idx="697">
                  <c:v>5.2898000000000001E-5</c:v>
                </c:pt>
                <c:pt idx="698">
                  <c:v>5.2713999999999997E-5</c:v>
                </c:pt>
                <c:pt idx="699">
                  <c:v>2.7713999999999996E-5</c:v>
                </c:pt>
                <c:pt idx="700">
                  <c:v>3.8712000000000005E-5</c:v>
                </c:pt>
                <c:pt idx="701">
                  <c:v>2.9439999999999999E-5</c:v>
                </c:pt>
                <c:pt idx="702">
                  <c:v>3.7233000000000001E-5</c:v>
                </c:pt>
                <c:pt idx="703">
                  <c:v>3.7233000000000001E-5</c:v>
                </c:pt>
                <c:pt idx="704">
                  <c:v>3.7233000000000001E-5</c:v>
                </c:pt>
                <c:pt idx="705">
                  <c:v>3.7233000000000001E-5</c:v>
                </c:pt>
                <c:pt idx="706">
                  <c:v>3.7233000000000001E-5</c:v>
                </c:pt>
                <c:pt idx="707">
                  <c:v>2.7603E-5</c:v>
                </c:pt>
                <c:pt idx="708">
                  <c:v>2.7603E-5</c:v>
                </c:pt>
                <c:pt idx="709">
                  <c:v>2.7603E-5</c:v>
                </c:pt>
                <c:pt idx="710">
                  <c:v>1.8791E-5</c:v>
                </c:pt>
                <c:pt idx="711">
                  <c:v>1.8791E-5</c:v>
                </c:pt>
                <c:pt idx="712">
                  <c:v>7.7929999999999998E-6</c:v>
                </c:pt>
                <c:pt idx="713">
                  <c:v>7.7929999999999998E-6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2.5081999999999998E-5</c:v>
                </c:pt>
                <c:pt idx="722">
                  <c:v>1.5063300000000001E-4</c:v>
                </c:pt>
                <c:pt idx="723">
                  <c:v>2.2592599999999996E-4</c:v>
                </c:pt>
                <c:pt idx="724">
                  <c:v>4.15695E-4</c:v>
                </c:pt>
                <c:pt idx="725">
                  <c:v>4.4018899999999996E-4</c:v>
                </c:pt>
                <c:pt idx="726">
                  <c:v>4.4018899999999996E-4</c:v>
                </c:pt>
                <c:pt idx="727">
                  <c:v>4.4018899999999996E-4</c:v>
                </c:pt>
                <c:pt idx="728">
                  <c:v>4.4018899999999996E-4</c:v>
                </c:pt>
                <c:pt idx="729">
                  <c:v>4.4018899999999996E-4</c:v>
                </c:pt>
                <c:pt idx="730">
                  <c:v>4.4018899999999996E-4</c:v>
                </c:pt>
                <c:pt idx="731">
                  <c:v>5.8020499999999987E-4</c:v>
                </c:pt>
                <c:pt idx="732">
                  <c:v>6.6014599999999991E-4</c:v>
                </c:pt>
                <c:pt idx="733">
                  <c:v>6.6171099999999994E-4</c:v>
                </c:pt>
                <c:pt idx="734">
                  <c:v>5.89454E-4</c:v>
                </c:pt>
                <c:pt idx="735">
                  <c:v>5.1416100000000007E-4</c:v>
                </c:pt>
                <c:pt idx="736">
                  <c:v>3.4874E-4</c:v>
                </c:pt>
                <c:pt idx="737">
                  <c:v>3.4859499999999994E-4</c:v>
                </c:pt>
                <c:pt idx="738">
                  <c:v>3.7294399999999994E-4</c:v>
                </c:pt>
                <c:pt idx="739">
                  <c:v>3.8186599999999997E-4</c:v>
                </c:pt>
                <c:pt idx="740">
                  <c:v>3.8186599999999997E-4</c:v>
                </c:pt>
                <c:pt idx="741">
                  <c:v>3.8186599999999997E-4</c:v>
                </c:pt>
                <c:pt idx="742">
                  <c:v>3.8755199999999994E-4</c:v>
                </c:pt>
                <c:pt idx="743">
                  <c:v>2.4753599999999997E-4</c:v>
                </c:pt>
                <c:pt idx="744">
                  <c:v>1.6759499999999998E-4</c:v>
                </c:pt>
                <c:pt idx="745">
                  <c:v>7.5899999999998538E-5</c:v>
                </c:pt>
                <c:pt idx="746">
                  <c:v>7.5899999999998538E-5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BB-4F2C-BCE8-5E15BECA5B24}"/>
            </c:ext>
          </c:extLst>
        </c:ser>
        <c:ser>
          <c:idx val="1"/>
          <c:order val="1"/>
          <c:tx>
            <c:strRef>
              <c:f>ChartData!$C$2</c:f>
              <c:strCache>
                <c:ptCount val="1"/>
                <c:pt idx="0">
                  <c:v>USA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80" mc:Ignorable="a14" a14:legacySpreadsheetColorIndex="18"/>
              </a:bgClr>
            </a:pattFill>
            <a:ln w="25400">
              <a:noFill/>
            </a:ln>
          </c:spPr>
          <c:invertIfNegative val="0"/>
          <c:cat>
            <c:strRef>
              <c:f>ChartData!$A$15:$A$801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ChartData!$C$15:$C$801</c:f>
              <c:numCache>
                <c:formatCode>#,##0.00</c:formatCode>
                <c:ptCount val="747"/>
                <c:pt idx="0">
                  <c:v>0.1882394</c:v>
                </c:pt>
                <c:pt idx="1">
                  <c:v>0.18825940000000002</c:v>
                </c:pt>
                <c:pt idx="2">
                  <c:v>0.18825940000000002</c:v>
                </c:pt>
                <c:pt idx="3">
                  <c:v>0.21547750000000002</c:v>
                </c:pt>
                <c:pt idx="4">
                  <c:v>0.21547800000000003</c:v>
                </c:pt>
                <c:pt idx="5">
                  <c:v>0.27443800000000002</c:v>
                </c:pt>
                <c:pt idx="6">
                  <c:v>0.27443730000000005</c:v>
                </c:pt>
                <c:pt idx="7">
                  <c:v>0.27704860000000003</c:v>
                </c:pt>
                <c:pt idx="8">
                  <c:v>0.30340389999999995</c:v>
                </c:pt>
                <c:pt idx="9">
                  <c:v>0.30254069999999994</c:v>
                </c:pt>
                <c:pt idx="10">
                  <c:v>0.28898230000000003</c:v>
                </c:pt>
                <c:pt idx="11">
                  <c:v>0.32992870000000007</c:v>
                </c:pt>
                <c:pt idx="12">
                  <c:v>0.27445320000000006</c:v>
                </c:pt>
                <c:pt idx="13">
                  <c:v>0.30573340000000004</c:v>
                </c:pt>
                <c:pt idx="14">
                  <c:v>0.33086510000000008</c:v>
                </c:pt>
                <c:pt idx="15">
                  <c:v>0.38663910000000007</c:v>
                </c:pt>
                <c:pt idx="16">
                  <c:v>0.38665040000000006</c:v>
                </c:pt>
                <c:pt idx="17">
                  <c:v>0.33082220000000001</c:v>
                </c:pt>
                <c:pt idx="18">
                  <c:v>0.35642110000000005</c:v>
                </c:pt>
                <c:pt idx="19">
                  <c:v>0.32636860000000001</c:v>
                </c:pt>
                <c:pt idx="20">
                  <c:v>0.32740560000000002</c:v>
                </c:pt>
                <c:pt idx="21">
                  <c:v>0.35674620000000001</c:v>
                </c:pt>
                <c:pt idx="22">
                  <c:v>0.41881249999999998</c:v>
                </c:pt>
                <c:pt idx="23">
                  <c:v>0.33931479999999997</c:v>
                </c:pt>
                <c:pt idx="24">
                  <c:v>0.47533690000000001</c:v>
                </c:pt>
                <c:pt idx="25">
                  <c:v>0.47142559999999994</c:v>
                </c:pt>
                <c:pt idx="26">
                  <c:v>0.60697489999999998</c:v>
                </c:pt>
                <c:pt idx="27">
                  <c:v>0.75803280000000006</c:v>
                </c:pt>
                <c:pt idx="28">
                  <c:v>0.78375430000000001</c:v>
                </c:pt>
                <c:pt idx="29">
                  <c:v>1.1210064000000002</c:v>
                </c:pt>
                <c:pt idx="30">
                  <c:v>1.2679883999999999</c:v>
                </c:pt>
                <c:pt idx="31">
                  <c:v>1.3951416999999999</c:v>
                </c:pt>
                <c:pt idx="32">
                  <c:v>1.4138860000000002</c:v>
                </c:pt>
                <c:pt idx="33">
                  <c:v>1.4221523999999999</c:v>
                </c:pt>
                <c:pt idx="34">
                  <c:v>1.5299222999999997</c:v>
                </c:pt>
                <c:pt idx="35">
                  <c:v>1.5855250999999997</c:v>
                </c:pt>
                <c:pt idx="36">
                  <c:v>1.5633867000000001</c:v>
                </c:pt>
                <c:pt idx="37">
                  <c:v>1.6755871999999996</c:v>
                </c:pt>
                <c:pt idx="38">
                  <c:v>1.6824384000000001</c:v>
                </c:pt>
                <c:pt idx="39">
                  <c:v>1.5975096</c:v>
                </c:pt>
                <c:pt idx="40">
                  <c:v>1.8047470999999999</c:v>
                </c:pt>
                <c:pt idx="41">
                  <c:v>1.7129207000000002</c:v>
                </c:pt>
                <c:pt idx="42">
                  <c:v>1.7636002000000002</c:v>
                </c:pt>
                <c:pt idx="43">
                  <c:v>1.9224198999999997</c:v>
                </c:pt>
                <c:pt idx="44">
                  <c:v>2.2352482</c:v>
                </c:pt>
                <c:pt idx="45">
                  <c:v>2.4639483000000002</c:v>
                </c:pt>
                <c:pt idx="46">
                  <c:v>2.5042041000000004</c:v>
                </c:pt>
                <c:pt idx="47">
                  <c:v>2.6889724000000004</c:v>
                </c:pt>
                <c:pt idx="48">
                  <c:v>2.8949159000000004</c:v>
                </c:pt>
                <c:pt idx="49">
                  <c:v>2.9895746000000005</c:v>
                </c:pt>
                <c:pt idx="50">
                  <c:v>3.0368431999999999</c:v>
                </c:pt>
                <c:pt idx="51">
                  <c:v>3.1425903999999996</c:v>
                </c:pt>
                <c:pt idx="52">
                  <c:v>3.2296276999999995</c:v>
                </c:pt>
                <c:pt idx="53">
                  <c:v>3.1575472999999996</c:v>
                </c:pt>
                <c:pt idx="54">
                  <c:v>3.2607654999999998</c:v>
                </c:pt>
                <c:pt idx="55">
                  <c:v>3.2815171000000003</c:v>
                </c:pt>
                <c:pt idx="56">
                  <c:v>3.1914634000000004</c:v>
                </c:pt>
                <c:pt idx="57">
                  <c:v>3.3569336999999999</c:v>
                </c:pt>
                <c:pt idx="58">
                  <c:v>3.4514973000000002</c:v>
                </c:pt>
                <c:pt idx="59">
                  <c:v>3.5732906</c:v>
                </c:pt>
                <c:pt idx="60">
                  <c:v>3.5279859</c:v>
                </c:pt>
                <c:pt idx="61">
                  <c:v>3.7921666999999997</c:v>
                </c:pt>
                <c:pt idx="62">
                  <c:v>3.8369516999999997</c:v>
                </c:pt>
                <c:pt idx="63">
                  <c:v>3.9901445</c:v>
                </c:pt>
                <c:pt idx="64">
                  <c:v>4.0494727999999993</c:v>
                </c:pt>
                <c:pt idx="65">
                  <c:v>4.2101845999999998</c:v>
                </c:pt>
                <c:pt idx="66">
                  <c:v>4.1462753999999995</c:v>
                </c:pt>
                <c:pt idx="67">
                  <c:v>4.2692073999999991</c:v>
                </c:pt>
                <c:pt idx="68">
                  <c:v>4.2391559999999995</c:v>
                </c:pt>
                <c:pt idx="69">
                  <c:v>4.1264098000000002</c:v>
                </c:pt>
                <c:pt idx="70">
                  <c:v>4.0331523000000002</c:v>
                </c:pt>
                <c:pt idx="71">
                  <c:v>4.0645068000000002</c:v>
                </c:pt>
                <c:pt idx="72">
                  <c:v>4.1275776000000004</c:v>
                </c:pt>
                <c:pt idx="73">
                  <c:v>4.1000299999999994</c:v>
                </c:pt>
                <c:pt idx="74">
                  <c:v>4.2755507000000001</c:v>
                </c:pt>
                <c:pt idx="75">
                  <c:v>4.1279952999999994</c:v>
                </c:pt>
                <c:pt idx="76">
                  <c:v>4.0267414000000006</c:v>
                </c:pt>
                <c:pt idx="77">
                  <c:v>4.0531778000000003</c:v>
                </c:pt>
                <c:pt idx="78">
                  <c:v>4.1826977999999997</c:v>
                </c:pt>
                <c:pt idx="79">
                  <c:v>4.0505909999999998</c:v>
                </c:pt>
                <c:pt idx="80">
                  <c:v>4.1696036999999988</c:v>
                </c:pt>
                <c:pt idx="81">
                  <c:v>4.1005054999999997</c:v>
                </c:pt>
                <c:pt idx="82">
                  <c:v>4.4113226999999995</c:v>
                </c:pt>
                <c:pt idx="83">
                  <c:v>4.4291880999999993</c:v>
                </c:pt>
                <c:pt idx="84">
                  <c:v>4.2656697999999995</c:v>
                </c:pt>
                <c:pt idx="85">
                  <c:v>4.1914746999999997</c:v>
                </c:pt>
                <c:pt idx="86">
                  <c:v>3.9903604000000001</c:v>
                </c:pt>
                <c:pt idx="87">
                  <c:v>4.0987632000000005</c:v>
                </c:pt>
                <c:pt idx="88">
                  <c:v>4.1770698000000008</c:v>
                </c:pt>
                <c:pt idx="89">
                  <c:v>4.2420693000000007</c:v>
                </c:pt>
                <c:pt idx="90">
                  <c:v>4.2498435000000008</c:v>
                </c:pt>
                <c:pt idx="91">
                  <c:v>4.3225381</c:v>
                </c:pt>
                <c:pt idx="92">
                  <c:v>4.4213279999999999</c:v>
                </c:pt>
                <c:pt idx="93">
                  <c:v>4.6510819999999997</c:v>
                </c:pt>
                <c:pt idx="94">
                  <c:v>4.5616194999999999</c:v>
                </c:pt>
                <c:pt idx="95">
                  <c:v>4.6362471000000003</c:v>
                </c:pt>
                <c:pt idx="96">
                  <c:v>4.8798807000000002</c:v>
                </c:pt>
                <c:pt idx="97">
                  <c:v>4.8257274000000008</c:v>
                </c:pt>
                <c:pt idx="98">
                  <c:v>4.9369288000000005</c:v>
                </c:pt>
                <c:pt idx="99">
                  <c:v>5.0006262999999995</c:v>
                </c:pt>
                <c:pt idx="100">
                  <c:v>5.0158211999999986</c:v>
                </c:pt>
                <c:pt idx="101">
                  <c:v>5.0888949999999999</c:v>
                </c:pt>
                <c:pt idx="102">
                  <c:v>5.1652933000000001</c:v>
                </c:pt>
                <c:pt idx="103">
                  <c:v>5.3659129000000005</c:v>
                </c:pt>
                <c:pt idx="104">
                  <c:v>5.4389772999999995</c:v>
                </c:pt>
                <c:pt idx="105">
                  <c:v>5.2067626999999996</c:v>
                </c:pt>
                <c:pt idx="106">
                  <c:v>5.2908926999999997</c:v>
                </c:pt>
                <c:pt idx="107">
                  <c:v>5.357066399999999</c:v>
                </c:pt>
                <c:pt idx="108">
                  <c:v>5.4835033999999991</c:v>
                </c:pt>
                <c:pt idx="109">
                  <c:v>5.6157282899999998</c:v>
                </c:pt>
                <c:pt idx="110">
                  <c:v>5.7499457919999992</c:v>
                </c:pt>
                <c:pt idx="111">
                  <c:v>5.7101257889999992</c:v>
                </c:pt>
                <c:pt idx="112">
                  <c:v>5.8136105549999995</c:v>
                </c:pt>
                <c:pt idx="113">
                  <c:v>5.9217793079999996</c:v>
                </c:pt>
                <c:pt idx="114">
                  <c:v>5.832702716</c:v>
                </c:pt>
                <c:pt idx="115">
                  <c:v>5.826528860999999</c:v>
                </c:pt>
                <c:pt idx="116">
                  <c:v>5.730446336</c:v>
                </c:pt>
                <c:pt idx="117">
                  <c:v>5.9129750960000003</c:v>
                </c:pt>
                <c:pt idx="118">
                  <c:v>5.7119715839999996</c:v>
                </c:pt>
                <c:pt idx="119">
                  <c:v>5.725684019</c:v>
                </c:pt>
                <c:pt idx="120">
                  <c:v>5.7583960000000003</c:v>
                </c:pt>
                <c:pt idx="121">
                  <c:v>5.811633500000001</c:v>
                </c:pt>
                <c:pt idx="122">
                  <c:v>5.6755040889999995</c:v>
                </c:pt>
                <c:pt idx="123">
                  <c:v>5.7320937529999991</c:v>
                </c:pt>
                <c:pt idx="124">
                  <c:v>5.7540579259999998</c:v>
                </c:pt>
                <c:pt idx="125">
                  <c:v>5.5472450380000007</c:v>
                </c:pt>
                <c:pt idx="126">
                  <c:v>5.5979999339999997</c:v>
                </c:pt>
                <c:pt idx="127">
                  <c:v>5.6135169009999997</c:v>
                </c:pt>
                <c:pt idx="128">
                  <c:v>5.5819814539999992</c:v>
                </c:pt>
                <c:pt idx="129">
                  <c:v>5.4872035720000003</c:v>
                </c:pt>
                <c:pt idx="130">
                  <c:v>5.641990819000001</c:v>
                </c:pt>
                <c:pt idx="131">
                  <c:v>5.5267168209999999</c:v>
                </c:pt>
                <c:pt idx="132">
                  <c:v>5.4992758759999996</c:v>
                </c:pt>
                <c:pt idx="133">
                  <c:v>5.3399504470000005</c:v>
                </c:pt>
                <c:pt idx="134">
                  <c:v>5.395161439999999</c:v>
                </c:pt>
                <c:pt idx="135">
                  <c:v>5.4586216389999995</c:v>
                </c:pt>
                <c:pt idx="136">
                  <c:v>5.3888992939999998</c:v>
                </c:pt>
                <c:pt idx="137">
                  <c:v>5.3230092089999994</c:v>
                </c:pt>
                <c:pt idx="138">
                  <c:v>5.2567219189999985</c:v>
                </c:pt>
                <c:pt idx="139">
                  <c:v>5.1468012530000005</c:v>
                </c:pt>
                <c:pt idx="140">
                  <c:v>5.1302618239999997</c:v>
                </c:pt>
                <c:pt idx="141">
                  <c:v>5.1760812860000005</c:v>
                </c:pt>
                <c:pt idx="142">
                  <c:v>5.04279586</c:v>
                </c:pt>
                <c:pt idx="143">
                  <c:v>5.0896678180000006</c:v>
                </c:pt>
                <c:pt idx="144">
                  <c:v>4.8983563370000001</c:v>
                </c:pt>
                <c:pt idx="145">
                  <c:v>4.9488671159999988</c:v>
                </c:pt>
                <c:pt idx="146">
                  <c:v>4.9416784219999998</c:v>
                </c:pt>
                <c:pt idx="147">
                  <c:v>4.7450818190000001</c:v>
                </c:pt>
                <c:pt idx="148">
                  <c:v>4.6438912249999991</c:v>
                </c:pt>
                <c:pt idx="149">
                  <c:v>4.6970740129999999</c:v>
                </c:pt>
                <c:pt idx="150">
                  <c:v>4.7375085410000004</c:v>
                </c:pt>
                <c:pt idx="151">
                  <c:v>4.4923326239999994</c:v>
                </c:pt>
                <c:pt idx="152">
                  <c:v>4.4181630749999989</c:v>
                </c:pt>
                <c:pt idx="153">
                  <c:v>4.3561573219999996</c:v>
                </c:pt>
                <c:pt idx="154">
                  <c:v>4.5636715299999988</c:v>
                </c:pt>
                <c:pt idx="155">
                  <c:v>4.5989579649999994</c:v>
                </c:pt>
                <c:pt idx="156">
                  <c:v>4.6320745059999986</c:v>
                </c:pt>
                <c:pt idx="157">
                  <c:v>4.9396530150000002</c:v>
                </c:pt>
                <c:pt idx="158">
                  <c:v>5.0149693839999996</c:v>
                </c:pt>
                <c:pt idx="159">
                  <c:v>5.2038785659999993</c:v>
                </c:pt>
                <c:pt idx="160">
                  <c:v>5.5004821759999993</c:v>
                </c:pt>
                <c:pt idx="161">
                  <c:v>5.6965712489999998</c:v>
                </c:pt>
                <c:pt idx="162">
                  <c:v>5.8434291340000009</c:v>
                </c:pt>
                <c:pt idx="163">
                  <c:v>6.1645054909999999</c:v>
                </c:pt>
                <c:pt idx="164">
                  <c:v>6.5759732779999993</c:v>
                </c:pt>
                <c:pt idx="165">
                  <c:v>6.5643916569999989</c:v>
                </c:pt>
                <c:pt idx="166">
                  <c:v>6.7851007269999988</c:v>
                </c:pt>
                <c:pt idx="167">
                  <c:v>6.7857396549999986</c:v>
                </c:pt>
                <c:pt idx="168">
                  <c:v>6.9394689770000006</c:v>
                </c:pt>
                <c:pt idx="169">
                  <c:v>6.9030044849999994</c:v>
                </c:pt>
                <c:pt idx="170">
                  <c:v>7.1299759479999993</c:v>
                </c:pt>
                <c:pt idx="191" formatCode="General">
                  <c:v>0</c:v>
                </c:pt>
                <c:pt idx="192">
                  <c:v>6.3340000000000011E-4</c:v>
                </c:pt>
                <c:pt idx="193">
                  <c:v>5.2330000000000009E-4</c:v>
                </c:pt>
                <c:pt idx="194">
                  <c:v>3.7650000000000004E-4</c:v>
                </c:pt>
                <c:pt idx="195">
                  <c:v>3.6619999999999996E-4</c:v>
                </c:pt>
                <c:pt idx="196">
                  <c:v>3.5609999999999998E-4</c:v>
                </c:pt>
                <c:pt idx="197">
                  <c:v>3.5609999999999998E-4</c:v>
                </c:pt>
                <c:pt idx="198">
                  <c:v>3.5609999999999998E-4</c:v>
                </c:pt>
                <c:pt idx="199">
                  <c:v>3.5609999999999998E-4</c:v>
                </c:pt>
                <c:pt idx="200">
                  <c:v>3.5609999999999998E-4</c:v>
                </c:pt>
                <c:pt idx="201">
                  <c:v>1.8360000000000002E-4</c:v>
                </c:pt>
                <c:pt idx="202">
                  <c:v>9.1800000000000009E-5</c:v>
                </c:pt>
                <c:pt idx="203">
                  <c:v>2.2200000000000001E-5</c:v>
                </c:pt>
                <c:pt idx="204">
                  <c:v>2.2200000000000001E-5</c:v>
                </c:pt>
                <c:pt idx="205">
                  <c:v>2.2200000000000001E-5</c:v>
                </c:pt>
                <c:pt idx="206">
                  <c:v>2.2200000000000001E-5</c:v>
                </c:pt>
                <c:pt idx="207">
                  <c:v>2.2200000000000001E-5</c:v>
                </c:pt>
                <c:pt idx="208">
                  <c:v>2.2200000000000001E-5</c:v>
                </c:pt>
                <c:pt idx="209">
                  <c:v>2.2200000000000001E-5</c:v>
                </c:pt>
                <c:pt idx="210">
                  <c:v>2.2200000000000001E-5</c:v>
                </c:pt>
                <c:pt idx="211">
                  <c:v>2.2200000000000001E-5</c:v>
                </c:pt>
                <c:pt idx="212">
                  <c:v>3.5900000000000005E-5</c:v>
                </c:pt>
                <c:pt idx="213">
                  <c:v>3.5900000000000005E-5</c:v>
                </c:pt>
                <c:pt idx="214">
                  <c:v>3.5900000000000005E-5</c:v>
                </c:pt>
                <c:pt idx="215">
                  <c:v>2.6800000000000004E-5</c:v>
                </c:pt>
                <c:pt idx="216">
                  <c:v>2.6800000000000004E-5</c:v>
                </c:pt>
                <c:pt idx="217">
                  <c:v>6.3499999999999999E-5</c:v>
                </c:pt>
                <c:pt idx="218">
                  <c:v>6.3499999999999999E-5</c:v>
                </c:pt>
                <c:pt idx="219">
                  <c:v>6.3499999999999999E-5</c:v>
                </c:pt>
                <c:pt idx="220">
                  <c:v>6.3499999999999999E-5</c:v>
                </c:pt>
                <c:pt idx="221">
                  <c:v>6.3499999999999999E-5</c:v>
                </c:pt>
                <c:pt idx="222">
                  <c:v>6.3999999999999997E-5</c:v>
                </c:pt>
                <c:pt idx="223">
                  <c:v>6.3999999999999997E-5</c:v>
                </c:pt>
                <c:pt idx="224">
                  <c:v>5.0300000000000003E-5</c:v>
                </c:pt>
                <c:pt idx="225">
                  <c:v>5.1199999999999998E-5</c:v>
                </c:pt>
                <c:pt idx="226">
                  <c:v>5.2900000000000005E-5</c:v>
                </c:pt>
                <c:pt idx="227">
                  <c:v>4.07E-5</c:v>
                </c:pt>
                <c:pt idx="228">
                  <c:v>7.1600000000000006E-5</c:v>
                </c:pt>
                <c:pt idx="229">
                  <c:v>3.4900000000000001E-5</c:v>
                </c:pt>
                <c:pt idx="230">
                  <c:v>3.4900000000000001E-5</c:v>
                </c:pt>
                <c:pt idx="231">
                  <c:v>3.4900000000000001E-5</c:v>
                </c:pt>
                <c:pt idx="232">
                  <c:v>3.4900000000000001E-5</c:v>
                </c:pt>
                <c:pt idx="233">
                  <c:v>3.4900000000000001E-5</c:v>
                </c:pt>
                <c:pt idx="234">
                  <c:v>3.5100000000000006E-5</c:v>
                </c:pt>
                <c:pt idx="235">
                  <c:v>3.5100000000000006E-5</c:v>
                </c:pt>
                <c:pt idx="236">
                  <c:v>3.5100000000000006E-5</c:v>
                </c:pt>
                <c:pt idx="237">
                  <c:v>3.4499999999999998E-5</c:v>
                </c:pt>
                <c:pt idx="238">
                  <c:v>3.3699999999999992E-5</c:v>
                </c:pt>
                <c:pt idx="239">
                  <c:v>3.4500000000000005E-5</c:v>
                </c:pt>
                <c:pt idx="240">
                  <c:v>3.5999999999999998E-6</c:v>
                </c:pt>
                <c:pt idx="241">
                  <c:v>3.5999999999999998E-6</c:v>
                </c:pt>
                <c:pt idx="242">
                  <c:v>3.5999999999999998E-6</c:v>
                </c:pt>
                <c:pt idx="243">
                  <c:v>4.6999999999999999E-6</c:v>
                </c:pt>
                <c:pt idx="244">
                  <c:v>5.3000000000000001E-6</c:v>
                </c:pt>
                <c:pt idx="245">
                  <c:v>8.3999999999999992E-6</c:v>
                </c:pt>
                <c:pt idx="246">
                  <c:v>7.6999999999999991E-6</c:v>
                </c:pt>
                <c:pt idx="247">
                  <c:v>7.8999999999999989E-6</c:v>
                </c:pt>
                <c:pt idx="248">
                  <c:v>8.2999999999999985E-6</c:v>
                </c:pt>
                <c:pt idx="249">
                  <c:v>1.0199999999999999E-5</c:v>
                </c:pt>
                <c:pt idx="250">
                  <c:v>1.2499999999999999E-5</c:v>
                </c:pt>
                <c:pt idx="251">
                  <c:v>1.4100000000000001E-5</c:v>
                </c:pt>
                <c:pt idx="252">
                  <c:v>1.6200000000000001E-5</c:v>
                </c:pt>
                <c:pt idx="253">
                  <c:v>1.6200000000000001E-5</c:v>
                </c:pt>
                <c:pt idx="254">
                  <c:v>2.8400000000000006E-5</c:v>
                </c:pt>
                <c:pt idx="255">
                  <c:v>2.8800000000000002E-5</c:v>
                </c:pt>
                <c:pt idx="256">
                  <c:v>2.8200000000000001E-5</c:v>
                </c:pt>
                <c:pt idx="257">
                  <c:v>2.5599999999999999E-5</c:v>
                </c:pt>
                <c:pt idx="258">
                  <c:v>2.6200000000000003E-5</c:v>
                </c:pt>
                <c:pt idx="259">
                  <c:v>2.6800000000000004E-5</c:v>
                </c:pt>
                <c:pt idx="260">
                  <c:v>2.8000000000000003E-5</c:v>
                </c:pt>
                <c:pt idx="261">
                  <c:v>2.7500000000000001E-5</c:v>
                </c:pt>
                <c:pt idx="262">
                  <c:v>2.5900000000000006E-5</c:v>
                </c:pt>
                <c:pt idx="263">
                  <c:v>2.7000000000000006E-5</c:v>
                </c:pt>
                <c:pt idx="264">
                  <c:v>2.8100000000000002E-5</c:v>
                </c:pt>
                <c:pt idx="265">
                  <c:v>2.8100000000000002E-5</c:v>
                </c:pt>
                <c:pt idx="266">
                  <c:v>1.6500000000000001E-5</c:v>
                </c:pt>
                <c:pt idx="267">
                  <c:v>1.66E-5</c:v>
                </c:pt>
                <c:pt idx="268">
                  <c:v>1.66E-5</c:v>
                </c:pt>
                <c:pt idx="269">
                  <c:v>1.6100000000000002E-5</c:v>
                </c:pt>
                <c:pt idx="270">
                  <c:v>1.5500000000000001E-5</c:v>
                </c:pt>
                <c:pt idx="271">
                  <c:v>1.6099999999999998E-5</c:v>
                </c:pt>
                <c:pt idx="272">
                  <c:v>1.5400000000000002E-5</c:v>
                </c:pt>
                <c:pt idx="273">
                  <c:v>1.3699999999999999E-5</c:v>
                </c:pt>
                <c:pt idx="274">
                  <c:v>1.6400000000000002E-5</c:v>
                </c:pt>
                <c:pt idx="275">
                  <c:v>1.6699999999999999E-5</c:v>
                </c:pt>
                <c:pt idx="276">
                  <c:v>1.3499999999999999E-5</c:v>
                </c:pt>
                <c:pt idx="277">
                  <c:v>1.4399999999999999E-5</c:v>
                </c:pt>
                <c:pt idx="278">
                  <c:v>1.3799999999999998E-5</c:v>
                </c:pt>
                <c:pt idx="279">
                  <c:v>1.2799999999999999E-5</c:v>
                </c:pt>
                <c:pt idx="280">
                  <c:v>1.2799999999999999E-5</c:v>
                </c:pt>
                <c:pt idx="281">
                  <c:v>2.0800000000000001E-5</c:v>
                </c:pt>
                <c:pt idx="282">
                  <c:v>2.1400000000000002E-5</c:v>
                </c:pt>
                <c:pt idx="283">
                  <c:v>2.0699999999999998E-5</c:v>
                </c:pt>
                <c:pt idx="284">
                  <c:v>2.05E-5</c:v>
                </c:pt>
                <c:pt idx="285">
                  <c:v>2.05E-5</c:v>
                </c:pt>
                <c:pt idx="286">
                  <c:v>1.7399999999999999E-5</c:v>
                </c:pt>
                <c:pt idx="287">
                  <c:v>1.5999999999999999E-5</c:v>
                </c:pt>
                <c:pt idx="288">
                  <c:v>1.5999999999999999E-5</c:v>
                </c:pt>
                <c:pt idx="289">
                  <c:v>1.5499999999999997E-5</c:v>
                </c:pt>
                <c:pt idx="290">
                  <c:v>1.5899999999999997E-5</c:v>
                </c:pt>
                <c:pt idx="291">
                  <c:v>2.0200000000000003E-5</c:v>
                </c:pt>
                <c:pt idx="292">
                  <c:v>2.1000000000000002E-5</c:v>
                </c:pt>
                <c:pt idx="293">
                  <c:v>1.3400000000000004E-5</c:v>
                </c:pt>
                <c:pt idx="294">
                  <c:v>1.2800000000000001E-5</c:v>
                </c:pt>
                <c:pt idx="295">
                  <c:v>5.5099999999999998E-5</c:v>
                </c:pt>
                <c:pt idx="296">
                  <c:v>3.7939999999999995E-4</c:v>
                </c:pt>
                <c:pt idx="297">
                  <c:v>3.8039999999999998E-4</c:v>
                </c:pt>
                <c:pt idx="298">
                  <c:v>4.0389999999999995E-4</c:v>
                </c:pt>
                <c:pt idx="299">
                  <c:v>4.0419999999999996E-4</c:v>
                </c:pt>
                <c:pt idx="300">
                  <c:v>9.5909999999999984E-4</c:v>
                </c:pt>
                <c:pt idx="301">
                  <c:v>9.5870000000000005E-4</c:v>
                </c:pt>
                <c:pt idx="302">
                  <c:v>9.5829999999999993E-4</c:v>
                </c:pt>
                <c:pt idx="303">
                  <c:v>9.5339999999999997E-4</c:v>
                </c:pt>
                <c:pt idx="304">
                  <c:v>9.5259999999999984E-4</c:v>
                </c:pt>
                <c:pt idx="305">
                  <c:v>9.5947599999999991E-4</c:v>
                </c:pt>
                <c:pt idx="306">
                  <c:v>9.5986199999999991E-4</c:v>
                </c:pt>
                <c:pt idx="307">
                  <c:v>9.1798299999999993E-4</c:v>
                </c:pt>
                <c:pt idx="308">
                  <c:v>5.9311699999999978E-4</c:v>
                </c:pt>
                <c:pt idx="309">
                  <c:v>5.9211699999999986E-4</c:v>
                </c:pt>
                <c:pt idx="310">
                  <c:v>5.6741699999999986E-4</c:v>
                </c:pt>
                <c:pt idx="311">
                  <c:v>5.6381699999999988E-4</c:v>
                </c:pt>
                <c:pt idx="312">
                  <c:v>8.935E-6</c:v>
                </c:pt>
                <c:pt idx="313">
                  <c:v>8.935E-6</c:v>
                </c:pt>
                <c:pt idx="314">
                  <c:v>1.1066E-5</c:v>
                </c:pt>
                <c:pt idx="315">
                  <c:v>1.1905E-5</c:v>
                </c:pt>
                <c:pt idx="316">
                  <c:v>1.2405999999999999E-5</c:v>
                </c:pt>
                <c:pt idx="317">
                  <c:v>5.13E-6</c:v>
                </c:pt>
                <c:pt idx="318">
                  <c:v>4.7440000000000007E-6</c:v>
                </c:pt>
                <c:pt idx="319">
                  <c:v>3.9229999999999995E-6</c:v>
                </c:pt>
                <c:pt idx="320">
                  <c:v>3.7889999999999996E-6</c:v>
                </c:pt>
                <c:pt idx="321">
                  <c:v>3.7889999999999996E-6</c:v>
                </c:pt>
                <c:pt idx="322">
                  <c:v>3.7889999999999996E-6</c:v>
                </c:pt>
                <c:pt idx="323">
                  <c:v>3.7889999999999996E-6</c:v>
                </c:pt>
                <c:pt idx="324">
                  <c:v>3.7709999999999996E-6</c:v>
                </c:pt>
                <c:pt idx="325">
                  <c:v>3.7709999999999996E-6</c:v>
                </c:pt>
                <c:pt idx="326">
                  <c:v>3.1903999999999998E-5</c:v>
                </c:pt>
                <c:pt idx="327">
                  <c:v>3.1064999999999995E-5</c:v>
                </c:pt>
                <c:pt idx="328">
                  <c:v>3.0935999999999997E-5</c:v>
                </c:pt>
                <c:pt idx="329">
                  <c:v>3.0935999999999997E-5</c:v>
                </c:pt>
                <c:pt idx="330">
                  <c:v>3.0935999999999997E-5</c:v>
                </c:pt>
                <c:pt idx="331">
                  <c:v>4.0387999999999993E-5</c:v>
                </c:pt>
                <c:pt idx="332">
                  <c:v>4.0387999999999993E-5</c:v>
                </c:pt>
                <c:pt idx="333">
                  <c:v>4.0387999999999993E-5</c:v>
                </c:pt>
                <c:pt idx="334">
                  <c:v>4.0387999999999993E-5</c:v>
                </c:pt>
                <c:pt idx="335">
                  <c:v>6.3372299999999999E-4</c:v>
                </c:pt>
                <c:pt idx="336">
                  <c:v>6.3372299999999999E-4</c:v>
                </c:pt>
                <c:pt idx="337">
                  <c:v>6.3372299999999999E-4</c:v>
                </c:pt>
                <c:pt idx="338">
                  <c:v>6.0551300000000001E-4</c:v>
                </c:pt>
                <c:pt idx="339">
                  <c:v>6.0551300000000001E-4</c:v>
                </c:pt>
                <c:pt idx="340">
                  <c:v>6.051409999999999E-4</c:v>
                </c:pt>
                <c:pt idx="341">
                  <c:v>6.0699099999999998E-4</c:v>
                </c:pt>
                <c:pt idx="342">
                  <c:v>6.0715499999999996E-4</c:v>
                </c:pt>
                <c:pt idx="343">
                  <c:v>5.9757599999999994E-4</c:v>
                </c:pt>
                <c:pt idx="344">
                  <c:v>5.9757599999999994E-4</c:v>
                </c:pt>
                <c:pt idx="345">
                  <c:v>5.9757599999999994E-4</c:v>
                </c:pt>
                <c:pt idx="346">
                  <c:v>5.9757599999999994E-4</c:v>
                </c:pt>
                <c:pt idx="347">
                  <c:v>4.2409999999999997E-6</c:v>
                </c:pt>
                <c:pt idx="348">
                  <c:v>4.2409999999999997E-6</c:v>
                </c:pt>
                <c:pt idx="349">
                  <c:v>4.2409999999999997E-6</c:v>
                </c:pt>
                <c:pt idx="350">
                  <c:v>2.187E-6</c:v>
                </c:pt>
                <c:pt idx="351">
                  <c:v>2.187E-6</c:v>
                </c:pt>
                <c:pt idx="352">
                  <c:v>2.187E-6</c:v>
                </c:pt>
                <c:pt idx="353">
                  <c:v>3.3700000000000001E-7</c:v>
                </c:pt>
                <c:pt idx="354">
                  <c:v>1.73E-7</c:v>
                </c:pt>
                <c:pt idx="355">
                  <c:v>0</c:v>
                </c:pt>
                <c:pt idx="356">
                  <c:v>2.1799999999999999E-7</c:v>
                </c:pt>
                <c:pt idx="357">
                  <c:v>2.1799999999999999E-7</c:v>
                </c:pt>
                <c:pt idx="358">
                  <c:v>2.1799999999999999E-7</c:v>
                </c:pt>
                <c:pt idx="359">
                  <c:v>2.1799999999999999E-7</c:v>
                </c:pt>
                <c:pt idx="360">
                  <c:v>2.1799999999999999E-7</c:v>
                </c:pt>
                <c:pt idx="361">
                  <c:v>2.1799999999999999E-7</c:v>
                </c:pt>
                <c:pt idx="362">
                  <c:v>2.1799999999999999E-7</c:v>
                </c:pt>
                <c:pt idx="383" formatCode="General">
                  <c:v>0</c:v>
                </c:pt>
                <c:pt idx="384">
                  <c:v>6.8900000000000008E-5</c:v>
                </c:pt>
                <c:pt idx="385">
                  <c:v>9.0799999999999998E-5</c:v>
                </c:pt>
                <c:pt idx="386">
                  <c:v>9.0699999999999996E-5</c:v>
                </c:pt>
                <c:pt idx="387">
                  <c:v>1.06E-4</c:v>
                </c:pt>
                <c:pt idx="388">
                  <c:v>1.054E-4</c:v>
                </c:pt>
                <c:pt idx="389">
                  <c:v>9.7800000000000006E-5</c:v>
                </c:pt>
                <c:pt idx="390">
                  <c:v>9.0499999999999991E-5</c:v>
                </c:pt>
                <c:pt idx="391">
                  <c:v>8.2300000000000008E-5</c:v>
                </c:pt>
                <c:pt idx="392">
                  <c:v>9.6100000000000005E-5</c:v>
                </c:pt>
                <c:pt idx="393">
                  <c:v>9.6100000000000005E-5</c:v>
                </c:pt>
                <c:pt idx="394">
                  <c:v>9.6100000000000005E-5</c:v>
                </c:pt>
                <c:pt idx="395">
                  <c:v>7.7299999999999995E-5</c:v>
                </c:pt>
                <c:pt idx="396">
                  <c:v>7.7899999999999996E-5</c:v>
                </c:pt>
                <c:pt idx="397">
                  <c:v>6.7799999999999995E-5</c:v>
                </c:pt>
                <c:pt idx="398">
                  <c:v>9.630000000000001E-5</c:v>
                </c:pt>
                <c:pt idx="399">
                  <c:v>7.8799999999999991E-5</c:v>
                </c:pt>
                <c:pt idx="400">
                  <c:v>7.929999999999999E-5</c:v>
                </c:pt>
                <c:pt idx="401">
                  <c:v>8.1899999999999999E-5</c:v>
                </c:pt>
                <c:pt idx="402">
                  <c:v>9.7200000000000004E-5</c:v>
                </c:pt>
                <c:pt idx="403">
                  <c:v>1.0499999999999999E-4</c:v>
                </c:pt>
                <c:pt idx="404">
                  <c:v>9.4999999999999992E-5</c:v>
                </c:pt>
                <c:pt idx="405">
                  <c:v>9.4999999999999992E-5</c:v>
                </c:pt>
                <c:pt idx="406">
                  <c:v>1.0729999999999999E-4</c:v>
                </c:pt>
                <c:pt idx="407">
                  <c:v>1.065E-4</c:v>
                </c:pt>
                <c:pt idx="408">
                  <c:v>1.0479999999999999E-4</c:v>
                </c:pt>
                <c:pt idx="409">
                  <c:v>1.133E-4</c:v>
                </c:pt>
                <c:pt idx="410">
                  <c:v>7.9400000000000006E-5</c:v>
                </c:pt>
                <c:pt idx="411">
                  <c:v>7.8899999999999993E-5</c:v>
                </c:pt>
                <c:pt idx="412">
                  <c:v>1.1389999999999999E-4</c:v>
                </c:pt>
                <c:pt idx="413">
                  <c:v>1.2519999999999998E-4</c:v>
                </c:pt>
                <c:pt idx="414">
                  <c:v>1.2869999999999998E-4</c:v>
                </c:pt>
                <c:pt idx="415">
                  <c:v>1.3180000000000001E-4</c:v>
                </c:pt>
                <c:pt idx="416">
                  <c:v>1.2869999999999998E-4</c:v>
                </c:pt>
                <c:pt idx="417">
                  <c:v>1.295E-4</c:v>
                </c:pt>
                <c:pt idx="418">
                  <c:v>1.1790000000000001E-4</c:v>
                </c:pt>
                <c:pt idx="419">
                  <c:v>1.485E-4</c:v>
                </c:pt>
                <c:pt idx="420">
                  <c:v>1.7419999999999998E-4</c:v>
                </c:pt>
                <c:pt idx="421">
                  <c:v>1.6160000000000002E-4</c:v>
                </c:pt>
                <c:pt idx="422">
                  <c:v>1.8110000000000001E-4</c:v>
                </c:pt>
                <c:pt idx="423">
                  <c:v>1.9409999999999997E-4</c:v>
                </c:pt>
                <c:pt idx="424">
                  <c:v>1.9940000000000002E-4</c:v>
                </c:pt>
                <c:pt idx="425">
                  <c:v>1.9330000000000001E-4</c:v>
                </c:pt>
                <c:pt idx="426">
                  <c:v>1.9239999999999999E-4</c:v>
                </c:pt>
                <c:pt idx="427">
                  <c:v>1.8570000000000001E-4</c:v>
                </c:pt>
                <c:pt idx="428">
                  <c:v>1.8509999999999997E-4</c:v>
                </c:pt>
                <c:pt idx="429">
                  <c:v>1.8429999999999998E-4</c:v>
                </c:pt>
                <c:pt idx="430">
                  <c:v>1.8809999999999999E-4</c:v>
                </c:pt>
                <c:pt idx="431">
                  <c:v>1.5859999999999998E-4</c:v>
                </c:pt>
                <c:pt idx="432">
                  <c:v>1.329E-4</c:v>
                </c:pt>
                <c:pt idx="433">
                  <c:v>1.5099999999999998E-4</c:v>
                </c:pt>
                <c:pt idx="434">
                  <c:v>1.3139999999999997E-4</c:v>
                </c:pt>
                <c:pt idx="435">
                  <c:v>1.3769999999999999E-4</c:v>
                </c:pt>
                <c:pt idx="436">
                  <c:v>1.1340000000000002E-4</c:v>
                </c:pt>
                <c:pt idx="437">
                  <c:v>1.0790000000000002E-4</c:v>
                </c:pt>
                <c:pt idx="438">
                  <c:v>9.2600000000000001E-5</c:v>
                </c:pt>
                <c:pt idx="439">
                  <c:v>8.6199999999999995E-5</c:v>
                </c:pt>
                <c:pt idx="440">
                  <c:v>8.6399999999999999E-5</c:v>
                </c:pt>
                <c:pt idx="441">
                  <c:v>8.6399999999999999E-5</c:v>
                </c:pt>
                <c:pt idx="442">
                  <c:v>8.25E-5</c:v>
                </c:pt>
                <c:pt idx="443">
                  <c:v>8.1599999999999991E-5</c:v>
                </c:pt>
                <c:pt idx="444">
                  <c:v>8.1899999999999985E-5</c:v>
                </c:pt>
                <c:pt idx="445">
                  <c:v>5.2500000000000002E-5</c:v>
                </c:pt>
                <c:pt idx="446">
                  <c:v>8.5800000000000012E-5</c:v>
                </c:pt>
                <c:pt idx="447">
                  <c:v>6.6699999999999995E-5</c:v>
                </c:pt>
                <c:pt idx="448">
                  <c:v>5.0699999999999992E-5</c:v>
                </c:pt>
                <c:pt idx="449">
                  <c:v>4.8799999999999994E-5</c:v>
                </c:pt>
                <c:pt idx="450">
                  <c:v>4.6199999999999991E-5</c:v>
                </c:pt>
                <c:pt idx="451">
                  <c:v>9.9799999999999986E-5</c:v>
                </c:pt>
                <c:pt idx="452">
                  <c:v>1.175E-4</c:v>
                </c:pt>
                <c:pt idx="453">
                  <c:v>1.175E-4</c:v>
                </c:pt>
                <c:pt idx="454">
                  <c:v>1.169E-4</c:v>
                </c:pt>
                <c:pt idx="455">
                  <c:v>1.1669999999999998E-4</c:v>
                </c:pt>
                <c:pt idx="456">
                  <c:v>1.164E-4</c:v>
                </c:pt>
                <c:pt idx="457">
                  <c:v>1.1849999999999999E-4</c:v>
                </c:pt>
                <c:pt idx="458">
                  <c:v>8.3999999999999995E-5</c:v>
                </c:pt>
                <c:pt idx="459">
                  <c:v>9.3899999999999992E-5</c:v>
                </c:pt>
                <c:pt idx="460">
                  <c:v>1.125E-4</c:v>
                </c:pt>
                <c:pt idx="461">
                  <c:v>1.2430000000000001E-4</c:v>
                </c:pt>
                <c:pt idx="462">
                  <c:v>1.8980000000000001E-4</c:v>
                </c:pt>
                <c:pt idx="463">
                  <c:v>2.0069999999999997E-4</c:v>
                </c:pt>
                <c:pt idx="464">
                  <c:v>1.8319999999999998E-4</c:v>
                </c:pt>
                <c:pt idx="465">
                  <c:v>2.0129999999999999E-4</c:v>
                </c:pt>
                <c:pt idx="466">
                  <c:v>2.0299999999999997E-4</c:v>
                </c:pt>
                <c:pt idx="467">
                  <c:v>2.0299999999999997E-4</c:v>
                </c:pt>
                <c:pt idx="468">
                  <c:v>2.0299999999999997E-4</c:v>
                </c:pt>
                <c:pt idx="469">
                  <c:v>2.009E-4</c:v>
                </c:pt>
                <c:pt idx="470">
                  <c:v>2.029E-4</c:v>
                </c:pt>
                <c:pt idx="471">
                  <c:v>1.9129999999999999E-4</c:v>
                </c:pt>
                <c:pt idx="472">
                  <c:v>1.6769999999999998E-4</c:v>
                </c:pt>
                <c:pt idx="473">
                  <c:v>1.6659999999999996E-4</c:v>
                </c:pt>
                <c:pt idx="474">
                  <c:v>1.9449999999999998E-4</c:v>
                </c:pt>
                <c:pt idx="475">
                  <c:v>1.3099999999999999E-4</c:v>
                </c:pt>
                <c:pt idx="476">
                  <c:v>1.3109999999999999E-4</c:v>
                </c:pt>
                <c:pt idx="477">
                  <c:v>1.13E-4</c:v>
                </c:pt>
                <c:pt idx="478">
                  <c:v>1.1129999999999999E-4</c:v>
                </c:pt>
                <c:pt idx="479">
                  <c:v>1.1129999999999999E-4</c:v>
                </c:pt>
                <c:pt idx="480">
                  <c:v>1.1129999999999999E-4</c:v>
                </c:pt>
                <c:pt idx="481">
                  <c:v>1.1129999999999999E-4</c:v>
                </c:pt>
                <c:pt idx="482">
                  <c:v>1.0929999999999999E-4</c:v>
                </c:pt>
                <c:pt idx="483">
                  <c:v>1.106E-4</c:v>
                </c:pt>
                <c:pt idx="484">
                  <c:v>1.106E-4</c:v>
                </c:pt>
                <c:pt idx="485">
                  <c:v>1.0280000000000001E-4</c:v>
                </c:pt>
                <c:pt idx="486">
                  <c:v>9.8000000000000027E-6</c:v>
                </c:pt>
                <c:pt idx="487">
                  <c:v>7.6000000000000009E-6</c:v>
                </c:pt>
                <c:pt idx="488">
                  <c:v>1.2E-5</c:v>
                </c:pt>
                <c:pt idx="489">
                  <c:v>1.3699999999999999E-5</c:v>
                </c:pt>
                <c:pt idx="490">
                  <c:v>1.7600000000000001E-5</c:v>
                </c:pt>
                <c:pt idx="491">
                  <c:v>2.0800000000000001E-5</c:v>
                </c:pt>
                <c:pt idx="492">
                  <c:v>2.1499999999999997E-5</c:v>
                </c:pt>
                <c:pt idx="493">
                  <c:v>2.2376000000000001E-5</c:v>
                </c:pt>
                <c:pt idx="494">
                  <c:v>7.5761999999999997E-5</c:v>
                </c:pt>
                <c:pt idx="495">
                  <c:v>9.8500000000000009E-5</c:v>
                </c:pt>
                <c:pt idx="496">
                  <c:v>1.1227500000000002E-4</c:v>
                </c:pt>
                <c:pt idx="497">
                  <c:v>1.0968000000000002E-4</c:v>
                </c:pt>
                <c:pt idx="498">
                  <c:v>1.2541100000000002E-4</c:v>
                </c:pt>
                <c:pt idx="499">
                  <c:v>1.2764400000000003E-4</c:v>
                </c:pt>
                <c:pt idx="500">
                  <c:v>1.2264400000000001E-4</c:v>
                </c:pt>
                <c:pt idx="501">
                  <c:v>1.2333900000000001E-4</c:v>
                </c:pt>
                <c:pt idx="502">
                  <c:v>1.3132800000000003E-4</c:v>
                </c:pt>
                <c:pt idx="503">
                  <c:v>1.28128E-4</c:v>
                </c:pt>
                <c:pt idx="504">
                  <c:v>1.28355E-4</c:v>
                </c:pt>
                <c:pt idx="505">
                  <c:v>1.2930100000000001E-4</c:v>
                </c:pt>
                <c:pt idx="506">
                  <c:v>8.4170000000000002E-5</c:v>
                </c:pt>
                <c:pt idx="507">
                  <c:v>6.2088000000000006E-5</c:v>
                </c:pt>
                <c:pt idx="508">
                  <c:v>7.9242999999999987E-5</c:v>
                </c:pt>
                <c:pt idx="509">
                  <c:v>1.01916E-4</c:v>
                </c:pt>
                <c:pt idx="510">
                  <c:v>9.5035000000000001E-5</c:v>
                </c:pt>
                <c:pt idx="511">
                  <c:v>1.05412E-4</c:v>
                </c:pt>
                <c:pt idx="512">
                  <c:v>1.3655299999999998E-4</c:v>
                </c:pt>
                <c:pt idx="513">
                  <c:v>1.4040600000000001E-4</c:v>
                </c:pt>
                <c:pt idx="514">
                  <c:v>1.2908699999999998E-4</c:v>
                </c:pt>
                <c:pt idx="515">
                  <c:v>1.2908699999999998E-4</c:v>
                </c:pt>
                <c:pt idx="516">
                  <c:v>1.2816000000000002E-4</c:v>
                </c:pt>
                <c:pt idx="517">
                  <c:v>1.7332200000000001E-4</c:v>
                </c:pt>
                <c:pt idx="518">
                  <c:v>1.6746100000000002E-4</c:v>
                </c:pt>
                <c:pt idx="519">
                  <c:v>1.6803200000000001E-4</c:v>
                </c:pt>
                <c:pt idx="520">
                  <c:v>1.6358700000000003E-4</c:v>
                </c:pt>
                <c:pt idx="521">
                  <c:v>1.4193999999999999E-4</c:v>
                </c:pt>
                <c:pt idx="522">
                  <c:v>1.3527499999999999E-4</c:v>
                </c:pt>
                <c:pt idx="523">
                  <c:v>1.24621E-4</c:v>
                </c:pt>
                <c:pt idx="524">
                  <c:v>9.3479999999999979E-5</c:v>
                </c:pt>
                <c:pt idx="525">
                  <c:v>1.0017699999999999E-4</c:v>
                </c:pt>
                <c:pt idx="526">
                  <c:v>1.10037E-4</c:v>
                </c:pt>
                <c:pt idx="527">
                  <c:v>1.10037E-4</c:v>
                </c:pt>
                <c:pt idx="528">
                  <c:v>1.1187799999999999E-4</c:v>
                </c:pt>
                <c:pt idx="529">
                  <c:v>6.4897493000000008E-5</c:v>
                </c:pt>
                <c:pt idx="530">
                  <c:v>6.2514198E-5</c:v>
                </c:pt>
                <c:pt idx="531">
                  <c:v>5.8400197999999998E-5</c:v>
                </c:pt>
                <c:pt idx="532">
                  <c:v>3.1915895000000004E-5</c:v>
                </c:pt>
                <c:pt idx="533">
                  <c:v>2.9790870000000001E-5</c:v>
                </c:pt>
                <c:pt idx="534">
                  <c:v>2.7220815999999999E-5</c:v>
                </c:pt>
                <c:pt idx="535">
                  <c:v>2.5290347999999995E-5</c:v>
                </c:pt>
                <c:pt idx="536">
                  <c:v>2.5291193E-5</c:v>
                </c:pt>
                <c:pt idx="537">
                  <c:v>1.2346193E-5</c:v>
                </c:pt>
                <c:pt idx="538">
                  <c:v>1.9299559999999998E-6</c:v>
                </c:pt>
                <c:pt idx="539">
                  <c:v>1.9308639999999994E-6</c:v>
                </c:pt>
                <c:pt idx="540">
                  <c:v>1.0267999999999999E-7</c:v>
                </c:pt>
                <c:pt idx="541">
                  <c:v>1.0989199999999999E-7</c:v>
                </c:pt>
                <c:pt idx="542">
                  <c:v>1.10028E-7</c:v>
                </c:pt>
                <c:pt idx="543">
                  <c:v>1.1079899999999997E-7</c:v>
                </c:pt>
                <c:pt idx="544">
                  <c:v>1.1010199999999998E-7</c:v>
                </c:pt>
                <c:pt idx="545">
                  <c:v>1.0412699999999999E-7</c:v>
                </c:pt>
                <c:pt idx="546">
                  <c:v>1.2598799999999998E-7</c:v>
                </c:pt>
                <c:pt idx="547">
                  <c:v>1.0097099999999998E-7</c:v>
                </c:pt>
                <c:pt idx="548">
                  <c:v>1.5454600000000001E-7</c:v>
                </c:pt>
                <c:pt idx="549">
                  <c:v>2.0052600000000001E-7</c:v>
                </c:pt>
                <c:pt idx="550">
                  <c:v>1.8694299999999998E-7</c:v>
                </c:pt>
                <c:pt idx="551">
                  <c:v>1.9883499999999999E-7</c:v>
                </c:pt>
                <c:pt idx="552">
                  <c:v>2.0016299999999996E-7</c:v>
                </c:pt>
                <c:pt idx="553">
                  <c:v>1.9042600000000001E-7</c:v>
                </c:pt>
                <c:pt idx="554">
                  <c:v>1.7958499999999998E-7</c:v>
                </c:pt>
                <c:pt idx="575" formatCode="General">
                  <c:v>0</c:v>
                </c:pt>
                <c:pt idx="576">
                  <c:v>5.8179999999999593E-4</c:v>
                </c:pt>
                <c:pt idx="577">
                  <c:v>7.83099999999996E-4</c:v>
                </c:pt>
                <c:pt idx="578">
                  <c:v>8.56799999999996E-4</c:v>
                </c:pt>
                <c:pt idx="579">
                  <c:v>8.5249999999999454E-4</c:v>
                </c:pt>
                <c:pt idx="580">
                  <c:v>8.7229999999999448E-4</c:v>
                </c:pt>
                <c:pt idx="581">
                  <c:v>8.5209999999999735E-4</c:v>
                </c:pt>
                <c:pt idx="582">
                  <c:v>8.0459999999999733E-4</c:v>
                </c:pt>
                <c:pt idx="583">
                  <c:v>7.9079999999999808E-4</c:v>
                </c:pt>
                <c:pt idx="584">
                  <c:v>8.0389999999999737E-4</c:v>
                </c:pt>
                <c:pt idx="585">
                  <c:v>8.1289999999999737E-4</c:v>
                </c:pt>
                <c:pt idx="586">
                  <c:v>8.9699999999999773E-4</c:v>
                </c:pt>
                <c:pt idx="587">
                  <c:v>1.9243999999999919E-3</c:v>
                </c:pt>
                <c:pt idx="588">
                  <c:v>1.7692999999999891E-3</c:v>
                </c:pt>
                <c:pt idx="589">
                  <c:v>1.5484999999999891E-3</c:v>
                </c:pt>
                <c:pt idx="590">
                  <c:v>1.438499999999989E-3</c:v>
                </c:pt>
                <c:pt idx="591">
                  <c:v>1.4246999999999934E-3</c:v>
                </c:pt>
                <c:pt idx="592">
                  <c:v>1.4321999999999933E-3</c:v>
                </c:pt>
                <c:pt idx="593">
                  <c:v>1.4322999999999918E-3</c:v>
                </c:pt>
                <c:pt idx="594">
                  <c:v>1.4460999999999912E-3</c:v>
                </c:pt>
                <c:pt idx="595">
                  <c:v>1.4599999999999913E-3</c:v>
                </c:pt>
                <c:pt idx="596">
                  <c:v>1.460199999999992E-3</c:v>
                </c:pt>
                <c:pt idx="597">
                  <c:v>1.507999999999995E-3</c:v>
                </c:pt>
                <c:pt idx="598">
                  <c:v>1.4464999999999949E-3</c:v>
                </c:pt>
                <c:pt idx="599">
                  <c:v>4.514000000000036E-4</c:v>
                </c:pt>
                <c:pt idx="600">
                  <c:v>5.0620000000000363E-4</c:v>
                </c:pt>
                <c:pt idx="601">
                  <c:v>5.2000000000000288E-4</c:v>
                </c:pt>
                <c:pt idx="602">
                  <c:v>5.5330000000002044E-4</c:v>
                </c:pt>
                <c:pt idx="603">
                  <c:v>5.5330000000003497E-4</c:v>
                </c:pt>
                <c:pt idx="604">
                  <c:v>5.3980000000003415E-4</c:v>
                </c:pt>
                <c:pt idx="605">
                  <c:v>5.7520000000003556E-4</c:v>
                </c:pt>
                <c:pt idx="606">
                  <c:v>5.7520000000002471E-4</c:v>
                </c:pt>
                <c:pt idx="607">
                  <c:v>5.6130000000002476E-4</c:v>
                </c:pt>
                <c:pt idx="608">
                  <c:v>6.0180000000002471E-4</c:v>
                </c:pt>
                <c:pt idx="609">
                  <c:v>5.9170000000001888E-4</c:v>
                </c:pt>
                <c:pt idx="610">
                  <c:v>6.4200000000000726E-4</c:v>
                </c:pt>
                <c:pt idx="611">
                  <c:v>7.0250000000000726E-4</c:v>
                </c:pt>
                <c:pt idx="612">
                  <c:v>5.7400000000000723E-4</c:v>
                </c:pt>
                <c:pt idx="613">
                  <c:v>7.9290000000001965E-4</c:v>
                </c:pt>
                <c:pt idx="614">
                  <c:v>8.1260000000000219E-4</c:v>
                </c:pt>
                <c:pt idx="615">
                  <c:v>9.0789999999999046E-4</c:v>
                </c:pt>
                <c:pt idx="616">
                  <c:v>9.5689999999997962E-4</c:v>
                </c:pt>
                <c:pt idx="617">
                  <c:v>1.0313999999999796E-3</c:v>
                </c:pt>
                <c:pt idx="618">
                  <c:v>1.0590999999999912E-3</c:v>
                </c:pt>
                <c:pt idx="619">
                  <c:v>1.0590999999999912E-3</c:v>
                </c:pt>
                <c:pt idx="620">
                  <c:v>9.9939999999997951E-4</c:v>
                </c:pt>
                <c:pt idx="621">
                  <c:v>9.8649999999997091E-4</c:v>
                </c:pt>
                <c:pt idx="622">
                  <c:v>1.0409999999999708E-3</c:v>
                </c:pt>
                <c:pt idx="623">
                  <c:v>9.4499999999997082E-4</c:v>
                </c:pt>
                <c:pt idx="624">
                  <c:v>1.0556999999999826E-3</c:v>
                </c:pt>
                <c:pt idx="625">
                  <c:v>9.4039999999996507E-4</c:v>
                </c:pt>
                <c:pt idx="626">
                  <c:v>9.6469999999995336E-4</c:v>
                </c:pt>
                <c:pt idx="627">
                  <c:v>8.6939999999993591E-4</c:v>
                </c:pt>
                <c:pt idx="628">
                  <c:v>8.3449999999991268E-4</c:v>
                </c:pt>
                <c:pt idx="629">
                  <c:v>7.4779999999990097E-4</c:v>
                </c:pt>
                <c:pt idx="630">
                  <c:v>7.1469999999986607E-4</c:v>
                </c:pt>
                <c:pt idx="631">
                  <c:v>7.4229999999984278E-4</c:v>
                </c:pt>
                <c:pt idx="632">
                  <c:v>7.3489999999987773E-4</c:v>
                </c:pt>
                <c:pt idx="633">
                  <c:v>8.1249999999991268E-4</c:v>
                </c:pt>
                <c:pt idx="634">
                  <c:v>7.6299999999997084E-4</c:v>
                </c:pt>
                <c:pt idx="635">
                  <c:v>8.388999999999941E-4</c:v>
                </c:pt>
                <c:pt idx="636">
                  <c:v>8.7499999999997085E-4</c:v>
                </c:pt>
                <c:pt idx="637">
                  <c:v>8.2039999999996508E-4</c:v>
                </c:pt>
                <c:pt idx="638">
                  <c:v>7.430999999999767E-4</c:v>
                </c:pt>
                <c:pt idx="639">
                  <c:v>7.5690000000002322E-4</c:v>
                </c:pt>
                <c:pt idx="640">
                  <c:v>7.4270000000006982E-4</c:v>
                </c:pt>
                <c:pt idx="641">
                  <c:v>7.3320000000006986E-4</c:v>
                </c:pt>
                <c:pt idx="642">
                  <c:v>7.3660000000009315E-4</c:v>
                </c:pt>
                <c:pt idx="643">
                  <c:v>7.0900000000011633E-4</c:v>
                </c:pt>
                <c:pt idx="644">
                  <c:v>7.5780000000010472E-4</c:v>
                </c:pt>
                <c:pt idx="645">
                  <c:v>7.340000000001164E-4</c:v>
                </c:pt>
                <c:pt idx="646">
                  <c:v>7.2020000000006976E-4</c:v>
                </c:pt>
                <c:pt idx="647">
                  <c:v>6.3330000000004656E-4</c:v>
                </c:pt>
                <c:pt idx="648">
                  <c:v>5.7600000000005813E-4</c:v>
                </c:pt>
                <c:pt idx="649">
                  <c:v>6.931000000000349E-4</c:v>
                </c:pt>
                <c:pt idx="650">
                  <c:v>6.931000000000349E-4</c:v>
                </c:pt>
                <c:pt idx="651">
                  <c:v>6.8679999999998829E-4</c:v>
                </c:pt>
                <c:pt idx="652">
                  <c:v>6.7370000000001166E-4</c:v>
                </c:pt>
                <c:pt idx="653">
                  <c:v>6.5990000000002325E-4</c:v>
                </c:pt>
                <c:pt idx="654">
                  <c:v>6.619000000000233E-4</c:v>
                </c:pt>
                <c:pt idx="655">
                  <c:v>6.6250000000005822E-4</c:v>
                </c:pt>
                <c:pt idx="656">
                  <c:v>6.2160000000003495E-4</c:v>
                </c:pt>
                <c:pt idx="657">
                  <c:v>5.9230000000004654E-4</c:v>
                </c:pt>
                <c:pt idx="658">
                  <c:v>6.280000000000582E-4</c:v>
                </c:pt>
                <c:pt idx="659">
                  <c:v>6.8030000000004651E-4</c:v>
                </c:pt>
                <c:pt idx="660">
                  <c:v>6.5850000000005813E-4</c:v>
                </c:pt>
                <c:pt idx="661">
                  <c:v>5.338000000001047E-4</c:v>
                </c:pt>
                <c:pt idx="662">
                  <c:v>6.073000000001047E-4</c:v>
                </c:pt>
                <c:pt idx="663">
                  <c:v>6.0620000000012803E-4</c:v>
                </c:pt>
                <c:pt idx="664">
                  <c:v>6.5590000000008148E-4</c:v>
                </c:pt>
                <c:pt idx="665">
                  <c:v>7.0650000000005821E-4</c:v>
                </c:pt>
                <c:pt idx="666">
                  <c:v>7.2490000000008143E-4</c:v>
                </c:pt>
                <c:pt idx="667">
                  <c:v>7.3900000000005819E-4</c:v>
                </c:pt>
                <c:pt idx="668">
                  <c:v>7.4370000000006985E-4</c:v>
                </c:pt>
                <c:pt idx="669">
                  <c:v>6.3590000000002321E-4</c:v>
                </c:pt>
                <c:pt idx="670">
                  <c:v>7.0070000000001156E-4</c:v>
                </c:pt>
                <c:pt idx="671">
                  <c:v>6.9490000000002323E-4</c:v>
                </c:pt>
                <c:pt idx="672">
                  <c:v>6.914000000000232E-4</c:v>
                </c:pt>
                <c:pt idx="673">
                  <c:v>7.2979999999998836E-4</c:v>
                </c:pt>
                <c:pt idx="674">
                  <c:v>7.3749999999999998E-4</c:v>
                </c:pt>
                <c:pt idx="675">
                  <c:v>8.14899999999965E-4</c:v>
                </c:pt>
                <c:pt idx="676">
                  <c:v>7.9070000000001158E-4</c:v>
                </c:pt>
                <c:pt idx="677">
                  <c:v>7.8910000000003485E-4</c:v>
                </c:pt>
                <c:pt idx="678">
                  <c:v>7.582000000000116E-4</c:v>
                </c:pt>
                <c:pt idx="679">
                  <c:v>7.4480000000004651E-4</c:v>
                </c:pt>
                <c:pt idx="680">
                  <c:v>7.3170000000006977E-4</c:v>
                </c:pt>
                <c:pt idx="681">
                  <c:v>8.4250000000005815E-4</c:v>
                </c:pt>
                <c:pt idx="682">
                  <c:v>7.2990000000008144E-4</c:v>
                </c:pt>
                <c:pt idx="683">
                  <c:v>7.0060000000015136E-4</c:v>
                </c:pt>
                <c:pt idx="684">
                  <c:v>7.8100000000023279E-4</c:v>
                </c:pt>
                <c:pt idx="685">
                  <c:v>7.9591800000025615E-4</c:v>
                </c:pt>
                <c:pt idx="686">
                  <c:v>7.4381600000024439E-4</c:v>
                </c:pt>
                <c:pt idx="687">
                  <c:v>6.747780000002677E-4</c:v>
                </c:pt>
                <c:pt idx="688">
                  <c:v>6.7432700000023284E-4</c:v>
                </c:pt>
                <c:pt idx="689">
                  <c:v>6.2746300000023276E-4</c:v>
                </c:pt>
                <c:pt idx="690">
                  <c:v>6.280510000002444E-4</c:v>
                </c:pt>
                <c:pt idx="691">
                  <c:v>6.2675100000019791E-4</c:v>
                </c:pt>
                <c:pt idx="692">
                  <c:v>6.2940100000017458E-4</c:v>
                </c:pt>
                <c:pt idx="693">
                  <c:v>6.1170000000018634E-4</c:v>
                </c:pt>
                <c:pt idx="694">
                  <c:v>5.7270900000016309E-4</c:v>
                </c:pt>
                <c:pt idx="695">
                  <c:v>5.2234400000009313E-4</c:v>
                </c:pt>
                <c:pt idx="696">
                  <c:v>3.7884399999999998E-4</c:v>
                </c:pt>
                <c:pt idx="697">
                  <c:v>2.7032599999999999E-4</c:v>
                </c:pt>
                <c:pt idx="698">
                  <c:v>2.43088E-4</c:v>
                </c:pt>
                <c:pt idx="699">
                  <c:v>2.35138E-4</c:v>
                </c:pt>
                <c:pt idx="700">
                  <c:v>2.1151899999999999E-4</c:v>
                </c:pt>
                <c:pt idx="701">
                  <c:v>2.3836700000000002E-4</c:v>
                </c:pt>
                <c:pt idx="702">
                  <c:v>2.5260199999999999E-4</c:v>
                </c:pt>
                <c:pt idx="703">
                  <c:v>2.6172399999999996E-4</c:v>
                </c:pt>
                <c:pt idx="704">
                  <c:v>2.53174E-4</c:v>
                </c:pt>
                <c:pt idx="705">
                  <c:v>1.74647E-4</c:v>
                </c:pt>
                <c:pt idx="706">
                  <c:v>1.3401900000000001E-4</c:v>
                </c:pt>
                <c:pt idx="707">
                  <c:v>9.7266E-5</c:v>
                </c:pt>
                <c:pt idx="708">
                  <c:v>9.7089000000000005E-5</c:v>
                </c:pt>
                <c:pt idx="709">
                  <c:v>1.1066200000000001E-4</c:v>
                </c:pt>
                <c:pt idx="710">
                  <c:v>1.1141300000000003E-4</c:v>
                </c:pt>
                <c:pt idx="711">
                  <c:v>9.1874999999999997E-5</c:v>
                </c:pt>
                <c:pt idx="712">
                  <c:v>1.0268399999999999E-4</c:v>
                </c:pt>
                <c:pt idx="713">
                  <c:v>7.3700000000000002E-5</c:v>
                </c:pt>
                <c:pt idx="714">
                  <c:v>5.7997000000000001E-5</c:v>
                </c:pt>
                <c:pt idx="715">
                  <c:v>5.2048E-5</c:v>
                </c:pt>
                <c:pt idx="716">
                  <c:v>5.2048E-5</c:v>
                </c:pt>
                <c:pt idx="717">
                  <c:v>4.1349E-5</c:v>
                </c:pt>
                <c:pt idx="718">
                  <c:v>6.0595000000000005E-5</c:v>
                </c:pt>
                <c:pt idx="719">
                  <c:v>6.3003000000000006E-5</c:v>
                </c:pt>
                <c:pt idx="720">
                  <c:v>6.485900000000001E-5</c:v>
                </c:pt>
                <c:pt idx="721">
                  <c:v>5.8612000000000014E-5</c:v>
                </c:pt>
                <c:pt idx="722">
                  <c:v>5.6001000000000008E-5</c:v>
                </c:pt>
                <c:pt idx="723">
                  <c:v>6.7539000000000019E-5</c:v>
                </c:pt>
                <c:pt idx="724">
                  <c:v>6.4667999999999998E-5</c:v>
                </c:pt>
                <c:pt idx="725">
                  <c:v>8.0524000000000004E-5</c:v>
                </c:pt>
                <c:pt idx="726">
                  <c:v>8.0865999999999995E-5</c:v>
                </c:pt>
                <c:pt idx="727">
                  <c:v>9.219299999999999E-5</c:v>
                </c:pt>
                <c:pt idx="728">
                  <c:v>9.219299999999999E-5</c:v>
                </c:pt>
                <c:pt idx="729">
                  <c:v>1.0161999999999998E-4</c:v>
                </c:pt>
                <c:pt idx="730">
                  <c:v>8.2092999999999988E-5</c:v>
                </c:pt>
                <c:pt idx="731">
                  <c:v>7.7102999999999997E-5</c:v>
                </c:pt>
                <c:pt idx="732">
                  <c:v>7.4683999999999992E-5</c:v>
                </c:pt>
                <c:pt idx="733">
                  <c:v>6.7357999999999988E-5</c:v>
                </c:pt>
                <c:pt idx="734">
                  <c:v>6.7357999999999988E-5</c:v>
                </c:pt>
                <c:pt idx="735">
                  <c:v>5.5025999999999991E-5</c:v>
                </c:pt>
                <c:pt idx="736">
                  <c:v>6.8221999999999985E-5</c:v>
                </c:pt>
                <c:pt idx="737">
                  <c:v>5.3681999999999999E-5</c:v>
                </c:pt>
                <c:pt idx="738">
                  <c:v>5.4215000000000002E-5</c:v>
                </c:pt>
                <c:pt idx="739">
                  <c:v>4.5172000000000001E-5</c:v>
                </c:pt>
                <c:pt idx="740">
                  <c:v>6.3854000000000002E-5</c:v>
                </c:pt>
                <c:pt idx="741">
                  <c:v>5.0794000000000002E-5</c:v>
                </c:pt>
                <c:pt idx="742">
                  <c:v>6.5381000000000003E-5</c:v>
                </c:pt>
                <c:pt idx="743">
                  <c:v>6.5381000000000003E-5</c:v>
                </c:pt>
                <c:pt idx="744">
                  <c:v>6.8143000000000001E-5</c:v>
                </c:pt>
                <c:pt idx="745">
                  <c:v>1.5484999999999891E-3</c:v>
                </c:pt>
                <c:pt idx="746">
                  <c:v>1.438499999999989E-3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BB-4F2C-BCE8-5E15BECA5B24}"/>
            </c:ext>
          </c:extLst>
        </c:ser>
        <c:ser>
          <c:idx val="2"/>
          <c:order val="2"/>
          <c:tx>
            <c:strRef>
              <c:f>ChartData!$D$2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ChartData!$A$15:$A$801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ChartData!$D$15:$D$801</c:f>
              <c:numCache>
                <c:formatCode>#,##0.00</c:formatCode>
                <c:ptCount val="747"/>
                <c:pt idx="0">
                  <c:v>1.4681999999999917E-2</c:v>
                </c:pt>
                <c:pt idx="1">
                  <c:v>1.8210700000000135E-2</c:v>
                </c:pt>
                <c:pt idx="2">
                  <c:v>1.8130700000000055E-2</c:v>
                </c:pt>
                <c:pt idx="3">
                  <c:v>1.8227100000000052E-2</c:v>
                </c:pt>
                <c:pt idx="4">
                  <c:v>3.1199999999999894E-2</c:v>
                </c:pt>
                <c:pt idx="5">
                  <c:v>3.1275900000000134E-2</c:v>
                </c:pt>
                <c:pt idx="6">
                  <c:v>3.167030000000004E-2</c:v>
                </c:pt>
                <c:pt idx="7">
                  <c:v>3.1619899999999923E-2</c:v>
                </c:pt>
                <c:pt idx="8">
                  <c:v>3.5937400000000119E-2</c:v>
                </c:pt>
                <c:pt idx="9">
                  <c:v>3.0795799999999929E-2</c:v>
                </c:pt>
                <c:pt idx="10">
                  <c:v>3.3460099999999882E-2</c:v>
                </c:pt>
                <c:pt idx="11">
                  <c:v>3.3409699999999876E-2</c:v>
                </c:pt>
                <c:pt idx="12">
                  <c:v>3.4229000000000065E-2</c:v>
                </c:pt>
                <c:pt idx="13">
                  <c:v>3.3949600000000024E-2</c:v>
                </c:pt>
                <c:pt idx="14">
                  <c:v>3.3876799999999818E-2</c:v>
                </c:pt>
                <c:pt idx="15">
                  <c:v>3.3780399999999933E-2</c:v>
                </c:pt>
                <c:pt idx="16">
                  <c:v>2.6418800000000076E-2</c:v>
                </c:pt>
                <c:pt idx="17">
                  <c:v>3.123509999999996E-2</c:v>
                </c:pt>
                <c:pt idx="18">
                  <c:v>3.7349199999999971E-2</c:v>
                </c:pt>
                <c:pt idx="19">
                  <c:v>4.1391600000000084E-2</c:v>
                </c:pt>
                <c:pt idx="20">
                  <c:v>3.7345999999999657E-2</c:v>
                </c:pt>
                <c:pt idx="21">
                  <c:v>4.1977500000000001E-2</c:v>
                </c:pt>
                <c:pt idx="22">
                  <c:v>4.023629999999967E-2</c:v>
                </c:pt>
                <c:pt idx="23">
                  <c:v>4.0236300000000336E-2</c:v>
                </c:pt>
                <c:pt idx="24">
                  <c:v>3.4216800000000047E-2</c:v>
                </c:pt>
                <c:pt idx="25">
                  <c:v>3.0987499999999946E-2</c:v>
                </c:pt>
                <c:pt idx="26">
                  <c:v>3.1035799999999947E-2</c:v>
                </c:pt>
                <c:pt idx="27">
                  <c:v>3.1036299999999351E-2</c:v>
                </c:pt>
                <c:pt idx="28">
                  <c:v>2.5393499999999847E-2</c:v>
                </c:pt>
                <c:pt idx="29">
                  <c:v>2.0526499999999448E-2</c:v>
                </c:pt>
                <c:pt idx="30">
                  <c:v>1.4267199999999924E-2</c:v>
                </c:pt>
                <c:pt idx="31">
                  <c:v>1.0224800000000034E-2</c:v>
                </c:pt>
                <c:pt idx="32">
                  <c:v>1.0000599999999693E-2</c:v>
                </c:pt>
                <c:pt idx="33">
                  <c:v>5.4897000000000418E-3</c:v>
                </c:pt>
                <c:pt idx="34">
                  <c:v>8.8700000000008217E-4</c:v>
                </c:pt>
                <c:pt idx="35">
                  <c:v>1.0317999999998051E-3</c:v>
                </c:pt>
                <c:pt idx="36">
                  <c:v>1.0675000000004431E-3</c:v>
                </c:pt>
                <c:pt idx="37">
                  <c:v>1.2406000000009243E-3</c:v>
                </c:pt>
                <c:pt idx="38">
                  <c:v>1.3853000000003668E-3</c:v>
                </c:pt>
                <c:pt idx="39">
                  <c:v>1.7228000000009125E-3</c:v>
                </c:pt>
                <c:pt idx="40">
                  <c:v>2.0570000000006416E-3</c:v>
                </c:pt>
                <c:pt idx="41">
                  <c:v>2.0790000000006081E-3</c:v>
                </c:pt>
                <c:pt idx="42">
                  <c:v>1.999799999999663E-3</c:v>
                </c:pt>
                <c:pt idx="43">
                  <c:v>2.3905000000006282E-3</c:v>
                </c:pt>
                <c:pt idx="44">
                  <c:v>3.1263000000008034E-3</c:v>
                </c:pt>
                <c:pt idx="45">
                  <c:v>3.6103999999999026E-3</c:v>
                </c:pt>
                <c:pt idx="46">
                  <c:v>4.0996999999993733E-3</c:v>
                </c:pt>
                <c:pt idx="47">
                  <c:v>4.1938999999997506E-3</c:v>
                </c:pt>
                <c:pt idx="48">
                  <c:v>4.4603999999988098E-3</c:v>
                </c:pt>
                <c:pt idx="49">
                  <c:v>4.8439999999989602E-3</c:v>
                </c:pt>
                <c:pt idx="50">
                  <c:v>5.1698000000000022E-3</c:v>
                </c:pt>
                <c:pt idx="51">
                  <c:v>5.3206000000001197E-3</c:v>
                </c:pt>
                <c:pt idx="52">
                  <c:v>5.509200000000547E-3</c:v>
                </c:pt>
                <c:pt idx="53">
                  <c:v>5.8104000000005485E-3</c:v>
                </c:pt>
                <c:pt idx="54">
                  <c:v>6.4821000000012674E-3</c:v>
                </c:pt>
                <c:pt idx="55">
                  <c:v>7.0221999999997564E-3</c:v>
                </c:pt>
                <c:pt idx="56">
                  <c:v>6.9740000000004798E-3</c:v>
                </c:pt>
                <c:pt idx="57">
                  <c:v>7.538300000001108E-3</c:v>
                </c:pt>
                <c:pt idx="58">
                  <c:v>8.2363999999994775E-3</c:v>
                </c:pt>
                <c:pt idx="59">
                  <c:v>1.0021000000000058E-2</c:v>
                </c:pt>
                <c:pt idx="60">
                  <c:v>4.4745699999999111E-2</c:v>
                </c:pt>
                <c:pt idx="61">
                  <c:v>4.7740000000001004E-2</c:v>
                </c:pt>
                <c:pt idx="62">
                  <c:v>4.8733400000001481E-2</c:v>
                </c:pt>
                <c:pt idx="63">
                  <c:v>5.0346000000000224E-2</c:v>
                </c:pt>
                <c:pt idx="64">
                  <c:v>5.206660000000074E-2</c:v>
                </c:pt>
                <c:pt idx="65">
                  <c:v>5.3089199999999614E-2</c:v>
                </c:pt>
                <c:pt idx="66">
                  <c:v>5.7605700000000759E-2</c:v>
                </c:pt>
                <c:pt idx="67">
                  <c:v>6.0120999999999647E-2</c:v>
                </c:pt>
                <c:pt idx="68">
                  <c:v>6.6321100000000577E-2</c:v>
                </c:pt>
                <c:pt idx="69">
                  <c:v>6.8383799999999439E-2</c:v>
                </c:pt>
                <c:pt idx="70">
                  <c:v>0.17136099999999921</c:v>
                </c:pt>
                <c:pt idx="71">
                  <c:v>0.18237099999999984</c:v>
                </c:pt>
                <c:pt idx="72">
                  <c:v>0.15859519999999971</c:v>
                </c:pt>
                <c:pt idx="73">
                  <c:v>0.1649528000000009</c:v>
                </c:pt>
                <c:pt idx="74">
                  <c:v>0.17355309999999946</c:v>
                </c:pt>
                <c:pt idx="75">
                  <c:v>0.19025700000000167</c:v>
                </c:pt>
                <c:pt idx="76">
                  <c:v>0.20411249999999992</c:v>
                </c:pt>
                <c:pt idx="77">
                  <c:v>0.20433140000000094</c:v>
                </c:pt>
                <c:pt idx="78">
                  <c:v>0.20332360000000094</c:v>
                </c:pt>
                <c:pt idx="79">
                  <c:v>0.21307269999999967</c:v>
                </c:pt>
                <c:pt idx="80">
                  <c:v>0.21511140000000051</c:v>
                </c:pt>
                <c:pt idx="81">
                  <c:v>0.22412629999999911</c:v>
                </c:pt>
                <c:pt idx="82">
                  <c:v>0.12555190000000049</c:v>
                </c:pt>
                <c:pt idx="83">
                  <c:v>0.18272430000000028</c:v>
                </c:pt>
                <c:pt idx="84">
                  <c:v>0.1744425000000005</c:v>
                </c:pt>
                <c:pt idx="85">
                  <c:v>0.17246260000000024</c:v>
                </c:pt>
                <c:pt idx="86">
                  <c:v>0.21222550000000151</c:v>
                </c:pt>
                <c:pt idx="87">
                  <c:v>0.21861379999999908</c:v>
                </c:pt>
                <c:pt idx="88">
                  <c:v>0.22386599999999923</c:v>
                </c:pt>
                <c:pt idx="89">
                  <c:v>0.23931909999999945</c:v>
                </c:pt>
                <c:pt idx="90">
                  <c:v>0.24895489999999842</c:v>
                </c:pt>
                <c:pt idx="91">
                  <c:v>0.30770200000000081</c:v>
                </c:pt>
                <c:pt idx="92">
                  <c:v>0.30825700000000023</c:v>
                </c:pt>
                <c:pt idx="93">
                  <c:v>0.30575059999999965</c:v>
                </c:pt>
                <c:pt idx="94">
                  <c:v>0.32101589999999902</c:v>
                </c:pt>
                <c:pt idx="95">
                  <c:v>0.26211079999999942</c:v>
                </c:pt>
                <c:pt idx="96">
                  <c:v>0.27956219999999998</c:v>
                </c:pt>
                <c:pt idx="97">
                  <c:v>0.34782899999999906</c:v>
                </c:pt>
                <c:pt idx="98">
                  <c:v>0.31600039999999918</c:v>
                </c:pt>
                <c:pt idx="99">
                  <c:v>0.32288190000000139</c:v>
                </c:pt>
                <c:pt idx="100">
                  <c:v>0.32681440000000173</c:v>
                </c:pt>
                <c:pt idx="101">
                  <c:v>0.32805040000000041</c:v>
                </c:pt>
                <c:pt idx="102">
                  <c:v>0.32693920000000087</c:v>
                </c:pt>
                <c:pt idx="103">
                  <c:v>0.27617620000000098</c:v>
                </c:pt>
                <c:pt idx="104">
                  <c:v>0.2920107999999999</c:v>
                </c:pt>
                <c:pt idx="105">
                  <c:v>0.34024380000000054</c:v>
                </c:pt>
                <c:pt idx="106">
                  <c:v>0.32648150000000165</c:v>
                </c:pt>
                <c:pt idx="107">
                  <c:v>0.33763480000000001</c:v>
                </c:pt>
                <c:pt idx="108">
                  <c:v>0.32984910000000145</c:v>
                </c:pt>
                <c:pt idx="109">
                  <c:v>0.27838744000000037</c:v>
                </c:pt>
                <c:pt idx="110">
                  <c:v>0.32917753700000141</c:v>
                </c:pt>
                <c:pt idx="111">
                  <c:v>0.31492301700000258</c:v>
                </c:pt>
                <c:pt idx="112">
                  <c:v>0.34841457600000147</c:v>
                </c:pt>
                <c:pt idx="113">
                  <c:v>0.34676775900000134</c:v>
                </c:pt>
                <c:pt idx="114">
                  <c:v>0.34169841000000112</c:v>
                </c:pt>
                <c:pt idx="115">
                  <c:v>0.3351917920000016</c:v>
                </c:pt>
                <c:pt idx="116">
                  <c:v>0.33088951199999972</c:v>
                </c:pt>
                <c:pt idx="117">
                  <c:v>0.30221406899999881</c:v>
                </c:pt>
                <c:pt idx="118">
                  <c:v>0.35564421000000124</c:v>
                </c:pt>
                <c:pt idx="119">
                  <c:v>0.37221215400000052</c:v>
                </c:pt>
                <c:pt idx="120">
                  <c:v>0.3817194490000011</c:v>
                </c:pt>
                <c:pt idx="121">
                  <c:v>0.38379694200000003</c:v>
                </c:pt>
                <c:pt idx="122">
                  <c:v>0.38073642300000188</c:v>
                </c:pt>
                <c:pt idx="123">
                  <c:v>0.38969754200000217</c:v>
                </c:pt>
                <c:pt idx="124">
                  <c:v>0.39747525700000086</c:v>
                </c:pt>
                <c:pt idx="125">
                  <c:v>0.39856903700000057</c:v>
                </c:pt>
                <c:pt idx="126">
                  <c:v>0.40468604099999883</c:v>
                </c:pt>
                <c:pt idx="127">
                  <c:v>0.51973707400000002</c:v>
                </c:pt>
                <c:pt idx="128">
                  <c:v>0.56144277100000028</c:v>
                </c:pt>
                <c:pt idx="129">
                  <c:v>0.54012299099999961</c:v>
                </c:pt>
                <c:pt idx="130">
                  <c:v>0.49779463399999813</c:v>
                </c:pt>
                <c:pt idx="131">
                  <c:v>0.52065396499999927</c:v>
                </c:pt>
                <c:pt idx="132">
                  <c:v>0.52232191999999955</c:v>
                </c:pt>
                <c:pt idx="133">
                  <c:v>0.54402304199999829</c:v>
                </c:pt>
                <c:pt idx="134">
                  <c:v>0.54724746700000004</c:v>
                </c:pt>
                <c:pt idx="135">
                  <c:v>0.52788227899999907</c:v>
                </c:pt>
                <c:pt idx="136">
                  <c:v>0.46825110699999861</c:v>
                </c:pt>
                <c:pt idx="137">
                  <c:v>0.49739019400000029</c:v>
                </c:pt>
                <c:pt idx="138">
                  <c:v>0.48774776800000019</c:v>
                </c:pt>
                <c:pt idx="139">
                  <c:v>0.36131940699999898</c:v>
                </c:pt>
                <c:pt idx="140">
                  <c:v>0.29852678999999949</c:v>
                </c:pt>
                <c:pt idx="141">
                  <c:v>0.29047801299999776</c:v>
                </c:pt>
                <c:pt idx="142">
                  <c:v>0.3200241549999987</c:v>
                </c:pt>
                <c:pt idx="143">
                  <c:v>0.27657664999999909</c:v>
                </c:pt>
                <c:pt idx="144">
                  <c:v>0.2528748709999995</c:v>
                </c:pt>
                <c:pt idx="145">
                  <c:v>0.25276813500000017</c:v>
                </c:pt>
                <c:pt idx="146">
                  <c:v>0.18383148299999963</c:v>
                </c:pt>
                <c:pt idx="147">
                  <c:v>0.17683073699999952</c:v>
                </c:pt>
                <c:pt idx="148">
                  <c:v>0.21781295900000064</c:v>
                </c:pt>
                <c:pt idx="149">
                  <c:v>0.17109495899999949</c:v>
                </c:pt>
                <c:pt idx="150">
                  <c:v>0.16734840499999848</c:v>
                </c:pt>
                <c:pt idx="151">
                  <c:v>0.16423370000000048</c:v>
                </c:pt>
                <c:pt idx="152">
                  <c:v>0.21006552500000097</c:v>
                </c:pt>
                <c:pt idx="153">
                  <c:v>0.21045516500000083</c:v>
                </c:pt>
                <c:pt idx="154">
                  <c:v>0.16306680699999987</c:v>
                </c:pt>
                <c:pt idx="155">
                  <c:v>0.14787879900000078</c:v>
                </c:pt>
                <c:pt idx="156">
                  <c:v>0.14852608800000056</c:v>
                </c:pt>
                <c:pt idx="157">
                  <c:v>0.15238216299999952</c:v>
                </c:pt>
                <c:pt idx="158">
                  <c:v>0.15287052099999965</c:v>
                </c:pt>
                <c:pt idx="159">
                  <c:v>0.15643798000000064</c:v>
                </c:pt>
                <c:pt idx="160">
                  <c:v>0.10860856599999913</c:v>
                </c:pt>
                <c:pt idx="161">
                  <c:v>0.15571696699999826</c:v>
                </c:pt>
                <c:pt idx="162">
                  <c:v>0.15553280799999847</c:v>
                </c:pt>
                <c:pt idx="163">
                  <c:v>0.15549855099999821</c:v>
                </c:pt>
                <c:pt idx="164">
                  <c:v>0.10988907900000022</c:v>
                </c:pt>
                <c:pt idx="165">
                  <c:v>0.10964970500000071</c:v>
                </c:pt>
                <c:pt idx="166">
                  <c:v>0.13844449500000255</c:v>
                </c:pt>
                <c:pt idx="167">
                  <c:v>0.13585088100000142</c:v>
                </c:pt>
                <c:pt idx="168">
                  <c:v>0.13973508300000059</c:v>
                </c:pt>
                <c:pt idx="169">
                  <c:v>8.9952422000002308E-2</c:v>
                </c:pt>
                <c:pt idx="170">
                  <c:v>9.0126595000000087E-2</c:v>
                </c:pt>
                <c:pt idx="191" formatCode="General">
                  <c:v>0</c:v>
                </c:pt>
                <c:pt idx="192">
                  <c:v>3.8349999999999994E-4</c:v>
                </c:pt>
                <c:pt idx="193">
                  <c:v>4.7809999999999986E-4</c:v>
                </c:pt>
                <c:pt idx="194">
                  <c:v>4.8250000000000002E-4</c:v>
                </c:pt>
                <c:pt idx="195">
                  <c:v>7.1150000000000011E-4</c:v>
                </c:pt>
                <c:pt idx="196">
                  <c:v>7.3700000000000002E-4</c:v>
                </c:pt>
                <c:pt idx="197">
                  <c:v>8.1700000000000002E-4</c:v>
                </c:pt>
                <c:pt idx="198">
                  <c:v>9.126999999999998E-4</c:v>
                </c:pt>
                <c:pt idx="199">
                  <c:v>1.0453999999999999E-3</c:v>
                </c:pt>
                <c:pt idx="200">
                  <c:v>1.1538E-3</c:v>
                </c:pt>
                <c:pt idx="201">
                  <c:v>1.2753E-3</c:v>
                </c:pt>
                <c:pt idx="202">
                  <c:v>1.2961000000000001E-3</c:v>
                </c:pt>
                <c:pt idx="203">
                  <c:v>1.5350000000000001E-3</c:v>
                </c:pt>
                <c:pt idx="204">
                  <c:v>1.6260000000000001E-3</c:v>
                </c:pt>
                <c:pt idx="205">
                  <c:v>1.6676000000000002E-3</c:v>
                </c:pt>
                <c:pt idx="206">
                  <c:v>1.6964E-3</c:v>
                </c:pt>
                <c:pt idx="207">
                  <c:v>1.5454000000000002E-3</c:v>
                </c:pt>
                <c:pt idx="208">
                  <c:v>1.5631000000000002E-3</c:v>
                </c:pt>
                <c:pt idx="209">
                  <c:v>1.6822E-3</c:v>
                </c:pt>
                <c:pt idx="210">
                  <c:v>1.5888000000000002E-3</c:v>
                </c:pt>
                <c:pt idx="211">
                  <c:v>1.4237000000000002E-3</c:v>
                </c:pt>
                <c:pt idx="212">
                  <c:v>1.4083000000000004E-3</c:v>
                </c:pt>
                <c:pt idx="213">
                  <c:v>1.3549000000000002E-3</c:v>
                </c:pt>
                <c:pt idx="214">
                  <c:v>1.4613E-3</c:v>
                </c:pt>
                <c:pt idx="215">
                  <c:v>1.3468E-3</c:v>
                </c:pt>
                <c:pt idx="216">
                  <c:v>1.4562000000000004E-3</c:v>
                </c:pt>
                <c:pt idx="217">
                  <c:v>1.4471E-3</c:v>
                </c:pt>
                <c:pt idx="218">
                  <c:v>1.4903000000000002E-3</c:v>
                </c:pt>
                <c:pt idx="219">
                  <c:v>1.5579000000000001E-3</c:v>
                </c:pt>
                <c:pt idx="220">
                  <c:v>1.6882000000000002E-3</c:v>
                </c:pt>
                <c:pt idx="221">
                  <c:v>1.5593000000000004E-3</c:v>
                </c:pt>
                <c:pt idx="222">
                  <c:v>1.5984E-3</c:v>
                </c:pt>
                <c:pt idx="223">
                  <c:v>1.6887E-3</c:v>
                </c:pt>
                <c:pt idx="224">
                  <c:v>1.6561000000000002E-3</c:v>
                </c:pt>
                <c:pt idx="225">
                  <c:v>1.6850000000000003E-3</c:v>
                </c:pt>
                <c:pt idx="226">
                  <c:v>1.7379000000000001E-3</c:v>
                </c:pt>
                <c:pt idx="227">
                  <c:v>1.8228000000000003E-3</c:v>
                </c:pt>
                <c:pt idx="228">
                  <c:v>1.7201E-3</c:v>
                </c:pt>
                <c:pt idx="229">
                  <c:v>1.9889E-3</c:v>
                </c:pt>
                <c:pt idx="230">
                  <c:v>1.9193999999999999E-3</c:v>
                </c:pt>
                <c:pt idx="231">
                  <c:v>1.8602E-3</c:v>
                </c:pt>
                <c:pt idx="232">
                  <c:v>2.1535000000000005E-3</c:v>
                </c:pt>
                <c:pt idx="233">
                  <c:v>2.1754000000000001E-3</c:v>
                </c:pt>
                <c:pt idx="234">
                  <c:v>2.9997000000000005E-3</c:v>
                </c:pt>
                <c:pt idx="235">
                  <c:v>3.7006000000000009E-3</c:v>
                </c:pt>
                <c:pt idx="236">
                  <c:v>5.9714E-3</c:v>
                </c:pt>
                <c:pt idx="237">
                  <c:v>9.2815000000000016E-3</c:v>
                </c:pt>
                <c:pt idx="238">
                  <c:v>1.1684799999999999E-2</c:v>
                </c:pt>
                <c:pt idx="239">
                  <c:v>1.4207900000000001E-2</c:v>
                </c:pt>
                <c:pt idx="240">
                  <c:v>1.77416E-2</c:v>
                </c:pt>
                <c:pt idx="241">
                  <c:v>2.15207E-2</c:v>
                </c:pt>
                <c:pt idx="242">
                  <c:v>2.59548E-2</c:v>
                </c:pt>
                <c:pt idx="243">
                  <c:v>3.1285500000000001E-2</c:v>
                </c:pt>
                <c:pt idx="244">
                  <c:v>3.53896E-2</c:v>
                </c:pt>
                <c:pt idx="245">
                  <c:v>4.1665400000000005E-2</c:v>
                </c:pt>
                <c:pt idx="246">
                  <c:v>4.53958E-2</c:v>
                </c:pt>
                <c:pt idx="247">
                  <c:v>4.6299400000000004E-2</c:v>
                </c:pt>
                <c:pt idx="248">
                  <c:v>4.7919600000000007E-2</c:v>
                </c:pt>
                <c:pt idx="249">
                  <c:v>4.9911699999999996E-2</c:v>
                </c:pt>
                <c:pt idx="250">
                  <c:v>5.4374700000000012E-2</c:v>
                </c:pt>
                <c:pt idx="251">
                  <c:v>5.7379600000000003E-2</c:v>
                </c:pt>
                <c:pt idx="252">
                  <c:v>5.6328800000000005E-2</c:v>
                </c:pt>
                <c:pt idx="253">
                  <c:v>6.3466900000000007E-2</c:v>
                </c:pt>
                <c:pt idx="254">
                  <c:v>6.1920300000000005E-2</c:v>
                </c:pt>
                <c:pt idx="255">
                  <c:v>6.0977199999999995E-2</c:v>
                </c:pt>
                <c:pt idx="256">
                  <c:v>6.3751599999999992E-2</c:v>
                </c:pt>
                <c:pt idx="257">
                  <c:v>6.3670699999999997E-2</c:v>
                </c:pt>
                <c:pt idx="258">
                  <c:v>6.8362900000000004E-2</c:v>
                </c:pt>
                <c:pt idx="259">
                  <c:v>7.1036200000000008E-2</c:v>
                </c:pt>
                <c:pt idx="260">
                  <c:v>7.1912500000000004E-2</c:v>
                </c:pt>
                <c:pt idx="261">
                  <c:v>6.99684E-2</c:v>
                </c:pt>
                <c:pt idx="262">
                  <c:v>6.4410000000000009E-2</c:v>
                </c:pt>
                <c:pt idx="263">
                  <c:v>6.1305099999999994E-2</c:v>
                </c:pt>
                <c:pt idx="264">
                  <c:v>5.8902299999999998E-2</c:v>
                </c:pt>
                <c:pt idx="265">
                  <c:v>4.7808699999999996E-2</c:v>
                </c:pt>
                <c:pt idx="266">
                  <c:v>4.4965799999999993E-2</c:v>
                </c:pt>
                <c:pt idx="267">
                  <c:v>4.0715499999999988E-2</c:v>
                </c:pt>
                <c:pt idx="268">
                  <c:v>3.6591800000000001E-2</c:v>
                </c:pt>
                <c:pt idx="269">
                  <c:v>3.0304899999999996E-2</c:v>
                </c:pt>
                <c:pt idx="270">
                  <c:v>2.1154799999999994E-2</c:v>
                </c:pt>
                <c:pt idx="271">
                  <c:v>1.68443E-2</c:v>
                </c:pt>
                <c:pt idx="272">
                  <c:v>1.3674199999999999E-2</c:v>
                </c:pt>
                <c:pt idx="273">
                  <c:v>1.0356300000000002E-2</c:v>
                </c:pt>
                <c:pt idx="274">
                  <c:v>9.2044000000000032E-3</c:v>
                </c:pt>
                <c:pt idx="275">
                  <c:v>6.9468000000000012E-3</c:v>
                </c:pt>
                <c:pt idx="276">
                  <c:v>7.1433E-3</c:v>
                </c:pt>
                <c:pt idx="277">
                  <c:v>7.3508999999999988E-3</c:v>
                </c:pt>
                <c:pt idx="278">
                  <c:v>7.3405999999999983E-3</c:v>
                </c:pt>
                <c:pt idx="279">
                  <c:v>7.3612999999999986E-3</c:v>
                </c:pt>
                <c:pt idx="280">
                  <c:v>4.4477999999999992E-3</c:v>
                </c:pt>
                <c:pt idx="281">
                  <c:v>4.6227999999999998E-3</c:v>
                </c:pt>
                <c:pt idx="282">
                  <c:v>4.6753999999999997E-3</c:v>
                </c:pt>
                <c:pt idx="283">
                  <c:v>4.705700000000001E-3</c:v>
                </c:pt>
                <c:pt idx="284">
                  <c:v>3.2326E-3</c:v>
                </c:pt>
                <c:pt idx="285">
                  <c:v>3.4900999999999999E-3</c:v>
                </c:pt>
                <c:pt idx="286">
                  <c:v>3.5861000000000001E-3</c:v>
                </c:pt>
                <c:pt idx="287">
                  <c:v>3.5152000000000004E-3</c:v>
                </c:pt>
                <c:pt idx="288">
                  <c:v>3.4221999999999998E-3</c:v>
                </c:pt>
                <c:pt idx="289">
                  <c:v>3.6251999999999999E-3</c:v>
                </c:pt>
                <c:pt idx="290">
                  <c:v>3.8124000000000001E-3</c:v>
                </c:pt>
                <c:pt idx="291">
                  <c:v>3.6437999999999996E-3</c:v>
                </c:pt>
                <c:pt idx="292">
                  <c:v>3.4604999999999996E-3</c:v>
                </c:pt>
                <c:pt idx="293">
                  <c:v>5.2722000000000003E-3</c:v>
                </c:pt>
                <c:pt idx="294">
                  <c:v>5.2186999999999997E-3</c:v>
                </c:pt>
                <c:pt idx="295">
                  <c:v>5.3503999999999999E-3</c:v>
                </c:pt>
                <c:pt idx="296">
                  <c:v>5.4865999999999995E-3</c:v>
                </c:pt>
                <c:pt idx="297">
                  <c:v>5.4029999999999998E-3</c:v>
                </c:pt>
                <c:pt idx="298">
                  <c:v>5.8468000000000001E-3</c:v>
                </c:pt>
                <c:pt idx="299">
                  <c:v>6.3042000000000011E-3</c:v>
                </c:pt>
                <c:pt idx="300">
                  <c:v>6.5585000000000001E-3</c:v>
                </c:pt>
                <c:pt idx="301">
                  <c:v>6.6584819999999986E-3</c:v>
                </c:pt>
                <c:pt idx="302">
                  <c:v>6.8250609999999986E-3</c:v>
                </c:pt>
                <c:pt idx="303">
                  <c:v>7.1282559999999977E-3</c:v>
                </c:pt>
                <c:pt idx="304">
                  <c:v>7.230275999999999E-3</c:v>
                </c:pt>
                <c:pt idx="305">
                  <c:v>5.412545999999999E-3</c:v>
                </c:pt>
                <c:pt idx="306">
                  <c:v>5.4432039999999992E-3</c:v>
                </c:pt>
                <c:pt idx="307">
                  <c:v>5.4635539999999989E-3</c:v>
                </c:pt>
                <c:pt idx="308">
                  <c:v>5.4413090000000001E-3</c:v>
                </c:pt>
                <c:pt idx="309">
                  <c:v>5.733422999999997E-3</c:v>
                </c:pt>
                <c:pt idx="310">
                  <c:v>5.4805449999999938E-3</c:v>
                </c:pt>
                <c:pt idx="311">
                  <c:v>5.3015999999999949E-3</c:v>
                </c:pt>
                <c:pt idx="312">
                  <c:v>5.1415879999999938E-3</c:v>
                </c:pt>
                <c:pt idx="313">
                  <c:v>4.8384869999999946E-3</c:v>
                </c:pt>
                <c:pt idx="314">
                  <c:v>4.7177549999999962E-3</c:v>
                </c:pt>
                <c:pt idx="315">
                  <c:v>4.8422029999999946E-3</c:v>
                </c:pt>
                <c:pt idx="316">
                  <c:v>5.0357749999999949E-3</c:v>
                </c:pt>
                <c:pt idx="317">
                  <c:v>5.1042229999999954E-3</c:v>
                </c:pt>
                <c:pt idx="318">
                  <c:v>5.3712729999999959E-3</c:v>
                </c:pt>
                <c:pt idx="319">
                  <c:v>5.4794609999999954E-3</c:v>
                </c:pt>
                <c:pt idx="320">
                  <c:v>5.5872669999999956E-3</c:v>
                </c:pt>
                <c:pt idx="321">
                  <c:v>5.2868179999999978E-3</c:v>
                </c:pt>
                <c:pt idx="322">
                  <c:v>5.1112330000000006E-3</c:v>
                </c:pt>
                <c:pt idx="323">
                  <c:v>5.073391E-3</c:v>
                </c:pt>
                <c:pt idx="324">
                  <c:v>4.9166770000000021E-3</c:v>
                </c:pt>
                <c:pt idx="325">
                  <c:v>5.2485999999999974E-3</c:v>
                </c:pt>
                <c:pt idx="326">
                  <c:v>5.726051999999998E-3</c:v>
                </c:pt>
                <c:pt idx="327">
                  <c:v>5.7952469999999973E-3</c:v>
                </c:pt>
                <c:pt idx="328">
                  <c:v>5.7055779999999976E-3</c:v>
                </c:pt>
                <c:pt idx="329">
                  <c:v>5.6565439999999995E-3</c:v>
                </c:pt>
                <c:pt idx="330">
                  <c:v>5.444377999999998E-3</c:v>
                </c:pt>
                <c:pt idx="331">
                  <c:v>5.2425879999999977E-3</c:v>
                </c:pt>
                <c:pt idx="332">
                  <c:v>5.0227329999999971E-3</c:v>
                </c:pt>
                <c:pt idx="333">
                  <c:v>5.1494469999999971E-3</c:v>
                </c:pt>
                <c:pt idx="334">
                  <c:v>5.2547859999999957E-3</c:v>
                </c:pt>
                <c:pt idx="335">
                  <c:v>5.0345969999999948E-3</c:v>
                </c:pt>
                <c:pt idx="336">
                  <c:v>5.718374999999996E-3</c:v>
                </c:pt>
                <c:pt idx="337">
                  <c:v>6.0515680000000011E-3</c:v>
                </c:pt>
                <c:pt idx="338">
                  <c:v>6.1129339999999996E-3</c:v>
                </c:pt>
                <c:pt idx="339">
                  <c:v>6.4309860000000005E-3</c:v>
                </c:pt>
                <c:pt idx="340">
                  <c:v>6.8906150000000018E-3</c:v>
                </c:pt>
                <c:pt idx="341">
                  <c:v>7.309251000000001E-3</c:v>
                </c:pt>
                <c:pt idx="342">
                  <c:v>7.5066370000000026E-3</c:v>
                </c:pt>
                <c:pt idx="343">
                  <c:v>7.8633990000000018E-3</c:v>
                </c:pt>
                <c:pt idx="344">
                  <c:v>8.5209559999999997E-3</c:v>
                </c:pt>
                <c:pt idx="345">
                  <c:v>8.8831480000000022E-3</c:v>
                </c:pt>
                <c:pt idx="346">
                  <c:v>9.587701000000004E-3</c:v>
                </c:pt>
                <c:pt idx="347">
                  <c:v>9.9832110000000092E-3</c:v>
                </c:pt>
                <c:pt idx="348">
                  <c:v>9.3495990000000036E-3</c:v>
                </c:pt>
                <c:pt idx="349">
                  <c:v>8.6828960000000024E-3</c:v>
                </c:pt>
                <c:pt idx="350">
                  <c:v>8.248332000000004E-3</c:v>
                </c:pt>
                <c:pt idx="351">
                  <c:v>7.9927720000000022E-3</c:v>
                </c:pt>
                <c:pt idx="352">
                  <c:v>8.0109700000000009E-3</c:v>
                </c:pt>
                <c:pt idx="353">
                  <c:v>8.2315300000000008E-3</c:v>
                </c:pt>
                <c:pt idx="354">
                  <c:v>8.3277569999999999E-3</c:v>
                </c:pt>
                <c:pt idx="355">
                  <c:v>8.3439600000000027E-3</c:v>
                </c:pt>
                <c:pt idx="356">
                  <c:v>7.9384170000000032E-3</c:v>
                </c:pt>
                <c:pt idx="357">
                  <c:v>7.6941179999999981E-3</c:v>
                </c:pt>
                <c:pt idx="358">
                  <c:v>7.7911889999999987E-3</c:v>
                </c:pt>
                <c:pt idx="359">
                  <c:v>8.1739439999999955E-3</c:v>
                </c:pt>
                <c:pt idx="360">
                  <c:v>9.0666849999999945E-3</c:v>
                </c:pt>
                <c:pt idx="361">
                  <c:v>9.90003699999999E-3</c:v>
                </c:pt>
                <c:pt idx="362">
                  <c:v>1.001725299999999E-2</c:v>
                </c:pt>
                <c:pt idx="383" formatCode="General">
                  <c:v>0</c:v>
                </c:pt>
                <c:pt idx="384">
                  <c:v>2.3530000000000773E-4</c:v>
                </c:pt>
                <c:pt idx="385">
                  <c:v>2.1890000000000104E-4</c:v>
                </c:pt>
                <c:pt idx="386">
                  <c:v>1.9310000000000003E-4</c:v>
                </c:pt>
                <c:pt idx="387">
                  <c:v>1.6550000000000004E-4</c:v>
                </c:pt>
                <c:pt idx="388">
                  <c:v>1.1389999999999995E-4</c:v>
                </c:pt>
                <c:pt idx="389">
                  <c:v>1.3139999999999994E-4</c:v>
                </c:pt>
                <c:pt idx="390">
                  <c:v>2.0579999999999996E-4</c:v>
                </c:pt>
                <c:pt idx="391">
                  <c:v>2.0579999999999991E-4</c:v>
                </c:pt>
                <c:pt idx="392">
                  <c:v>2.9159999999999993E-4</c:v>
                </c:pt>
                <c:pt idx="393">
                  <c:v>2.6579999999999996E-4</c:v>
                </c:pt>
                <c:pt idx="394">
                  <c:v>2.2249999999999999E-4</c:v>
                </c:pt>
                <c:pt idx="395">
                  <c:v>2.2250000000000004E-4</c:v>
                </c:pt>
                <c:pt idx="396">
                  <c:v>2.2110000000000003E-4</c:v>
                </c:pt>
                <c:pt idx="397">
                  <c:v>2.0360000000000002E-4</c:v>
                </c:pt>
                <c:pt idx="398">
                  <c:v>2.2359999999999999E-4</c:v>
                </c:pt>
                <c:pt idx="399">
                  <c:v>2.2360000000000007E-4</c:v>
                </c:pt>
                <c:pt idx="400">
                  <c:v>2.2360000000000007E-4</c:v>
                </c:pt>
                <c:pt idx="401">
                  <c:v>2.0600000000000007E-4</c:v>
                </c:pt>
                <c:pt idx="402">
                  <c:v>1.316E-4</c:v>
                </c:pt>
                <c:pt idx="403">
                  <c:v>1.5160000000000008E-4</c:v>
                </c:pt>
                <c:pt idx="404">
                  <c:v>4.0000000000000024E-5</c:v>
                </c:pt>
                <c:pt idx="405">
                  <c:v>4.0000000000000024E-5</c:v>
                </c:pt>
                <c:pt idx="406">
                  <c:v>4.0000000000000024E-5</c:v>
                </c:pt>
                <c:pt idx="407">
                  <c:v>4.0000000000000024E-5</c:v>
                </c:pt>
                <c:pt idx="408">
                  <c:v>4.0000000000000024E-5</c:v>
                </c:pt>
                <c:pt idx="409">
                  <c:v>4.07E-5</c:v>
                </c:pt>
                <c:pt idx="410">
                  <c:v>2.0699999999999988E-5</c:v>
                </c:pt>
                <c:pt idx="411">
                  <c:v>2.0700000000000002E-5</c:v>
                </c:pt>
                <c:pt idx="412">
                  <c:v>4.2100000000000007E-5</c:v>
                </c:pt>
                <c:pt idx="413">
                  <c:v>4.2099999999999993E-5</c:v>
                </c:pt>
                <c:pt idx="414">
                  <c:v>4.2099999999999993E-5</c:v>
                </c:pt>
                <c:pt idx="415">
                  <c:v>2.2099999999999995E-5</c:v>
                </c:pt>
                <c:pt idx="416">
                  <c:v>2.2100000000000022E-5</c:v>
                </c:pt>
                <c:pt idx="417">
                  <c:v>2.2100000000000022E-5</c:v>
                </c:pt>
                <c:pt idx="418">
                  <c:v>4.2100000000000048E-5</c:v>
                </c:pt>
                <c:pt idx="419">
                  <c:v>4.2100000000000048E-5</c:v>
                </c:pt>
                <c:pt idx="420">
                  <c:v>6.1300000000000081E-5</c:v>
                </c:pt>
                <c:pt idx="421">
                  <c:v>6.0599999999999982E-5</c:v>
                </c:pt>
                <c:pt idx="422">
                  <c:v>6.0600000000000009E-5</c:v>
                </c:pt>
                <c:pt idx="423">
                  <c:v>6.0600000000000036E-5</c:v>
                </c:pt>
                <c:pt idx="424">
                  <c:v>3.919999999999995E-5</c:v>
                </c:pt>
                <c:pt idx="425">
                  <c:v>6.1699999999999955E-5</c:v>
                </c:pt>
                <c:pt idx="426">
                  <c:v>6.1699999999999955E-5</c:v>
                </c:pt>
                <c:pt idx="427">
                  <c:v>8.2999999999999957E-5</c:v>
                </c:pt>
                <c:pt idx="428">
                  <c:v>8.2999999999999957E-5</c:v>
                </c:pt>
                <c:pt idx="429">
                  <c:v>8.2999999999999957E-5</c:v>
                </c:pt>
                <c:pt idx="430">
                  <c:v>6.4099999999999986E-5</c:v>
                </c:pt>
                <c:pt idx="431">
                  <c:v>6.4100000000000067E-5</c:v>
                </c:pt>
                <c:pt idx="432">
                  <c:v>7.0699999999999984E-5</c:v>
                </c:pt>
                <c:pt idx="433">
                  <c:v>7.0699999999999984E-5</c:v>
                </c:pt>
                <c:pt idx="434">
                  <c:v>7.5499999999999992E-5</c:v>
                </c:pt>
                <c:pt idx="435">
                  <c:v>7.5499999999999992E-5</c:v>
                </c:pt>
                <c:pt idx="436">
                  <c:v>1.1330000000000004E-4</c:v>
                </c:pt>
                <c:pt idx="437">
                  <c:v>9.0799999999999984E-5</c:v>
                </c:pt>
                <c:pt idx="438">
                  <c:v>9.0799999999999984E-5</c:v>
                </c:pt>
                <c:pt idx="439">
                  <c:v>1.072E-4</c:v>
                </c:pt>
                <c:pt idx="440">
                  <c:v>1.0849999999999998E-4</c:v>
                </c:pt>
                <c:pt idx="441">
                  <c:v>1.0849999999999998E-4</c:v>
                </c:pt>
                <c:pt idx="442">
                  <c:v>1.2779999999999996E-4</c:v>
                </c:pt>
                <c:pt idx="443">
                  <c:v>1.7970000000000003E-4</c:v>
                </c:pt>
                <c:pt idx="444">
                  <c:v>1.5390000000000005E-4</c:v>
                </c:pt>
                <c:pt idx="445">
                  <c:v>1.539E-4</c:v>
                </c:pt>
                <c:pt idx="446">
                  <c:v>1.6950000000000003E-4</c:v>
                </c:pt>
                <c:pt idx="447">
                  <c:v>1.696E-4</c:v>
                </c:pt>
                <c:pt idx="448">
                  <c:v>1.3180000000000001E-4</c:v>
                </c:pt>
                <c:pt idx="449">
                  <c:v>1.3210000000000001E-4</c:v>
                </c:pt>
                <c:pt idx="450">
                  <c:v>1.3210000000000001E-4</c:v>
                </c:pt>
                <c:pt idx="451">
                  <c:v>9.4400000000000018E-5</c:v>
                </c:pt>
                <c:pt idx="452">
                  <c:v>9.3100000000000013E-5</c:v>
                </c:pt>
                <c:pt idx="453">
                  <c:v>9.3100000000000013E-5</c:v>
                </c:pt>
                <c:pt idx="454">
                  <c:v>9.0500000000000031E-5</c:v>
                </c:pt>
                <c:pt idx="455">
                  <c:v>3.8600000000000044E-5</c:v>
                </c:pt>
                <c:pt idx="456">
                  <c:v>6.2400000000000053E-5</c:v>
                </c:pt>
                <c:pt idx="457">
                  <c:v>1.2810000000000008E-4</c:v>
                </c:pt>
                <c:pt idx="458">
                  <c:v>1.604E-4</c:v>
                </c:pt>
                <c:pt idx="459">
                  <c:v>2.2600000000000002E-4</c:v>
                </c:pt>
                <c:pt idx="460">
                  <c:v>2.4939999999999999E-4</c:v>
                </c:pt>
                <c:pt idx="461">
                  <c:v>2.5449999999999995E-4</c:v>
                </c:pt>
                <c:pt idx="462">
                  <c:v>3.6549999999999994E-4</c:v>
                </c:pt>
                <c:pt idx="463">
                  <c:v>3.6550000000000005E-4</c:v>
                </c:pt>
                <c:pt idx="464">
                  <c:v>3.9390000000000009E-4</c:v>
                </c:pt>
                <c:pt idx="465">
                  <c:v>3.9389999999999998E-4</c:v>
                </c:pt>
                <c:pt idx="466">
                  <c:v>4.6769999999999993E-4</c:v>
                </c:pt>
                <c:pt idx="467">
                  <c:v>4.8679999999999991E-4</c:v>
                </c:pt>
                <c:pt idx="468">
                  <c:v>4.6299999999999998E-4</c:v>
                </c:pt>
                <c:pt idx="469">
                  <c:v>4.171E-4</c:v>
                </c:pt>
                <c:pt idx="470">
                  <c:v>3.8979999999999988E-4</c:v>
                </c:pt>
                <c:pt idx="471">
                  <c:v>1.6519000000000002E-3</c:v>
                </c:pt>
                <c:pt idx="472">
                  <c:v>1.704E-3</c:v>
                </c:pt>
                <c:pt idx="473">
                  <c:v>1.7995999999999999E-3</c:v>
                </c:pt>
                <c:pt idx="474">
                  <c:v>1.7606E-3</c:v>
                </c:pt>
                <c:pt idx="475">
                  <c:v>1.8336999999999997E-3</c:v>
                </c:pt>
                <c:pt idx="476">
                  <c:v>1.8278000000000001E-3</c:v>
                </c:pt>
                <c:pt idx="477">
                  <c:v>1.9162000000000001E-3</c:v>
                </c:pt>
                <c:pt idx="478">
                  <c:v>1.9363000000000002E-3</c:v>
                </c:pt>
                <c:pt idx="479">
                  <c:v>1.9839000000000002E-3</c:v>
                </c:pt>
                <c:pt idx="480">
                  <c:v>2.0281000000000001E-3</c:v>
                </c:pt>
                <c:pt idx="481">
                  <c:v>2.0967E-3</c:v>
                </c:pt>
                <c:pt idx="482">
                  <c:v>2.1817999999999998E-3</c:v>
                </c:pt>
                <c:pt idx="483">
                  <c:v>9.7040000000000017E-4</c:v>
                </c:pt>
                <c:pt idx="484">
                  <c:v>9.6120000000000016E-4</c:v>
                </c:pt>
                <c:pt idx="485">
                  <c:v>9.1479999999999979E-4</c:v>
                </c:pt>
                <c:pt idx="486">
                  <c:v>8.6489999999999972E-4</c:v>
                </c:pt>
                <c:pt idx="487">
                  <c:v>8.1429999999999979E-4</c:v>
                </c:pt>
                <c:pt idx="488">
                  <c:v>7.9179999999999984E-4</c:v>
                </c:pt>
                <c:pt idx="489">
                  <c:v>7.2139999999999986E-4</c:v>
                </c:pt>
                <c:pt idx="490">
                  <c:v>6.175000000000001E-4</c:v>
                </c:pt>
                <c:pt idx="491">
                  <c:v>5.6919999999999996E-4</c:v>
                </c:pt>
                <c:pt idx="492">
                  <c:v>5.2500000000000018E-4</c:v>
                </c:pt>
                <c:pt idx="493">
                  <c:v>4.366050000000012E-4</c:v>
                </c:pt>
                <c:pt idx="494">
                  <c:v>3.2616000000000193E-4</c:v>
                </c:pt>
                <c:pt idx="495">
                  <c:v>2.1166500000000519E-4</c:v>
                </c:pt>
                <c:pt idx="496">
                  <c:v>1.5949700000000369E-4</c:v>
                </c:pt>
                <c:pt idx="497">
                  <c:v>3.4780790000000037E-3</c:v>
                </c:pt>
                <c:pt idx="498">
                  <c:v>5.7500290000000029E-3</c:v>
                </c:pt>
                <c:pt idx="499">
                  <c:v>8.965299000000003E-3</c:v>
                </c:pt>
                <c:pt idx="500">
                  <c:v>8.9905270000000016E-3</c:v>
                </c:pt>
                <c:pt idx="501">
                  <c:v>1.3160278000000006E-2</c:v>
                </c:pt>
                <c:pt idx="502">
                  <c:v>1.3152860000000008E-2</c:v>
                </c:pt>
                <c:pt idx="503">
                  <c:v>1.3139915000000009E-2</c:v>
                </c:pt>
                <c:pt idx="504">
                  <c:v>1.5467065000000009E-2</c:v>
                </c:pt>
                <c:pt idx="505">
                  <c:v>1.5467060000000006E-2</c:v>
                </c:pt>
                <c:pt idx="506">
                  <c:v>1.5467111000000006E-2</c:v>
                </c:pt>
                <c:pt idx="507">
                  <c:v>1.5474431000000004E-2</c:v>
                </c:pt>
                <c:pt idx="508">
                  <c:v>1.5467486000000006E-2</c:v>
                </c:pt>
                <c:pt idx="509">
                  <c:v>1.210688500000001E-2</c:v>
                </c:pt>
                <c:pt idx="510">
                  <c:v>9.9616570000000092E-3</c:v>
                </c:pt>
                <c:pt idx="511">
                  <c:v>6.7238870000000082E-3</c:v>
                </c:pt>
                <c:pt idx="512">
                  <c:v>6.6986590000000078E-3</c:v>
                </c:pt>
                <c:pt idx="513">
                  <c:v>2.5307080000000061E-3</c:v>
                </c:pt>
                <c:pt idx="514">
                  <c:v>2.6170840000000052E-3</c:v>
                </c:pt>
                <c:pt idx="515">
                  <c:v>2.6493090000000046E-3</c:v>
                </c:pt>
                <c:pt idx="516">
                  <c:v>4.1775900000000393E-4</c:v>
                </c:pt>
                <c:pt idx="517">
                  <c:v>4.6736900000000383E-4</c:v>
                </c:pt>
                <c:pt idx="518">
                  <c:v>4.6953100000000339E-4</c:v>
                </c:pt>
                <c:pt idx="519">
                  <c:v>5.0070900000000358E-4</c:v>
                </c:pt>
                <c:pt idx="520">
                  <c:v>5.7518400000000148E-4</c:v>
                </c:pt>
                <c:pt idx="521">
                  <c:v>6.7456299999999879E-4</c:v>
                </c:pt>
                <c:pt idx="522">
                  <c:v>6.8985099999999881E-4</c:v>
                </c:pt>
                <c:pt idx="523">
                  <c:v>9.5287599999999888E-4</c:v>
                </c:pt>
                <c:pt idx="524">
                  <c:v>1.1765590000000006E-3</c:v>
                </c:pt>
                <c:pt idx="525">
                  <c:v>1.3765400000000014E-3</c:v>
                </c:pt>
                <c:pt idx="526">
                  <c:v>1.3562390000000026E-3</c:v>
                </c:pt>
                <c:pt idx="527">
                  <c:v>1.3377320000000012E-3</c:v>
                </c:pt>
                <c:pt idx="528">
                  <c:v>1.242132000000001E-3</c:v>
                </c:pt>
                <c:pt idx="529">
                  <c:v>1.196113507000001E-3</c:v>
                </c:pt>
                <c:pt idx="530">
                  <c:v>1.2045908020000004E-3</c:v>
                </c:pt>
                <c:pt idx="531">
                  <c:v>1.1787888019999997E-3</c:v>
                </c:pt>
                <c:pt idx="532">
                  <c:v>1.0978231049999993E-3</c:v>
                </c:pt>
                <c:pt idx="533">
                  <c:v>9.9216913000000034E-4</c:v>
                </c:pt>
                <c:pt idx="534">
                  <c:v>8.4334718399999963E-4</c:v>
                </c:pt>
                <c:pt idx="535">
                  <c:v>6.1796965199999881E-4</c:v>
                </c:pt>
                <c:pt idx="536">
                  <c:v>3.9564080699999846E-4</c:v>
                </c:pt>
                <c:pt idx="537">
                  <c:v>1.7613080699999855E-4</c:v>
                </c:pt>
                <c:pt idx="538">
                  <c:v>1.4479904399999791E-4</c:v>
                </c:pt>
                <c:pt idx="539">
                  <c:v>1.2753313599999928E-4</c:v>
                </c:pt>
                <c:pt idx="540">
                  <c:v>1.4222031999999886E-4</c:v>
                </c:pt>
                <c:pt idx="541">
                  <c:v>1.5185710799999873E-4</c:v>
                </c:pt>
                <c:pt idx="542">
                  <c:v>1.519419719999991E-4</c:v>
                </c:pt>
                <c:pt idx="543">
                  <c:v>1.5267120099999988E-4</c:v>
                </c:pt>
                <c:pt idx="544">
                  <c:v>1.7797489799999952E-4</c:v>
                </c:pt>
                <c:pt idx="545">
                  <c:v>1.9493087299999999E-4</c:v>
                </c:pt>
                <c:pt idx="546">
                  <c:v>2.1641301200000059E-4</c:v>
                </c:pt>
                <c:pt idx="547">
                  <c:v>1.7981802900000096E-4</c:v>
                </c:pt>
                <c:pt idx="548">
                  <c:v>2.3282945400000067E-4</c:v>
                </c:pt>
                <c:pt idx="549">
                  <c:v>2.7849247400000063E-4</c:v>
                </c:pt>
                <c:pt idx="550">
                  <c:v>2.435470570000009E-4</c:v>
                </c:pt>
                <c:pt idx="551">
                  <c:v>3.5808716500000068E-4</c:v>
                </c:pt>
                <c:pt idx="552">
                  <c:v>4.1974983700000064E-4</c:v>
                </c:pt>
                <c:pt idx="553">
                  <c:v>4.2380857400000152E-4</c:v>
                </c:pt>
                <c:pt idx="554">
                  <c:v>4.6228441500000103E-4</c:v>
                </c:pt>
                <c:pt idx="575" formatCode="General">
                  <c:v>0</c:v>
                </c:pt>
                <c:pt idx="576">
                  <c:v>6.7770000000001186E-4</c:v>
                </c:pt>
                <c:pt idx="577">
                  <c:v>6.9160000000001486E-4</c:v>
                </c:pt>
                <c:pt idx="578">
                  <c:v>8.7680000000001502E-4</c:v>
                </c:pt>
                <c:pt idx="579">
                  <c:v>1.0148000000000223E-3</c:v>
                </c:pt>
                <c:pt idx="580">
                  <c:v>1.0347000000000195E-3</c:v>
                </c:pt>
                <c:pt idx="581">
                  <c:v>1.129200000000016E-3</c:v>
                </c:pt>
                <c:pt idx="582">
                  <c:v>1.3252000000000155E-3</c:v>
                </c:pt>
                <c:pt idx="583">
                  <c:v>1.3946000000000279E-3</c:v>
                </c:pt>
                <c:pt idx="584">
                  <c:v>1.4986000000000198E-3</c:v>
                </c:pt>
                <c:pt idx="585">
                  <c:v>1.6739000000000155E-3</c:v>
                </c:pt>
                <c:pt idx="586">
                  <c:v>2.0124000000000136E-3</c:v>
                </c:pt>
                <c:pt idx="587">
                  <c:v>2.4334000000000239E-3</c:v>
                </c:pt>
                <c:pt idx="588">
                  <c:v>2.3451000000000322E-3</c:v>
                </c:pt>
                <c:pt idx="589">
                  <c:v>2.2706000000000293E-3</c:v>
                </c:pt>
                <c:pt idx="590">
                  <c:v>2.1266000000000123E-3</c:v>
                </c:pt>
                <c:pt idx="591">
                  <c:v>1.9431000000000049E-3</c:v>
                </c:pt>
                <c:pt idx="592">
                  <c:v>1.9436000000000052E-3</c:v>
                </c:pt>
                <c:pt idx="593">
                  <c:v>1.864200000000007E-3</c:v>
                </c:pt>
                <c:pt idx="594">
                  <c:v>1.7578000000000021E-3</c:v>
                </c:pt>
                <c:pt idx="595">
                  <c:v>1.7024999999999935E-3</c:v>
                </c:pt>
                <c:pt idx="596">
                  <c:v>1.6516000000000098E-3</c:v>
                </c:pt>
                <c:pt idx="597">
                  <c:v>1.3486000000000101E-3</c:v>
                </c:pt>
                <c:pt idx="598">
                  <c:v>1.0636000000000246E-3</c:v>
                </c:pt>
                <c:pt idx="599">
                  <c:v>6.5620000000000587E-4</c:v>
                </c:pt>
                <c:pt idx="600">
                  <c:v>7.3470000000002312E-4</c:v>
                </c:pt>
                <c:pt idx="601">
                  <c:v>8.2580000000002625E-4</c:v>
                </c:pt>
                <c:pt idx="602">
                  <c:v>9.0210000000001439E-4</c:v>
                </c:pt>
                <c:pt idx="603">
                  <c:v>1.0080000000000375E-3</c:v>
                </c:pt>
                <c:pt idx="604">
                  <c:v>1.0189000000000474E-3</c:v>
                </c:pt>
                <c:pt idx="605">
                  <c:v>1.1597999999999869E-3</c:v>
                </c:pt>
                <c:pt idx="606">
                  <c:v>1.1197999999999978E-3</c:v>
                </c:pt>
                <c:pt idx="607">
                  <c:v>1.1837999999999745E-3</c:v>
                </c:pt>
                <c:pt idx="608">
                  <c:v>1.2086999999999686E-3</c:v>
                </c:pt>
                <c:pt idx="609">
                  <c:v>1.50409999999997E-3</c:v>
                </c:pt>
                <c:pt idx="610">
                  <c:v>1.7386999999999906E-3</c:v>
                </c:pt>
                <c:pt idx="611">
                  <c:v>2.0711999999999979E-3</c:v>
                </c:pt>
                <c:pt idx="612">
                  <c:v>2.0664999999999859E-3</c:v>
                </c:pt>
                <c:pt idx="613">
                  <c:v>2.1518999999999831E-3</c:v>
                </c:pt>
                <c:pt idx="614">
                  <c:v>2.3029000000000122E-3</c:v>
                </c:pt>
                <c:pt idx="615">
                  <c:v>2.2919999999999599E-3</c:v>
                </c:pt>
                <c:pt idx="616">
                  <c:v>2.5408999999999684E-3</c:v>
                </c:pt>
                <c:pt idx="617">
                  <c:v>2.5383000000000493E-3</c:v>
                </c:pt>
                <c:pt idx="618">
                  <c:v>2.4702000000000439E-3</c:v>
                </c:pt>
                <c:pt idx="619">
                  <c:v>2.6048000000000494E-3</c:v>
                </c:pt>
                <c:pt idx="620">
                  <c:v>2.6048000000000278E-3</c:v>
                </c:pt>
                <c:pt idx="621">
                  <c:v>2.4834000000000045E-3</c:v>
                </c:pt>
                <c:pt idx="622">
                  <c:v>2.6552000000000216E-3</c:v>
                </c:pt>
                <c:pt idx="623">
                  <c:v>2.510299999999984E-3</c:v>
                </c:pt>
                <c:pt idx="624">
                  <c:v>2.7584999999999082E-3</c:v>
                </c:pt>
                <c:pt idx="625">
                  <c:v>2.733899999999902E-3</c:v>
                </c:pt>
                <c:pt idx="626">
                  <c:v>2.9793999999999316E-3</c:v>
                </c:pt>
                <c:pt idx="627">
                  <c:v>3.0596999999999638E-3</c:v>
                </c:pt>
                <c:pt idx="628">
                  <c:v>2.837799999999981E-3</c:v>
                </c:pt>
                <c:pt idx="629">
                  <c:v>3.3022000000000038E-3</c:v>
                </c:pt>
                <c:pt idx="630">
                  <c:v>3.7003000000000391E-3</c:v>
                </c:pt>
                <c:pt idx="631">
                  <c:v>3.6003000000000389E-3</c:v>
                </c:pt>
                <c:pt idx="632">
                  <c:v>3.8666000000000499E-3</c:v>
                </c:pt>
                <c:pt idx="633">
                  <c:v>4.026200000000142E-3</c:v>
                </c:pt>
                <c:pt idx="634">
                  <c:v>3.99460000000002E-3</c:v>
                </c:pt>
                <c:pt idx="635">
                  <c:v>4.0725000000000145E-3</c:v>
                </c:pt>
                <c:pt idx="636">
                  <c:v>4.1766000000000789E-3</c:v>
                </c:pt>
                <c:pt idx="637">
                  <c:v>4.4617000000001421E-3</c:v>
                </c:pt>
                <c:pt idx="638">
                  <c:v>4.3333000000001049E-3</c:v>
                </c:pt>
                <c:pt idx="639">
                  <c:v>4.5723000000000898E-3</c:v>
                </c:pt>
                <c:pt idx="640">
                  <c:v>4.7806000000000636E-3</c:v>
                </c:pt>
                <c:pt idx="641">
                  <c:v>4.571100000000005E-3</c:v>
                </c:pt>
                <c:pt idx="642">
                  <c:v>4.5216999999999818E-3</c:v>
                </c:pt>
                <c:pt idx="643">
                  <c:v>4.6145999999999479E-3</c:v>
                </c:pt>
                <c:pt idx="644">
                  <c:v>4.83549999999997E-3</c:v>
                </c:pt>
                <c:pt idx="645">
                  <c:v>7.6577999999998718E-3</c:v>
                </c:pt>
                <c:pt idx="646">
                  <c:v>7.9040999999999192E-3</c:v>
                </c:pt>
                <c:pt idx="647">
                  <c:v>8.1469999999999477E-3</c:v>
                </c:pt>
                <c:pt idx="648">
                  <c:v>8.1209999999999494E-3</c:v>
                </c:pt>
                <c:pt idx="649">
                  <c:v>7.9512999999999077E-3</c:v>
                </c:pt>
                <c:pt idx="650">
                  <c:v>7.6813999999999277E-3</c:v>
                </c:pt>
                <c:pt idx="651">
                  <c:v>7.4556999999999748E-3</c:v>
                </c:pt>
                <c:pt idx="652">
                  <c:v>7.1940999999999542E-3</c:v>
                </c:pt>
                <c:pt idx="653">
                  <c:v>6.8339000000000004E-3</c:v>
                </c:pt>
                <c:pt idx="654">
                  <c:v>6.5885000000000353E-3</c:v>
                </c:pt>
                <c:pt idx="655">
                  <c:v>6.5233000000000244E-3</c:v>
                </c:pt>
                <c:pt idx="656">
                  <c:v>6.239200000000048E-3</c:v>
                </c:pt>
                <c:pt idx="657">
                  <c:v>3.5610999999999837E-3</c:v>
                </c:pt>
                <c:pt idx="658">
                  <c:v>3.0722999999999953E-3</c:v>
                </c:pt>
                <c:pt idx="659">
                  <c:v>2.7613000000000173E-3</c:v>
                </c:pt>
                <c:pt idx="660">
                  <c:v>2.4243000000000172E-3</c:v>
                </c:pt>
                <c:pt idx="661">
                  <c:v>2.4762999999999886E-3</c:v>
                </c:pt>
                <c:pt idx="662">
                  <c:v>2.5787000000000115E-3</c:v>
                </c:pt>
                <c:pt idx="663">
                  <c:v>2.5199999999999997E-3</c:v>
                </c:pt>
                <c:pt idx="664">
                  <c:v>2.5971000000000201E-3</c:v>
                </c:pt>
                <c:pt idx="665">
                  <c:v>2.6630999999999621E-3</c:v>
                </c:pt>
                <c:pt idx="666">
                  <c:v>2.7865999999999039E-3</c:v>
                </c:pt>
                <c:pt idx="667">
                  <c:v>4.4319999999999273E-3</c:v>
                </c:pt>
                <c:pt idx="668">
                  <c:v>4.6946999999998512E-3</c:v>
                </c:pt>
                <c:pt idx="669">
                  <c:v>4.518299999999956E-3</c:v>
                </c:pt>
                <c:pt idx="670">
                  <c:v>5.0290999999999444E-3</c:v>
                </c:pt>
                <c:pt idx="671">
                  <c:v>7.2126999999999799E-3</c:v>
                </c:pt>
                <c:pt idx="672">
                  <c:v>8.9659999999999671E-3</c:v>
                </c:pt>
                <c:pt idx="673">
                  <c:v>9.3322000000000509E-3</c:v>
                </c:pt>
                <c:pt idx="674">
                  <c:v>1.3544600000000016E-2</c:v>
                </c:pt>
                <c:pt idx="675">
                  <c:v>1.3773699999999993E-2</c:v>
                </c:pt>
                <c:pt idx="676">
                  <c:v>1.3972299999999986E-2</c:v>
                </c:pt>
                <c:pt idx="677">
                  <c:v>1.5630800000000073E-2</c:v>
                </c:pt>
                <c:pt idx="678">
                  <c:v>1.6926100000000058E-2</c:v>
                </c:pt>
                <c:pt idx="679">
                  <c:v>1.5617200000000001E-2</c:v>
                </c:pt>
                <c:pt idx="680">
                  <c:v>1.7683499999999987E-2</c:v>
                </c:pt>
                <c:pt idx="681">
                  <c:v>1.843339999999994E-2</c:v>
                </c:pt>
                <c:pt idx="682">
                  <c:v>1.9058999999999934E-2</c:v>
                </c:pt>
                <c:pt idx="683">
                  <c:v>1.7585099999999822E-2</c:v>
                </c:pt>
                <c:pt idx="684">
                  <c:v>2.0776299999999717E-2</c:v>
                </c:pt>
                <c:pt idx="685">
                  <c:v>2.2394238999999649E-2</c:v>
                </c:pt>
                <c:pt idx="686">
                  <c:v>2.3030650999999649E-2</c:v>
                </c:pt>
                <c:pt idx="687">
                  <c:v>3.0006953999999648E-2</c:v>
                </c:pt>
                <c:pt idx="688">
                  <c:v>3.1168572999999655E-2</c:v>
                </c:pt>
                <c:pt idx="689">
                  <c:v>3.1734044999999579E-2</c:v>
                </c:pt>
                <c:pt idx="690">
                  <c:v>3.3813400999999597E-2</c:v>
                </c:pt>
                <c:pt idx="691">
                  <c:v>3.4871275999999694E-2</c:v>
                </c:pt>
                <c:pt idx="692">
                  <c:v>3.5799371999999753E-2</c:v>
                </c:pt>
                <c:pt idx="693">
                  <c:v>4.4029237999999783E-2</c:v>
                </c:pt>
                <c:pt idx="694">
                  <c:v>6.0578946999999814E-2</c:v>
                </c:pt>
                <c:pt idx="695">
                  <c:v>7.4201716999999889E-2</c:v>
                </c:pt>
                <c:pt idx="696">
                  <c:v>8.0079047999999986E-2</c:v>
                </c:pt>
                <c:pt idx="697">
                  <c:v>8.8696205E-2</c:v>
                </c:pt>
                <c:pt idx="698">
                  <c:v>8.8008050000000018E-2</c:v>
                </c:pt>
                <c:pt idx="699">
                  <c:v>9.2148714000000007E-2</c:v>
                </c:pt>
                <c:pt idx="700">
                  <c:v>9.683881599999998E-2</c:v>
                </c:pt>
                <c:pt idx="701">
                  <c:v>9.8223808999999995E-2</c:v>
                </c:pt>
                <c:pt idx="702">
                  <c:v>9.8389221999999998E-2</c:v>
                </c:pt>
                <c:pt idx="703">
                  <c:v>0.10056163999999999</c:v>
                </c:pt>
                <c:pt idx="704">
                  <c:v>9.8884620999999978E-2</c:v>
                </c:pt>
                <c:pt idx="705">
                  <c:v>0.12287515899999998</c:v>
                </c:pt>
                <c:pt idx="706">
                  <c:v>0.10712691699999999</c:v>
                </c:pt>
                <c:pt idx="707">
                  <c:v>9.4872731000000016E-2</c:v>
                </c:pt>
                <c:pt idx="708">
                  <c:v>8.9770394000000031E-2</c:v>
                </c:pt>
                <c:pt idx="709">
                  <c:v>7.9632678000000012E-2</c:v>
                </c:pt>
                <c:pt idx="710">
                  <c:v>7.5457006000000007E-2</c:v>
                </c:pt>
                <c:pt idx="711">
                  <c:v>6.4556933000000011E-2</c:v>
                </c:pt>
                <c:pt idx="712">
                  <c:v>5.8523023E-2</c:v>
                </c:pt>
                <c:pt idx="713">
                  <c:v>5.4869584999999998E-2</c:v>
                </c:pt>
                <c:pt idx="714">
                  <c:v>5.1332314000000004E-2</c:v>
                </c:pt>
                <c:pt idx="715">
                  <c:v>4.8102166000000009E-2</c:v>
                </c:pt>
                <c:pt idx="716">
                  <c:v>4.6360739000000012E-2</c:v>
                </c:pt>
                <c:pt idx="717">
                  <c:v>1.3134154999999996E-2</c:v>
                </c:pt>
                <c:pt idx="718">
                  <c:v>1.1154287999999997E-2</c:v>
                </c:pt>
                <c:pt idx="719">
                  <c:v>8.9959149999999984E-3</c:v>
                </c:pt>
                <c:pt idx="720">
                  <c:v>3.6343310000000002E-3</c:v>
                </c:pt>
                <c:pt idx="721">
                  <c:v>3.3073410000000001E-3</c:v>
                </c:pt>
                <c:pt idx="722">
                  <c:v>3.2359860000000006E-3</c:v>
                </c:pt>
                <c:pt idx="723">
                  <c:v>2.8216820000000007E-3</c:v>
                </c:pt>
                <c:pt idx="724">
                  <c:v>2.9706110000000002E-3</c:v>
                </c:pt>
                <c:pt idx="725">
                  <c:v>3.2106539999999994E-3</c:v>
                </c:pt>
                <c:pt idx="726">
                  <c:v>3.3140569999999987E-3</c:v>
                </c:pt>
                <c:pt idx="727">
                  <c:v>3.1519399999999985E-3</c:v>
                </c:pt>
                <c:pt idx="728">
                  <c:v>3.1380899999999992E-3</c:v>
                </c:pt>
                <c:pt idx="729">
                  <c:v>3.7015539999999993E-3</c:v>
                </c:pt>
                <c:pt idx="730">
                  <c:v>3.930537999999999E-3</c:v>
                </c:pt>
                <c:pt idx="731">
                  <c:v>4.1660469999999982E-3</c:v>
                </c:pt>
                <c:pt idx="732">
                  <c:v>3.8821089999999964E-3</c:v>
                </c:pt>
                <c:pt idx="733">
                  <c:v>3.8779869999999968E-3</c:v>
                </c:pt>
                <c:pt idx="734">
                  <c:v>4.0895279999999977E-3</c:v>
                </c:pt>
                <c:pt idx="735">
                  <c:v>4.2327409999999965E-3</c:v>
                </c:pt>
                <c:pt idx="736">
                  <c:v>4.235161999999998E-3</c:v>
                </c:pt>
                <c:pt idx="737">
                  <c:v>4.0557249999999979E-3</c:v>
                </c:pt>
                <c:pt idx="738">
                  <c:v>4.4998669999999994E-3</c:v>
                </c:pt>
                <c:pt idx="739">
                  <c:v>4.4102589999999988E-3</c:v>
                </c:pt>
                <c:pt idx="740">
                  <c:v>4.7790089999999999E-3</c:v>
                </c:pt>
                <c:pt idx="741">
                  <c:v>4.2811559999999986E-3</c:v>
                </c:pt>
                <c:pt idx="742">
                  <c:v>4.124214999999997E-3</c:v>
                </c:pt>
                <c:pt idx="743">
                  <c:v>3.836094999999999E-3</c:v>
                </c:pt>
                <c:pt idx="744">
                  <c:v>3.8047109999999962E-3</c:v>
                </c:pt>
                <c:pt idx="745">
                  <c:v>2.2706000000000293E-3</c:v>
                </c:pt>
                <c:pt idx="746">
                  <c:v>2.1266000000000123E-3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BB-4F2C-BCE8-5E15BECA5B24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Latvia</c:v>
                </c:pt>
              </c:strCache>
            </c:strRef>
          </c:tx>
          <c:spPr>
            <a:pattFill prst="horzBrick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ChartData!$A$15:$A$801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ChartData!$E$15:$E$801</c:f>
              <c:numCache>
                <c:formatCode>#,##0.00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1.7627999999999998E-2</c:v>
                </c:pt>
                <c:pt idx="22">
                  <c:v>1.7627999999999998E-2</c:v>
                </c:pt>
                <c:pt idx="23">
                  <c:v>5.2840999999999999E-2</c:v>
                </c:pt>
                <c:pt idx="24">
                  <c:v>9.3506099999999995E-2</c:v>
                </c:pt>
                <c:pt idx="25">
                  <c:v>0.12560460000000001</c:v>
                </c:pt>
                <c:pt idx="26">
                  <c:v>0.12560460000000001</c:v>
                </c:pt>
                <c:pt idx="27">
                  <c:v>0.12560460000000001</c:v>
                </c:pt>
                <c:pt idx="28">
                  <c:v>0.13757900000000001</c:v>
                </c:pt>
                <c:pt idx="29">
                  <c:v>0.15621270000000001</c:v>
                </c:pt>
                <c:pt idx="30">
                  <c:v>0.1751441</c:v>
                </c:pt>
                <c:pt idx="31">
                  <c:v>0.20411080000000001</c:v>
                </c:pt>
                <c:pt idx="32">
                  <c:v>0.2211176</c:v>
                </c:pt>
                <c:pt idx="33">
                  <c:v>0.2151593</c:v>
                </c:pt>
                <c:pt idx="34">
                  <c:v>0.22490109999999999</c:v>
                </c:pt>
                <c:pt idx="35">
                  <c:v>0.20062439999999998</c:v>
                </c:pt>
                <c:pt idx="36">
                  <c:v>0.16519059999999997</c:v>
                </c:pt>
                <c:pt idx="37">
                  <c:v>0.13309209999999999</c:v>
                </c:pt>
                <c:pt idx="38">
                  <c:v>0.14189849999999998</c:v>
                </c:pt>
                <c:pt idx="39">
                  <c:v>0.15283779999999997</c:v>
                </c:pt>
                <c:pt idx="40">
                  <c:v>0.16240729999999998</c:v>
                </c:pt>
                <c:pt idx="41">
                  <c:v>0.1663916</c:v>
                </c:pt>
                <c:pt idx="42">
                  <c:v>0.20345590000000002</c:v>
                </c:pt>
                <c:pt idx="43">
                  <c:v>0.22431009999999998</c:v>
                </c:pt>
                <c:pt idx="44">
                  <c:v>0.23556500000000002</c:v>
                </c:pt>
                <c:pt idx="45">
                  <c:v>0.29848350000000001</c:v>
                </c:pt>
                <c:pt idx="46">
                  <c:v>0.33657749999999997</c:v>
                </c:pt>
                <c:pt idx="47">
                  <c:v>0.37285530000000006</c:v>
                </c:pt>
                <c:pt idx="48">
                  <c:v>0.40204609999999996</c:v>
                </c:pt>
                <c:pt idx="49">
                  <c:v>0.44196439999999992</c:v>
                </c:pt>
                <c:pt idx="50">
                  <c:v>0.4686402999999999</c:v>
                </c:pt>
                <c:pt idx="51">
                  <c:v>0.53832309999999994</c:v>
                </c:pt>
                <c:pt idx="52">
                  <c:v>0.64466539999999983</c:v>
                </c:pt>
                <c:pt idx="53">
                  <c:v>0.67446799999999985</c:v>
                </c:pt>
                <c:pt idx="54">
                  <c:v>0.7095726</c:v>
                </c:pt>
                <c:pt idx="55">
                  <c:v>0.76260190000000005</c:v>
                </c:pt>
                <c:pt idx="56">
                  <c:v>0.80593610000000016</c:v>
                </c:pt>
                <c:pt idx="57">
                  <c:v>0.81939220000000001</c:v>
                </c:pt>
                <c:pt idx="58">
                  <c:v>0.92497510000000005</c:v>
                </c:pt>
                <c:pt idx="59">
                  <c:v>0.97731139999999994</c:v>
                </c:pt>
                <c:pt idx="60">
                  <c:v>0.99512490000000009</c:v>
                </c:pt>
                <c:pt idx="61">
                  <c:v>1.0561144</c:v>
                </c:pt>
                <c:pt idx="62">
                  <c:v>1.1485608</c:v>
                </c:pt>
                <c:pt idx="63">
                  <c:v>1.1227194</c:v>
                </c:pt>
                <c:pt idx="64">
                  <c:v>1.0953968999999999</c:v>
                </c:pt>
                <c:pt idx="65">
                  <c:v>1.1301596999999999</c:v>
                </c:pt>
                <c:pt idx="66">
                  <c:v>1.1750598999999999</c:v>
                </c:pt>
                <c:pt idx="67">
                  <c:v>1.1545883000000001</c:v>
                </c:pt>
                <c:pt idx="68">
                  <c:v>1.1416088999999998</c:v>
                </c:pt>
                <c:pt idx="69">
                  <c:v>1.0908792</c:v>
                </c:pt>
                <c:pt idx="70">
                  <c:v>0.95427329999999999</c:v>
                </c:pt>
                <c:pt idx="71">
                  <c:v>0.89093350000000004</c:v>
                </c:pt>
                <c:pt idx="72">
                  <c:v>0.93625570000000002</c:v>
                </c:pt>
                <c:pt idx="73">
                  <c:v>0.88495740000000012</c:v>
                </c:pt>
                <c:pt idx="74">
                  <c:v>0.79446220000000001</c:v>
                </c:pt>
                <c:pt idx="75">
                  <c:v>0.78959610000000002</c:v>
                </c:pt>
                <c:pt idx="76">
                  <c:v>0.75766749999999983</c:v>
                </c:pt>
                <c:pt idx="77">
                  <c:v>0.74764459999999988</c:v>
                </c:pt>
                <c:pt idx="78">
                  <c:v>0.71403399999999995</c:v>
                </c:pt>
                <c:pt idx="79">
                  <c:v>0.64950259999999993</c:v>
                </c:pt>
                <c:pt idx="80">
                  <c:v>0.71069709999999997</c:v>
                </c:pt>
                <c:pt idx="81">
                  <c:v>0.75467689999999998</c:v>
                </c:pt>
                <c:pt idx="82">
                  <c:v>0.75639089999999998</c:v>
                </c:pt>
                <c:pt idx="83">
                  <c:v>0.72124730000000015</c:v>
                </c:pt>
                <c:pt idx="84">
                  <c:v>0.73718950000000005</c:v>
                </c:pt>
                <c:pt idx="85">
                  <c:v>0.69860920000000004</c:v>
                </c:pt>
                <c:pt idx="86">
                  <c:v>0.66265070000000004</c:v>
                </c:pt>
                <c:pt idx="87">
                  <c:v>0.61491809999999991</c:v>
                </c:pt>
                <c:pt idx="88">
                  <c:v>0.60657819999999996</c:v>
                </c:pt>
                <c:pt idx="89">
                  <c:v>0.58928029999999987</c:v>
                </c:pt>
                <c:pt idx="90">
                  <c:v>0.58888470000000004</c:v>
                </c:pt>
                <c:pt idx="91">
                  <c:v>0.6737685000000001</c:v>
                </c:pt>
                <c:pt idx="92">
                  <c:v>0.61145819999999995</c:v>
                </c:pt>
                <c:pt idx="93">
                  <c:v>0.64239670000000004</c:v>
                </c:pt>
                <c:pt idx="94">
                  <c:v>0.76186419999999999</c:v>
                </c:pt>
                <c:pt idx="95">
                  <c:v>0.83096590000000004</c:v>
                </c:pt>
                <c:pt idx="96">
                  <c:v>0.7715014</c:v>
                </c:pt>
                <c:pt idx="97">
                  <c:v>0.80040639999999996</c:v>
                </c:pt>
                <c:pt idx="98">
                  <c:v>0.90072229999999998</c:v>
                </c:pt>
                <c:pt idx="99">
                  <c:v>0.9901411</c:v>
                </c:pt>
                <c:pt idx="100">
                  <c:v>1.0284256000000001</c:v>
                </c:pt>
                <c:pt idx="101">
                  <c:v>0.98448869999999988</c:v>
                </c:pt>
                <c:pt idx="102">
                  <c:v>0.89420140000000015</c:v>
                </c:pt>
                <c:pt idx="103">
                  <c:v>0.85426430000000009</c:v>
                </c:pt>
                <c:pt idx="104">
                  <c:v>0.95225899999999997</c:v>
                </c:pt>
                <c:pt idx="105">
                  <c:v>0.86530710000000011</c:v>
                </c:pt>
                <c:pt idx="106">
                  <c:v>0.78710579999999997</c:v>
                </c:pt>
                <c:pt idx="107">
                  <c:v>0.76106700000000005</c:v>
                </c:pt>
                <c:pt idx="108">
                  <c:v>0.7676824000000001</c:v>
                </c:pt>
                <c:pt idx="109">
                  <c:v>0.84837985300000007</c:v>
                </c:pt>
                <c:pt idx="110">
                  <c:v>0.79014513100000006</c:v>
                </c:pt>
                <c:pt idx="111">
                  <c:v>0.784490138</c:v>
                </c:pt>
                <c:pt idx="112">
                  <c:v>0.80985287100000003</c:v>
                </c:pt>
                <c:pt idx="113">
                  <c:v>0.85759613599999995</c:v>
                </c:pt>
                <c:pt idx="114">
                  <c:v>0.8499113559999999</c:v>
                </c:pt>
                <c:pt idx="115">
                  <c:v>0.83134372299999981</c:v>
                </c:pt>
                <c:pt idx="116">
                  <c:v>0.70712201399999985</c:v>
                </c:pt>
                <c:pt idx="117">
                  <c:v>0.74398291199999989</c:v>
                </c:pt>
                <c:pt idx="118">
                  <c:v>0.78268267599999997</c:v>
                </c:pt>
                <c:pt idx="119">
                  <c:v>0.81307054700000003</c:v>
                </c:pt>
                <c:pt idx="120">
                  <c:v>0.81576815199999986</c:v>
                </c:pt>
                <c:pt idx="121">
                  <c:v>0.72668878299999995</c:v>
                </c:pt>
                <c:pt idx="122">
                  <c:v>0.71372866699999982</c:v>
                </c:pt>
                <c:pt idx="123">
                  <c:v>0.720739138</c:v>
                </c:pt>
                <c:pt idx="124">
                  <c:v>0.66164835799999999</c:v>
                </c:pt>
                <c:pt idx="125">
                  <c:v>0.59802872799999995</c:v>
                </c:pt>
                <c:pt idx="126">
                  <c:v>0.81348300400000007</c:v>
                </c:pt>
                <c:pt idx="127">
                  <c:v>0.88860451499999993</c:v>
                </c:pt>
                <c:pt idx="128">
                  <c:v>0.92037437099999997</c:v>
                </c:pt>
                <c:pt idx="129">
                  <c:v>1.008615606</c:v>
                </c:pt>
                <c:pt idx="130">
                  <c:v>1.0040585000000002</c:v>
                </c:pt>
                <c:pt idx="131">
                  <c:v>1.001323067</c:v>
                </c:pt>
                <c:pt idx="132">
                  <c:v>1.0860217740000002</c:v>
                </c:pt>
                <c:pt idx="133">
                  <c:v>1.229950667</c:v>
                </c:pt>
                <c:pt idx="134">
                  <c:v>1.2268798429999999</c:v>
                </c:pt>
                <c:pt idx="135">
                  <c:v>1.1929609709999998</c:v>
                </c:pt>
                <c:pt idx="136">
                  <c:v>1.2174606099999998</c:v>
                </c:pt>
                <c:pt idx="137">
                  <c:v>1.3340599309999999</c:v>
                </c:pt>
                <c:pt idx="138">
                  <c:v>1.1461434580000001</c:v>
                </c:pt>
                <c:pt idx="139">
                  <c:v>1.086289788</c:v>
                </c:pt>
                <c:pt idx="140">
                  <c:v>1.0878579529999999</c:v>
                </c:pt>
                <c:pt idx="141">
                  <c:v>1.0609464200000001</c:v>
                </c:pt>
                <c:pt idx="142">
                  <c:v>1.0388393979999999</c:v>
                </c:pt>
                <c:pt idx="143">
                  <c:v>0.99871233800000003</c:v>
                </c:pt>
                <c:pt idx="144">
                  <c:v>0.89400026099999996</c:v>
                </c:pt>
                <c:pt idx="145">
                  <c:v>0.79390993200000015</c:v>
                </c:pt>
                <c:pt idx="146">
                  <c:v>0.80242494599999992</c:v>
                </c:pt>
                <c:pt idx="147">
                  <c:v>0.80577447999999996</c:v>
                </c:pt>
                <c:pt idx="148">
                  <c:v>0.77475906299999997</c:v>
                </c:pt>
                <c:pt idx="149">
                  <c:v>0.68745034099999991</c:v>
                </c:pt>
                <c:pt idx="150">
                  <c:v>0.659056054</c:v>
                </c:pt>
                <c:pt idx="151">
                  <c:v>0.64840507199999997</c:v>
                </c:pt>
                <c:pt idx="152">
                  <c:v>0.61456546099999998</c:v>
                </c:pt>
                <c:pt idx="153">
                  <c:v>0.52717781999999991</c:v>
                </c:pt>
                <c:pt idx="154">
                  <c:v>0.45537308799999998</c:v>
                </c:pt>
                <c:pt idx="155">
                  <c:v>0.5845548049999999</c:v>
                </c:pt>
                <c:pt idx="156">
                  <c:v>0.5798278349999999</c:v>
                </c:pt>
                <c:pt idx="157">
                  <c:v>0.65885297199999993</c:v>
                </c:pt>
                <c:pt idx="158">
                  <c:v>0.6856058129999999</c:v>
                </c:pt>
                <c:pt idx="159">
                  <c:v>0.71776571599999994</c:v>
                </c:pt>
                <c:pt idx="160">
                  <c:v>0.65942984100000002</c:v>
                </c:pt>
                <c:pt idx="161">
                  <c:v>0.72410846099999993</c:v>
                </c:pt>
                <c:pt idx="162">
                  <c:v>0.83266879499999991</c:v>
                </c:pt>
                <c:pt idx="163">
                  <c:v>0.8150584879999998</c:v>
                </c:pt>
                <c:pt idx="164">
                  <c:v>0.84698447399999988</c:v>
                </c:pt>
                <c:pt idx="165">
                  <c:v>0.89695194099999986</c:v>
                </c:pt>
                <c:pt idx="166">
                  <c:v>0.91380189099999987</c:v>
                </c:pt>
                <c:pt idx="167">
                  <c:v>0.82615219499999992</c:v>
                </c:pt>
                <c:pt idx="168">
                  <c:v>0.90620554799999986</c:v>
                </c:pt>
                <c:pt idx="169">
                  <c:v>0.85835564200000003</c:v>
                </c:pt>
                <c:pt idx="170">
                  <c:v>0.83535027500000014</c:v>
                </c:pt>
                <c:pt idx="191" formatCode="General">
                  <c:v>0</c:v>
                </c:pt>
                <c:pt idx="192">
                  <c:v>1.5109999999999999E-4</c:v>
                </c:pt>
                <c:pt idx="193">
                  <c:v>1.5109999999999999E-4</c:v>
                </c:pt>
                <c:pt idx="194">
                  <c:v>1.5109999999999999E-4</c:v>
                </c:pt>
                <c:pt idx="195">
                  <c:v>1.5519999999999998E-4</c:v>
                </c:pt>
                <c:pt idx="196">
                  <c:v>1.8759999999999998E-4</c:v>
                </c:pt>
                <c:pt idx="197">
                  <c:v>4.3009999999999999E-4</c:v>
                </c:pt>
                <c:pt idx="198">
                  <c:v>6.6949999999999996E-4</c:v>
                </c:pt>
                <c:pt idx="199">
                  <c:v>7.9560000000000004E-4</c:v>
                </c:pt>
                <c:pt idx="200">
                  <c:v>1.3985E-3</c:v>
                </c:pt>
                <c:pt idx="201">
                  <c:v>1.8211999999999998E-3</c:v>
                </c:pt>
                <c:pt idx="202">
                  <c:v>2.7009999999999998E-3</c:v>
                </c:pt>
                <c:pt idx="203">
                  <c:v>3.1365E-3</c:v>
                </c:pt>
                <c:pt idx="204">
                  <c:v>3.1365E-3</c:v>
                </c:pt>
                <c:pt idx="205">
                  <c:v>3.6524000000000001E-3</c:v>
                </c:pt>
                <c:pt idx="206">
                  <c:v>3.6524000000000001E-3</c:v>
                </c:pt>
                <c:pt idx="207">
                  <c:v>3.6544999999999993E-3</c:v>
                </c:pt>
                <c:pt idx="208">
                  <c:v>3.6250999999999996E-3</c:v>
                </c:pt>
                <c:pt idx="209">
                  <c:v>3.4046999999999997E-3</c:v>
                </c:pt>
                <c:pt idx="210">
                  <c:v>3.1844E-3</c:v>
                </c:pt>
                <c:pt idx="211">
                  <c:v>3.0702999999999998E-3</c:v>
                </c:pt>
                <c:pt idx="212">
                  <c:v>2.5413999999999996E-3</c:v>
                </c:pt>
                <c:pt idx="213">
                  <c:v>2.3010999999999999E-3</c:v>
                </c:pt>
                <c:pt idx="214">
                  <c:v>1.6464000000000001E-3</c:v>
                </c:pt>
                <c:pt idx="215">
                  <c:v>1.6167E-3</c:v>
                </c:pt>
                <c:pt idx="216">
                  <c:v>2.2234999999999998E-3</c:v>
                </c:pt>
                <c:pt idx="217">
                  <c:v>2.0472999999999997E-3</c:v>
                </c:pt>
                <c:pt idx="218">
                  <c:v>2.3184999999999998E-3</c:v>
                </c:pt>
                <c:pt idx="219">
                  <c:v>2.6284999999999998E-3</c:v>
                </c:pt>
                <c:pt idx="220">
                  <c:v>3.0223999999999997E-3</c:v>
                </c:pt>
                <c:pt idx="221">
                  <c:v>3.3654000000000006E-3</c:v>
                </c:pt>
                <c:pt idx="222">
                  <c:v>3.4865E-3</c:v>
                </c:pt>
                <c:pt idx="223">
                  <c:v>3.6620999999999997E-3</c:v>
                </c:pt>
                <c:pt idx="224">
                  <c:v>3.8835999999999996E-3</c:v>
                </c:pt>
                <c:pt idx="225">
                  <c:v>4.3998999999999991E-3</c:v>
                </c:pt>
                <c:pt idx="226">
                  <c:v>4.9077999999999986E-3</c:v>
                </c:pt>
                <c:pt idx="227">
                  <c:v>5.9391999999999995E-3</c:v>
                </c:pt>
                <c:pt idx="228">
                  <c:v>6.1675000000000002E-3</c:v>
                </c:pt>
                <c:pt idx="229">
                  <c:v>6.6469000000000007E-3</c:v>
                </c:pt>
                <c:pt idx="230">
                  <c:v>7.0693000000000015E-3</c:v>
                </c:pt>
                <c:pt idx="231">
                  <c:v>7.4366000000000007E-3</c:v>
                </c:pt>
                <c:pt idx="232">
                  <c:v>7.187100000000001E-3</c:v>
                </c:pt>
                <c:pt idx="233">
                  <c:v>6.8948000000000004E-3</c:v>
                </c:pt>
                <c:pt idx="234">
                  <c:v>7.0735000000000008E-3</c:v>
                </c:pt>
                <c:pt idx="235">
                  <c:v>7.4536000000000003E-3</c:v>
                </c:pt>
                <c:pt idx="236">
                  <c:v>7.8232999999999983E-3</c:v>
                </c:pt>
                <c:pt idx="237">
                  <c:v>8.1320000000000003E-3</c:v>
                </c:pt>
                <c:pt idx="238">
                  <c:v>8.9350000000000002E-3</c:v>
                </c:pt>
                <c:pt idx="239">
                  <c:v>9.0431000000000018E-3</c:v>
                </c:pt>
                <c:pt idx="240">
                  <c:v>9.652899999999999E-3</c:v>
                </c:pt>
                <c:pt idx="241">
                  <c:v>9.1699000000000017E-3</c:v>
                </c:pt>
                <c:pt idx="242">
                  <c:v>9.063400000000001E-3</c:v>
                </c:pt>
                <c:pt idx="243">
                  <c:v>9.0559000000000004E-3</c:v>
                </c:pt>
                <c:pt idx="244">
                  <c:v>8.9446000000000022E-3</c:v>
                </c:pt>
                <c:pt idx="245">
                  <c:v>8.9463000000000025E-3</c:v>
                </c:pt>
                <c:pt idx="246">
                  <c:v>8.7289000000000012E-3</c:v>
                </c:pt>
                <c:pt idx="247">
                  <c:v>8.8273000000000015E-3</c:v>
                </c:pt>
                <c:pt idx="248">
                  <c:v>9.078000000000001E-3</c:v>
                </c:pt>
                <c:pt idx="249">
                  <c:v>9.4301999999999997E-3</c:v>
                </c:pt>
                <c:pt idx="250">
                  <c:v>9.3469999999999994E-3</c:v>
                </c:pt>
                <c:pt idx="251">
                  <c:v>9.3089999999999996E-3</c:v>
                </c:pt>
                <c:pt idx="252">
                  <c:v>9.795400000000001E-3</c:v>
                </c:pt>
                <c:pt idx="253">
                  <c:v>1.0756E-2</c:v>
                </c:pt>
                <c:pt idx="254">
                  <c:v>1.1383000000000001E-2</c:v>
                </c:pt>
                <c:pt idx="255">
                  <c:v>1.1355400000000002E-2</c:v>
                </c:pt>
                <c:pt idx="256">
                  <c:v>1.14032E-2</c:v>
                </c:pt>
                <c:pt idx="257">
                  <c:v>1.1421800000000001E-2</c:v>
                </c:pt>
                <c:pt idx="258">
                  <c:v>1.25424E-2</c:v>
                </c:pt>
                <c:pt idx="259">
                  <c:v>1.20003E-2</c:v>
                </c:pt>
                <c:pt idx="260">
                  <c:v>1.23372E-2</c:v>
                </c:pt>
                <c:pt idx="261">
                  <c:v>1.3250500000000002E-2</c:v>
                </c:pt>
                <c:pt idx="262">
                  <c:v>1.4742000000000002E-2</c:v>
                </c:pt>
                <c:pt idx="263">
                  <c:v>1.5445400000000001E-2</c:v>
                </c:pt>
                <c:pt idx="264">
                  <c:v>1.5742100000000002E-2</c:v>
                </c:pt>
                <c:pt idx="265">
                  <c:v>1.7015800000000001E-2</c:v>
                </c:pt>
                <c:pt idx="266">
                  <c:v>1.8544399999999999E-2</c:v>
                </c:pt>
                <c:pt idx="267">
                  <c:v>1.9697299999999997E-2</c:v>
                </c:pt>
                <c:pt idx="268">
                  <c:v>1.96711E-2</c:v>
                </c:pt>
                <c:pt idx="269">
                  <c:v>1.9625699999999999E-2</c:v>
                </c:pt>
                <c:pt idx="270">
                  <c:v>1.90572E-2</c:v>
                </c:pt>
                <c:pt idx="271">
                  <c:v>1.9532899999999999E-2</c:v>
                </c:pt>
                <c:pt idx="272">
                  <c:v>1.96087E-2</c:v>
                </c:pt>
                <c:pt idx="273">
                  <c:v>2.0870300000000005E-2</c:v>
                </c:pt>
                <c:pt idx="274">
                  <c:v>2.0924600000000005E-2</c:v>
                </c:pt>
                <c:pt idx="275">
                  <c:v>2.2342300000000006E-2</c:v>
                </c:pt>
                <c:pt idx="276">
                  <c:v>2.3857200000000002E-2</c:v>
                </c:pt>
                <c:pt idx="277">
                  <c:v>2.3281000000000003E-2</c:v>
                </c:pt>
                <c:pt idx="278">
                  <c:v>2.1787899999999999E-2</c:v>
                </c:pt>
                <c:pt idx="279">
                  <c:v>2.2290399999999998E-2</c:v>
                </c:pt>
                <c:pt idx="280">
                  <c:v>2.3701199999999999E-2</c:v>
                </c:pt>
                <c:pt idx="281">
                  <c:v>2.41269E-2</c:v>
                </c:pt>
                <c:pt idx="282">
                  <c:v>2.3670099999999996E-2</c:v>
                </c:pt>
                <c:pt idx="283">
                  <c:v>2.3913099999999996E-2</c:v>
                </c:pt>
                <c:pt idx="284">
                  <c:v>2.3336699999999998E-2</c:v>
                </c:pt>
                <c:pt idx="285">
                  <c:v>2.3732100000000006E-2</c:v>
                </c:pt>
                <c:pt idx="286">
                  <c:v>2.3848599999999998E-2</c:v>
                </c:pt>
                <c:pt idx="287">
                  <c:v>2.4278800000000003E-2</c:v>
                </c:pt>
                <c:pt idx="288">
                  <c:v>2.4121E-2</c:v>
                </c:pt>
                <c:pt idx="289">
                  <c:v>2.54401E-2</c:v>
                </c:pt>
                <c:pt idx="290">
                  <c:v>2.6732199999999994E-2</c:v>
                </c:pt>
                <c:pt idx="291">
                  <c:v>2.5790199999999999E-2</c:v>
                </c:pt>
                <c:pt idx="292">
                  <c:v>2.43716E-2</c:v>
                </c:pt>
                <c:pt idx="293">
                  <c:v>2.40964E-2</c:v>
                </c:pt>
                <c:pt idx="294">
                  <c:v>2.4406600000000001E-2</c:v>
                </c:pt>
                <c:pt idx="295">
                  <c:v>2.4440400000000004E-2</c:v>
                </c:pt>
                <c:pt idx="296">
                  <c:v>2.5072800000000003E-2</c:v>
                </c:pt>
                <c:pt idx="297">
                  <c:v>2.4131300000000001E-2</c:v>
                </c:pt>
                <c:pt idx="298">
                  <c:v>2.3968099999999992E-2</c:v>
                </c:pt>
                <c:pt idx="299">
                  <c:v>2.4502200000000002E-2</c:v>
                </c:pt>
                <c:pt idx="300">
                  <c:v>2.8696599999999999E-2</c:v>
                </c:pt>
                <c:pt idx="301">
                  <c:v>2.8883547000000002E-2</c:v>
                </c:pt>
                <c:pt idx="302">
                  <c:v>2.7986549000000003E-2</c:v>
                </c:pt>
                <c:pt idx="303">
                  <c:v>2.7694773999999998E-2</c:v>
                </c:pt>
                <c:pt idx="304">
                  <c:v>2.8362006000000002E-2</c:v>
                </c:pt>
                <c:pt idx="305">
                  <c:v>2.8368606000000001E-2</c:v>
                </c:pt>
                <c:pt idx="306">
                  <c:v>2.8440425000000002E-2</c:v>
                </c:pt>
                <c:pt idx="307">
                  <c:v>2.8446209E-2</c:v>
                </c:pt>
                <c:pt idx="308">
                  <c:v>2.9332687E-2</c:v>
                </c:pt>
                <c:pt idx="309">
                  <c:v>3.0975669000000001E-2</c:v>
                </c:pt>
                <c:pt idx="310">
                  <c:v>3.3285349000000006E-2</c:v>
                </c:pt>
                <c:pt idx="311">
                  <c:v>3.2192083999999996E-2</c:v>
                </c:pt>
                <c:pt idx="312">
                  <c:v>2.835056E-2</c:v>
                </c:pt>
                <c:pt idx="313">
                  <c:v>2.8302561E-2</c:v>
                </c:pt>
                <c:pt idx="314">
                  <c:v>3.046024E-2</c:v>
                </c:pt>
                <c:pt idx="315">
                  <c:v>3.4187312999999997E-2</c:v>
                </c:pt>
                <c:pt idx="316">
                  <c:v>3.6320555000000004E-2</c:v>
                </c:pt>
                <c:pt idx="317">
                  <c:v>3.7211844000000001E-2</c:v>
                </c:pt>
                <c:pt idx="318">
                  <c:v>3.9491137000000003E-2</c:v>
                </c:pt>
                <c:pt idx="319">
                  <c:v>4.1787664000000002E-2</c:v>
                </c:pt>
                <c:pt idx="320">
                  <c:v>4.2440281000000003E-2</c:v>
                </c:pt>
                <c:pt idx="321">
                  <c:v>4.6471574000000002E-2</c:v>
                </c:pt>
                <c:pt idx="322">
                  <c:v>4.8094874999999995E-2</c:v>
                </c:pt>
                <c:pt idx="323">
                  <c:v>5.0961882E-2</c:v>
                </c:pt>
                <c:pt idx="324">
                  <c:v>5.5842582000000009E-2</c:v>
                </c:pt>
                <c:pt idx="325">
                  <c:v>6.7551222999999994E-2</c:v>
                </c:pt>
                <c:pt idx="326">
                  <c:v>7.4337138999999997E-2</c:v>
                </c:pt>
                <c:pt idx="327">
                  <c:v>7.766939199999999E-2</c:v>
                </c:pt>
                <c:pt idx="328">
                  <c:v>8.2157852999999989E-2</c:v>
                </c:pt>
                <c:pt idx="329">
                  <c:v>8.6491248000000007E-2</c:v>
                </c:pt>
                <c:pt idx="330">
                  <c:v>8.7948261999999999E-2</c:v>
                </c:pt>
                <c:pt idx="331">
                  <c:v>9.0160388000000008E-2</c:v>
                </c:pt>
                <c:pt idx="332">
                  <c:v>9.4771099000000011E-2</c:v>
                </c:pt>
                <c:pt idx="333">
                  <c:v>9.5959604000000018E-2</c:v>
                </c:pt>
                <c:pt idx="334">
                  <c:v>0.10186763800000001</c:v>
                </c:pt>
                <c:pt idx="335">
                  <c:v>0.107028717</c:v>
                </c:pt>
                <c:pt idx="336">
                  <c:v>0.113715948</c:v>
                </c:pt>
                <c:pt idx="337">
                  <c:v>0.11381941399999999</c:v>
                </c:pt>
                <c:pt idx="338">
                  <c:v>0.11366755400000002</c:v>
                </c:pt>
                <c:pt idx="339">
                  <c:v>0.11259758599999999</c:v>
                </c:pt>
                <c:pt idx="340">
                  <c:v>0.109829832</c:v>
                </c:pt>
                <c:pt idx="341">
                  <c:v>0.10830461299999999</c:v>
                </c:pt>
                <c:pt idx="342">
                  <c:v>0.108220873</c:v>
                </c:pt>
                <c:pt idx="343">
                  <c:v>0.11456226700000002</c:v>
                </c:pt>
                <c:pt idx="344">
                  <c:v>0.12992403600000002</c:v>
                </c:pt>
                <c:pt idx="345">
                  <c:v>0.13111590200000003</c:v>
                </c:pt>
                <c:pt idx="346">
                  <c:v>0.134803858</c:v>
                </c:pt>
                <c:pt idx="347">
                  <c:v>0.146674255</c:v>
                </c:pt>
                <c:pt idx="348">
                  <c:v>0.14804418799999999</c:v>
                </c:pt>
                <c:pt idx="349">
                  <c:v>0.15057757199999997</c:v>
                </c:pt>
                <c:pt idx="350">
                  <c:v>0.15160195699999998</c:v>
                </c:pt>
                <c:pt idx="351">
                  <c:v>0.149981056</c:v>
                </c:pt>
                <c:pt idx="352">
                  <c:v>0.151120597</c:v>
                </c:pt>
                <c:pt idx="353">
                  <c:v>0.15068979699999999</c:v>
                </c:pt>
                <c:pt idx="354">
                  <c:v>0.14908279799999996</c:v>
                </c:pt>
                <c:pt idx="355">
                  <c:v>0.14591503699999997</c:v>
                </c:pt>
                <c:pt idx="356">
                  <c:v>0.12997125099999998</c:v>
                </c:pt>
                <c:pt idx="357">
                  <c:v>0.13106937199999999</c:v>
                </c:pt>
                <c:pt idx="358">
                  <c:v>0.13815686399999999</c:v>
                </c:pt>
                <c:pt idx="359">
                  <c:v>0.13469349299999997</c:v>
                </c:pt>
                <c:pt idx="360">
                  <c:v>0.136176983</c:v>
                </c:pt>
                <c:pt idx="361">
                  <c:v>0.13748194699999997</c:v>
                </c:pt>
                <c:pt idx="362">
                  <c:v>0.138379116</c:v>
                </c:pt>
                <c:pt idx="383" formatCode="General">
                  <c:v>0</c:v>
                </c:pt>
                <c:pt idx="384">
                  <c:v>9.6100000000000005E-5</c:v>
                </c:pt>
                <c:pt idx="385">
                  <c:v>8.0400000000000003E-5</c:v>
                </c:pt>
                <c:pt idx="386">
                  <c:v>3.4299999999999993E-5</c:v>
                </c:pt>
                <c:pt idx="387">
                  <c:v>3.0499999999999999E-5</c:v>
                </c:pt>
                <c:pt idx="388">
                  <c:v>3.0499999999999999E-5</c:v>
                </c:pt>
                <c:pt idx="389">
                  <c:v>3.0499999999999999E-5</c:v>
                </c:pt>
                <c:pt idx="390">
                  <c:v>3.0499999999999999E-5</c:v>
                </c:pt>
                <c:pt idx="391">
                  <c:v>3.0499999999999999E-5</c:v>
                </c:pt>
                <c:pt idx="392">
                  <c:v>3.0499999999999999E-5</c:v>
                </c:pt>
                <c:pt idx="393">
                  <c:v>3.0499999999999999E-5</c:v>
                </c:pt>
                <c:pt idx="394">
                  <c:v>3.0499999999999999E-5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1.1800000000000001E-5</c:v>
                </c:pt>
                <c:pt idx="419">
                  <c:v>1.1800000000000001E-5</c:v>
                </c:pt>
                <c:pt idx="420">
                  <c:v>1.1800000000000001E-5</c:v>
                </c:pt>
                <c:pt idx="421">
                  <c:v>1.1800000000000001E-5</c:v>
                </c:pt>
                <c:pt idx="422">
                  <c:v>1.1800000000000001E-5</c:v>
                </c:pt>
                <c:pt idx="423">
                  <c:v>1.1800000000000001E-5</c:v>
                </c:pt>
                <c:pt idx="424">
                  <c:v>1.1800000000000001E-5</c:v>
                </c:pt>
                <c:pt idx="425">
                  <c:v>1.1800000000000001E-5</c:v>
                </c:pt>
                <c:pt idx="426">
                  <c:v>1.1800000000000001E-5</c:v>
                </c:pt>
                <c:pt idx="427">
                  <c:v>1.1800000000000001E-5</c:v>
                </c:pt>
                <c:pt idx="428">
                  <c:v>1.1800000000000001E-5</c:v>
                </c:pt>
                <c:pt idx="429">
                  <c:v>1.1800000000000001E-5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7.5499999999999992E-5</c:v>
                </c:pt>
                <c:pt idx="442">
                  <c:v>7.5499999999999992E-5</c:v>
                </c:pt>
                <c:pt idx="443">
                  <c:v>7.5499999999999992E-5</c:v>
                </c:pt>
                <c:pt idx="444">
                  <c:v>7.5499999999999992E-5</c:v>
                </c:pt>
                <c:pt idx="445">
                  <c:v>7.5499999999999992E-5</c:v>
                </c:pt>
                <c:pt idx="446">
                  <c:v>7.5499999999999992E-5</c:v>
                </c:pt>
                <c:pt idx="447">
                  <c:v>7.5499999999999992E-5</c:v>
                </c:pt>
                <c:pt idx="448">
                  <c:v>7.5499999999999992E-5</c:v>
                </c:pt>
                <c:pt idx="449">
                  <c:v>7.5499999999999992E-5</c:v>
                </c:pt>
                <c:pt idx="450">
                  <c:v>7.5499999999999992E-5</c:v>
                </c:pt>
                <c:pt idx="451">
                  <c:v>7.5499999999999992E-5</c:v>
                </c:pt>
                <c:pt idx="452">
                  <c:v>7.5499999999999992E-5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2.4999999999999998E-6</c:v>
                </c:pt>
                <c:pt idx="482">
                  <c:v>2.4999999999999998E-6</c:v>
                </c:pt>
                <c:pt idx="483">
                  <c:v>5.2000000000000002E-6</c:v>
                </c:pt>
                <c:pt idx="484">
                  <c:v>5.2000000000000002E-6</c:v>
                </c:pt>
                <c:pt idx="485">
                  <c:v>5.2000000000000002E-6</c:v>
                </c:pt>
                <c:pt idx="486">
                  <c:v>5.2000000000000002E-6</c:v>
                </c:pt>
                <c:pt idx="487">
                  <c:v>5.2000000000000002E-6</c:v>
                </c:pt>
                <c:pt idx="488">
                  <c:v>5.2000000000000002E-6</c:v>
                </c:pt>
                <c:pt idx="489">
                  <c:v>5.2000000000000002E-6</c:v>
                </c:pt>
                <c:pt idx="490">
                  <c:v>5.2000000000000002E-6</c:v>
                </c:pt>
                <c:pt idx="491">
                  <c:v>7.9999999999999996E-6</c:v>
                </c:pt>
                <c:pt idx="492">
                  <c:v>7.9999999999999996E-6</c:v>
                </c:pt>
                <c:pt idx="493">
                  <c:v>5.1558799999999998E-3</c:v>
                </c:pt>
                <c:pt idx="494">
                  <c:v>5.1558799999999998E-3</c:v>
                </c:pt>
                <c:pt idx="495">
                  <c:v>5.1531800000000003E-3</c:v>
                </c:pt>
                <c:pt idx="496">
                  <c:v>5.1531800000000003E-3</c:v>
                </c:pt>
                <c:pt idx="497">
                  <c:v>5.1531800000000003E-3</c:v>
                </c:pt>
                <c:pt idx="498">
                  <c:v>5.1531800000000003E-3</c:v>
                </c:pt>
                <c:pt idx="499">
                  <c:v>5.1531800000000003E-3</c:v>
                </c:pt>
                <c:pt idx="500">
                  <c:v>5.1531800000000003E-3</c:v>
                </c:pt>
                <c:pt idx="501">
                  <c:v>5.1531800000000003E-3</c:v>
                </c:pt>
                <c:pt idx="502">
                  <c:v>1.0442959999999999E-2</c:v>
                </c:pt>
                <c:pt idx="503">
                  <c:v>1.0440159999999999E-2</c:v>
                </c:pt>
                <c:pt idx="504">
                  <c:v>1.528447E-2</c:v>
                </c:pt>
                <c:pt idx="505">
                  <c:v>1.338285E-2</c:v>
                </c:pt>
                <c:pt idx="506">
                  <c:v>1.338285E-2</c:v>
                </c:pt>
                <c:pt idx="507">
                  <c:v>1.338285E-2</c:v>
                </c:pt>
                <c:pt idx="508">
                  <c:v>1.338285E-2</c:v>
                </c:pt>
                <c:pt idx="509">
                  <c:v>1.338285E-2</c:v>
                </c:pt>
                <c:pt idx="510">
                  <c:v>1.338285E-2</c:v>
                </c:pt>
                <c:pt idx="511">
                  <c:v>1.338285E-2</c:v>
                </c:pt>
                <c:pt idx="512">
                  <c:v>1.338285E-2</c:v>
                </c:pt>
                <c:pt idx="513">
                  <c:v>1.338285E-2</c:v>
                </c:pt>
                <c:pt idx="514">
                  <c:v>8.0930700000000008E-3</c:v>
                </c:pt>
                <c:pt idx="515">
                  <c:v>8.0930700000000008E-3</c:v>
                </c:pt>
                <c:pt idx="516">
                  <c:v>3.2487600000000003E-3</c:v>
                </c:pt>
                <c:pt idx="517">
                  <c:v>0</c:v>
                </c:pt>
                <c:pt idx="518">
                  <c:v>2.4449999999999998E-5</c:v>
                </c:pt>
                <c:pt idx="519">
                  <c:v>3.6990000000000003E-5</c:v>
                </c:pt>
                <c:pt idx="520">
                  <c:v>3.6990000000000003E-5</c:v>
                </c:pt>
                <c:pt idx="521">
                  <c:v>7.6165E-5</c:v>
                </c:pt>
                <c:pt idx="522">
                  <c:v>7.6165E-5</c:v>
                </c:pt>
                <c:pt idx="523">
                  <c:v>8.8705000000000012E-5</c:v>
                </c:pt>
                <c:pt idx="524">
                  <c:v>1.5124499999999999E-4</c:v>
                </c:pt>
                <c:pt idx="525">
                  <c:v>1.76245E-4</c:v>
                </c:pt>
                <c:pt idx="526">
                  <c:v>2.63785E-4</c:v>
                </c:pt>
                <c:pt idx="527">
                  <c:v>3.0024899999999999E-4</c:v>
                </c:pt>
                <c:pt idx="528">
                  <c:v>3.4334900000000001E-4</c:v>
                </c:pt>
                <c:pt idx="529">
                  <c:v>3.8934900000000004E-4</c:v>
                </c:pt>
                <c:pt idx="530">
                  <c:v>3.6489900000000002E-4</c:v>
                </c:pt>
                <c:pt idx="531">
                  <c:v>3.8680400000000003E-4</c:v>
                </c:pt>
                <c:pt idx="532">
                  <c:v>4.09804E-4</c:v>
                </c:pt>
                <c:pt idx="533">
                  <c:v>3.8321899999999996E-4</c:v>
                </c:pt>
                <c:pt idx="534">
                  <c:v>3.9531899999999999E-4</c:v>
                </c:pt>
                <c:pt idx="535">
                  <c:v>3.94879E-4</c:v>
                </c:pt>
                <c:pt idx="536">
                  <c:v>3.3233899999999996E-4</c:v>
                </c:pt>
                <c:pt idx="537">
                  <c:v>3.1943900000000003E-4</c:v>
                </c:pt>
                <c:pt idx="538">
                  <c:v>2.3189899999999996E-4</c:v>
                </c:pt>
                <c:pt idx="539">
                  <c:v>1.9543499999999996E-4</c:v>
                </c:pt>
                <c:pt idx="540">
                  <c:v>1.6433499999999996E-4</c:v>
                </c:pt>
                <c:pt idx="541">
                  <c:v>1.1833499999999997E-4</c:v>
                </c:pt>
                <c:pt idx="542">
                  <c:v>1.1833499999999997E-4</c:v>
                </c:pt>
                <c:pt idx="543">
                  <c:v>9.5889999999999992E-5</c:v>
                </c:pt>
                <c:pt idx="544">
                  <c:v>7.2890000000000002E-5</c:v>
                </c:pt>
                <c:pt idx="545">
                  <c:v>6.0299999999999995E-5</c:v>
                </c:pt>
                <c:pt idx="546">
                  <c:v>6.02E-5</c:v>
                </c:pt>
                <c:pt idx="547">
                  <c:v>2.3309999999999997E-4</c:v>
                </c:pt>
                <c:pt idx="548">
                  <c:v>7.830999999999999E-4</c:v>
                </c:pt>
                <c:pt idx="549">
                  <c:v>1.083E-3</c:v>
                </c:pt>
                <c:pt idx="550">
                  <c:v>1.3324999999999999E-3</c:v>
                </c:pt>
                <c:pt idx="551">
                  <c:v>1.5069999999999999E-3</c:v>
                </c:pt>
                <c:pt idx="552">
                  <c:v>1.7819999999999999E-3</c:v>
                </c:pt>
                <c:pt idx="553">
                  <c:v>1.9819999999999998E-3</c:v>
                </c:pt>
                <c:pt idx="554">
                  <c:v>2.0933639999999999E-3</c:v>
                </c:pt>
                <c:pt idx="575" formatCode="General">
                  <c:v>0</c:v>
                </c:pt>
                <c:pt idx="576">
                  <c:v>8.8849999999999997E-4</c:v>
                </c:pt>
                <c:pt idx="577">
                  <c:v>1.3286000000000001E-3</c:v>
                </c:pt>
                <c:pt idx="578">
                  <c:v>1.3051E-3</c:v>
                </c:pt>
                <c:pt idx="579">
                  <c:v>1.2461E-3</c:v>
                </c:pt>
                <c:pt idx="580">
                  <c:v>1.2461E-3</c:v>
                </c:pt>
                <c:pt idx="581">
                  <c:v>1.2461E-3</c:v>
                </c:pt>
                <c:pt idx="582">
                  <c:v>1.2461E-3</c:v>
                </c:pt>
                <c:pt idx="583">
                  <c:v>1.2461E-3</c:v>
                </c:pt>
                <c:pt idx="584">
                  <c:v>1.2461E-3</c:v>
                </c:pt>
                <c:pt idx="585">
                  <c:v>1.6109000000000002E-3</c:v>
                </c:pt>
                <c:pt idx="586">
                  <c:v>1.4764000000000001E-3</c:v>
                </c:pt>
                <c:pt idx="587">
                  <c:v>1.8933000000000001E-3</c:v>
                </c:pt>
                <c:pt idx="588">
                  <c:v>1.6404E-3</c:v>
                </c:pt>
                <c:pt idx="589">
                  <c:v>1.0611000000000002E-3</c:v>
                </c:pt>
                <c:pt idx="590">
                  <c:v>9.6619999999999996E-4</c:v>
                </c:pt>
                <c:pt idx="591">
                  <c:v>9.6619999999999996E-4</c:v>
                </c:pt>
                <c:pt idx="592">
                  <c:v>9.6619999999999996E-4</c:v>
                </c:pt>
                <c:pt idx="593">
                  <c:v>9.6619999999999996E-4</c:v>
                </c:pt>
                <c:pt idx="594">
                  <c:v>9.6619999999999996E-4</c:v>
                </c:pt>
                <c:pt idx="595">
                  <c:v>9.6619999999999996E-4</c:v>
                </c:pt>
                <c:pt idx="596">
                  <c:v>9.6619999999999996E-4</c:v>
                </c:pt>
                <c:pt idx="597">
                  <c:v>5.8199999999999994E-4</c:v>
                </c:pt>
                <c:pt idx="598">
                  <c:v>5.8199999999999994E-4</c:v>
                </c:pt>
                <c:pt idx="599">
                  <c:v>1.4439999999999999E-4</c:v>
                </c:pt>
                <c:pt idx="600">
                  <c:v>5.8400000000000003E-5</c:v>
                </c:pt>
                <c:pt idx="601">
                  <c:v>0</c:v>
                </c:pt>
                <c:pt idx="602">
                  <c:v>0</c:v>
                </c:pt>
                <c:pt idx="603">
                  <c:v>4.8000000000000001E-5</c:v>
                </c:pt>
                <c:pt idx="604">
                  <c:v>4.8000000000000001E-5</c:v>
                </c:pt>
                <c:pt idx="605">
                  <c:v>4.8000000000000001E-5</c:v>
                </c:pt>
                <c:pt idx="606">
                  <c:v>4.8000000000000001E-5</c:v>
                </c:pt>
                <c:pt idx="607">
                  <c:v>4.8000000000000001E-5</c:v>
                </c:pt>
                <c:pt idx="608">
                  <c:v>4.8000000000000001E-5</c:v>
                </c:pt>
                <c:pt idx="609">
                  <c:v>9.6000000000000002E-5</c:v>
                </c:pt>
                <c:pt idx="610">
                  <c:v>9.6000000000000002E-5</c:v>
                </c:pt>
                <c:pt idx="611">
                  <c:v>9.6000000000000002E-5</c:v>
                </c:pt>
                <c:pt idx="612">
                  <c:v>9.6000000000000002E-5</c:v>
                </c:pt>
                <c:pt idx="613">
                  <c:v>1.44E-4</c:v>
                </c:pt>
                <c:pt idx="614">
                  <c:v>1.44E-4</c:v>
                </c:pt>
                <c:pt idx="615">
                  <c:v>9.6000000000000002E-5</c:v>
                </c:pt>
                <c:pt idx="616">
                  <c:v>9.6000000000000002E-5</c:v>
                </c:pt>
                <c:pt idx="617">
                  <c:v>9.6000000000000002E-5</c:v>
                </c:pt>
                <c:pt idx="618">
                  <c:v>9.6000000000000002E-5</c:v>
                </c:pt>
                <c:pt idx="619">
                  <c:v>9.6000000000000002E-5</c:v>
                </c:pt>
                <c:pt idx="620">
                  <c:v>9.6000000000000002E-5</c:v>
                </c:pt>
                <c:pt idx="621">
                  <c:v>4.8000000000000001E-5</c:v>
                </c:pt>
                <c:pt idx="622">
                  <c:v>4.8000000000000001E-5</c:v>
                </c:pt>
                <c:pt idx="623">
                  <c:v>4.8000000000000001E-5</c:v>
                </c:pt>
                <c:pt idx="624">
                  <c:v>7.2000000000000002E-5</c:v>
                </c:pt>
                <c:pt idx="625">
                  <c:v>2.4000000000000001E-5</c:v>
                </c:pt>
                <c:pt idx="626">
                  <c:v>7.2000000000000002E-5</c:v>
                </c:pt>
                <c:pt idx="627">
                  <c:v>7.2000000000000002E-5</c:v>
                </c:pt>
                <c:pt idx="628">
                  <c:v>7.2000000000000002E-5</c:v>
                </c:pt>
                <c:pt idx="629">
                  <c:v>7.2000000000000002E-5</c:v>
                </c:pt>
                <c:pt idx="630">
                  <c:v>7.2000000000000002E-5</c:v>
                </c:pt>
                <c:pt idx="631">
                  <c:v>7.2000000000000002E-5</c:v>
                </c:pt>
                <c:pt idx="632">
                  <c:v>7.2000000000000002E-5</c:v>
                </c:pt>
                <c:pt idx="633">
                  <c:v>7.2000000000000002E-5</c:v>
                </c:pt>
                <c:pt idx="634">
                  <c:v>7.2000000000000002E-5</c:v>
                </c:pt>
                <c:pt idx="635">
                  <c:v>7.2000000000000002E-5</c:v>
                </c:pt>
                <c:pt idx="636">
                  <c:v>4.8000000000000001E-5</c:v>
                </c:pt>
                <c:pt idx="637">
                  <c:v>4.8000000000000001E-5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4.7099999999991265E-5</c:v>
                </c:pt>
                <c:pt idx="670">
                  <c:v>9.4099999999991269E-5</c:v>
                </c:pt>
                <c:pt idx="671">
                  <c:v>1.4430000000000291E-4</c:v>
                </c:pt>
                <c:pt idx="672">
                  <c:v>2.4230000000000291E-4</c:v>
                </c:pt>
                <c:pt idx="673">
                  <c:v>2.9430000000000287E-4</c:v>
                </c:pt>
                <c:pt idx="674">
                  <c:v>2.9430000000000287E-4</c:v>
                </c:pt>
                <c:pt idx="675">
                  <c:v>2.9430000000000287E-4</c:v>
                </c:pt>
                <c:pt idx="676">
                  <c:v>2.9430000000000287E-4</c:v>
                </c:pt>
                <c:pt idx="677">
                  <c:v>2.9430000000000287E-4</c:v>
                </c:pt>
                <c:pt idx="678">
                  <c:v>2.9430000000000287E-4</c:v>
                </c:pt>
                <c:pt idx="679">
                  <c:v>3.4000000000000723E-4</c:v>
                </c:pt>
                <c:pt idx="680">
                  <c:v>3.4000000000000723E-4</c:v>
                </c:pt>
                <c:pt idx="681">
                  <c:v>9.481000000000167E-4</c:v>
                </c:pt>
                <c:pt idx="682">
                  <c:v>9.5040000000001963E-4</c:v>
                </c:pt>
                <c:pt idx="683">
                  <c:v>9.0040000000001234E-4</c:v>
                </c:pt>
                <c:pt idx="684">
                  <c:v>9.5870000000001523E-4</c:v>
                </c:pt>
                <c:pt idx="685">
                  <c:v>9.3062000000001524E-4</c:v>
                </c:pt>
                <c:pt idx="686">
                  <c:v>1.1339680000000154E-3</c:v>
                </c:pt>
                <c:pt idx="687">
                  <c:v>1.2418300000000154E-3</c:v>
                </c:pt>
                <c:pt idx="688">
                  <c:v>1.3394800000000155E-3</c:v>
                </c:pt>
                <c:pt idx="689">
                  <c:v>1.4663980000000154E-3</c:v>
                </c:pt>
                <c:pt idx="690">
                  <c:v>1.5021390000000156E-3</c:v>
                </c:pt>
                <c:pt idx="691">
                  <c:v>1.604288000000011E-3</c:v>
                </c:pt>
                <c:pt idx="692">
                  <c:v>1.6542880000000111E-3</c:v>
                </c:pt>
                <c:pt idx="693">
                  <c:v>9.9908800000001016E-4</c:v>
                </c:pt>
                <c:pt idx="694">
                  <c:v>9.4978800000000729E-4</c:v>
                </c:pt>
                <c:pt idx="695">
                  <c:v>1.000078000000003E-3</c:v>
                </c:pt>
                <c:pt idx="696">
                  <c:v>8.6781799999999991E-4</c:v>
                </c:pt>
                <c:pt idx="697">
                  <c:v>8.4389799999999983E-4</c:v>
                </c:pt>
                <c:pt idx="698">
                  <c:v>6.6454999999999997E-4</c:v>
                </c:pt>
                <c:pt idx="699">
                  <c:v>5.5668799999999995E-4</c:v>
                </c:pt>
                <c:pt idx="700">
                  <c:v>4.5903799999999999E-4</c:v>
                </c:pt>
                <c:pt idx="701">
                  <c:v>3.5707999999999996E-4</c:v>
                </c:pt>
                <c:pt idx="702">
                  <c:v>3.2133899999999997E-4</c:v>
                </c:pt>
                <c:pt idx="703">
                  <c:v>1.9849000000000001E-4</c:v>
                </c:pt>
                <c:pt idx="704">
                  <c:v>1.4849000000000001E-4</c:v>
                </c:pt>
                <c:pt idx="705">
                  <c:v>3.1163473000000001E-2</c:v>
                </c:pt>
                <c:pt idx="706">
                  <c:v>3.1163473000000001E-2</c:v>
                </c:pt>
                <c:pt idx="707">
                  <c:v>3.1112983E-2</c:v>
                </c:pt>
                <c:pt idx="708">
                  <c:v>3.1088942999999997E-2</c:v>
                </c:pt>
                <c:pt idx="709">
                  <c:v>3.4553321999999997E-2</c:v>
                </c:pt>
                <c:pt idx="710">
                  <c:v>3.5535852E-2</c:v>
                </c:pt>
                <c:pt idx="711">
                  <c:v>3.6261841999999996E-2</c:v>
                </c:pt>
                <c:pt idx="712">
                  <c:v>3.6973642000000001E-2</c:v>
                </c:pt>
                <c:pt idx="713">
                  <c:v>3.7322131999999994E-2</c:v>
                </c:pt>
                <c:pt idx="714">
                  <c:v>3.7582602E-2</c:v>
                </c:pt>
                <c:pt idx="715">
                  <c:v>3.7973142000000001E-2</c:v>
                </c:pt>
                <c:pt idx="716">
                  <c:v>3.8385381999999996E-2</c:v>
                </c:pt>
                <c:pt idx="717">
                  <c:v>8.5398389999999987E-3</c:v>
                </c:pt>
                <c:pt idx="718">
                  <c:v>1.0507872999999999E-2</c:v>
                </c:pt>
                <c:pt idx="719">
                  <c:v>1.1689819999999998E-2</c:v>
                </c:pt>
                <c:pt idx="720">
                  <c:v>1.3355904E-2</c:v>
                </c:pt>
                <c:pt idx="721">
                  <c:v>1.2219625E-2</c:v>
                </c:pt>
                <c:pt idx="722">
                  <c:v>1.2414082000000002E-2</c:v>
                </c:pt>
                <c:pt idx="723">
                  <c:v>1.2344627E-2</c:v>
                </c:pt>
                <c:pt idx="724">
                  <c:v>1.2223766E-2</c:v>
                </c:pt>
                <c:pt idx="725">
                  <c:v>1.2286937E-2</c:v>
                </c:pt>
                <c:pt idx="726">
                  <c:v>1.2243156999999999E-2</c:v>
                </c:pt>
                <c:pt idx="727">
                  <c:v>1.2146186999999998E-2</c:v>
                </c:pt>
                <c:pt idx="728">
                  <c:v>1.2701166999999999E-2</c:v>
                </c:pt>
                <c:pt idx="729">
                  <c:v>1.2760607E-2</c:v>
                </c:pt>
                <c:pt idx="730">
                  <c:v>1.2447072999999998E-2</c:v>
                </c:pt>
                <c:pt idx="731">
                  <c:v>1.3345982999999997E-2</c:v>
                </c:pt>
                <c:pt idx="732">
                  <c:v>1.4576548999999998E-2</c:v>
                </c:pt>
                <c:pt idx="733">
                  <c:v>1.4200678999999997E-2</c:v>
                </c:pt>
                <c:pt idx="734">
                  <c:v>1.4193501999999998E-2</c:v>
                </c:pt>
                <c:pt idx="735">
                  <c:v>1.3958366999999998E-2</c:v>
                </c:pt>
                <c:pt idx="736">
                  <c:v>1.4003857999999998E-2</c:v>
                </c:pt>
                <c:pt idx="737">
                  <c:v>1.3828356999999998E-2</c:v>
                </c:pt>
                <c:pt idx="738">
                  <c:v>1.3793111999999998E-2</c:v>
                </c:pt>
                <c:pt idx="739">
                  <c:v>1.4019906999999998E-2</c:v>
                </c:pt>
                <c:pt idx="740">
                  <c:v>1.4594046999999997E-2</c:v>
                </c:pt>
                <c:pt idx="741">
                  <c:v>1.5193472E-2</c:v>
                </c:pt>
                <c:pt idx="742">
                  <c:v>1.6560846999999997E-2</c:v>
                </c:pt>
                <c:pt idx="743">
                  <c:v>1.7418506999999996E-2</c:v>
                </c:pt>
                <c:pt idx="744">
                  <c:v>1.7282229E-2</c:v>
                </c:pt>
                <c:pt idx="745">
                  <c:v>1.0611000000000002E-3</c:v>
                </c:pt>
                <c:pt idx="746">
                  <c:v>9.6619999999999996E-4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BB-4F2C-BCE8-5E15BECA5B24}"/>
            </c:ext>
          </c:extLst>
        </c:ser>
        <c:ser>
          <c:idx val="4"/>
          <c:order val="4"/>
          <c:tx>
            <c:strRef>
              <c:f>ChartData!$F$2</c:f>
              <c:strCache>
                <c:ptCount val="1"/>
                <c:pt idx="0">
                  <c:v>Portugal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ChartData!$A$15:$A$801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ChartData!$F$15:$F$801</c:f>
              <c:numCache>
                <c:formatCode>#,##0.00</c:formatCode>
                <c:ptCount val="747"/>
                <c:pt idx="0">
                  <c:v>3.48083E-2</c:v>
                </c:pt>
                <c:pt idx="1">
                  <c:v>3.9543999999999996E-2</c:v>
                </c:pt>
                <c:pt idx="2">
                  <c:v>5.4852599999999994E-2</c:v>
                </c:pt>
                <c:pt idx="3">
                  <c:v>5.8158399999999999E-2</c:v>
                </c:pt>
                <c:pt idx="4">
                  <c:v>7.3296799999999995E-2</c:v>
                </c:pt>
                <c:pt idx="5">
                  <c:v>7.3296799999999995E-2</c:v>
                </c:pt>
                <c:pt idx="6">
                  <c:v>8.843970000000001E-2</c:v>
                </c:pt>
                <c:pt idx="7">
                  <c:v>9.1491899999999987E-2</c:v>
                </c:pt>
                <c:pt idx="8">
                  <c:v>9.4239000000000017E-2</c:v>
                </c:pt>
                <c:pt idx="9">
                  <c:v>0.10618900000000001</c:v>
                </c:pt>
                <c:pt idx="10">
                  <c:v>9.3281000000000017E-2</c:v>
                </c:pt>
                <c:pt idx="11">
                  <c:v>0.10448910000000002</c:v>
                </c:pt>
                <c:pt idx="12">
                  <c:v>9.0067400000000006E-2</c:v>
                </c:pt>
                <c:pt idx="13">
                  <c:v>8.533170000000001E-2</c:v>
                </c:pt>
                <c:pt idx="14">
                  <c:v>7.0023100000000005E-2</c:v>
                </c:pt>
                <c:pt idx="15">
                  <c:v>6.6717299999999993E-2</c:v>
                </c:pt>
                <c:pt idx="16">
                  <c:v>5.1578899999999997E-2</c:v>
                </c:pt>
                <c:pt idx="17">
                  <c:v>5.1578899999999997E-2</c:v>
                </c:pt>
                <c:pt idx="18">
                  <c:v>3.6435999999999996E-2</c:v>
                </c:pt>
                <c:pt idx="19">
                  <c:v>2.9666399999999999E-2</c:v>
                </c:pt>
                <c:pt idx="20">
                  <c:v>2.3158099999999997E-2</c:v>
                </c:pt>
                <c:pt idx="21">
                  <c:v>1.12081E-2</c:v>
                </c:pt>
                <c:pt idx="22">
                  <c:v>1.12081E-2</c:v>
                </c:pt>
                <c:pt idx="23">
                  <c:v>1.1783200000000001E-2</c:v>
                </c:pt>
                <c:pt idx="24">
                  <c:v>1.5672999999999999E-2</c:v>
                </c:pt>
                <c:pt idx="25">
                  <c:v>1.5672999999999999E-2</c:v>
                </c:pt>
                <c:pt idx="26">
                  <c:v>1.5672999999999999E-2</c:v>
                </c:pt>
                <c:pt idx="27">
                  <c:v>1.8898399999999999E-2</c:v>
                </c:pt>
                <c:pt idx="28">
                  <c:v>2.2349800000000003E-2</c:v>
                </c:pt>
                <c:pt idx="29">
                  <c:v>5.7657000000000007E-2</c:v>
                </c:pt>
                <c:pt idx="30">
                  <c:v>7.0504499999999998E-2</c:v>
                </c:pt>
                <c:pt idx="31">
                  <c:v>7.9654199999999994E-2</c:v>
                </c:pt>
                <c:pt idx="32">
                  <c:v>9.9144800000000005E-2</c:v>
                </c:pt>
                <c:pt idx="33">
                  <c:v>9.9144800000000005E-2</c:v>
                </c:pt>
                <c:pt idx="34">
                  <c:v>0.1121776</c:v>
                </c:pt>
                <c:pt idx="35">
                  <c:v>0.1042458</c:v>
                </c:pt>
                <c:pt idx="36">
                  <c:v>0.12982210000000002</c:v>
                </c:pt>
                <c:pt idx="37">
                  <c:v>0.16443530000000001</c:v>
                </c:pt>
                <c:pt idx="38">
                  <c:v>0.18007600000000001</c:v>
                </c:pt>
                <c:pt idx="39">
                  <c:v>0.19259130000000005</c:v>
                </c:pt>
                <c:pt idx="40">
                  <c:v>0.21052970000000007</c:v>
                </c:pt>
                <c:pt idx="41">
                  <c:v>0.22052470000000007</c:v>
                </c:pt>
                <c:pt idx="42">
                  <c:v>0.25002530000000001</c:v>
                </c:pt>
                <c:pt idx="43">
                  <c:v>0.27905540000000001</c:v>
                </c:pt>
                <c:pt idx="44">
                  <c:v>0.29732620000000004</c:v>
                </c:pt>
                <c:pt idx="45">
                  <c:v>0.32966000000000006</c:v>
                </c:pt>
                <c:pt idx="46">
                  <c:v>0.36520760000000002</c:v>
                </c:pt>
                <c:pt idx="47">
                  <c:v>0.40441660000000007</c:v>
                </c:pt>
                <c:pt idx="48">
                  <c:v>0.43953640000000005</c:v>
                </c:pt>
                <c:pt idx="49">
                  <c:v>0.44702430000000004</c:v>
                </c:pt>
                <c:pt idx="50">
                  <c:v>0.45808900000000008</c:v>
                </c:pt>
                <c:pt idx="51">
                  <c:v>0.49243740000000014</c:v>
                </c:pt>
                <c:pt idx="52">
                  <c:v>0.52343780000000006</c:v>
                </c:pt>
                <c:pt idx="53">
                  <c:v>0.5339988</c:v>
                </c:pt>
                <c:pt idx="54">
                  <c:v>0.53041210000000005</c:v>
                </c:pt>
                <c:pt idx="55">
                  <c:v>0.5390585</c:v>
                </c:pt>
                <c:pt idx="56">
                  <c:v>0.52828200000000003</c:v>
                </c:pt>
                <c:pt idx="57">
                  <c:v>0.54284300000000008</c:v>
                </c:pt>
                <c:pt idx="58">
                  <c:v>0.51738070000000003</c:v>
                </c:pt>
                <c:pt idx="59">
                  <c:v>0.49440850000000003</c:v>
                </c:pt>
                <c:pt idx="60">
                  <c:v>0.44279280000000004</c:v>
                </c:pt>
                <c:pt idx="61">
                  <c:v>0.4304887</c:v>
                </c:pt>
                <c:pt idx="62">
                  <c:v>0.41701900000000003</c:v>
                </c:pt>
                <c:pt idx="63">
                  <c:v>0.38514080000000001</c:v>
                </c:pt>
                <c:pt idx="64">
                  <c:v>0.35185270000000002</c:v>
                </c:pt>
                <c:pt idx="65">
                  <c:v>0.30926659999999995</c:v>
                </c:pt>
                <c:pt idx="66">
                  <c:v>0.28745210000000004</c:v>
                </c:pt>
                <c:pt idx="67">
                  <c:v>0.25013669999999999</c:v>
                </c:pt>
                <c:pt idx="68">
                  <c:v>0.22756099999999999</c:v>
                </c:pt>
                <c:pt idx="69">
                  <c:v>0.19470199999999999</c:v>
                </c:pt>
                <c:pt idx="70">
                  <c:v>0.18124019999999996</c:v>
                </c:pt>
                <c:pt idx="71">
                  <c:v>0.17092259999999998</c:v>
                </c:pt>
                <c:pt idx="72">
                  <c:v>0.16736509999999999</c:v>
                </c:pt>
                <c:pt idx="73">
                  <c:v>0.14196810000000004</c:v>
                </c:pt>
                <c:pt idx="74">
                  <c:v>0.131943</c:v>
                </c:pt>
                <c:pt idx="75">
                  <c:v>0.11733580000000002</c:v>
                </c:pt>
                <c:pt idx="76">
                  <c:v>0.10155110000000001</c:v>
                </c:pt>
                <c:pt idx="77">
                  <c:v>0.12011989999999999</c:v>
                </c:pt>
                <c:pt idx="78">
                  <c:v>0.11318239999999999</c:v>
                </c:pt>
                <c:pt idx="79">
                  <c:v>0.1166793</c:v>
                </c:pt>
                <c:pt idx="80">
                  <c:v>0.12604979999999999</c:v>
                </c:pt>
                <c:pt idx="81">
                  <c:v>0.12160749999999999</c:v>
                </c:pt>
                <c:pt idx="82">
                  <c:v>0.13011049999999999</c:v>
                </c:pt>
                <c:pt idx="83">
                  <c:v>0.1378605</c:v>
                </c:pt>
                <c:pt idx="84">
                  <c:v>0.1420836</c:v>
                </c:pt>
                <c:pt idx="85">
                  <c:v>0.146902</c:v>
                </c:pt>
                <c:pt idx="86">
                  <c:v>0.14904689999999998</c:v>
                </c:pt>
                <c:pt idx="87">
                  <c:v>0.14544319999999999</c:v>
                </c:pt>
                <c:pt idx="88">
                  <c:v>0.1495129</c:v>
                </c:pt>
                <c:pt idx="89">
                  <c:v>0.13848270000000001</c:v>
                </c:pt>
                <c:pt idx="90">
                  <c:v>0.15402379999999999</c:v>
                </c:pt>
                <c:pt idx="91">
                  <c:v>0.16763149999999999</c:v>
                </c:pt>
                <c:pt idx="92">
                  <c:v>0.17503300000000002</c:v>
                </c:pt>
                <c:pt idx="93">
                  <c:v>0.18546070000000003</c:v>
                </c:pt>
                <c:pt idx="94">
                  <c:v>0.20347850000000001</c:v>
                </c:pt>
                <c:pt idx="95">
                  <c:v>0.20584949999999999</c:v>
                </c:pt>
                <c:pt idx="96">
                  <c:v>0.21015630000000002</c:v>
                </c:pt>
                <c:pt idx="97">
                  <c:v>0.2241918</c:v>
                </c:pt>
                <c:pt idx="98">
                  <c:v>0.22212270000000001</c:v>
                </c:pt>
                <c:pt idx="99">
                  <c:v>0.24664449999999999</c:v>
                </c:pt>
                <c:pt idx="100">
                  <c:v>0.25940419999999997</c:v>
                </c:pt>
                <c:pt idx="101">
                  <c:v>0.25683639999999996</c:v>
                </c:pt>
                <c:pt idx="102">
                  <c:v>0.25397149999999996</c:v>
                </c:pt>
                <c:pt idx="103">
                  <c:v>0.24105909999999997</c:v>
                </c:pt>
                <c:pt idx="104">
                  <c:v>0.23011040000000002</c:v>
                </c:pt>
                <c:pt idx="105">
                  <c:v>0.2139277</c:v>
                </c:pt>
                <c:pt idx="106">
                  <c:v>0.18784870000000004</c:v>
                </c:pt>
                <c:pt idx="107">
                  <c:v>0.18090950000000003</c:v>
                </c:pt>
                <c:pt idx="108">
                  <c:v>0.17234730000000001</c:v>
                </c:pt>
                <c:pt idx="109">
                  <c:v>0.155488344</c:v>
                </c:pt>
                <c:pt idx="110">
                  <c:v>0.15813929799999998</c:v>
                </c:pt>
                <c:pt idx="111">
                  <c:v>0.14331158700000002</c:v>
                </c:pt>
                <c:pt idx="112">
                  <c:v>0.13544326500000001</c:v>
                </c:pt>
                <c:pt idx="113">
                  <c:v>0.12658830100000001</c:v>
                </c:pt>
                <c:pt idx="114">
                  <c:v>0.11854960400000002</c:v>
                </c:pt>
                <c:pt idx="115">
                  <c:v>0.12460601700000001</c:v>
                </c:pt>
                <c:pt idx="116">
                  <c:v>0.13503311999999998</c:v>
                </c:pt>
                <c:pt idx="117">
                  <c:v>0.13669400500000001</c:v>
                </c:pt>
                <c:pt idx="118">
                  <c:v>0.14106846300000001</c:v>
                </c:pt>
                <c:pt idx="119">
                  <c:v>0.14297650200000001</c:v>
                </c:pt>
                <c:pt idx="120">
                  <c:v>0.137985732</c:v>
                </c:pt>
                <c:pt idx="121">
                  <c:v>0.137109959</c:v>
                </c:pt>
                <c:pt idx="122">
                  <c:v>0.14519099099999999</c:v>
                </c:pt>
                <c:pt idx="123">
                  <c:v>0.14100174799999998</c:v>
                </c:pt>
                <c:pt idx="124">
                  <c:v>0.13970248099999999</c:v>
                </c:pt>
                <c:pt idx="125">
                  <c:v>0.15003127099999999</c:v>
                </c:pt>
                <c:pt idx="126">
                  <c:v>0.146412081</c:v>
                </c:pt>
                <c:pt idx="127">
                  <c:v>0.13770762</c:v>
                </c:pt>
                <c:pt idx="128">
                  <c:v>0.13884723799999998</c:v>
                </c:pt>
                <c:pt idx="129">
                  <c:v>0.17015845199999999</c:v>
                </c:pt>
                <c:pt idx="130">
                  <c:v>0.186353293</c:v>
                </c:pt>
                <c:pt idx="131">
                  <c:v>0.178964126</c:v>
                </c:pt>
                <c:pt idx="132">
                  <c:v>0.19879504100000001</c:v>
                </c:pt>
                <c:pt idx="133">
                  <c:v>0.208695767</c:v>
                </c:pt>
                <c:pt idx="134">
                  <c:v>0.20550564100000002</c:v>
                </c:pt>
                <c:pt idx="135">
                  <c:v>0.21190283500000001</c:v>
                </c:pt>
                <c:pt idx="136">
                  <c:v>0.21126674500000003</c:v>
                </c:pt>
                <c:pt idx="137">
                  <c:v>0.21735651800000003</c:v>
                </c:pt>
                <c:pt idx="138">
                  <c:v>0.21730081500000006</c:v>
                </c:pt>
                <c:pt idx="139">
                  <c:v>0.22129790300000007</c:v>
                </c:pt>
                <c:pt idx="140">
                  <c:v>0.21376828</c:v>
                </c:pt>
                <c:pt idx="141">
                  <c:v>0.20112076800000001</c:v>
                </c:pt>
                <c:pt idx="142">
                  <c:v>0.17512266899999998</c:v>
                </c:pt>
                <c:pt idx="143">
                  <c:v>0.19886712099999998</c:v>
                </c:pt>
                <c:pt idx="144">
                  <c:v>0.184927916</c:v>
                </c:pt>
                <c:pt idx="145">
                  <c:v>0.18020078099999998</c:v>
                </c:pt>
                <c:pt idx="146">
                  <c:v>0.17628005099999997</c:v>
                </c:pt>
                <c:pt idx="147">
                  <c:v>0.16836643700000001</c:v>
                </c:pt>
                <c:pt idx="148">
                  <c:v>0.16489030599999999</c:v>
                </c:pt>
                <c:pt idx="149">
                  <c:v>0.14595222700000002</c:v>
                </c:pt>
                <c:pt idx="150">
                  <c:v>0.13498021700000001</c:v>
                </c:pt>
                <c:pt idx="151">
                  <c:v>0.11992817700000001</c:v>
                </c:pt>
                <c:pt idx="152">
                  <c:v>0.105658579</c:v>
                </c:pt>
                <c:pt idx="153">
                  <c:v>8.1495492000000003E-2</c:v>
                </c:pt>
                <c:pt idx="154">
                  <c:v>8.0427123999999989E-2</c:v>
                </c:pt>
                <c:pt idx="155">
                  <c:v>8.587984899999998E-2</c:v>
                </c:pt>
                <c:pt idx="156">
                  <c:v>7.8967921999999982E-2</c:v>
                </c:pt>
                <c:pt idx="157">
                  <c:v>7.6198570999999993E-2</c:v>
                </c:pt>
                <c:pt idx="158">
                  <c:v>6.9291040999999998E-2</c:v>
                </c:pt>
                <c:pt idx="159">
                  <c:v>6.9102214999999995E-2</c:v>
                </c:pt>
                <c:pt idx="160">
                  <c:v>6.6282395999999993E-2</c:v>
                </c:pt>
                <c:pt idx="161">
                  <c:v>5.9408975999999995E-2</c:v>
                </c:pt>
                <c:pt idx="162">
                  <c:v>5.9408975999999995E-2</c:v>
                </c:pt>
                <c:pt idx="163">
                  <c:v>5.9408975999999995E-2</c:v>
                </c:pt>
                <c:pt idx="164">
                  <c:v>5.9408975999999995E-2</c:v>
                </c:pt>
                <c:pt idx="165">
                  <c:v>5.9408975999999995E-2</c:v>
                </c:pt>
                <c:pt idx="166">
                  <c:v>8.3371924E-2</c:v>
                </c:pt>
                <c:pt idx="167">
                  <c:v>7.3704194999999986E-2</c:v>
                </c:pt>
                <c:pt idx="168">
                  <c:v>7.0334781999999985E-2</c:v>
                </c:pt>
                <c:pt idx="169">
                  <c:v>6.2411370999999993E-2</c:v>
                </c:pt>
                <c:pt idx="170">
                  <c:v>6.2411370999999993E-2</c:v>
                </c:pt>
                <c:pt idx="191" formatCode="General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3.3009999999999997E-3</c:v>
                </c:pt>
                <c:pt idx="240">
                  <c:v>3.3009999999999997E-3</c:v>
                </c:pt>
                <c:pt idx="241">
                  <c:v>3.3009999999999997E-3</c:v>
                </c:pt>
                <c:pt idx="242">
                  <c:v>3.3009999999999997E-3</c:v>
                </c:pt>
                <c:pt idx="243">
                  <c:v>3.3009999999999997E-3</c:v>
                </c:pt>
                <c:pt idx="244">
                  <c:v>3.3009999999999997E-3</c:v>
                </c:pt>
                <c:pt idx="245">
                  <c:v>3.3009999999999997E-3</c:v>
                </c:pt>
                <c:pt idx="246">
                  <c:v>3.3009999999999997E-3</c:v>
                </c:pt>
                <c:pt idx="247">
                  <c:v>3.3009999999999997E-3</c:v>
                </c:pt>
                <c:pt idx="248">
                  <c:v>3.3009999999999997E-3</c:v>
                </c:pt>
                <c:pt idx="249">
                  <c:v>3.3009999999999997E-3</c:v>
                </c:pt>
                <c:pt idx="250">
                  <c:v>3.323E-3</c:v>
                </c:pt>
                <c:pt idx="251">
                  <c:v>2.1999999999999999E-5</c:v>
                </c:pt>
                <c:pt idx="252">
                  <c:v>2.1999999999999999E-5</c:v>
                </c:pt>
                <c:pt idx="253">
                  <c:v>2.1999999999999999E-5</c:v>
                </c:pt>
                <c:pt idx="254">
                  <c:v>2.1999999999999999E-5</c:v>
                </c:pt>
                <c:pt idx="255">
                  <c:v>2.1999999999999999E-5</c:v>
                </c:pt>
                <c:pt idx="256">
                  <c:v>2.1999999999999999E-5</c:v>
                </c:pt>
                <c:pt idx="257">
                  <c:v>2.1999999999999999E-5</c:v>
                </c:pt>
                <c:pt idx="258">
                  <c:v>2.1999999999999999E-5</c:v>
                </c:pt>
                <c:pt idx="259">
                  <c:v>2.1999999999999999E-5</c:v>
                </c:pt>
                <c:pt idx="260">
                  <c:v>2.1999999999999999E-5</c:v>
                </c:pt>
                <c:pt idx="261">
                  <c:v>2.1999999999999999E-5</c:v>
                </c:pt>
                <c:pt idx="262">
                  <c:v>1.8770000000000001E-4</c:v>
                </c:pt>
                <c:pt idx="263">
                  <c:v>1.8770000000000001E-4</c:v>
                </c:pt>
                <c:pt idx="264">
                  <c:v>1.9789999999999999E-4</c:v>
                </c:pt>
                <c:pt idx="265">
                  <c:v>1.9789999999999999E-4</c:v>
                </c:pt>
                <c:pt idx="266">
                  <c:v>1.9789999999999999E-4</c:v>
                </c:pt>
                <c:pt idx="267">
                  <c:v>1.9899999999999999E-4</c:v>
                </c:pt>
                <c:pt idx="268">
                  <c:v>1.9899999999999999E-4</c:v>
                </c:pt>
                <c:pt idx="269">
                  <c:v>1.9899999999999999E-4</c:v>
                </c:pt>
                <c:pt idx="270">
                  <c:v>2.3209999999999998E-4</c:v>
                </c:pt>
                <c:pt idx="271">
                  <c:v>2.3209999999999998E-4</c:v>
                </c:pt>
                <c:pt idx="272">
                  <c:v>2.3209999999999998E-4</c:v>
                </c:pt>
                <c:pt idx="273">
                  <c:v>2.3209999999999998E-4</c:v>
                </c:pt>
                <c:pt idx="274">
                  <c:v>4.4400000000000002E-5</c:v>
                </c:pt>
                <c:pt idx="275">
                  <c:v>4.4400000000000002E-5</c:v>
                </c:pt>
                <c:pt idx="276">
                  <c:v>3.4200000000000005E-5</c:v>
                </c:pt>
                <c:pt idx="277">
                  <c:v>3.4200000000000005E-5</c:v>
                </c:pt>
                <c:pt idx="278">
                  <c:v>3.4200000000000005E-5</c:v>
                </c:pt>
                <c:pt idx="279">
                  <c:v>3.3099999999999998E-5</c:v>
                </c:pt>
                <c:pt idx="280">
                  <c:v>3.3099999999999998E-5</c:v>
                </c:pt>
                <c:pt idx="281">
                  <c:v>3.3099999999999998E-5</c:v>
                </c:pt>
                <c:pt idx="282">
                  <c:v>0</c:v>
                </c:pt>
                <c:pt idx="283">
                  <c:v>4.7345E-3</c:v>
                </c:pt>
                <c:pt idx="284">
                  <c:v>4.7345E-3</c:v>
                </c:pt>
                <c:pt idx="285">
                  <c:v>8.6610999999999997E-3</c:v>
                </c:pt>
                <c:pt idx="286">
                  <c:v>8.6610999999999997E-3</c:v>
                </c:pt>
                <c:pt idx="287">
                  <c:v>8.6610999999999997E-3</c:v>
                </c:pt>
                <c:pt idx="288">
                  <c:v>1.2819199999999999E-2</c:v>
                </c:pt>
                <c:pt idx="289">
                  <c:v>1.2819199999999999E-2</c:v>
                </c:pt>
                <c:pt idx="290">
                  <c:v>1.7644100000000003E-2</c:v>
                </c:pt>
                <c:pt idx="291">
                  <c:v>2.2915500000000002E-2</c:v>
                </c:pt>
                <c:pt idx="292">
                  <c:v>2.6930600000000006E-2</c:v>
                </c:pt>
                <c:pt idx="293">
                  <c:v>3.0996800000000005E-2</c:v>
                </c:pt>
                <c:pt idx="294">
                  <c:v>3.2406100000000007E-2</c:v>
                </c:pt>
                <c:pt idx="295">
                  <c:v>3.1779200000000001E-2</c:v>
                </c:pt>
                <c:pt idx="296">
                  <c:v>3.2220499999999999E-2</c:v>
                </c:pt>
                <c:pt idx="297">
                  <c:v>3.2433899999999995E-2</c:v>
                </c:pt>
                <c:pt idx="298">
                  <c:v>3.3534399999999992E-2</c:v>
                </c:pt>
                <c:pt idx="299">
                  <c:v>3.7514399999999989E-2</c:v>
                </c:pt>
                <c:pt idx="300">
                  <c:v>3.4192500000000001E-2</c:v>
                </c:pt>
                <c:pt idx="301">
                  <c:v>4.2517339999999994E-2</c:v>
                </c:pt>
                <c:pt idx="302">
                  <c:v>4.1988346000000003E-2</c:v>
                </c:pt>
                <c:pt idx="303">
                  <c:v>3.9252085999999999E-2</c:v>
                </c:pt>
                <c:pt idx="304">
                  <c:v>4.3633175000000003E-2</c:v>
                </c:pt>
                <c:pt idx="305">
                  <c:v>3.9566974999999997E-2</c:v>
                </c:pt>
                <c:pt idx="306">
                  <c:v>4.2313630999999997E-2</c:v>
                </c:pt>
                <c:pt idx="307">
                  <c:v>4.2265727999999995E-2</c:v>
                </c:pt>
                <c:pt idx="308">
                  <c:v>4.2280468000000002E-2</c:v>
                </c:pt>
                <c:pt idx="309">
                  <c:v>4.3027948000000003E-2</c:v>
                </c:pt>
                <c:pt idx="310">
                  <c:v>4.2278628000000006E-2</c:v>
                </c:pt>
                <c:pt idx="311">
                  <c:v>4.2856674000000004E-2</c:v>
                </c:pt>
                <c:pt idx="312">
                  <c:v>4.6388609000000004E-2</c:v>
                </c:pt>
                <c:pt idx="313">
                  <c:v>3.8257988999999999E-2</c:v>
                </c:pt>
                <c:pt idx="314">
                  <c:v>3.4255383000000007E-2</c:v>
                </c:pt>
                <c:pt idx="315">
                  <c:v>3.2094143000000006E-2</c:v>
                </c:pt>
                <c:pt idx="316">
                  <c:v>2.4131354000000008E-2</c:v>
                </c:pt>
                <c:pt idx="317">
                  <c:v>2.4131354000000008E-2</c:v>
                </c:pt>
                <c:pt idx="318">
                  <c:v>1.9975398000000005E-2</c:v>
                </c:pt>
                <c:pt idx="319">
                  <c:v>1.5915700999999997E-2</c:v>
                </c:pt>
                <c:pt idx="320">
                  <c:v>1.5718159999999998E-2</c:v>
                </c:pt>
                <c:pt idx="321">
                  <c:v>1.0830679999999999E-2</c:v>
                </c:pt>
                <c:pt idx="322">
                  <c:v>1.0479499999999997E-2</c:v>
                </c:pt>
                <c:pt idx="323">
                  <c:v>5.9214539999999996E-3</c:v>
                </c:pt>
                <c:pt idx="324">
                  <c:v>1.5820410000000002E-3</c:v>
                </c:pt>
                <c:pt idx="325">
                  <c:v>1.387821E-3</c:v>
                </c:pt>
                <c:pt idx="326">
                  <c:v>1.094521E-3</c:v>
                </c:pt>
                <c:pt idx="327">
                  <c:v>7.2062100000000007E-4</c:v>
                </c:pt>
                <c:pt idx="328">
                  <c:v>2.8722099999999999E-4</c:v>
                </c:pt>
                <c:pt idx="329">
                  <c:v>2.8722099999999999E-4</c:v>
                </c:pt>
                <c:pt idx="330">
                  <c:v>2.8722099999999999E-4</c:v>
                </c:pt>
                <c:pt idx="331">
                  <c:v>2.8722099999999999E-4</c:v>
                </c:pt>
                <c:pt idx="332">
                  <c:v>2.8722E-5</c:v>
                </c:pt>
                <c:pt idx="333">
                  <c:v>2.8722E-5</c:v>
                </c:pt>
                <c:pt idx="334">
                  <c:v>2.8722E-5</c:v>
                </c:pt>
                <c:pt idx="335">
                  <c:v>2.8722E-5</c:v>
                </c:pt>
                <c:pt idx="336">
                  <c:v>0</c:v>
                </c:pt>
                <c:pt idx="337">
                  <c:v>4.8999999999999997E-7</c:v>
                </c:pt>
                <c:pt idx="338">
                  <c:v>4.8999999999999997E-7</c:v>
                </c:pt>
                <c:pt idx="339">
                  <c:v>2.4950999999999999E-5</c:v>
                </c:pt>
                <c:pt idx="340">
                  <c:v>2.4950999999999999E-5</c:v>
                </c:pt>
                <c:pt idx="341">
                  <c:v>2.4950999999999999E-5</c:v>
                </c:pt>
                <c:pt idx="342">
                  <c:v>2.4950999999999999E-5</c:v>
                </c:pt>
                <c:pt idx="343">
                  <c:v>2.4950999999999999E-5</c:v>
                </c:pt>
                <c:pt idx="344">
                  <c:v>2.4950999999999999E-5</c:v>
                </c:pt>
                <c:pt idx="345">
                  <c:v>2.4950999999999999E-5</c:v>
                </c:pt>
                <c:pt idx="346">
                  <c:v>2.4950999999999999E-5</c:v>
                </c:pt>
                <c:pt idx="347">
                  <c:v>2.4950999999999999E-5</c:v>
                </c:pt>
                <c:pt idx="348">
                  <c:v>2.4950999999999999E-5</c:v>
                </c:pt>
                <c:pt idx="349">
                  <c:v>2.4461000000000002E-5</c:v>
                </c:pt>
                <c:pt idx="350">
                  <c:v>2.4461000000000002E-5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83" formatCode="General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2.8700000000000003E-5</c:v>
                </c:pt>
                <c:pt idx="414">
                  <c:v>2.8700000000000003E-5</c:v>
                </c:pt>
                <c:pt idx="415">
                  <c:v>2.8700000000000003E-5</c:v>
                </c:pt>
                <c:pt idx="416">
                  <c:v>2.8700000000000003E-5</c:v>
                </c:pt>
                <c:pt idx="417">
                  <c:v>2.8700000000000003E-5</c:v>
                </c:pt>
                <c:pt idx="418">
                  <c:v>2.8700000000000003E-5</c:v>
                </c:pt>
                <c:pt idx="419">
                  <c:v>2.8700000000000003E-5</c:v>
                </c:pt>
                <c:pt idx="420">
                  <c:v>5.0600000000000003E-5</c:v>
                </c:pt>
                <c:pt idx="421">
                  <c:v>5.0600000000000003E-5</c:v>
                </c:pt>
                <c:pt idx="422">
                  <c:v>5.0600000000000003E-5</c:v>
                </c:pt>
                <c:pt idx="423">
                  <c:v>5.0600000000000003E-5</c:v>
                </c:pt>
                <c:pt idx="424">
                  <c:v>5.0600000000000003E-5</c:v>
                </c:pt>
                <c:pt idx="425">
                  <c:v>2.19E-5</c:v>
                </c:pt>
                <c:pt idx="426">
                  <c:v>2.19E-5</c:v>
                </c:pt>
                <c:pt idx="427">
                  <c:v>4.3699999999999998E-5</c:v>
                </c:pt>
                <c:pt idx="428">
                  <c:v>4.3699999999999998E-5</c:v>
                </c:pt>
                <c:pt idx="429">
                  <c:v>6.5800000000000014E-5</c:v>
                </c:pt>
                <c:pt idx="430">
                  <c:v>6.5800000000000014E-5</c:v>
                </c:pt>
                <c:pt idx="431">
                  <c:v>8.7800000000000006E-5</c:v>
                </c:pt>
                <c:pt idx="432">
                  <c:v>6.5900000000000003E-5</c:v>
                </c:pt>
                <c:pt idx="433">
                  <c:v>6.5900000000000003E-5</c:v>
                </c:pt>
                <c:pt idx="434">
                  <c:v>6.5900000000000003E-5</c:v>
                </c:pt>
                <c:pt idx="435">
                  <c:v>6.5900000000000003E-5</c:v>
                </c:pt>
                <c:pt idx="436">
                  <c:v>8.5900000000000001E-5</c:v>
                </c:pt>
                <c:pt idx="437">
                  <c:v>8.5900000000000001E-5</c:v>
                </c:pt>
                <c:pt idx="438">
                  <c:v>8.5900000000000001E-5</c:v>
                </c:pt>
                <c:pt idx="439">
                  <c:v>8.4999999999999993E-5</c:v>
                </c:pt>
                <c:pt idx="440">
                  <c:v>1.06E-4</c:v>
                </c:pt>
                <c:pt idx="441">
                  <c:v>8.3900000000000006E-5</c:v>
                </c:pt>
                <c:pt idx="442">
                  <c:v>1.061E-4</c:v>
                </c:pt>
                <c:pt idx="443">
                  <c:v>8.4100000000000011E-5</c:v>
                </c:pt>
                <c:pt idx="444">
                  <c:v>9.9000000000000008E-5</c:v>
                </c:pt>
                <c:pt idx="445">
                  <c:v>9.9000000000000008E-5</c:v>
                </c:pt>
                <c:pt idx="446">
                  <c:v>1.1480000000000001E-4</c:v>
                </c:pt>
                <c:pt idx="447">
                  <c:v>1.1480000000000001E-4</c:v>
                </c:pt>
                <c:pt idx="448">
                  <c:v>9.48E-5</c:v>
                </c:pt>
                <c:pt idx="449">
                  <c:v>1.1300000000000001E-4</c:v>
                </c:pt>
                <c:pt idx="450">
                  <c:v>1.1300000000000001E-4</c:v>
                </c:pt>
                <c:pt idx="451">
                  <c:v>1.1E-4</c:v>
                </c:pt>
                <c:pt idx="452">
                  <c:v>1.0650000000000001E-4</c:v>
                </c:pt>
                <c:pt idx="453">
                  <c:v>1.0650000000000001E-4</c:v>
                </c:pt>
                <c:pt idx="454">
                  <c:v>1.0250000000000001E-4</c:v>
                </c:pt>
                <c:pt idx="455">
                  <c:v>1.0250000000000001E-4</c:v>
                </c:pt>
                <c:pt idx="456">
                  <c:v>1.059E-4</c:v>
                </c:pt>
                <c:pt idx="457">
                  <c:v>1.059E-4</c:v>
                </c:pt>
                <c:pt idx="458">
                  <c:v>9.0099999999999995E-5</c:v>
                </c:pt>
                <c:pt idx="459">
                  <c:v>1.0829999999999999E-4</c:v>
                </c:pt>
                <c:pt idx="460">
                  <c:v>1.0829999999999999E-4</c:v>
                </c:pt>
                <c:pt idx="461">
                  <c:v>1.0840000000000001E-4</c:v>
                </c:pt>
                <c:pt idx="462">
                  <c:v>1.0840000000000001E-4</c:v>
                </c:pt>
                <c:pt idx="463">
                  <c:v>1.0879999999999999E-4</c:v>
                </c:pt>
                <c:pt idx="464">
                  <c:v>9.1299999999999997E-5</c:v>
                </c:pt>
                <c:pt idx="465">
                  <c:v>1.1229999999999999E-4</c:v>
                </c:pt>
                <c:pt idx="466">
                  <c:v>9.4099999999999983E-5</c:v>
                </c:pt>
                <c:pt idx="467">
                  <c:v>1.1239999999999998E-4</c:v>
                </c:pt>
                <c:pt idx="468">
                  <c:v>9.4099999999999983E-5</c:v>
                </c:pt>
                <c:pt idx="469">
                  <c:v>1.1229999999999999E-4</c:v>
                </c:pt>
                <c:pt idx="470">
                  <c:v>1.303E-4</c:v>
                </c:pt>
                <c:pt idx="471">
                  <c:v>1.121E-4</c:v>
                </c:pt>
                <c:pt idx="472">
                  <c:v>1.2970000000000001E-4</c:v>
                </c:pt>
                <c:pt idx="473">
                  <c:v>1.114E-4</c:v>
                </c:pt>
                <c:pt idx="474">
                  <c:v>1.4789999999999999E-4</c:v>
                </c:pt>
                <c:pt idx="475">
                  <c:v>1.2959999999999998E-4</c:v>
                </c:pt>
                <c:pt idx="476">
                  <c:v>1.4779999999999999E-4</c:v>
                </c:pt>
                <c:pt idx="477">
                  <c:v>1.2679999999999999E-4</c:v>
                </c:pt>
                <c:pt idx="478">
                  <c:v>1.449E-4</c:v>
                </c:pt>
                <c:pt idx="479">
                  <c:v>1.448E-4</c:v>
                </c:pt>
                <c:pt idx="480">
                  <c:v>3.3809000000000005E-3</c:v>
                </c:pt>
                <c:pt idx="481">
                  <c:v>3.3627000000000002E-3</c:v>
                </c:pt>
                <c:pt idx="482">
                  <c:v>3.3628999999999998E-3</c:v>
                </c:pt>
                <c:pt idx="483">
                  <c:v>3.6043E-3</c:v>
                </c:pt>
                <c:pt idx="484">
                  <c:v>3.5867E-3</c:v>
                </c:pt>
                <c:pt idx="485">
                  <c:v>3.6048999999999999E-3</c:v>
                </c:pt>
                <c:pt idx="486">
                  <c:v>7.6708000000000011E-3</c:v>
                </c:pt>
                <c:pt idx="487">
                  <c:v>7.6883000000000003E-3</c:v>
                </c:pt>
                <c:pt idx="488">
                  <c:v>9.0255999999999999E-3</c:v>
                </c:pt>
                <c:pt idx="489">
                  <c:v>1.1545300000000001E-2</c:v>
                </c:pt>
                <c:pt idx="490">
                  <c:v>1.3169999999999999E-2</c:v>
                </c:pt>
                <c:pt idx="491">
                  <c:v>1.70271E-2</c:v>
                </c:pt>
                <c:pt idx="492">
                  <c:v>1.3809200000000001E-2</c:v>
                </c:pt>
                <c:pt idx="493">
                  <c:v>1.8326811000000002E-2</c:v>
                </c:pt>
                <c:pt idx="494">
                  <c:v>2.0950550999999998E-2</c:v>
                </c:pt>
                <c:pt idx="495">
                  <c:v>2.1950870000000001E-2</c:v>
                </c:pt>
                <c:pt idx="496">
                  <c:v>2.4492248000000001E-2</c:v>
                </c:pt>
                <c:pt idx="497">
                  <c:v>2.9471626000000004E-2</c:v>
                </c:pt>
                <c:pt idx="498">
                  <c:v>3.0166609000000004E-2</c:v>
                </c:pt>
                <c:pt idx="499">
                  <c:v>3.0826536000000002E-2</c:v>
                </c:pt>
                <c:pt idx="500">
                  <c:v>3.1852613000000002E-2</c:v>
                </c:pt>
                <c:pt idx="501">
                  <c:v>3.2344749999999999E-2</c:v>
                </c:pt>
                <c:pt idx="502">
                  <c:v>3.5427212999999999E-2</c:v>
                </c:pt>
                <c:pt idx="503">
                  <c:v>3.3575275000000002E-2</c:v>
                </c:pt>
                <c:pt idx="504">
                  <c:v>3.7242255000000002E-2</c:v>
                </c:pt>
                <c:pt idx="505">
                  <c:v>3.4082854000000003E-2</c:v>
                </c:pt>
                <c:pt idx="506">
                  <c:v>3.4735992E-2</c:v>
                </c:pt>
                <c:pt idx="507">
                  <c:v>3.5408171000000002E-2</c:v>
                </c:pt>
                <c:pt idx="508">
                  <c:v>3.9322176999999993E-2</c:v>
                </c:pt>
                <c:pt idx="509">
                  <c:v>3.5148679000000002E-2</c:v>
                </c:pt>
                <c:pt idx="510">
                  <c:v>3.0467714000000003E-2</c:v>
                </c:pt>
                <c:pt idx="511">
                  <c:v>3.0600093000000005E-2</c:v>
                </c:pt>
                <c:pt idx="512">
                  <c:v>3.0448846000000005E-2</c:v>
                </c:pt>
                <c:pt idx="513">
                  <c:v>2.7455290000000004E-2</c:v>
                </c:pt>
                <c:pt idx="514">
                  <c:v>2.2748308000000002E-2</c:v>
                </c:pt>
                <c:pt idx="515">
                  <c:v>2.0743248000000002E-2</c:v>
                </c:pt>
                <c:pt idx="516">
                  <c:v>1.7324163999999996E-2</c:v>
                </c:pt>
                <c:pt idx="517">
                  <c:v>1.6147817000000002E-2</c:v>
                </c:pt>
                <c:pt idx="518">
                  <c:v>1.2990778999999999E-2</c:v>
                </c:pt>
                <c:pt idx="519">
                  <c:v>1.1220824000000001E-2</c:v>
                </c:pt>
                <c:pt idx="520">
                  <c:v>7.2875770000000008E-3</c:v>
                </c:pt>
                <c:pt idx="521">
                  <c:v>6.5474399999999999E-3</c:v>
                </c:pt>
                <c:pt idx="522">
                  <c:v>6.4570249999999991E-3</c:v>
                </c:pt>
                <c:pt idx="523">
                  <c:v>7.8832260000000001E-3</c:v>
                </c:pt>
                <c:pt idx="524">
                  <c:v>5.6815290000000003E-3</c:v>
                </c:pt>
                <c:pt idx="525">
                  <c:v>5.6809060000000003E-3</c:v>
                </c:pt>
                <c:pt idx="526">
                  <c:v>5.662625000000001E-3</c:v>
                </c:pt>
                <c:pt idx="527">
                  <c:v>5.6443230000000006E-3</c:v>
                </c:pt>
                <c:pt idx="528">
                  <c:v>5.4734170000000004E-3</c:v>
                </c:pt>
                <c:pt idx="529">
                  <c:v>5.2915539999999995E-3</c:v>
                </c:pt>
                <c:pt idx="530">
                  <c:v>5.2834210000000008E-3</c:v>
                </c:pt>
                <c:pt idx="531">
                  <c:v>5.346768E-3</c:v>
                </c:pt>
                <c:pt idx="532">
                  <c:v>2.9056949999999994E-3</c:v>
                </c:pt>
                <c:pt idx="533">
                  <c:v>2.9212819999999999E-3</c:v>
                </c:pt>
                <c:pt idx="534">
                  <c:v>2.9099229999999996E-3</c:v>
                </c:pt>
                <c:pt idx="535">
                  <c:v>6.9349999999999989E-4</c:v>
                </c:pt>
                <c:pt idx="536">
                  <c:v>6.8308699999999987E-4</c:v>
                </c:pt>
                <c:pt idx="537">
                  <c:v>6.8169299999999982E-4</c:v>
                </c:pt>
                <c:pt idx="538">
                  <c:v>6.9881699999999991E-4</c:v>
                </c:pt>
                <c:pt idx="539">
                  <c:v>7.6211699999999976E-4</c:v>
                </c:pt>
                <c:pt idx="540">
                  <c:v>7.0838999999999982E-4</c:v>
                </c:pt>
                <c:pt idx="541">
                  <c:v>7.3059399999999977E-4</c:v>
                </c:pt>
                <c:pt idx="542">
                  <c:v>7.0959699999999985E-4</c:v>
                </c:pt>
                <c:pt idx="543">
                  <c:v>1.0148609999999999E-3</c:v>
                </c:pt>
                <c:pt idx="544">
                  <c:v>1.023387E-3</c:v>
                </c:pt>
                <c:pt idx="545">
                  <c:v>1.121461E-3</c:v>
                </c:pt>
                <c:pt idx="546">
                  <c:v>1.1238209999999999E-3</c:v>
                </c:pt>
                <c:pt idx="547">
                  <c:v>1.1057389999999997E-3</c:v>
                </c:pt>
                <c:pt idx="548">
                  <c:v>1.1879149999999997E-3</c:v>
                </c:pt>
                <c:pt idx="549">
                  <c:v>1.1991909999999998E-3</c:v>
                </c:pt>
                <c:pt idx="550">
                  <c:v>1.1820669999999998E-3</c:v>
                </c:pt>
                <c:pt idx="551">
                  <c:v>1.1214670000000001E-3</c:v>
                </c:pt>
                <c:pt idx="552">
                  <c:v>1.351054E-3</c:v>
                </c:pt>
                <c:pt idx="553">
                  <c:v>1.3533409999999999E-3</c:v>
                </c:pt>
                <c:pt idx="554">
                  <c:v>1.429687E-3</c:v>
                </c:pt>
                <c:pt idx="575" formatCode="General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1.075E-4</c:v>
                </c:pt>
                <c:pt idx="684">
                  <c:v>2.9670000000000071E-4</c:v>
                </c:pt>
                <c:pt idx="685">
                  <c:v>3.7582000000000072E-4</c:v>
                </c:pt>
                <c:pt idx="686">
                  <c:v>5.036790000000008E-4</c:v>
                </c:pt>
                <c:pt idx="687">
                  <c:v>5.8153500000000075E-4</c:v>
                </c:pt>
                <c:pt idx="688">
                  <c:v>6.2317000000000069E-4</c:v>
                </c:pt>
                <c:pt idx="689">
                  <c:v>7.0054600000000068E-4</c:v>
                </c:pt>
                <c:pt idx="690">
                  <c:v>7.3084100000000063E-4</c:v>
                </c:pt>
                <c:pt idx="691">
                  <c:v>8.4166600000000068E-4</c:v>
                </c:pt>
                <c:pt idx="692">
                  <c:v>8.4166600000000068E-4</c:v>
                </c:pt>
                <c:pt idx="693">
                  <c:v>1.3372060000000007E-3</c:v>
                </c:pt>
                <c:pt idx="694">
                  <c:v>1.4667370000000007E-3</c:v>
                </c:pt>
                <c:pt idx="695">
                  <c:v>1.5803430000000008E-3</c:v>
                </c:pt>
                <c:pt idx="696">
                  <c:v>1.5299809999999999E-3</c:v>
                </c:pt>
                <c:pt idx="697">
                  <c:v>1.4508609999999999E-3</c:v>
                </c:pt>
                <c:pt idx="698">
                  <c:v>1.3389879999999999E-3</c:v>
                </c:pt>
                <c:pt idx="699">
                  <c:v>1.2611320000000001E-3</c:v>
                </c:pt>
                <c:pt idx="700">
                  <c:v>1.2194969999999999E-3</c:v>
                </c:pt>
                <c:pt idx="701">
                  <c:v>1.1421210000000001E-3</c:v>
                </c:pt>
                <c:pt idx="702">
                  <c:v>1.111826E-3</c:v>
                </c:pt>
                <c:pt idx="703">
                  <c:v>1.0010009999999998E-3</c:v>
                </c:pt>
                <c:pt idx="704">
                  <c:v>1.0010009999999998E-3</c:v>
                </c:pt>
                <c:pt idx="705">
                  <c:v>5.0546100000000002E-4</c:v>
                </c:pt>
                <c:pt idx="706">
                  <c:v>3.7592999999999996E-4</c:v>
                </c:pt>
                <c:pt idx="707">
                  <c:v>1.5482399999999997E-4</c:v>
                </c:pt>
                <c:pt idx="708">
                  <c:v>1.5985999999999999E-5</c:v>
                </c:pt>
                <c:pt idx="709">
                  <c:v>1.5985999999999999E-5</c:v>
                </c:pt>
                <c:pt idx="710">
                  <c:v>3.9439999999999995E-5</c:v>
                </c:pt>
                <c:pt idx="711">
                  <c:v>1.1498E-4</c:v>
                </c:pt>
                <c:pt idx="712">
                  <c:v>1.1498E-4</c:v>
                </c:pt>
                <c:pt idx="713">
                  <c:v>1.5104000000000002E-4</c:v>
                </c:pt>
                <c:pt idx="714">
                  <c:v>1.8682E-4</c:v>
                </c:pt>
                <c:pt idx="715">
                  <c:v>2.2282000000000001E-4</c:v>
                </c:pt>
                <c:pt idx="716">
                  <c:v>2.2282000000000001E-4</c:v>
                </c:pt>
                <c:pt idx="717">
                  <c:v>4.7228E-4</c:v>
                </c:pt>
                <c:pt idx="718">
                  <c:v>1.092516E-3</c:v>
                </c:pt>
                <c:pt idx="719">
                  <c:v>1.4602560000000001E-3</c:v>
                </c:pt>
                <c:pt idx="720">
                  <c:v>1.703836E-3</c:v>
                </c:pt>
                <c:pt idx="721">
                  <c:v>2.0687559999999997E-3</c:v>
                </c:pt>
                <c:pt idx="722">
                  <c:v>2.5173359999999998E-3</c:v>
                </c:pt>
                <c:pt idx="723">
                  <c:v>2.8005759999999999E-3</c:v>
                </c:pt>
                <c:pt idx="724">
                  <c:v>3.4175360000000001E-3</c:v>
                </c:pt>
                <c:pt idx="725">
                  <c:v>3.8101159999999992E-3</c:v>
                </c:pt>
                <c:pt idx="726">
                  <c:v>4.289415999999999E-3</c:v>
                </c:pt>
                <c:pt idx="727">
                  <c:v>4.7090559999999997E-3</c:v>
                </c:pt>
                <c:pt idx="728">
                  <c:v>4.9566159999999996E-3</c:v>
                </c:pt>
                <c:pt idx="729">
                  <c:v>5.3042039999999999E-3</c:v>
                </c:pt>
                <c:pt idx="730">
                  <c:v>5.2786459999999997E-3</c:v>
                </c:pt>
                <c:pt idx="731">
                  <c:v>4.9109059999999987E-3</c:v>
                </c:pt>
                <c:pt idx="732">
                  <c:v>4.965925999999999E-3</c:v>
                </c:pt>
                <c:pt idx="733">
                  <c:v>4.6010059999999995E-3</c:v>
                </c:pt>
                <c:pt idx="734">
                  <c:v>4.1129859999999999E-3</c:v>
                </c:pt>
                <c:pt idx="735">
                  <c:v>3.8792059999999996E-3</c:v>
                </c:pt>
                <c:pt idx="736">
                  <c:v>3.2622459999999995E-3</c:v>
                </c:pt>
                <c:pt idx="737">
                  <c:v>2.8336059999999998E-3</c:v>
                </c:pt>
                <c:pt idx="738">
                  <c:v>2.3185259999999996E-3</c:v>
                </c:pt>
                <c:pt idx="739">
                  <c:v>2.0586859999999997E-3</c:v>
                </c:pt>
                <c:pt idx="740">
                  <c:v>2.0128659999999999E-3</c:v>
                </c:pt>
                <c:pt idx="741">
                  <c:v>1.6182379999999997E-3</c:v>
                </c:pt>
                <c:pt idx="742">
                  <c:v>1.2273399999999999E-3</c:v>
                </c:pt>
                <c:pt idx="743">
                  <c:v>1.2273399999999999E-3</c:v>
                </c:pt>
                <c:pt idx="744">
                  <c:v>9.2873999999999984E-4</c:v>
                </c:pt>
                <c:pt idx="745">
                  <c:v>0</c:v>
                </c:pt>
                <c:pt idx="7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BB-4F2C-BCE8-5E15BECA5B24}"/>
            </c:ext>
          </c:extLst>
        </c:ser>
        <c:ser>
          <c:idx val="6"/>
          <c:order val="5"/>
          <c:tx>
            <c:strRef>
              <c:f>ChartData!$G$2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ChartData!$A$15:$A$801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ChartData!$G$15:$G$801</c:f>
              <c:numCache>
                <c:formatCode>#,##0.00</c:formatCode>
                <c:ptCount val="747"/>
                <c:pt idx="0">
                  <c:v>5.5160000000000001E-3</c:v>
                </c:pt>
                <c:pt idx="1">
                  <c:v>5.7113000000000025E-3</c:v>
                </c:pt>
                <c:pt idx="2">
                  <c:v>5.7625000000000037E-3</c:v>
                </c:pt>
                <c:pt idx="3">
                  <c:v>5.5940000000000017E-3</c:v>
                </c:pt>
                <c:pt idx="4">
                  <c:v>5.216300000000007E-3</c:v>
                </c:pt>
                <c:pt idx="5">
                  <c:v>1.0244000000000017E-2</c:v>
                </c:pt>
                <c:pt idx="6">
                  <c:v>2.2850399999999979E-2</c:v>
                </c:pt>
                <c:pt idx="7">
                  <c:v>2.3316300000000012E-2</c:v>
                </c:pt>
                <c:pt idx="8">
                  <c:v>2.3764999999999981E-2</c:v>
                </c:pt>
                <c:pt idx="9">
                  <c:v>2.3775000000000018E-2</c:v>
                </c:pt>
                <c:pt idx="10">
                  <c:v>2.3776099999999981E-2</c:v>
                </c:pt>
                <c:pt idx="11">
                  <c:v>2.4042799999999989E-2</c:v>
                </c:pt>
                <c:pt idx="12">
                  <c:v>2.4430300000000016E-2</c:v>
                </c:pt>
                <c:pt idx="13">
                  <c:v>2.4271700000000007E-2</c:v>
                </c:pt>
                <c:pt idx="14">
                  <c:v>2.4010199999999995E-2</c:v>
                </c:pt>
                <c:pt idx="15">
                  <c:v>2.3762900000000017E-2</c:v>
                </c:pt>
                <c:pt idx="16">
                  <c:v>2.3188500000000015E-2</c:v>
                </c:pt>
                <c:pt idx="17">
                  <c:v>1.7990400000000004E-2</c:v>
                </c:pt>
                <c:pt idx="18">
                  <c:v>5.2134999999999959E-3</c:v>
                </c:pt>
                <c:pt idx="19">
                  <c:v>4.6296999999999901E-3</c:v>
                </c:pt>
                <c:pt idx="20">
                  <c:v>4.0366000000000048E-3</c:v>
                </c:pt>
                <c:pt idx="21">
                  <c:v>3.7390000000000062E-3</c:v>
                </c:pt>
                <c:pt idx="22">
                  <c:v>3.5906000000000063E-3</c:v>
                </c:pt>
                <c:pt idx="23">
                  <c:v>3.1091000000000035E-3</c:v>
                </c:pt>
                <c:pt idx="24">
                  <c:v>2.9247000000000023E-3</c:v>
                </c:pt>
                <c:pt idx="25">
                  <c:v>3.0446000000000084E-3</c:v>
                </c:pt>
                <c:pt idx="26">
                  <c:v>6.5876999999999741E-3</c:v>
                </c:pt>
                <c:pt idx="27">
                  <c:v>1.0163299999999958E-2</c:v>
                </c:pt>
                <c:pt idx="28">
                  <c:v>2.440229999999996E-2</c:v>
                </c:pt>
                <c:pt idx="29">
                  <c:v>5.1155899999999949E-2</c:v>
                </c:pt>
                <c:pt idx="30">
                  <c:v>5.7448200000000005E-2</c:v>
                </c:pt>
                <c:pt idx="31">
                  <c:v>7.6060100000000019E-2</c:v>
                </c:pt>
                <c:pt idx="32">
                  <c:v>7.6466200000000095E-2</c:v>
                </c:pt>
                <c:pt idx="33">
                  <c:v>8.2044800000000084E-2</c:v>
                </c:pt>
                <c:pt idx="34">
                  <c:v>8.2587500000000091E-2</c:v>
                </c:pt>
                <c:pt idx="35">
                  <c:v>8.3294500000000049E-2</c:v>
                </c:pt>
                <c:pt idx="36">
                  <c:v>8.3504299999999976E-2</c:v>
                </c:pt>
                <c:pt idx="37">
                  <c:v>8.2962299999999989E-2</c:v>
                </c:pt>
                <c:pt idx="38">
                  <c:v>7.93238E-2</c:v>
                </c:pt>
                <c:pt idx="39">
                  <c:v>7.5530999999999959E-2</c:v>
                </c:pt>
                <c:pt idx="40">
                  <c:v>6.1434500000000003E-2</c:v>
                </c:pt>
                <c:pt idx="41">
                  <c:v>3.4779100000000007E-2</c:v>
                </c:pt>
                <c:pt idx="42">
                  <c:v>5.9571499999999999E-2</c:v>
                </c:pt>
                <c:pt idx="43">
                  <c:v>4.5842700000000014E-2</c:v>
                </c:pt>
                <c:pt idx="44">
                  <c:v>5.5116899999999913E-2</c:v>
                </c:pt>
                <c:pt idx="45">
                  <c:v>5.3182400000000074E-2</c:v>
                </c:pt>
                <c:pt idx="46">
                  <c:v>5.7682300000000075E-2</c:v>
                </c:pt>
                <c:pt idx="47">
                  <c:v>5.6970599999999982E-2</c:v>
                </c:pt>
                <c:pt idx="48">
                  <c:v>8.3980400000000177E-2</c:v>
                </c:pt>
                <c:pt idx="49">
                  <c:v>9.8000600000000104E-2</c:v>
                </c:pt>
                <c:pt idx="50">
                  <c:v>9.7886800000000163E-2</c:v>
                </c:pt>
                <c:pt idx="51">
                  <c:v>0.10157929999999982</c:v>
                </c:pt>
                <c:pt idx="52">
                  <c:v>0.12428439999999985</c:v>
                </c:pt>
                <c:pt idx="53">
                  <c:v>0.14770689999999997</c:v>
                </c:pt>
                <c:pt idx="54">
                  <c:v>0.16820169999999957</c:v>
                </c:pt>
                <c:pt idx="55">
                  <c:v>0.20579559999999986</c:v>
                </c:pt>
                <c:pt idx="56">
                  <c:v>0.24657569999999973</c:v>
                </c:pt>
                <c:pt idx="57">
                  <c:v>0.2916567000000001</c:v>
                </c:pt>
                <c:pt idx="58">
                  <c:v>0.3363586999999999</c:v>
                </c:pt>
                <c:pt idx="59">
                  <c:v>0.3653149</c:v>
                </c:pt>
                <c:pt idx="60">
                  <c:v>0.3464733999999996</c:v>
                </c:pt>
                <c:pt idx="61">
                  <c:v>0.35633929999999991</c:v>
                </c:pt>
                <c:pt idx="62">
                  <c:v>0.3837263999999998</c:v>
                </c:pt>
                <c:pt idx="63">
                  <c:v>0.40841280000000002</c:v>
                </c:pt>
                <c:pt idx="64">
                  <c:v>0.41509339999999995</c:v>
                </c:pt>
                <c:pt idx="65">
                  <c:v>0.43794020000000011</c:v>
                </c:pt>
                <c:pt idx="66">
                  <c:v>0.43433259999999962</c:v>
                </c:pt>
                <c:pt idx="67">
                  <c:v>0.41003419999999968</c:v>
                </c:pt>
                <c:pt idx="68">
                  <c:v>0.37649680000000019</c:v>
                </c:pt>
                <c:pt idx="69">
                  <c:v>0.34650579999999986</c:v>
                </c:pt>
                <c:pt idx="70">
                  <c:v>0.31127829999999967</c:v>
                </c:pt>
                <c:pt idx="71">
                  <c:v>0.28556479999999995</c:v>
                </c:pt>
                <c:pt idx="72">
                  <c:v>0.29285009999999989</c:v>
                </c:pt>
                <c:pt idx="73">
                  <c:v>0.3177312000000001</c:v>
                </c:pt>
                <c:pt idx="74">
                  <c:v>0.30241520000000011</c:v>
                </c:pt>
                <c:pt idx="75">
                  <c:v>0.28065590000000018</c:v>
                </c:pt>
                <c:pt idx="76">
                  <c:v>0.25536070000000022</c:v>
                </c:pt>
                <c:pt idx="77">
                  <c:v>0.24866090000000018</c:v>
                </c:pt>
                <c:pt idx="78">
                  <c:v>0.22487709999999994</c:v>
                </c:pt>
                <c:pt idx="79">
                  <c:v>0.22749419999999998</c:v>
                </c:pt>
                <c:pt idx="80">
                  <c:v>0.24151860000000003</c:v>
                </c:pt>
                <c:pt idx="81">
                  <c:v>0.25515310000000002</c:v>
                </c:pt>
                <c:pt idx="82">
                  <c:v>0.24658740000000012</c:v>
                </c:pt>
                <c:pt idx="83">
                  <c:v>0.26040740000000007</c:v>
                </c:pt>
                <c:pt idx="84">
                  <c:v>0.25613520000000001</c:v>
                </c:pt>
                <c:pt idx="85">
                  <c:v>0.2243139999999999</c:v>
                </c:pt>
                <c:pt idx="86">
                  <c:v>0.21415320000000004</c:v>
                </c:pt>
                <c:pt idx="87">
                  <c:v>0.2172474000000002</c:v>
                </c:pt>
                <c:pt idx="88">
                  <c:v>0.21869010000000011</c:v>
                </c:pt>
                <c:pt idx="89">
                  <c:v>0.21852040000000017</c:v>
                </c:pt>
                <c:pt idx="90">
                  <c:v>0.2360270000000001</c:v>
                </c:pt>
                <c:pt idx="91">
                  <c:v>0.26062539999999967</c:v>
                </c:pt>
                <c:pt idx="92">
                  <c:v>0.24053440000000026</c:v>
                </c:pt>
                <c:pt idx="93">
                  <c:v>0.22803149999999972</c:v>
                </c:pt>
                <c:pt idx="94">
                  <c:v>0.25754349999999993</c:v>
                </c:pt>
                <c:pt idx="95">
                  <c:v>0.25067139999999988</c:v>
                </c:pt>
                <c:pt idx="96">
                  <c:v>0.25142430000000004</c:v>
                </c:pt>
                <c:pt idx="97">
                  <c:v>0.28049000000000013</c:v>
                </c:pt>
                <c:pt idx="98">
                  <c:v>0.28294660000000027</c:v>
                </c:pt>
                <c:pt idx="99">
                  <c:v>0.29994310000000035</c:v>
                </c:pt>
                <c:pt idx="100">
                  <c:v>0.32309330000000025</c:v>
                </c:pt>
                <c:pt idx="101">
                  <c:v>0.33878280000000038</c:v>
                </c:pt>
                <c:pt idx="102">
                  <c:v>0.38306430000000002</c:v>
                </c:pt>
                <c:pt idx="103">
                  <c:v>0.38448749999999965</c:v>
                </c:pt>
                <c:pt idx="104">
                  <c:v>0.37450579999999989</c:v>
                </c:pt>
                <c:pt idx="105">
                  <c:v>0.35954770000000003</c:v>
                </c:pt>
                <c:pt idx="106">
                  <c:v>0.35614020000000002</c:v>
                </c:pt>
                <c:pt idx="107">
                  <c:v>0.37739180000000005</c:v>
                </c:pt>
                <c:pt idx="108">
                  <c:v>0.39992780000000006</c:v>
                </c:pt>
                <c:pt idx="109">
                  <c:v>0.35877125600000004</c:v>
                </c:pt>
                <c:pt idx="110">
                  <c:v>0.38393652999999994</c:v>
                </c:pt>
                <c:pt idx="111">
                  <c:v>0.35741086100000019</c:v>
                </c:pt>
                <c:pt idx="112">
                  <c:v>0.33374618699999981</c:v>
                </c:pt>
                <c:pt idx="113">
                  <c:v>0.31374769800000002</c:v>
                </c:pt>
                <c:pt idx="114">
                  <c:v>0.22792990299999982</c:v>
                </c:pt>
                <c:pt idx="115">
                  <c:v>0.1853260619999999</c:v>
                </c:pt>
                <c:pt idx="116">
                  <c:v>0.21471680700000007</c:v>
                </c:pt>
                <c:pt idx="117">
                  <c:v>0.25396529100000009</c:v>
                </c:pt>
                <c:pt idx="118">
                  <c:v>0.22216312500000013</c:v>
                </c:pt>
                <c:pt idx="119">
                  <c:v>0.22326880599999999</c:v>
                </c:pt>
                <c:pt idx="120">
                  <c:v>0.18892527600000009</c:v>
                </c:pt>
                <c:pt idx="121">
                  <c:v>0.2199188889999999</c:v>
                </c:pt>
                <c:pt idx="122">
                  <c:v>0.21073872600000032</c:v>
                </c:pt>
                <c:pt idx="123">
                  <c:v>0.23137117199999979</c:v>
                </c:pt>
                <c:pt idx="124">
                  <c:v>0.33610976899999989</c:v>
                </c:pt>
                <c:pt idx="125">
                  <c:v>0.30082219900000007</c:v>
                </c:pt>
                <c:pt idx="126">
                  <c:v>0.30411491499999999</c:v>
                </c:pt>
                <c:pt idx="127">
                  <c:v>0.29989413500000017</c:v>
                </c:pt>
                <c:pt idx="128">
                  <c:v>0.33231715400000006</c:v>
                </c:pt>
                <c:pt idx="129">
                  <c:v>0.28826512400000004</c:v>
                </c:pt>
                <c:pt idx="130">
                  <c:v>0.32605369400000006</c:v>
                </c:pt>
                <c:pt idx="131">
                  <c:v>0.30024803999999983</c:v>
                </c:pt>
                <c:pt idx="132">
                  <c:v>0.36102411699999992</c:v>
                </c:pt>
                <c:pt idx="133">
                  <c:v>0.32887142000000025</c:v>
                </c:pt>
                <c:pt idx="134">
                  <c:v>0.31515332100000015</c:v>
                </c:pt>
                <c:pt idx="135">
                  <c:v>0.31281826700000037</c:v>
                </c:pt>
                <c:pt idx="136">
                  <c:v>0.21556050500000024</c:v>
                </c:pt>
                <c:pt idx="137">
                  <c:v>0.2273926860000004</c:v>
                </c:pt>
                <c:pt idx="138">
                  <c:v>0.23336112300000011</c:v>
                </c:pt>
                <c:pt idx="139">
                  <c:v>0.27159035699999978</c:v>
                </c:pt>
                <c:pt idx="140">
                  <c:v>0.28489938599999998</c:v>
                </c:pt>
                <c:pt idx="141">
                  <c:v>0.29031827099999985</c:v>
                </c:pt>
                <c:pt idx="142">
                  <c:v>0.25436083499999995</c:v>
                </c:pt>
                <c:pt idx="143">
                  <c:v>0.28980270400000019</c:v>
                </c:pt>
                <c:pt idx="144">
                  <c:v>0.2415048070000001</c:v>
                </c:pt>
                <c:pt idx="145">
                  <c:v>0.2673213510000001</c:v>
                </c:pt>
                <c:pt idx="146">
                  <c:v>0.28181591400000006</c:v>
                </c:pt>
                <c:pt idx="147">
                  <c:v>0.30751286000000011</c:v>
                </c:pt>
                <c:pt idx="148">
                  <c:v>0.30483871699999998</c:v>
                </c:pt>
                <c:pt idx="149">
                  <c:v>0.32120292800000017</c:v>
                </c:pt>
                <c:pt idx="150">
                  <c:v>0.31980548500000006</c:v>
                </c:pt>
                <c:pt idx="151">
                  <c:v>0.334375961</c:v>
                </c:pt>
                <c:pt idx="152">
                  <c:v>0.30483633700000012</c:v>
                </c:pt>
                <c:pt idx="153">
                  <c:v>0.31307592400000006</c:v>
                </c:pt>
                <c:pt idx="154">
                  <c:v>0.43935559300000016</c:v>
                </c:pt>
                <c:pt idx="155">
                  <c:v>0.41252193699999995</c:v>
                </c:pt>
                <c:pt idx="156">
                  <c:v>0.41300288200000002</c:v>
                </c:pt>
                <c:pt idx="157">
                  <c:v>0.41983744900000008</c:v>
                </c:pt>
                <c:pt idx="158">
                  <c:v>0.43149643500000012</c:v>
                </c:pt>
                <c:pt idx="159">
                  <c:v>0.4810603819999999</c:v>
                </c:pt>
                <c:pt idx="160">
                  <c:v>0.53423660400000006</c:v>
                </c:pt>
                <c:pt idx="161">
                  <c:v>0.55599564000000024</c:v>
                </c:pt>
                <c:pt idx="162">
                  <c:v>0.59047204800000008</c:v>
                </c:pt>
                <c:pt idx="163">
                  <c:v>0.59367770000000009</c:v>
                </c:pt>
                <c:pt idx="164">
                  <c:v>0.59320389200000001</c:v>
                </c:pt>
                <c:pt idx="165">
                  <c:v>0.62316847000000009</c:v>
                </c:pt>
                <c:pt idx="166">
                  <c:v>0.53659660900000006</c:v>
                </c:pt>
                <c:pt idx="167">
                  <c:v>0.59192381399999994</c:v>
                </c:pt>
                <c:pt idx="168">
                  <c:v>0.65906297299999994</c:v>
                </c:pt>
                <c:pt idx="169">
                  <c:v>0.66047191699999974</c:v>
                </c:pt>
                <c:pt idx="170">
                  <c:v>0.63312723899999956</c:v>
                </c:pt>
                <c:pt idx="191" formatCode="General">
                  <c:v>0</c:v>
                </c:pt>
                <c:pt idx="192">
                  <c:v>6.3498000000000001E-3</c:v>
                </c:pt>
                <c:pt idx="193">
                  <c:v>6.7297000000000008E-3</c:v>
                </c:pt>
                <c:pt idx="194">
                  <c:v>6.7094000000000008E-3</c:v>
                </c:pt>
                <c:pt idx="195">
                  <c:v>6.2548999999999999E-3</c:v>
                </c:pt>
                <c:pt idx="196">
                  <c:v>4.524499999999999E-3</c:v>
                </c:pt>
                <c:pt idx="197">
                  <c:v>2.8704999999999998E-3</c:v>
                </c:pt>
                <c:pt idx="198">
                  <c:v>1.4750000000000004E-3</c:v>
                </c:pt>
                <c:pt idx="199">
                  <c:v>1.1312000000000002E-3</c:v>
                </c:pt>
                <c:pt idx="200">
                  <c:v>1.2182E-3</c:v>
                </c:pt>
                <c:pt idx="201">
                  <c:v>1.9369999999999999E-3</c:v>
                </c:pt>
                <c:pt idx="202">
                  <c:v>2.5915000000000009E-3</c:v>
                </c:pt>
                <c:pt idx="203">
                  <c:v>3.2063E-3</c:v>
                </c:pt>
                <c:pt idx="204">
                  <c:v>3.2676000000000011E-3</c:v>
                </c:pt>
                <c:pt idx="205">
                  <c:v>3.5229000000000007E-3</c:v>
                </c:pt>
                <c:pt idx="206">
                  <c:v>3.7864000000000014E-3</c:v>
                </c:pt>
                <c:pt idx="207">
                  <c:v>3.8438000000000018E-3</c:v>
                </c:pt>
                <c:pt idx="208">
                  <c:v>3.8799000000000017E-3</c:v>
                </c:pt>
                <c:pt idx="209">
                  <c:v>3.8684000000000014E-3</c:v>
                </c:pt>
                <c:pt idx="210">
                  <c:v>3.8717000000000018E-3</c:v>
                </c:pt>
                <c:pt idx="211">
                  <c:v>4.346700000000002E-3</c:v>
                </c:pt>
                <c:pt idx="212">
                  <c:v>4.426000000000002E-3</c:v>
                </c:pt>
                <c:pt idx="213">
                  <c:v>4.1010000000000022E-3</c:v>
                </c:pt>
                <c:pt idx="214">
                  <c:v>3.7051999999999996E-3</c:v>
                </c:pt>
                <c:pt idx="215">
                  <c:v>3.1644999999999998E-3</c:v>
                </c:pt>
                <c:pt idx="216">
                  <c:v>3.5930000000000007E-3</c:v>
                </c:pt>
                <c:pt idx="217">
                  <c:v>3.2159000000000003E-3</c:v>
                </c:pt>
                <c:pt idx="218">
                  <c:v>3.0570000000000007E-3</c:v>
                </c:pt>
                <c:pt idx="219">
                  <c:v>3.0711999999999996E-3</c:v>
                </c:pt>
                <c:pt idx="220">
                  <c:v>3.5063999999999989E-3</c:v>
                </c:pt>
                <c:pt idx="221">
                  <c:v>3.7561999999999986E-3</c:v>
                </c:pt>
                <c:pt idx="222">
                  <c:v>3.7770000000000008E-3</c:v>
                </c:pt>
                <c:pt idx="223">
                  <c:v>3.4106999999999991E-3</c:v>
                </c:pt>
                <c:pt idx="224">
                  <c:v>3.5846000000000003E-3</c:v>
                </c:pt>
                <c:pt idx="225">
                  <c:v>3.8098000000000003E-3</c:v>
                </c:pt>
                <c:pt idx="226">
                  <c:v>3.8310000000000019E-3</c:v>
                </c:pt>
                <c:pt idx="227">
                  <c:v>4.1420000000000016E-3</c:v>
                </c:pt>
                <c:pt idx="228">
                  <c:v>4.2233999999999996E-3</c:v>
                </c:pt>
                <c:pt idx="229">
                  <c:v>4.2503999999999997E-3</c:v>
                </c:pt>
                <c:pt idx="230">
                  <c:v>4.3141999999999989E-3</c:v>
                </c:pt>
                <c:pt idx="231">
                  <c:v>4.5749999999999975E-3</c:v>
                </c:pt>
                <c:pt idx="232">
                  <c:v>4.0398000000000014E-3</c:v>
                </c:pt>
                <c:pt idx="233">
                  <c:v>3.9699999999999978E-3</c:v>
                </c:pt>
                <c:pt idx="234">
                  <c:v>3.9419000000000017E-3</c:v>
                </c:pt>
                <c:pt idx="235">
                  <c:v>4.1480999999999983E-3</c:v>
                </c:pt>
                <c:pt idx="236">
                  <c:v>4.0377000000000034E-3</c:v>
                </c:pt>
                <c:pt idx="237">
                  <c:v>4.0153000000000012E-3</c:v>
                </c:pt>
                <c:pt idx="238">
                  <c:v>4.7209000000000001E-3</c:v>
                </c:pt>
                <c:pt idx="239">
                  <c:v>4.9116999999999963E-3</c:v>
                </c:pt>
                <c:pt idx="240">
                  <c:v>5.4774000000000003E-3</c:v>
                </c:pt>
                <c:pt idx="241">
                  <c:v>5.8938999999999988E-3</c:v>
                </c:pt>
                <c:pt idx="242">
                  <c:v>1.15716E-2</c:v>
                </c:pt>
                <c:pt idx="243">
                  <c:v>1.1184700000000001E-2</c:v>
                </c:pt>
                <c:pt idx="244">
                  <c:v>1.5030100000000001E-2</c:v>
                </c:pt>
                <c:pt idx="245">
                  <c:v>1.5021199999999997E-2</c:v>
                </c:pt>
                <c:pt idx="246">
                  <c:v>1.5250699999999994E-2</c:v>
                </c:pt>
                <c:pt idx="247">
                  <c:v>1.5288199999999991E-2</c:v>
                </c:pt>
                <c:pt idx="248">
                  <c:v>1.5609899999999994E-2</c:v>
                </c:pt>
                <c:pt idx="249">
                  <c:v>1.9950599999999992E-2</c:v>
                </c:pt>
                <c:pt idx="250">
                  <c:v>2.01234E-2</c:v>
                </c:pt>
                <c:pt idx="251">
                  <c:v>2.7126600000000001E-2</c:v>
                </c:pt>
                <c:pt idx="252">
                  <c:v>3.0380499999999991E-2</c:v>
                </c:pt>
                <c:pt idx="253">
                  <c:v>3.7569599999999995E-2</c:v>
                </c:pt>
                <c:pt idx="254">
                  <c:v>3.9083300000000001E-2</c:v>
                </c:pt>
                <c:pt idx="255">
                  <c:v>4.2716799999999999E-2</c:v>
                </c:pt>
                <c:pt idx="256">
                  <c:v>3.8941199999999995E-2</c:v>
                </c:pt>
                <c:pt idx="257">
                  <c:v>4.21237E-2</c:v>
                </c:pt>
                <c:pt idx="258">
                  <c:v>4.2307600000000008E-2</c:v>
                </c:pt>
                <c:pt idx="259">
                  <c:v>4.1923099999999998E-2</c:v>
                </c:pt>
                <c:pt idx="260">
                  <c:v>4.1821200000000003E-2</c:v>
                </c:pt>
                <c:pt idx="261">
                  <c:v>4.1803E-2</c:v>
                </c:pt>
                <c:pt idx="262">
                  <c:v>4.50546E-2</c:v>
                </c:pt>
                <c:pt idx="263">
                  <c:v>4.1627199999999989E-2</c:v>
                </c:pt>
                <c:pt idx="264">
                  <c:v>4.1681200000000002E-2</c:v>
                </c:pt>
                <c:pt idx="265">
                  <c:v>3.4816700000000006E-2</c:v>
                </c:pt>
                <c:pt idx="266">
                  <c:v>3.2586000000000004E-2</c:v>
                </c:pt>
                <c:pt idx="267">
                  <c:v>3.3661899999999995E-2</c:v>
                </c:pt>
                <c:pt idx="268">
                  <c:v>3.7083100000000001E-2</c:v>
                </c:pt>
                <c:pt idx="269">
                  <c:v>3.3848599999999993E-2</c:v>
                </c:pt>
                <c:pt idx="270">
                  <c:v>3.3732100000000001E-2</c:v>
                </c:pt>
                <c:pt idx="271">
                  <c:v>3.4598400000000001E-2</c:v>
                </c:pt>
                <c:pt idx="272">
                  <c:v>3.4701400000000007E-2</c:v>
                </c:pt>
                <c:pt idx="273">
                  <c:v>3.12313E-2</c:v>
                </c:pt>
                <c:pt idx="274">
                  <c:v>2.8164299999999996E-2</c:v>
                </c:pt>
                <c:pt idx="275">
                  <c:v>2.8374499999999997E-2</c:v>
                </c:pt>
                <c:pt idx="276">
                  <c:v>2.5583700000000004E-2</c:v>
                </c:pt>
                <c:pt idx="277">
                  <c:v>2.9619000000000003E-2</c:v>
                </c:pt>
                <c:pt idx="278">
                  <c:v>2.8668900000000001E-2</c:v>
                </c:pt>
                <c:pt idx="279">
                  <c:v>3.7835900000000006E-2</c:v>
                </c:pt>
                <c:pt idx="280">
                  <c:v>3.4688799999999992E-2</c:v>
                </c:pt>
                <c:pt idx="281">
                  <c:v>3.494549999999999E-2</c:v>
                </c:pt>
                <c:pt idx="282">
                  <c:v>3.5531300000000002E-2</c:v>
                </c:pt>
                <c:pt idx="283">
                  <c:v>3.5555599999999993E-2</c:v>
                </c:pt>
                <c:pt idx="284">
                  <c:v>3.5461900000000005E-2</c:v>
                </c:pt>
                <c:pt idx="285">
                  <c:v>3.5949999999999989E-2</c:v>
                </c:pt>
                <c:pt idx="286">
                  <c:v>3.7483200000000001E-2</c:v>
                </c:pt>
                <c:pt idx="287">
                  <c:v>3.6075799999999991E-2</c:v>
                </c:pt>
                <c:pt idx="288">
                  <c:v>3.756420000000002E-2</c:v>
                </c:pt>
                <c:pt idx="289">
                  <c:v>3.4295100000000009E-2</c:v>
                </c:pt>
                <c:pt idx="290">
                  <c:v>3.1998399999999996E-2</c:v>
                </c:pt>
                <c:pt idx="291">
                  <c:v>7.8463199999999983E-2</c:v>
                </c:pt>
                <c:pt idx="292">
                  <c:v>7.8315499999999996E-2</c:v>
                </c:pt>
                <c:pt idx="293">
                  <c:v>7.8065899999999994E-2</c:v>
                </c:pt>
                <c:pt idx="294">
                  <c:v>0.10726749999999996</c:v>
                </c:pt>
                <c:pt idx="295">
                  <c:v>0.1102118</c:v>
                </c:pt>
                <c:pt idx="296">
                  <c:v>0.11088220000000001</c:v>
                </c:pt>
                <c:pt idx="297">
                  <c:v>0.11004410000000003</c:v>
                </c:pt>
                <c:pt idx="298">
                  <c:v>0.1088382</c:v>
                </c:pt>
                <c:pt idx="299">
                  <c:v>0.16882940000000002</c:v>
                </c:pt>
                <c:pt idx="300">
                  <c:v>0.16802100000000003</c:v>
                </c:pt>
                <c:pt idx="301">
                  <c:v>0.16785814700000001</c:v>
                </c:pt>
                <c:pt idx="302">
                  <c:v>0.16680368699999992</c:v>
                </c:pt>
                <c:pt idx="303">
                  <c:v>0.10745383499999997</c:v>
                </c:pt>
                <c:pt idx="304">
                  <c:v>0.10790862899999992</c:v>
                </c:pt>
                <c:pt idx="305">
                  <c:v>0.10793256799999998</c:v>
                </c:pt>
                <c:pt idx="306">
                  <c:v>7.8645439000000025E-2</c:v>
                </c:pt>
                <c:pt idx="307">
                  <c:v>7.6083231000000015E-2</c:v>
                </c:pt>
                <c:pt idx="308">
                  <c:v>7.6428853000000019E-2</c:v>
                </c:pt>
                <c:pt idx="309">
                  <c:v>0.10963467199999997</c:v>
                </c:pt>
                <c:pt idx="310">
                  <c:v>0.14357271299999999</c:v>
                </c:pt>
                <c:pt idx="311">
                  <c:v>8.475247700000002E-2</c:v>
                </c:pt>
                <c:pt idx="312">
                  <c:v>8.5674090000000008E-2</c:v>
                </c:pt>
                <c:pt idx="313">
                  <c:v>8.5683383999999987E-2</c:v>
                </c:pt>
                <c:pt idx="314">
                  <c:v>8.642665699999999E-2</c:v>
                </c:pt>
                <c:pt idx="315">
                  <c:v>8.7920135999999968E-2</c:v>
                </c:pt>
                <c:pt idx="316">
                  <c:v>8.9844776999999987E-2</c:v>
                </c:pt>
                <c:pt idx="317">
                  <c:v>9.1613441000000004E-2</c:v>
                </c:pt>
                <c:pt idx="318">
                  <c:v>9.2700413000000009E-2</c:v>
                </c:pt>
                <c:pt idx="319">
                  <c:v>9.3528807999999991E-2</c:v>
                </c:pt>
                <c:pt idx="320">
                  <c:v>9.4276915999999988E-2</c:v>
                </c:pt>
                <c:pt idx="321">
                  <c:v>6.2366641000000028E-2</c:v>
                </c:pt>
                <c:pt idx="322">
                  <c:v>2.9688472000000014E-2</c:v>
                </c:pt>
                <c:pt idx="323">
                  <c:v>2.7789324999999997E-2</c:v>
                </c:pt>
                <c:pt idx="324">
                  <c:v>2.8328535999999988E-2</c:v>
                </c:pt>
                <c:pt idx="325">
                  <c:v>3.5107488999999992E-2</c:v>
                </c:pt>
                <c:pt idx="326">
                  <c:v>3.9916102999999981E-2</c:v>
                </c:pt>
                <c:pt idx="327">
                  <c:v>4.364586899999999E-2</c:v>
                </c:pt>
                <c:pt idx="328">
                  <c:v>4.4751780000000005E-2</c:v>
                </c:pt>
                <c:pt idx="329">
                  <c:v>4.6465948999999993E-2</c:v>
                </c:pt>
                <c:pt idx="330">
                  <c:v>4.8270904000000003E-2</c:v>
                </c:pt>
                <c:pt idx="331">
                  <c:v>5.0943906999999997E-2</c:v>
                </c:pt>
                <c:pt idx="332">
                  <c:v>5.2750715999999989E-2</c:v>
                </c:pt>
                <c:pt idx="333">
                  <c:v>5.6799754999999966E-2</c:v>
                </c:pt>
                <c:pt idx="334">
                  <c:v>6.2030494999999977E-2</c:v>
                </c:pt>
                <c:pt idx="335">
                  <c:v>6.7198010999999988E-2</c:v>
                </c:pt>
                <c:pt idx="336">
                  <c:v>7.2268454999999995E-2</c:v>
                </c:pt>
                <c:pt idx="337">
                  <c:v>7.0574130999999998E-2</c:v>
                </c:pt>
                <c:pt idx="338">
                  <c:v>7.0818914999999941E-2</c:v>
                </c:pt>
                <c:pt idx="339">
                  <c:v>6.960079200000005E-2</c:v>
                </c:pt>
                <c:pt idx="340">
                  <c:v>6.8615406999999989E-2</c:v>
                </c:pt>
                <c:pt idx="341">
                  <c:v>6.8082638000000043E-2</c:v>
                </c:pt>
                <c:pt idx="342">
                  <c:v>6.7554406000000025E-2</c:v>
                </c:pt>
                <c:pt idx="343">
                  <c:v>6.5673874999999965E-2</c:v>
                </c:pt>
                <c:pt idx="344">
                  <c:v>6.7683661000000006E-2</c:v>
                </c:pt>
                <c:pt idx="345">
                  <c:v>6.7848608999999976E-2</c:v>
                </c:pt>
                <c:pt idx="346">
                  <c:v>6.9371255000000021E-2</c:v>
                </c:pt>
                <c:pt idx="347">
                  <c:v>7.0268074000000041E-2</c:v>
                </c:pt>
                <c:pt idx="348">
                  <c:v>6.9605717000000067E-2</c:v>
                </c:pt>
                <c:pt idx="349">
                  <c:v>7.2216618000000066E-2</c:v>
                </c:pt>
                <c:pt idx="350">
                  <c:v>7.2501308000000014E-2</c:v>
                </c:pt>
                <c:pt idx="351">
                  <c:v>7.0100437999999987E-2</c:v>
                </c:pt>
                <c:pt idx="352">
                  <c:v>6.9859222999999998E-2</c:v>
                </c:pt>
                <c:pt idx="353">
                  <c:v>6.8552789000000003E-2</c:v>
                </c:pt>
                <c:pt idx="354">
                  <c:v>6.7800619000000006E-2</c:v>
                </c:pt>
                <c:pt idx="355">
                  <c:v>7.0739605000000039E-2</c:v>
                </c:pt>
                <c:pt idx="356">
                  <c:v>7.0866620000000019E-2</c:v>
                </c:pt>
                <c:pt idx="357">
                  <c:v>7.0594849000000043E-2</c:v>
                </c:pt>
                <c:pt idx="358">
                  <c:v>7.1206339000000007E-2</c:v>
                </c:pt>
                <c:pt idx="359">
                  <c:v>7.3255694000000066E-2</c:v>
                </c:pt>
                <c:pt idx="360">
                  <c:v>7.5689042000000012E-2</c:v>
                </c:pt>
                <c:pt idx="361">
                  <c:v>7.6180094000000004E-2</c:v>
                </c:pt>
                <c:pt idx="362">
                  <c:v>7.7528161999999956E-2</c:v>
                </c:pt>
                <c:pt idx="383" formatCode="General">
                  <c:v>0</c:v>
                </c:pt>
                <c:pt idx="384">
                  <c:v>1.72461E-2</c:v>
                </c:pt>
                <c:pt idx="385">
                  <c:v>1.5231900000000007E-2</c:v>
                </c:pt>
                <c:pt idx="386">
                  <c:v>1.4190400000000013E-2</c:v>
                </c:pt>
                <c:pt idx="387">
                  <c:v>1.2506600000000014E-2</c:v>
                </c:pt>
                <c:pt idx="388">
                  <c:v>9.9970999999999879E-3</c:v>
                </c:pt>
                <c:pt idx="389">
                  <c:v>8.2959999999999839E-3</c:v>
                </c:pt>
                <c:pt idx="390">
                  <c:v>7.0635000000000003E-3</c:v>
                </c:pt>
                <c:pt idx="391">
                  <c:v>6.2327999999999967E-3</c:v>
                </c:pt>
                <c:pt idx="392">
                  <c:v>5.735000000000004E-3</c:v>
                </c:pt>
                <c:pt idx="393">
                  <c:v>4.9716999999999956E-3</c:v>
                </c:pt>
                <c:pt idx="394">
                  <c:v>4.1191000000000144E-3</c:v>
                </c:pt>
                <c:pt idx="395">
                  <c:v>3.4500000000000225E-3</c:v>
                </c:pt>
                <c:pt idx="396">
                  <c:v>3.142800000000015E-3</c:v>
                </c:pt>
                <c:pt idx="397">
                  <c:v>3.2202999999999954E-3</c:v>
                </c:pt>
                <c:pt idx="398">
                  <c:v>3.3694000000000085E-3</c:v>
                </c:pt>
                <c:pt idx="399">
                  <c:v>6.0664000000000134E-3</c:v>
                </c:pt>
                <c:pt idx="400">
                  <c:v>6.3031000000000059E-3</c:v>
                </c:pt>
                <c:pt idx="401">
                  <c:v>6.6679000000000044E-3</c:v>
                </c:pt>
                <c:pt idx="402">
                  <c:v>6.9127000000000077E-3</c:v>
                </c:pt>
                <c:pt idx="403">
                  <c:v>7.2133999999999948E-3</c:v>
                </c:pt>
                <c:pt idx="404">
                  <c:v>7.4464999999999948E-3</c:v>
                </c:pt>
                <c:pt idx="405">
                  <c:v>7.6149999999999829E-3</c:v>
                </c:pt>
                <c:pt idx="406">
                  <c:v>8.2428999999999975E-3</c:v>
                </c:pt>
                <c:pt idx="407">
                  <c:v>8.8227000000000028E-3</c:v>
                </c:pt>
                <c:pt idx="408">
                  <c:v>9.4009999999999788E-3</c:v>
                </c:pt>
                <c:pt idx="409">
                  <c:v>9.6342000000000094E-3</c:v>
                </c:pt>
                <c:pt idx="410">
                  <c:v>1.1280100000000001E-2</c:v>
                </c:pt>
                <c:pt idx="411">
                  <c:v>1.3094499999999995E-2</c:v>
                </c:pt>
                <c:pt idx="412">
                  <c:v>1.5599600000000005E-2</c:v>
                </c:pt>
                <c:pt idx="413">
                  <c:v>1.7182699999999995E-2</c:v>
                </c:pt>
                <c:pt idx="414">
                  <c:v>1.9073999999999994E-2</c:v>
                </c:pt>
                <c:pt idx="415">
                  <c:v>2.048019999999999E-2</c:v>
                </c:pt>
                <c:pt idx="416">
                  <c:v>2.0600099999999982E-2</c:v>
                </c:pt>
                <c:pt idx="417">
                  <c:v>2.2439199999999992E-2</c:v>
                </c:pt>
                <c:pt idx="418">
                  <c:v>2.380179999999997E-2</c:v>
                </c:pt>
                <c:pt idx="419">
                  <c:v>2.5827899999999973E-2</c:v>
                </c:pt>
                <c:pt idx="420">
                  <c:v>2.8024799999999975E-2</c:v>
                </c:pt>
                <c:pt idx="421">
                  <c:v>2.8031499999999994E-2</c:v>
                </c:pt>
                <c:pt idx="422">
                  <c:v>2.6769800000000017E-2</c:v>
                </c:pt>
                <c:pt idx="423">
                  <c:v>2.2014600000000009E-2</c:v>
                </c:pt>
                <c:pt idx="424">
                  <c:v>1.9076500000000003E-2</c:v>
                </c:pt>
                <c:pt idx="425">
                  <c:v>1.7091699999999987E-2</c:v>
                </c:pt>
                <c:pt idx="426">
                  <c:v>1.4835600000000004E-2</c:v>
                </c:pt>
                <c:pt idx="427">
                  <c:v>1.3044900000000012E-2</c:v>
                </c:pt>
                <c:pt idx="428">
                  <c:v>1.2551200000000005E-2</c:v>
                </c:pt>
                <c:pt idx="429">
                  <c:v>1.0433300000000006E-2</c:v>
                </c:pt>
                <c:pt idx="430">
                  <c:v>8.3733000000000002E-3</c:v>
                </c:pt>
                <c:pt idx="431">
                  <c:v>5.6648999999999866E-3</c:v>
                </c:pt>
                <c:pt idx="432">
                  <c:v>2.8369999999999854E-3</c:v>
                </c:pt>
                <c:pt idx="433">
                  <c:v>2.3053999999999991E-3</c:v>
                </c:pt>
                <c:pt idx="434">
                  <c:v>2.4487999999999871E-3</c:v>
                </c:pt>
                <c:pt idx="435">
                  <c:v>2.4692999999999798E-3</c:v>
                </c:pt>
                <c:pt idx="436">
                  <c:v>2.7723999999999943E-3</c:v>
                </c:pt>
                <c:pt idx="437">
                  <c:v>2.8159999999999852E-3</c:v>
                </c:pt>
                <c:pt idx="438">
                  <c:v>3.8113000000000175E-3</c:v>
                </c:pt>
                <c:pt idx="439">
                  <c:v>3.8522000000000139E-3</c:v>
                </c:pt>
                <c:pt idx="440">
                  <c:v>3.9027999999999979E-3</c:v>
                </c:pt>
                <c:pt idx="441">
                  <c:v>3.9142999999999956E-3</c:v>
                </c:pt>
                <c:pt idx="442">
                  <c:v>3.9253999999999956E-3</c:v>
                </c:pt>
                <c:pt idx="443">
                  <c:v>3.9203000000000016E-3</c:v>
                </c:pt>
                <c:pt idx="444">
                  <c:v>3.9457999999999854E-3</c:v>
                </c:pt>
                <c:pt idx="445">
                  <c:v>3.9021999999999946E-3</c:v>
                </c:pt>
                <c:pt idx="446">
                  <c:v>2.8784999999999644E-3</c:v>
                </c:pt>
                <c:pt idx="447">
                  <c:v>2.9598999999999737E-3</c:v>
                </c:pt>
                <c:pt idx="448">
                  <c:v>2.900799999999995E-3</c:v>
                </c:pt>
                <c:pt idx="449">
                  <c:v>2.912999999999985E-3</c:v>
                </c:pt>
                <c:pt idx="450">
                  <c:v>3.35582461538457E-3</c:v>
                </c:pt>
                <c:pt idx="451">
                  <c:v>3.2975246153846005E-3</c:v>
                </c:pt>
                <c:pt idx="452">
                  <c:v>3.2370246153845816E-3</c:v>
                </c:pt>
                <c:pt idx="453">
                  <c:v>3.1021246153846022E-3</c:v>
                </c:pt>
                <c:pt idx="454">
                  <c:v>3.0130246153845797E-3</c:v>
                </c:pt>
                <c:pt idx="455">
                  <c:v>2.8788246153845787E-3</c:v>
                </c:pt>
                <c:pt idx="456">
                  <c:v>2.7580246153845883E-3</c:v>
                </c:pt>
                <c:pt idx="457">
                  <c:v>2.6703246153845783E-3</c:v>
                </c:pt>
                <c:pt idx="458">
                  <c:v>2.5936246153845932E-3</c:v>
                </c:pt>
                <c:pt idx="459">
                  <c:v>2.6075246153846043E-3</c:v>
                </c:pt>
                <c:pt idx="460">
                  <c:v>2.3469246153845907E-3</c:v>
                </c:pt>
                <c:pt idx="461">
                  <c:v>2.2664246153846351E-3</c:v>
                </c:pt>
                <c:pt idx="462">
                  <c:v>7.8300000000000591E-4</c:v>
                </c:pt>
                <c:pt idx="463">
                  <c:v>7.3389999999998179E-4</c:v>
                </c:pt>
                <c:pt idx="464">
                  <c:v>6.7909999999998805E-4</c:v>
                </c:pt>
                <c:pt idx="465">
                  <c:v>6.7919999999999092E-4</c:v>
                </c:pt>
                <c:pt idx="466">
                  <c:v>6.5860000000000918E-4</c:v>
                </c:pt>
                <c:pt idx="467">
                  <c:v>6.4319999999999655E-4</c:v>
                </c:pt>
                <c:pt idx="468">
                  <c:v>7.1709999999999829E-4</c:v>
                </c:pt>
                <c:pt idx="469">
                  <c:v>1.1779000000000095E-3</c:v>
                </c:pt>
                <c:pt idx="470">
                  <c:v>1.2601999999999752E-3</c:v>
                </c:pt>
                <c:pt idx="471">
                  <c:v>1.1697999999999847E-3</c:v>
                </c:pt>
                <c:pt idx="472">
                  <c:v>1.2550999999999951E-3</c:v>
                </c:pt>
                <c:pt idx="473">
                  <c:v>1.2938000000000116E-3</c:v>
                </c:pt>
                <c:pt idx="474">
                  <c:v>1.3526999999999983E-3</c:v>
                </c:pt>
                <c:pt idx="475">
                  <c:v>1.4496000000000023E-3</c:v>
                </c:pt>
                <c:pt idx="476">
                  <c:v>1.5693999999999986E-3</c:v>
                </c:pt>
                <c:pt idx="477">
                  <c:v>2.2921999999999942E-3</c:v>
                </c:pt>
                <c:pt idx="478">
                  <c:v>2.4122999999999922E-3</c:v>
                </c:pt>
                <c:pt idx="479">
                  <c:v>2.5341999999999865E-3</c:v>
                </c:pt>
                <c:pt idx="480">
                  <c:v>2.9115999999999934E-3</c:v>
                </c:pt>
                <c:pt idx="481">
                  <c:v>3.324599999999997E-3</c:v>
                </c:pt>
                <c:pt idx="482">
                  <c:v>5.5903999999999954E-3</c:v>
                </c:pt>
                <c:pt idx="483">
                  <c:v>1.219399999999999E-2</c:v>
                </c:pt>
                <c:pt idx="484">
                  <c:v>1.291100000000002E-2</c:v>
                </c:pt>
                <c:pt idx="485">
                  <c:v>1.329120000000001E-2</c:v>
                </c:pt>
                <c:pt idx="486">
                  <c:v>1.3858100000000012E-2</c:v>
                </c:pt>
                <c:pt idx="487">
                  <c:v>1.4526200000000003E-2</c:v>
                </c:pt>
                <c:pt idx="488">
                  <c:v>1.4992900000000017E-2</c:v>
                </c:pt>
                <c:pt idx="489">
                  <c:v>2.2907499999999997E-2</c:v>
                </c:pt>
                <c:pt idx="490">
                  <c:v>2.3703100000000005E-2</c:v>
                </c:pt>
                <c:pt idx="491">
                  <c:v>2.4576899999999999E-2</c:v>
                </c:pt>
                <c:pt idx="492">
                  <c:v>3.2612699999999994E-2</c:v>
                </c:pt>
                <c:pt idx="493">
                  <c:v>3.5768181999999982E-2</c:v>
                </c:pt>
                <c:pt idx="494">
                  <c:v>3.4736588000000013E-2</c:v>
                </c:pt>
                <c:pt idx="495">
                  <c:v>3.0194441000000016E-2</c:v>
                </c:pt>
                <c:pt idx="496">
                  <c:v>3.1572809000000007E-2</c:v>
                </c:pt>
                <c:pt idx="497">
                  <c:v>3.185921500000001E-2</c:v>
                </c:pt>
                <c:pt idx="498">
                  <c:v>3.2137542000000005E-2</c:v>
                </c:pt>
                <c:pt idx="499">
                  <c:v>3.4042913000000022E-2</c:v>
                </c:pt>
                <c:pt idx="500">
                  <c:v>3.4353157000000009E-2</c:v>
                </c:pt>
                <c:pt idx="501">
                  <c:v>2.6922886000000035E-2</c:v>
                </c:pt>
                <c:pt idx="502">
                  <c:v>2.7089578000000017E-2</c:v>
                </c:pt>
                <c:pt idx="503">
                  <c:v>2.7530440000000003E-2</c:v>
                </c:pt>
                <c:pt idx="504">
                  <c:v>2.2500501999999992E-2</c:v>
                </c:pt>
                <c:pt idx="505">
                  <c:v>2.2645888000000003E-2</c:v>
                </c:pt>
                <c:pt idx="506">
                  <c:v>2.228289399999997E-2</c:v>
                </c:pt>
                <c:pt idx="507">
                  <c:v>2.3574299999999992E-2</c:v>
                </c:pt>
                <c:pt idx="508">
                  <c:v>2.4558085999999979E-2</c:v>
                </c:pt>
                <c:pt idx="509">
                  <c:v>2.7247788999999967E-2</c:v>
                </c:pt>
                <c:pt idx="510">
                  <c:v>3.2364906999999957E-2</c:v>
                </c:pt>
                <c:pt idx="511">
                  <c:v>3.2531492999999967E-2</c:v>
                </c:pt>
                <c:pt idx="512">
                  <c:v>3.2217720999999921E-2</c:v>
                </c:pt>
                <c:pt idx="513">
                  <c:v>3.1647226999999944E-2</c:v>
                </c:pt>
                <c:pt idx="514">
                  <c:v>3.1019098000000023E-2</c:v>
                </c:pt>
                <c:pt idx="515">
                  <c:v>3.0132818999999977E-2</c:v>
                </c:pt>
                <c:pt idx="516">
                  <c:v>2.701321299999998E-2</c:v>
                </c:pt>
                <c:pt idx="517">
                  <c:v>2.4021504999999971E-2</c:v>
                </c:pt>
                <c:pt idx="518">
                  <c:v>2.4338419000000028E-2</c:v>
                </c:pt>
                <c:pt idx="519">
                  <c:v>2.2204631999999988E-2</c:v>
                </c:pt>
                <c:pt idx="520">
                  <c:v>2.0244628000000001E-2</c:v>
                </c:pt>
                <c:pt idx="521">
                  <c:v>1.8241479000000005E-2</c:v>
                </c:pt>
                <c:pt idx="522">
                  <c:v>1.3294672000000021E-2</c:v>
                </c:pt>
                <c:pt idx="523">
                  <c:v>1.1625087999999992E-2</c:v>
                </c:pt>
                <c:pt idx="524">
                  <c:v>1.2279377999999994E-2</c:v>
                </c:pt>
                <c:pt idx="525">
                  <c:v>1.292248100000002E-2</c:v>
                </c:pt>
                <c:pt idx="526">
                  <c:v>1.3483581000000008E-2</c:v>
                </c:pt>
                <c:pt idx="527">
                  <c:v>1.4178720000000006E-2</c:v>
                </c:pt>
                <c:pt idx="528">
                  <c:v>1.5081825000000007E-2</c:v>
                </c:pt>
                <c:pt idx="529">
                  <c:v>1.5112488000000007E-2</c:v>
                </c:pt>
                <c:pt idx="530">
                  <c:v>1.4955741999999994E-2</c:v>
                </c:pt>
                <c:pt idx="531">
                  <c:v>1.7156887999999988E-2</c:v>
                </c:pt>
                <c:pt idx="532">
                  <c:v>1.8873201000000006E-2</c:v>
                </c:pt>
                <c:pt idx="533">
                  <c:v>1.8651834000000027E-2</c:v>
                </c:pt>
                <c:pt idx="534">
                  <c:v>2.0959054999999997E-2</c:v>
                </c:pt>
                <c:pt idx="535">
                  <c:v>2.0806328000000006E-2</c:v>
                </c:pt>
                <c:pt idx="536">
                  <c:v>2.0607057000000005E-2</c:v>
                </c:pt>
                <c:pt idx="537">
                  <c:v>2.0507445000000013E-2</c:v>
                </c:pt>
                <c:pt idx="538">
                  <c:v>2.0732886000000006E-2</c:v>
                </c:pt>
                <c:pt idx="539">
                  <c:v>2.0795689999999999E-2</c:v>
                </c:pt>
                <c:pt idx="540">
                  <c:v>2.0705439999999992E-2</c:v>
                </c:pt>
                <c:pt idx="541">
                  <c:v>2.0966168E-2</c:v>
                </c:pt>
                <c:pt idx="542">
                  <c:v>2.0985453999999994E-2</c:v>
                </c:pt>
                <c:pt idx="543">
                  <c:v>2.0756699999999996E-2</c:v>
                </c:pt>
                <c:pt idx="544">
                  <c:v>1.9071705999999994E-2</c:v>
                </c:pt>
                <c:pt idx="545">
                  <c:v>1.9093247000000008E-2</c:v>
                </c:pt>
                <c:pt idx="546">
                  <c:v>1.6862857000000002E-2</c:v>
                </c:pt>
                <c:pt idx="547">
                  <c:v>1.6993934000000002E-2</c:v>
                </c:pt>
                <c:pt idx="548">
                  <c:v>1.7067730000000003E-2</c:v>
                </c:pt>
                <c:pt idx="549">
                  <c:v>1.7053381999999999E-2</c:v>
                </c:pt>
                <c:pt idx="550">
                  <c:v>1.9505228999999999E-2</c:v>
                </c:pt>
                <c:pt idx="551">
                  <c:v>1.9794414999999996E-2</c:v>
                </c:pt>
                <c:pt idx="552">
                  <c:v>1.9778246999999992E-2</c:v>
                </c:pt>
                <c:pt idx="553">
                  <c:v>1.9846992999999986E-2</c:v>
                </c:pt>
                <c:pt idx="554">
                  <c:v>2.2670452999999993E-2</c:v>
                </c:pt>
                <c:pt idx="575" formatCode="General">
                  <c:v>0</c:v>
                </c:pt>
                <c:pt idx="576">
                  <c:v>9.3950999999999982E-3</c:v>
                </c:pt>
                <c:pt idx="577">
                  <c:v>9.2749999999999985E-3</c:v>
                </c:pt>
                <c:pt idx="578">
                  <c:v>9.3875E-3</c:v>
                </c:pt>
                <c:pt idx="579">
                  <c:v>9.3740999999999981E-3</c:v>
                </c:pt>
                <c:pt idx="580">
                  <c:v>9.0579999999999966E-3</c:v>
                </c:pt>
                <c:pt idx="581">
                  <c:v>9.3573999999999984E-3</c:v>
                </c:pt>
                <c:pt idx="582">
                  <c:v>9.2507999999999965E-3</c:v>
                </c:pt>
                <c:pt idx="583">
                  <c:v>9.0460999999999979E-3</c:v>
                </c:pt>
                <c:pt idx="584">
                  <c:v>9.0071999999999965E-3</c:v>
                </c:pt>
                <c:pt idx="585">
                  <c:v>8.3869999999999952E-3</c:v>
                </c:pt>
                <c:pt idx="586">
                  <c:v>8.3040999999999948E-3</c:v>
                </c:pt>
                <c:pt idx="587">
                  <c:v>8.3011999999999964E-3</c:v>
                </c:pt>
                <c:pt idx="588">
                  <c:v>8.2450999999999983E-3</c:v>
                </c:pt>
                <c:pt idx="589">
                  <c:v>8.0588999999999973E-3</c:v>
                </c:pt>
                <c:pt idx="590">
                  <c:v>7.9268999999999971E-3</c:v>
                </c:pt>
                <c:pt idx="591">
                  <c:v>8.0027999999999992E-3</c:v>
                </c:pt>
                <c:pt idx="592">
                  <c:v>8.1104000000000002E-3</c:v>
                </c:pt>
                <c:pt idx="593">
                  <c:v>7.7983999999999987E-3</c:v>
                </c:pt>
                <c:pt idx="594">
                  <c:v>7.6527999999999995E-3</c:v>
                </c:pt>
                <c:pt idx="595">
                  <c:v>7.7247000000000001E-3</c:v>
                </c:pt>
                <c:pt idx="596">
                  <c:v>7.8099999999999992E-3</c:v>
                </c:pt>
                <c:pt idx="597">
                  <c:v>6.9920000000000017E-3</c:v>
                </c:pt>
                <c:pt idx="598">
                  <c:v>6.562700000000002E-3</c:v>
                </c:pt>
                <c:pt idx="599">
                  <c:v>6.0512999999999999E-3</c:v>
                </c:pt>
                <c:pt idx="600">
                  <c:v>5.5183000000000003E-3</c:v>
                </c:pt>
                <c:pt idx="601">
                  <c:v>5.6668000000000066E-3</c:v>
                </c:pt>
                <c:pt idx="602">
                  <c:v>5.8706000000000062E-3</c:v>
                </c:pt>
                <c:pt idx="603">
                  <c:v>5.8918000000000043E-3</c:v>
                </c:pt>
                <c:pt idx="604">
                  <c:v>6.0478000000000059E-3</c:v>
                </c:pt>
                <c:pt idx="605">
                  <c:v>6.1072999999999943E-3</c:v>
                </c:pt>
                <c:pt idx="606">
                  <c:v>5.8180999999999893E-3</c:v>
                </c:pt>
                <c:pt idx="607">
                  <c:v>5.4391999999999843E-3</c:v>
                </c:pt>
                <c:pt idx="608">
                  <c:v>5.0266999999999829E-3</c:v>
                </c:pt>
                <c:pt idx="609">
                  <c:v>4.9704999999999853E-3</c:v>
                </c:pt>
                <c:pt idx="610">
                  <c:v>4.8631999999999833E-3</c:v>
                </c:pt>
                <c:pt idx="611">
                  <c:v>4.8500999999999839E-3</c:v>
                </c:pt>
                <c:pt idx="612">
                  <c:v>5.1191999999999852E-3</c:v>
                </c:pt>
                <c:pt idx="613">
                  <c:v>4.682099999999979E-3</c:v>
                </c:pt>
                <c:pt idx="614">
                  <c:v>3.8643999999999779E-3</c:v>
                </c:pt>
                <c:pt idx="615">
                  <c:v>3.2559999999999794E-3</c:v>
                </c:pt>
                <c:pt idx="616">
                  <c:v>2.8580999999999832E-3</c:v>
                </c:pt>
                <c:pt idx="617">
                  <c:v>2.5517999999999856E-3</c:v>
                </c:pt>
                <c:pt idx="618">
                  <c:v>2.5521000000000003E-3</c:v>
                </c:pt>
                <c:pt idx="619">
                  <c:v>4.2876000000000129E-3</c:v>
                </c:pt>
                <c:pt idx="620">
                  <c:v>4.7062000000000154E-3</c:v>
                </c:pt>
                <c:pt idx="621">
                  <c:v>4.5174000000000169E-3</c:v>
                </c:pt>
                <c:pt idx="622">
                  <c:v>4.2651000000000164E-3</c:v>
                </c:pt>
                <c:pt idx="623">
                  <c:v>3.9757000000000195E-3</c:v>
                </c:pt>
                <c:pt idx="624">
                  <c:v>3.4202000000000217E-3</c:v>
                </c:pt>
                <c:pt idx="625">
                  <c:v>3.4258000000000188E-3</c:v>
                </c:pt>
                <c:pt idx="626">
                  <c:v>3.4249000000000172E-3</c:v>
                </c:pt>
                <c:pt idx="627">
                  <c:v>3.305400000000033E-3</c:v>
                </c:pt>
                <c:pt idx="628">
                  <c:v>3.0929000000000408E-3</c:v>
                </c:pt>
                <c:pt idx="629">
                  <c:v>2.9227000000000376E-3</c:v>
                </c:pt>
                <c:pt idx="630">
                  <c:v>2.893100000000023E-3</c:v>
                </c:pt>
                <c:pt idx="631">
                  <c:v>1.2640000000000316E-3</c:v>
                </c:pt>
                <c:pt idx="632">
                  <c:v>7.6590000000004914E-4</c:v>
                </c:pt>
                <c:pt idx="633">
                  <c:v>7.5980000000005826E-4</c:v>
                </c:pt>
                <c:pt idx="634">
                  <c:v>7.8410000000006357E-4</c:v>
                </c:pt>
                <c:pt idx="635">
                  <c:v>8.5810000000004346E-4</c:v>
                </c:pt>
                <c:pt idx="636">
                  <c:v>8.8280000000004032E-4</c:v>
                </c:pt>
                <c:pt idx="637">
                  <c:v>8.3670000000005476E-4</c:v>
                </c:pt>
                <c:pt idx="638">
                  <c:v>8.8900000000006942E-4</c:v>
                </c:pt>
                <c:pt idx="639">
                  <c:v>9.0770000000005204E-4</c:v>
                </c:pt>
                <c:pt idx="640">
                  <c:v>8.8100000000002239E-4</c:v>
                </c:pt>
                <c:pt idx="641">
                  <c:v>8.9000000000002879E-4</c:v>
                </c:pt>
                <c:pt idx="642">
                  <c:v>9.3940000000003465E-4</c:v>
                </c:pt>
                <c:pt idx="643">
                  <c:v>8.9200000000002298E-4</c:v>
                </c:pt>
                <c:pt idx="644">
                  <c:v>9.8480000000000789E-4</c:v>
                </c:pt>
                <c:pt idx="645">
                  <c:v>9.3519999999999368E-4</c:v>
                </c:pt>
                <c:pt idx="646">
                  <c:v>1.074899999999988E-3</c:v>
                </c:pt>
                <c:pt idx="647">
                  <c:v>1.3119000000000091E-3</c:v>
                </c:pt>
                <c:pt idx="648">
                  <c:v>1.3682000000000173E-3</c:v>
                </c:pt>
                <c:pt idx="649">
                  <c:v>1.6049000000000089E-3</c:v>
                </c:pt>
                <c:pt idx="650">
                  <c:v>1.905899999999996E-3</c:v>
                </c:pt>
                <c:pt idx="651">
                  <c:v>2.1117999999999979E-3</c:v>
                </c:pt>
                <c:pt idx="652">
                  <c:v>2.248300000000013E-3</c:v>
                </c:pt>
                <c:pt idx="653">
                  <c:v>2.4657000000000186E-3</c:v>
                </c:pt>
                <c:pt idx="654">
                  <c:v>2.6527000000000191E-3</c:v>
                </c:pt>
                <c:pt idx="655">
                  <c:v>2.7354000000000128E-3</c:v>
                </c:pt>
                <c:pt idx="656">
                  <c:v>2.7914999999999867E-3</c:v>
                </c:pt>
                <c:pt idx="657">
                  <c:v>2.9368999999999888E-3</c:v>
                </c:pt>
                <c:pt idx="658">
                  <c:v>2.8642999999999915E-3</c:v>
                </c:pt>
                <c:pt idx="659">
                  <c:v>2.6685999999999863E-3</c:v>
                </c:pt>
                <c:pt idx="660">
                  <c:v>2.6833000000000004E-3</c:v>
                </c:pt>
                <c:pt idx="661">
                  <c:v>2.653E-3</c:v>
                </c:pt>
                <c:pt idx="662">
                  <c:v>2.4658999999999983E-3</c:v>
                </c:pt>
                <c:pt idx="663">
                  <c:v>2.3627000000000006E-3</c:v>
                </c:pt>
                <c:pt idx="664">
                  <c:v>2.3129999999999947E-3</c:v>
                </c:pt>
                <c:pt idx="665">
                  <c:v>2.2461999999999994E-3</c:v>
                </c:pt>
                <c:pt idx="666">
                  <c:v>2.1416000000000057E-3</c:v>
                </c:pt>
                <c:pt idx="667">
                  <c:v>2.0800000000000003E-3</c:v>
                </c:pt>
                <c:pt idx="668">
                  <c:v>2.1592000000000295E-3</c:v>
                </c:pt>
                <c:pt idx="669">
                  <c:v>2.2251000000000389E-3</c:v>
                </c:pt>
                <c:pt idx="670">
                  <c:v>2.4358000000000357E-3</c:v>
                </c:pt>
                <c:pt idx="671">
                  <c:v>2.4728000000000163E-3</c:v>
                </c:pt>
                <c:pt idx="672">
                  <c:v>2.5269999999999815E-3</c:v>
                </c:pt>
                <c:pt idx="673">
                  <c:v>2.5022999999999729E-3</c:v>
                </c:pt>
                <c:pt idx="674">
                  <c:v>4.0640999999999707E-3</c:v>
                </c:pt>
                <c:pt idx="675">
                  <c:v>4.0656999999999725E-3</c:v>
                </c:pt>
                <c:pt idx="676">
                  <c:v>4.0349999999999882E-3</c:v>
                </c:pt>
                <c:pt idx="677">
                  <c:v>3.947399999999982E-3</c:v>
                </c:pt>
                <c:pt idx="678">
                  <c:v>3.9155999999999826E-3</c:v>
                </c:pt>
                <c:pt idx="679">
                  <c:v>3.9620999999999884E-3</c:v>
                </c:pt>
                <c:pt idx="680">
                  <c:v>3.9006999999999931E-3</c:v>
                </c:pt>
                <c:pt idx="681">
                  <c:v>4.8372999999999793E-3</c:v>
                </c:pt>
                <c:pt idx="682">
                  <c:v>4.8067999999999791E-3</c:v>
                </c:pt>
                <c:pt idx="683">
                  <c:v>4.7107999999999968E-3</c:v>
                </c:pt>
                <c:pt idx="684">
                  <c:v>4.9450000000000102E-3</c:v>
                </c:pt>
                <c:pt idx="685">
                  <c:v>6.039746000000016E-3</c:v>
                </c:pt>
                <c:pt idx="686">
                  <c:v>6.8666280000000196E-3</c:v>
                </c:pt>
                <c:pt idx="687">
                  <c:v>9.62382400000001E-3</c:v>
                </c:pt>
                <c:pt idx="688">
                  <c:v>1.0125176000000003E-2</c:v>
                </c:pt>
                <c:pt idx="689">
                  <c:v>1.0144447000000004E-2</c:v>
                </c:pt>
                <c:pt idx="690">
                  <c:v>1.0388409000000003E-2</c:v>
                </c:pt>
                <c:pt idx="691">
                  <c:v>1.0474317000000002E-2</c:v>
                </c:pt>
                <c:pt idx="692">
                  <c:v>1.0857489999999992E-2</c:v>
                </c:pt>
                <c:pt idx="693">
                  <c:v>1.4444845999999996E-2</c:v>
                </c:pt>
                <c:pt idx="694">
                  <c:v>2.6250551999999996E-2</c:v>
                </c:pt>
                <c:pt idx="695">
                  <c:v>3.3451896000000009E-2</c:v>
                </c:pt>
                <c:pt idx="696">
                  <c:v>4.2650648000000006E-2</c:v>
                </c:pt>
                <c:pt idx="697">
                  <c:v>4.6250869E-2</c:v>
                </c:pt>
                <c:pt idx="698">
                  <c:v>4.6986888999999997E-2</c:v>
                </c:pt>
                <c:pt idx="699">
                  <c:v>5.4323748999999998E-2</c:v>
                </c:pt>
                <c:pt idx="700">
                  <c:v>5.6918469999999999E-2</c:v>
                </c:pt>
                <c:pt idx="701">
                  <c:v>5.7680771999999991E-2</c:v>
                </c:pt>
                <c:pt idx="702">
                  <c:v>5.8140065000000005E-2</c:v>
                </c:pt>
                <c:pt idx="703">
                  <c:v>5.8527291000000023E-2</c:v>
                </c:pt>
                <c:pt idx="704">
                  <c:v>5.8814988000000012E-2</c:v>
                </c:pt>
                <c:pt idx="705">
                  <c:v>5.4992344000000012E-2</c:v>
                </c:pt>
                <c:pt idx="706">
                  <c:v>4.3778286000000007E-2</c:v>
                </c:pt>
                <c:pt idx="707">
                  <c:v>3.7782432000000012E-2</c:v>
                </c:pt>
                <c:pt idx="708">
                  <c:v>2.9733998000000011E-2</c:v>
                </c:pt>
                <c:pt idx="709">
                  <c:v>2.9916393999999999E-2</c:v>
                </c:pt>
                <c:pt idx="710">
                  <c:v>3.038349399999999E-2</c:v>
                </c:pt>
                <c:pt idx="711">
                  <c:v>2.3701953999999997E-2</c:v>
                </c:pt>
                <c:pt idx="712">
                  <c:v>2.2891339999999996E-2</c:v>
                </c:pt>
                <c:pt idx="713">
                  <c:v>2.4983717000000003E-2</c:v>
                </c:pt>
                <c:pt idx="714">
                  <c:v>2.7094568000000006E-2</c:v>
                </c:pt>
                <c:pt idx="715">
                  <c:v>2.8883076999999993E-2</c:v>
                </c:pt>
                <c:pt idx="716">
                  <c:v>2.9919465000000006E-2</c:v>
                </c:pt>
                <c:pt idx="717">
                  <c:v>3.0957770000000003E-2</c:v>
                </c:pt>
                <c:pt idx="718">
                  <c:v>3.2485248000000001E-2</c:v>
                </c:pt>
                <c:pt idx="719">
                  <c:v>3.3318679999999989E-2</c:v>
                </c:pt>
                <c:pt idx="720">
                  <c:v>3.4579476999999997E-2</c:v>
                </c:pt>
                <c:pt idx="721">
                  <c:v>3.1268449000000004E-2</c:v>
                </c:pt>
                <c:pt idx="722">
                  <c:v>3.1894529999999977E-2</c:v>
                </c:pt>
                <c:pt idx="723">
                  <c:v>3.0916450999999998E-2</c:v>
                </c:pt>
                <c:pt idx="724">
                  <c:v>3.0350168999999982E-2</c:v>
                </c:pt>
                <c:pt idx="725">
                  <c:v>2.9147023999999994E-2</c:v>
                </c:pt>
                <c:pt idx="726">
                  <c:v>2.7923038999999983E-2</c:v>
                </c:pt>
                <c:pt idx="727">
                  <c:v>2.7090968999999993E-2</c:v>
                </c:pt>
                <c:pt idx="728">
                  <c:v>2.6819994999999971E-2</c:v>
                </c:pt>
                <c:pt idx="729">
                  <c:v>2.7421774999999968E-2</c:v>
                </c:pt>
                <c:pt idx="730">
                  <c:v>2.7645519999999993E-2</c:v>
                </c:pt>
                <c:pt idx="731">
                  <c:v>2.8049836000000009E-2</c:v>
                </c:pt>
                <c:pt idx="732">
                  <c:v>2.761849299999998E-2</c:v>
                </c:pt>
                <c:pt idx="733">
                  <c:v>2.7809785999999989E-2</c:v>
                </c:pt>
                <c:pt idx="734">
                  <c:v>2.5089271999999996E-2</c:v>
                </c:pt>
                <c:pt idx="735">
                  <c:v>2.3731388999999992E-2</c:v>
                </c:pt>
                <c:pt idx="736">
                  <c:v>2.3660179000000017E-2</c:v>
                </c:pt>
                <c:pt idx="737">
                  <c:v>2.2927704999999965E-2</c:v>
                </c:pt>
                <c:pt idx="738">
                  <c:v>2.2588889999999986E-2</c:v>
                </c:pt>
                <c:pt idx="739">
                  <c:v>2.2693506999999974E-2</c:v>
                </c:pt>
                <c:pt idx="740">
                  <c:v>2.2535574999999974E-2</c:v>
                </c:pt>
                <c:pt idx="741">
                  <c:v>2.1880665999999993E-2</c:v>
                </c:pt>
                <c:pt idx="742">
                  <c:v>2.2192241000000001E-2</c:v>
                </c:pt>
                <c:pt idx="743">
                  <c:v>2.2114882000000002E-2</c:v>
                </c:pt>
                <c:pt idx="744">
                  <c:v>2.1870321999999984E-2</c:v>
                </c:pt>
                <c:pt idx="745">
                  <c:v>8.0588999999999973E-3</c:v>
                </c:pt>
                <c:pt idx="746">
                  <c:v>7.9268999999999971E-3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BB-4F2C-BCE8-5E15BECA5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61982576"/>
        <c:axId val="1"/>
      </c:barChart>
      <c:catAx>
        <c:axId val="116198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9.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10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2.1210414501090433E-2"/>
              <c:y val="0.158576288675839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19825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420439261389777E-2"/>
          <c:y val="0.91288512129604982"/>
          <c:w val="0.90026425993517167"/>
          <c:h val="6.4287684598313369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13</xdr:col>
      <xdr:colOff>6350</xdr:colOff>
      <xdr:row>31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B0FAD897-003C-410A-90EB-25331F8A2E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0.15082</cdr:x>
      <cdr:y>0.02825</cdr:y>
    </cdr:from>
    <cdr:to>
      <cdr:x>0.33543</cdr:x>
      <cdr:y>0.69571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B1053264-635E-465F-BB10-EA70C85F233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9200" y="125570"/>
          <a:ext cx="1492250" cy="2966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0.36214</cdr:x>
      <cdr:y>0.02825</cdr:y>
    </cdr:from>
    <cdr:to>
      <cdr:x>0.54595</cdr:x>
      <cdr:y>0.69714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20353A41-8661-4821-9CE0-6D5B854C918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7350" y="125571"/>
          <a:ext cx="1485900" cy="29732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0.57266</cdr:x>
      <cdr:y>0.028</cdr:y>
    </cdr:from>
    <cdr:to>
      <cdr:x>0.75884</cdr:x>
      <cdr:y>0.69714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FD5A5ACF-574A-4CCE-BD4D-D9F90D38E97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29150" y="124460"/>
          <a:ext cx="1504950" cy="29743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0.78476</cdr:x>
      <cdr:y>0.02825</cdr:y>
    </cdr:from>
    <cdr:to>
      <cdr:x>0.96936</cdr:x>
      <cdr:y>0.69571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71E27337-CD3E-4E4B-89C1-D7B22A82AE5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43650" y="125570"/>
          <a:ext cx="1492250" cy="2966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.xlsx" TargetMode="External"/><Relationship Id="rId1" Type="http://schemas.openxmlformats.org/officeDocument/2006/relationships/externalLinkPath" Target="file:///E:\EFIData\Monthly\Residues\WeightEU28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.xlsx" TargetMode="External"/><Relationship Id="rId1" Type="http://schemas.openxmlformats.org/officeDocument/2006/relationships/externalLinkPath" Target="file:///E:\EFIData\Monthly\Pellets\WeightEU28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%20Documents\Biomass\Latvia%20monthly%20exports.xlsx" TargetMode="External"/><Relationship Id="rId1" Type="http://schemas.openxmlformats.org/officeDocument/2006/relationships/externalLinkPath" Target="Latvia%20monthly%20export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ortugal%20monthly%20exports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EU28.xlsx" TargetMode="External"/><Relationship Id="rId1" Type="http://schemas.openxmlformats.org/officeDocument/2006/relationships/externalLinkPath" Target="file:///E:\EFIData\Monthly\Firewood\WeightEU28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.xlsx" TargetMode="External"/><Relationship Id="rId1" Type="http://schemas.openxmlformats.org/officeDocument/2006/relationships/externalLinkPath" Target="file:///E:\EFIData\Monthly\Chips\Weight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Estonia"/>
      <sheetName val=""/>
    </sheetNames>
    <sheetDataSet>
      <sheetData sheetId="0"/>
      <sheetData sheetId="1"/>
      <sheetData sheetId="2"/>
      <sheetData sheetId="3"/>
      <sheetData sheetId="4">
        <row r="28">
          <cell r="B28">
            <v>135.1</v>
          </cell>
          <cell r="C28">
            <v>287.90000000000003</v>
          </cell>
          <cell r="D28">
            <v>274</v>
          </cell>
          <cell r="E28">
            <v>47714.3</v>
          </cell>
          <cell r="F28">
            <v>24008.9</v>
          </cell>
          <cell r="G28">
            <v>53046.400000000001</v>
          </cell>
          <cell r="H28">
            <v>33484.800000000003</v>
          </cell>
          <cell r="I28">
            <v>51173.100000000006</v>
          </cell>
          <cell r="J28">
            <v>87498.5</v>
          </cell>
          <cell r="K28">
            <v>62680.700000000004</v>
          </cell>
          <cell r="L28">
            <v>38871.9</v>
          </cell>
          <cell r="M28">
            <v>111611</v>
          </cell>
          <cell r="N28">
            <v>50497.8</v>
          </cell>
          <cell r="O28">
            <v>140.4</v>
          </cell>
          <cell r="P28">
            <v>72589</v>
          </cell>
          <cell r="Q28">
            <v>60896.200000000004</v>
          </cell>
          <cell r="R28">
            <v>135366.80000000002</v>
          </cell>
          <cell r="S28">
            <v>47960</v>
          </cell>
          <cell r="T28">
            <v>103995</v>
          </cell>
          <cell r="U28">
            <v>79437.700000000012</v>
          </cell>
          <cell r="V28">
            <v>69289.7</v>
          </cell>
          <cell r="W28">
            <v>102342.1</v>
          </cell>
          <cell r="X28">
            <v>79610.3</v>
          </cell>
          <cell r="Y28">
            <v>98338.200000000012</v>
          </cell>
          <cell r="Z28">
            <v>80253.900000000009</v>
          </cell>
          <cell r="AA28">
            <v>184547.40000000002</v>
          </cell>
          <cell r="AB28">
            <v>177561.2</v>
          </cell>
          <cell r="AC28">
            <v>53280.100000000006</v>
          </cell>
          <cell r="AD28">
            <v>32032.9</v>
          </cell>
          <cell r="AE28">
            <v>130296.6</v>
          </cell>
          <cell r="AF28">
            <v>62840.5</v>
          </cell>
          <cell r="AG28">
            <v>75314</v>
          </cell>
          <cell r="AH28">
            <v>62747.200000000004</v>
          </cell>
          <cell r="AI28">
            <v>168230.30000000002</v>
          </cell>
          <cell r="AJ28">
            <v>46920.100000000006</v>
          </cell>
          <cell r="AK28">
            <v>290131.7</v>
          </cell>
          <cell r="AL28">
            <v>27544</v>
          </cell>
          <cell r="AM28">
            <v>206045.40000000002</v>
          </cell>
          <cell r="AN28">
            <v>374994.2</v>
          </cell>
          <cell r="AO28">
            <v>73839.199999999997</v>
          </cell>
          <cell r="AP28">
            <v>822890.4</v>
          </cell>
          <cell r="AQ28">
            <v>315958.10000000003</v>
          </cell>
          <cell r="AR28">
            <v>199408.90000000002</v>
          </cell>
          <cell r="AS28">
            <v>235497.7</v>
          </cell>
          <cell r="AT28">
            <v>152679.6</v>
          </cell>
          <cell r="AU28">
            <v>277967.8</v>
          </cell>
          <cell r="AV28">
            <v>135308</v>
          </cell>
          <cell r="AW28">
            <v>175335.6</v>
          </cell>
          <cell r="AX28">
            <v>175316.2</v>
          </cell>
          <cell r="AY28">
            <v>167725.20000000001</v>
          </cell>
          <cell r="AZ28">
            <v>307303.10000000003</v>
          </cell>
          <cell r="BA28">
            <v>233401.2</v>
          </cell>
          <cell r="BB28">
            <v>333961.2</v>
          </cell>
          <cell r="BC28">
            <v>368777.7</v>
          </cell>
          <cell r="BD28">
            <v>360078.7</v>
          </cell>
          <cell r="BE28">
            <v>404919.80000000005</v>
          </cell>
          <cell r="BF28">
            <v>368779.60000000003</v>
          </cell>
          <cell r="BG28">
            <v>306298.3</v>
          </cell>
          <cell r="BH28">
            <v>338364.30000000005</v>
          </cell>
          <cell r="BI28">
            <v>423803.80000000005</v>
          </cell>
          <cell r="BJ28">
            <v>351479.4</v>
          </cell>
          <cell r="BK28">
            <v>215319.6</v>
          </cell>
          <cell r="BL28">
            <v>353821</v>
          </cell>
          <cell r="BM28">
            <v>386773.7</v>
          </cell>
          <cell r="BN28">
            <v>322103.2</v>
          </cell>
          <cell r="BO28">
            <v>451236.2</v>
          </cell>
          <cell r="BP28">
            <v>367295.80000000005</v>
          </cell>
          <cell r="BQ28">
            <v>417153.7</v>
          </cell>
          <cell r="BR28">
            <v>563417.1</v>
          </cell>
          <cell r="BS28">
            <v>357048.4</v>
          </cell>
          <cell r="BT28">
            <v>440201.2</v>
          </cell>
          <cell r="BU28">
            <v>508306.80000000005</v>
          </cell>
          <cell r="BV28">
            <v>526397.4</v>
          </cell>
          <cell r="BW28">
            <v>338271.9</v>
          </cell>
          <cell r="BX28">
            <v>533584.30000000005</v>
          </cell>
          <cell r="BY28">
            <v>512632.2</v>
          </cell>
          <cell r="BZ28">
            <v>568021.30000000005</v>
          </cell>
          <cell r="CA28">
            <v>443414.7</v>
          </cell>
          <cell r="CB28">
            <v>557234.30000000005</v>
          </cell>
          <cell r="CC28">
            <v>355896</v>
          </cell>
          <cell r="CD28">
            <v>513713.5</v>
          </cell>
          <cell r="CE28">
            <v>387254.10000000003</v>
          </cell>
          <cell r="CF28">
            <v>464729.60000000003</v>
          </cell>
          <cell r="CG28">
            <v>469797.4</v>
          </cell>
          <cell r="CH28">
            <v>725456.60000000009</v>
          </cell>
          <cell r="CI28">
            <v>445321</v>
          </cell>
          <cell r="CJ28">
            <v>447232.9</v>
          </cell>
          <cell r="CK28">
            <v>444904.4</v>
          </cell>
          <cell r="CL28">
            <v>465114</v>
          </cell>
          <cell r="CM28">
            <v>521076.5</v>
          </cell>
          <cell r="CN28">
            <v>368323.30000000005</v>
          </cell>
          <cell r="CO28">
            <v>540086.5</v>
          </cell>
          <cell r="CP28">
            <v>440786.80000000005</v>
          </cell>
          <cell r="CQ28">
            <v>589690.20000000007</v>
          </cell>
          <cell r="CR28">
            <v>481743.4</v>
          </cell>
          <cell r="CS28">
            <v>227132.7</v>
          </cell>
          <cell r="CT28">
            <v>483376.2</v>
          </cell>
          <cell r="CU28">
            <v>444909</v>
          </cell>
          <cell r="CV28">
            <v>474572.5</v>
          </cell>
          <cell r="CW28">
            <v>470702.80000000005</v>
          </cell>
          <cell r="CX28">
            <v>598954.30000000005</v>
          </cell>
          <cell r="CY28">
            <v>548145.80000000005</v>
          </cell>
          <cell r="CZ28">
            <v>552210.20000000007</v>
          </cell>
          <cell r="DA28">
            <v>636718.4</v>
          </cell>
          <cell r="DB28">
            <v>518215.60000000003</v>
          </cell>
          <cell r="DC28">
            <v>613532.70000000007</v>
          </cell>
          <cell r="DD28">
            <v>666806</v>
          </cell>
          <cell r="DE28">
            <v>583222.5</v>
          </cell>
          <cell r="DF28">
            <v>544153.59999999998</v>
          </cell>
          <cell r="DG28">
            <v>549110.4</v>
          </cell>
          <cell r="DH28">
            <v>565809.9</v>
          </cell>
          <cell r="DI28">
            <v>494059.2</v>
          </cell>
          <cell r="DJ28">
            <v>713134.9</v>
          </cell>
          <cell r="DK28">
            <v>596978.4</v>
          </cell>
          <cell r="DL28">
            <v>651275.70000000007</v>
          </cell>
          <cell r="DM28">
            <v>749868.10000000009</v>
          </cell>
          <cell r="DN28">
            <v>461770.80000000005</v>
          </cell>
          <cell r="DO28">
            <v>607503.9</v>
          </cell>
          <cell r="DP28">
            <v>765976.4</v>
          </cell>
          <cell r="DQ28">
            <v>657769.70000000007</v>
          </cell>
          <cell r="DR28">
            <v>718311.00400000019</v>
          </cell>
          <cell r="DS28">
            <v>659493.4879999999</v>
          </cell>
          <cell r="DT28">
            <v>510590.19500000001</v>
          </cell>
          <cell r="DU28">
            <v>754057.01399999997</v>
          </cell>
          <cell r="DV28">
            <v>711988.46100000013</v>
          </cell>
          <cell r="DW28">
            <v>572998.16</v>
          </cell>
          <cell r="DX28">
            <v>673836.03700000001</v>
          </cell>
          <cell r="DY28">
            <v>648111.853</v>
          </cell>
          <cell r="DZ28">
            <v>577340.88699999999</v>
          </cell>
          <cell r="EA28">
            <v>519858.05300000007</v>
          </cell>
          <cell r="EB28">
            <v>743035.24399999995</v>
          </cell>
          <cell r="EC28">
            <v>690046.69</v>
          </cell>
          <cell r="ED28">
            <v>692279.98</v>
          </cell>
          <cell r="EE28">
            <v>578302.18500000006</v>
          </cell>
          <cell r="EF28">
            <v>617244.41999999981</v>
          </cell>
          <cell r="EG28">
            <v>723575.9310000001</v>
          </cell>
          <cell r="EH28">
            <v>597298.14</v>
          </cell>
          <cell r="EI28">
            <v>605111.77700000012</v>
          </cell>
          <cell r="EJ28">
            <v>736164.76699999999</v>
          </cell>
          <cell r="EK28">
            <v>576501.97900000005</v>
          </cell>
          <cell r="EL28">
            <v>465910.60999999987</v>
          </cell>
          <cell r="EM28">
            <v>625573.25399999984</v>
          </cell>
          <cell r="EN28">
            <v>629929.62900000007</v>
          </cell>
          <cell r="EO28">
            <v>634171.39</v>
          </cell>
          <cell r="EP28">
            <v>531108.47600000002</v>
          </cell>
          <cell r="EQ28">
            <v>528109.07200000004</v>
          </cell>
          <cell r="ER28">
            <v>690074.13899999997</v>
          </cell>
          <cell r="ES28">
            <v>545444.69099999999</v>
          </cell>
          <cell r="ET28">
            <v>480456.35299999989</v>
          </cell>
          <cell r="EU28">
            <v>442716.09499999997</v>
          </cell>
          <cell r="EV28">
            <v>473649.52199999994</v>
          </cell>
          <cell r="EW28">
            <v>487492.40700000001</v>
          </cell>
          <cell r="EX28">
            <v>517682.41999999993</v>
          </cell>
          <cell r="EY28">
            <v>476599.64799999999</v>
          </cell>
          <cell r="EZ28">
            <v>542673.09699999995</v>
          </cell>
          <cell r="FA28">
            <v>459561.08199999999</v>
          </cell>
          <cell r="FB28">
            <v>587061.35700000019</v>
          </cell>
          <cell r="FC28">
            <v>415451.78499999997</v>
          </cell>
          <cell r="FD28">
            <v>343349.75599999994</v>
          </cell>
          <cell r="FE28">
            <v>374120.12400000001</v>
          </cell>
          <cell r="FF28">
            <v>493650.01999999996</v>
          </cell>
          <cell r="FG28">
            <v>412649.39699999994</v>
          </cell>
          <cell r="FH28">
            <v>225291.17799999999</v>
          </cell>
          <cell r="FI28">
            <v>413648.39899999992</v>
          </cell>
          <cell r="FJ28">
            <v>347909.72399999999</v>
          </cell>
          <cell r="FK28">
            <v>545360.505</v>
          </cell>
          <cell r="FL28">
            <v>642927.85399999993</v>
          </cell>
          <cell r="FM28">
            <v>482259.07399999996</v>
          </cell>
          <cell r="FN28">
            <v>827185.55700000015</v>
          </cell>
          <cell r="FO28">
            <v>498622.30099999986</v>
          </cell>
          <cell r="FP28">
            <v>564123.652</v>
          </cell>
          <cell r="FQ28">
            <v>659008.72000000009</v>
          </cell>
          <cell r="FR28">
            <v>657632.99199999997</v>
          </cell>
          <cell r="FS28">
            <v>673743.94499999995</v>
          </cell>
          <cell r="FT28">
            <v>575834.07200000004</v>
          </cell>
          <cell r="FU28">
            <v>745222.27399999998</v>
          </cell>
          <cell r="FV28">
            <v>366138.08800000005</v>
          </cell>
          <cell r="FW28">
            <v>941257.99600000004</v>
          </cell>
          <cell r="FX28">
            <v>618090.92299999995</v>
          </cell>
          <cell r="FY28">
            <v>549651.78</v>
          </cell>
          <cell r="FZ28">
            <v>747798.17399999988</v>
          </cell>
          <cell r="GA28">
            <v>713398.65599999996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5">
        <row r="28">
          <cell r="B28">
            <v>576</v>
          </cell>
          <cell r="C28">
            <v>504.90000000000003</v>
          </cell>
          <cell r="D28">
            <v>816.80000000000007</v>
          </cell>
          <cell r="E28">
            <v>1051.3</v>
          </cell>
          <cell r="F28">
            <v>496.20000000000005</v>
          </cell>
          <cell r="G28">
            <v>289.8</v>
          </cell>
          <cell r="H28">
            <v>4002</v>
          </cell>
          <cell r="I28">
            <v>4035.8</v>
          </cell>
          <cell r="J28">
            <v>386.3</v>
          </cell>
          <cell r="K28">
            <v>13211.300000000001</v>
          </cell>
          <cell r="L28">
            <v>361.3</v>
          </cell>
          <cell r="M28">
            <v>14821.300000000001</v>
          </cell>
          <cell r="N28">
            <v>5507</v>
          </cell>
          <cell r="O28">
            <v>15949</v>
          </cell>
          <cell r="P28">
            <v>4010.7000000000003</v>
          </cell>
          <cell r="Q28">
            <v>15812</v>
          </cell>
          <cell r="R28">
            <v>5341.8</v>
          </cell>
          <cell r="S28">
            <v>28015.800000000003</v>
          </cell>
          <cell r="T28">
            <v>7520.1</v>
          </cell>
          <cell r="U28">
            <v>7231.6</v>
          </cell>
          <cell r="V28">
            <v>12346.300000000001</v>
          </cell>
          <cell r="W28">
            <v>304.40000000000003</v>
          </cell>
          <cell r="X28">
            <v>11836.1</v>
          </cell>
          <cell r="Y28">
            <v>763.80000000000007</v>
          </cell>
          <cell r="Z28">
            <v>612.70000000000005</v>
          </cell>
          <cell r="AA28">
            <v>294.60000000000002</v>
          </cell>
          <cell r="AB28">
            <v>401</v>
          </cell>
          <cell r="AC28">
            <v>99.2</v>
          </cell>
          <cell r="AD28">
            <v>143.70000000000002</v>
          </cell>
          <cell r="AE28">
            <v>96</v>
          </cell>
          <cell r="AF28">
            <v>166.70000000000002</v>
          </cell>
          <cell r="AG28">
            <v>130.20000000000002</v>
          </cell>
          <cell r="AH28">
            <v>17726.7</v>
          </cell>
          <cell r="AI28">
            <v>156</v>
          </cell>
          <cell r="AJ28">
            <v>47142.700000000004</v>
          </cell>
          <cell r="AK28">
            <v>45134.3</v>
          </cell>
          <cell r="AL28">
            <v>32831.1</v>
          </cell>
          <cell r="AM28">
            <v>3837.8</v>
          </cell>
          <cell r="AN28">
            <v>7202</v>
          </cell>
          <cell r="AO28">
            <v>29764</v>
          </cell>
          <cell r="AP28">
            <v>80838.200000000012</v>
          </cell>
          <cell r="AQ28">
            <v>38167.200000000004</v>
          </cell>
          <cell r="AR28">
            <v>56901.200000000004</v>
          </cell>
          <cell r="AS28">
            <v>37033.700000000004</v>
          </cell>
          <cell r="AT28">
            <v>17347</v>
          </cell>
          <cell r="AU28">
            <v>23473.300000000003</v>
          </cell>
          <cell r="AV28">
            <v>15641.2</v>
          </cell>
          <cell r="AW28">
            <v>35486.6</v>
          </cell>
          <cell r="AX28">
            <v>34804.1</v>
          </cell>
          <cell r="AY28">
            <v>24834.9</v>
          </cell>
          <cell r="AZ28">
            <v>27473.200000000001</v>
          </cell>
          <cell r="BA28">
            <v>43175.4</v>
          </cell>
          <cell r="BB28">
            <v>68162.100000000006</v>
          </cell>
          <cell r="BC28">
            <v>129524.5</v>
          </cell>
          <cell r="BD28">
            <v>93050.5</v>
          </cell>
          <cell r="BE28">
            <v>75833.600000000006</v>
          </cell>
          <cell r="BF28">
            <v>110664.8</v>
          </cell>
          <cell r="BG28">
            <v>101614.8</v>
          </cell>
          <cell r="BH28">
            <v>90416.3</v>
          </cell>
          <cell r="BI28">
            <v>126807</v>
          </cell>
          <cell r="BJ28">
            <v>96230.200000000012</v>
          </cell>
          <cell r="BK28">
            <v>62273.100000000006</v>
          </cell>
          <cell r="BL28">
            <v>134587.5</v>
          </cell>
          <cell r="BM28">
            <v>203285</v>
          </cell>
          <cell r="BN28">
            <v>131978.30000000002</v>
          </cell>
          <cell r="BO28">
            <v>181537.2</v>
          </cell>
          <cell r="BP28">
            <v>192381.1</v>
          </cell>
          <cell r="BQ28">
            <v>149171.4</v>
          </cell>
          <cell r="BR28">
            <v>183763</v>
          </cell>
          <cell r="BS28">
            <v>226467.7</v>
          </cell>
          <cell r="BT28">
            <v>148766.70000000001</v>
          </cell>
          <cell r="BU28">
            <v>74283.3</v>
          </cell>
          <cell r="BV28">
            <v>154895.4</v>
          </cell>
          <cell r="BW28">
            <v>168727.6</v>
          </cell>
          <cell r="BX28">
            <v>101730.70000000001</v>
          </cell>
          <cell r="BY28">
            <v>149440.70000000001</v>
          </cell>
          <cell r="BZ28">
            <v>147062.70000000001</v>
          </cell>
          <cell r="CA28">
            <v>201107.7</v>
          </cell>
          <cell r="CB28">
            <v>110296</v>
          </cell>
          <cell r="CC28">
            <v>80139.8</v>
          </cell>
          <cell r="CD28">
            <v>70214</v>
          </cell>
          <cell r="CE28">
            <v>41203.4</v>
          </cell>
          <cell r="CF28">
            <v>49426.5</v>
          </cell>
          <cell r="CG28">
            <v>123460.8</v>
          </cell>
          <cell r="CH28">
            <v>103029</v>
          </cell>
          <cell r="CI28">
            <v>52863.100000000006</v>
          </cell>
          <cell r="CJ28">
            <v>60387.3</v>
          </cell>
          <cell r="CK28">
            <v>76322.100000000006</v>
          </cell>
          <cell r="CL28">
            <v>149053.1</v>
          </cell>
          <cell r="CM28">
            <v>136683.6</v>
          </cell>
          <cell r="CN28">
            <v>51817.3</v>
          </cell>
          <cell r="CO28">
            <v>164669.90000000002</v>
          </cell>
          <cell r="CP28">
            <v>123417.90000000001</v>
          </cell>
          <cell r="CQ28">
            <v>42794.5</v>
          </cell>
          <cell r="CR28">
            <v>35822.800000000003</v>
          </cell>
          <cell r="CS28">
            <v>139136.9</v>
          </cell>
          <cell r="CT28">
            <v>37388</v>
          </cell>
          <cell r="CU28">
            <v>8857.6</v>
          </cell>
          <cell r="CV28">
            <v>16139.5</v>
          </cell>
          <cell r="CW28">
            <v>73719.400000000009</v>
          </cell>
          <cell r="CX28">
            <v>120351.3</v>
          </cell>
          <cell r="CY28">
            <v>169418.2</v>
          </cell>
          <cell r="CZ28">
            <v>174933.40000000002</v>
          </cell>
          <cell r="DA28">
            <v>89682.3</v>
          </cell>
          <cell r="DB28">
            <v>152218.5</v>
          </cell>
          <cell r="DC28">
            <v>209795.40000000002</v>
          </cell>
          <cell r="DD28">
            <v>100392.70000000001</v>
          </cell>
          <cell r="DE28">
            <v>84701.700000000012</v>
          </cell>
          <cell r="DF28">
            <v>109396.1</v>
          </cell>
          <cell r="DG28">
            <v>109529.60000000001</v>
          </cell>
          <cell r="DH28">
            <v>143022.1</v>
          </cell>
          <cell r="DI28">
            <v>147651.6</v>
          </cell>
          <cell r="DJ28">
            <v>89531.700000000012</v>
          </cell>
          <cell r="DK28">
            <v>120464.8</v>
          </cell>
          <cell r="DL28">
            <v>123480.90000000001</v>
          </cell>
          <cell r="DM28">
            <v>166759.6</v>
          </cell>
          <cell r="DN28">
            <v>34125.800000000003</v>
          </cell>
          <cell r="DO28">
            <v>102103</v>
          </cell>
          <cell r="DP28">
            <v>88686.8</v>
          </cell>
          <cell r="DQ28">
            <v>105316.5</v>
          </cell>
          <cell r="DR28">
            <v>132655.139</v>
          </cell>
          <cell r="DS28">
            <v>79150.914999999994</v>
          </cell>
          <cell r="DT28">
            <v>99983.362000000008</v>
          </cell>
          <cell r="DU28">
            <v>141507.65699999998</v>
          </cell>
          <cell r="DV28">
            <v>108395.61200000001</v>
          </cell>
          <cell r="DW28">
            <v>18923.527999999998</v>
          </cell>
          <cell r="DX28">
            <v>68365.838999999978</v>
          </cell>
          <cell r="DY28">
            <v>82356.653000000006</v>
          </cell>
          <cell r="DZ28">
            <v>111896.06700000001</v>
          </cell>
          <cell r="EA28">
            <v>113375.056</v>
          </cell>
          <cell r="EB28">
            <v>122099.47600000001</v>
          </cell>
          <cell r="EC28">
            <v>68659.748000000007</v>
          </cell>
          <cell r="ED28">
            <v>73110.874999999985</v>
          </cell>
          <cell r="EE28">
            <v>65079.638999999996</v>
          </cell>
          <cell r="EF28">
            <v>119462.00100000002</v>
          </cell>
          <cell r="EG28">
            <v>185829.88700000005</v>
          </cell>
          <cell r="EH28">
            <v>19843.061999999998</v>
          </cell>
          <cell r="EI28">
            <v>234051.33</v>
          </cell>
          <cell r="EJ28">
            <v>130590.68900000001</v>
          </cell>
          <cell r="EK28">
            <v>147661.432</v>
          </cell>
          <cell r="EL28">
            <v>187396.486</v>
          </cell>
          <cell r="EM28">
            <v>162828.50100000002</v>
          </cell>
          <cell r="EN28">
            <v>86137.637000000002</v>
          </cell>
          <cell r="EO28">
            <v>233959.80400000003</v>
          </cell>
          <cell r="EP28">
            <v>195815.52600000001</v>
          </cell>
          <cell r="EQ28">
            <v>45675.43</v>
          </cell>
          <cell r="ER28">
            <v>90227.289000000019</v>
          </cell>
          <cell r="ES28">
            <v>113709.686</v>
          </cell>
          <cell r="ET28">
            <v>158804.14199999999</v>
          </cell>
          <cell r="EU28">
            <v>53896.791000000005</v>
          </cell>
          <cell r="EV28">
            <v>118441.683</v>
          </cell>
          <cell r="EW28">
            <v>155917.56500000003</v>
          </cell>
          <cell r="EX28">
            <v>154824</v>
          </cell>
          <cell r="EY28">
            <v>79355.239000000001</v>
          </cell>
          <cell r="EZ28">
            <v>105721.18100000003</v>
          </cell>
          <cell r="FA28">
            <v>67738.424999999988</v>
          </cell>
          <cell r="FB28">
            <v>116119.07599999999</v>
          </cell>
          <cell r="FC28">
            <v>64840.221999999994</v>
          </cell>
          <cell r="FD28">
            <v>111886.448</v>
          </cell>
          <cell r="FE28">
            <v>75958.494999999995</v>
          </cell>
          <cell r="FF28">
            <v>65019.519</v>
          </cell>
          <cell r="FG28">
            <v>11976.436999999998</v>
          </cell>
          <cell r="FH28">
            <v>102825.63500000001</v>
          </cell>
          <cell r="FI28">
            <v>78595.585000000021</v>
          </cell>
          <cell r="FJ28">
            <v>50592.415000000001</v>
          </cell>
          <cell r="FK28">
            <v>132489.37299999999</v>
          </cell>
          <cell r="FL28">
            <v>213622.88399999999</v>
          </cell>
          <cell r="FM28">
            <v>56589.012999999992</v>
          </cell>
          <cell r="FN28">
            <v>199742.3</v>
          </cell>
          <cell r="FO28">
            <v>96406.19200000001</v>
          </cell>
          <cell r="FP28">
            <v>192747.98799999998</v>
          </cell>
          <cell r="FQ28">
            <v>67499.555999999997</v>
          </cell>
          <cell r="FR28">
            <v>144715.52299999999</v>
          </cell>
          <cell r="FS28">
            <v>154423.454</v>
          </cell>
          <cell r="FT28">
            <v>87687.05799999999</v>
          </cell>
          <cell r="FU28">
            <v>109030.30299999997</v>
          </cell>
          <cell r="FV28">
            <v>130142.83999999998</v>
          </cell>
          <cell r="FW28">
            <v>86854.278000000006</v>
          </cell>
          <cell r="FX28">
            <v>171698.41200000001</v>
          </cell>
          <cell r="FY28">
            <v>200035.00099999999</v>
          </cell>
          <cell r="FZ28">
            <v>145101.03</v>
          </cell>
          <cell r="GA28">
            <v>45864.188999999991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6"/>
      <sheetData sheetId="7"/>
      <sheetData sheetId="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26511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24.999999999999996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9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20</v>
          </cell>
          <cell r="P28">
            <v>21.8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24</v>
          </cell>
          <cell r="DH28">
            <v>24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</row>
      </sheetData>
      <sheetData sheetId="10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1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52363</v>
          </cell>
          <cell r="CS28">
            <v>0</v>
          </cell>
          <cell r="CT28">
            <v>0</v>
          </cell>
          <cell r="CU28">
            <v>43725.3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55584.9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51845.600000000006</v>
          </cell>
          <cell r="DG28">
            <v>0</v>
          </cell>
          <cell r="DH28">
            <v>20007.300000000003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43671.600000000006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46118.5</v>
          </cell>
          <cell r="DT28">
            <v>100.8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48925.8</v>
          </cell>
          <cell r="EB28">
            <v>0</v>
          </cell>
          <cell r="EC28">
            <v>0</v>
          </cell>
          <cell r="ED28">
            <v>0</v>
          </cell>
          <cell r="EE28">
            <v>48439.28</v>
          </cell>
          <cell r="EF28">
            <v>0</v>
          </cell>
          <cell r="EG28">
            <v>51065.770000000004</v>
          </cell>
          <cell r="EH28">
            <v>0</v>
          </cell>
          <cell r="EI28">
            <v>0</v>
          </cell>
          <cell r="EJ28">
            <v>0</v>
          </cell>
          <cell r="EK28">
            <v>50789.8</v>
          </cell>
          <cell r="EL28">
            <v>0</v>
          </cell>
          <cell r="EM28">
            <v>1199.7529999999999</v>
          </cell>
          <cell r="EN28">
            <v>588.65700000000004</v>
          </cell>
          <cell r="EO28">
            <v>0</v>
          </cell>
          <cell r="EP28">
            <v>0</v>
          </cell>
          <cell r="EQ28">
            <v>50685.590000000004</v>
          </cell>
          <cell r="ER28">
            <v>0</v>
          </cell>
          <cell r="ES28">
            <v>0</v>
          </cell>
          <cell r="ET28">
            <v>46841.65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47766.1</v>
          </cell>
          <cell r="EZ28">
            <v>18408.97</v>
          </cell>
          <cell r="FA28">
            <v>49.5</v>
          </cell>
          <cell r="FB28">
            <v>48095.85</v>
          </cell>
          <cell r="FC28">
            <v>0</v>
          </cell>
          <cell r="FD28">
            <v>241.5</v>
          </cell>
          <cell r="FE28">
            <v>47904.55</v>
          </cell>
          <cell r="FF28">
            <v>0</v>
          </cell>
          <cell r="FG28">
            <v>46.709999999999994</v>
          </cell>
          <cell r="FH28">
            <v>0</v>
          </cell>
          <cell r="FI28">
            <v>45480.509999999995</v>
          </cell>
          <cell r="FJ28">
            <v>94.75</v>
          </cell>
          <cell r="FK28">
            <v>0</v>
          </cell>
          <cell r="FL28">
            <v>0</v>
          </cell>
          <cell r="FM28">
            <v>0</v>
          </cell>
          <cell r="FN28">
            <v>48782.5</v>
          </cell>
          <cell r="FO28">
            <v>0</v>
          </cell>
          <cell r="FP28">
            <v>45</v>
          </cell>
          <cell r="FQ28">
            <v>0</v>
          </cell>
          <cell r="FR28">
            <v>46920.27</v>
          </cell>
          <cell r="FS28">
            <v>0</v>
          </cell>
          <cell r="FT28">
            <v>0</v>
          </cell>
          <cell r="FU28">
            <v>25.5</v>
          </cell>
          <cell r="FV28">
            <v>0</v>
          </cell>
          <cell r="FW28">
            <v>256.02</v>
          </cell>
          <cell r="FX28">
            <v>0</v>
          </cell>
          <cell r="FY28">
            <v>1260.885</v>
          </cell>
          <cell r="FZ28">
            <v>1974.9449999999999</v>
          </cell>
          <cell r="GA28">
            <v>395.77499999999998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2">
        <row r="28">
          <cell r="B28">
            <v>135.1</v>
          </cell>
          <cell r="C28">
            <v>135.1</v>
          </cell>
          <cell r="D28">
            <v>274</v>
          </cell>
          <cell r="E28">
            <v>47586.600000000006</v>
          </cell>
          <cell r="F28">
            <v>67.600000000000009</v>
          </cell>
          <cell r="G28">
            <v>53045.700000000004</v>
          </cell>
          <cell r="H28">
            <v>5993.2000000000007</v>
          </cell>
          <cell r="I28">
            <v>51147.3</v>
          </cell>
          <cell r="J28">
            <v>52966.3</v>
          </cell>
          <cell r="K28">
            <v>45369.600000000006</v>
          </cell>
          <cell r="L28">
            <v>270.2</v>
          </cell>
          <cell r="M28">
            <v>50874.5</v>
          </cell>
          <cell r="N28">
            <v>46949.100000000006</v>
          </cell>
          <cell r="O28">
            <v>67.600000000000009</v>
          </cell>
          <cell r="P28">
            <v>45274.5</v>
          </cell>
          <cell r="Q28">
            <v>47795.100000000006</v>
          </cell>
          <cell r="R28">
            <v>52389.600000000006</v>
          </cell>
          <cell r="S28">
            <v>47565.600000000006</v>
          </cell>
          <cell r="T28">
            <v>73942.5</v>
          </cell>
          <cell r="U28">
            <v>48739.100000000006</v>
          </cell>
          <cell r="V28">
            <v>40762.300000000003</v>
          </cell>
          <cell r="W28">
            <v>95925.1</v>
          </cell>
          <cell r="X28">
            <v>112.60000000000001</v>
          </cell>
          <cell r="Y28">
            <v>92257.900000000009</v>
          </cell>
          <cell r="Z28">
            <v>45704.4</v>
          </cell>
          <cell r="AA28">
            <v>159415.70000000001</v>
          </cell>
          <cell r="AB28">
            <v>94569.1</v>
          </cell>
          <cell r="AC28">
            <v>47529.3</v>
          </cell>
          <cell r="AD28">
            <v>67.600000000000009</v>
          </cell>
          <cell r="AE28">
            <v>98189.200000000012</v>
          </cell>
          <cell r="AF28">
            <v>58798.100000000006</v>
          </cell>
          <cell r="AG28">
            <v>47624</v>
          </cell>
          <cell r="AH28">
            <v>247.70000000000002</v>
          </cell>
          <cell r="AI28">
            <v>101488.20000000001</v>
          </cell>
          <cell r="AJ28">
            <v>46920.100000000006</v>
          </cell>
          <cell r="AK28">
            <v>154048.80000000002</v>
          </cell>
          <cell r="AL28">
            <v>135.1</v>
          </cell>
          <cell r="AM28">
            <v>45316.100000000006</v>
          </cell>
          <cell r="AN28">
            <v>140943.70000000001</v>
          </cell>
          <cell r="AO28">
            <v>48009.700000000004</v>
          </cell>
          <cell r="AP28">
            <v>458540</v>
          </cell>
          <cell r="AQ28">
            <v>143128</v>
          </cell>
          <cell r="AR28">
            <v>72255.600000000006</v>
          </cell>
          <cell r="AS28">
            <v>189287.6</v>
          </cell>
          <cell r="AT28">
            <v>86424.6</v>
          </cell>
          <cell r="AU28">
            <v>108058.5</v>
          </cell>
          <cell r="AV28">
            <v>79560.400000000009</v>
          </cell>
          <cell r="AW28">
            <v>61355.4</v>
          </cell>
          <cell r="AX28">
            <v>35533.700000000004</v>
          </cell>
          <cell r="AY28">
            <v>0</v>
          </cell>
          <cell r="AZ28">
            <v>157843.90000000002</v>
          </cell>
          <cell r="BA28">
            <v>0</v>
          </cell>
          <cell r="BB28">
            <v>61415.200000000004</v>
          </cell>
          <cell r="BC28">
            <v>145347.30000000002</v>
          </cell>
          <cell r="BD28">
            <v>73715</v>
          </cell>
          <cell r="BE28">
            <v>45145.600000000006</v>
          </cell>
          <cell r="BF28">
            <v>73340.400000000009</v>
          </cell>
          <cell r="BG28">
            <v>95643.900000000009</v>
          </cell>
          <cell r="BH28">
            <v>97754.200000000012</v>
          </cell>
          <cell r="BI28">
            <v>103613.6</v>
          </cell>
          <cell r="BJ28">
            <v>116654.6</v>
          </cell>
          <cell r="BK28">
            <v>0</v>
          </cell>
          <cell r="BL28">
            <v>98463.8</v>
          </cell>
          <cell r="BM28">
            <v>66146.600000000006</v>
          </cell>
          <cell r="BN28">
            <v>121336.40000000001</v>
          </cell>
          <cell r="BO28">
            <v>123915.90000000001</v>
          </cell>
          <cell r="BP28">
            <v>59640.4</v>
          </cell>
          <cell r="BQ28">
            <v>147481.4</v>
          </cell>
          <cell r="BR28">
            <v>101943.3</v>
          </cell>
          <cell r="BS28">
            <v>51132.3</v>
          </cell>
          <cell r="BT28">
            <v>76013.2</v>
          </cell>
          <cell r="BU28">
            <v>198696.6</v>
          </cell>
          <cell r="BV28">
            <v>24397.5</v>
          </cell>
          <cell r="BW28">
            <v>77173.900000000009</v>
          </cell>
          <cell r="BX28">
            <v>123421.70000000001</v>
          </cell>
          <cell r="BY28">
            <v>130956.20000000001</v>
          </cell>
          <cell r="BZ28">
            <v>205520.1</v>
          </cell>
          <cell r="CA28">
            <v>175487.1</v>
          </cell>
          <cell r="CB28">
            <v>124131.6</v>
          </cell>
          <cell r="CC28">
            <v>110075</v>
          </cell>
          <cell r="CD28">
            <v>162923.20000000001</v>
          </cell>
          <cell r="CE28">
            <v>71618.3</v>
          </cell>
          <cell r="CF28">
            <v>58177.100000000006</v>
          </cell>
          <cell r="CG28">
            <v>120892.20000000001</v>
          </cell>
          <cell r="CH28">
            <v>244646.7</v>
          </cell>
          <cell r="CI28">
            <v>102</v>
          </cell>
          <cell r="CJ28">
            <v>167921.80000000002</v>
          </cell>
          <cell r="CK28">
            <v>150626.80000000002</v>
          </cell>
          <cell r="CL28">
            <v>75957.5</v>
          </cell>
          <cell r="CM28">
            <v>124636.70000000001</v>
          </cell>
          <cell r="CN28">
            <v>57578.3</v>
          </cell>
          <cell r="CO28">
            <v>173214.1</v>
          </cell>
          <cell r="CP28">
            <v>150079.80000000002</v>
          </cell>
          <cell r="CQ28">
            <v>61811.600000000006</v>
          </cell>
          <cell r="CR28">
            <v>153.1</v>
          </cell>
          <cell r="CS28">
            <v>50027.600000000006</v>
          </cell>
          <cell r="CT28">
            <v>78741.3</v>
          </cell>
          <cell r="CU28">
            <v>161041.40000000002</v>
          </cell>
          <cell r="CV28">
            <v>80470.3</v>
          </cell>
          <cell r="CW28">
            <v>92866.400000000009</v>
          </cell>
          <cell r="CX28">
            <v>129345.20000000001</v>
          </cell>
          <cell r="CY28">
            <v>134296</v>
          </cell>
          <cell r="CZ28">
            <v>110023.5</v>
          </cell>
          <cell r="DA28">
            <v>170501.1</v>
          </cell>
          <cell r="DB28">
            <v>261</v>
          </cell>
          <cell r="DC28">
            <v>159851.30000000002</v>
          </cell>
          <cell r="DD28">
            <v>169493.2</v>
          </cell>
          <cell r="DE28">
            <v>145032.4</v>
          </cell>
          <cell r="DF28">
            <v>125405.20000000001</v>
          </cell>
          <cell r="DG28">
            <v>185870</v>
          </cell>
          <cell r="DH28">
            <v>101128.70000000001</v>
          </cell>
          <cell r="DI28">
            <v>97095.400000000009</v>
          </cell>
          <cell r="DJ28">
            <v>169216</v>
          </cell>
          <cell r="DK28">
            <v>107841.5</v>
          </cell>
          <cell r="DL28">
            <v>59232.4</v>
          </cell>
          <cell r="DM28">
            <v>194751.80000000002</v>
          </cell>
          <cell r="DN28">
            <v>127797.8</v>
          </cell>
          <cell r="DO28">
            <v>83454.8</v>
          </cell>
          <cell r="DP28">
            <v>191336.6</v>
          </cell>
          <cell r="DQ28">
            <v>100928.3</v>
          </cell>
          <cell r="DR28">
            <v>218799.37400000001</v>
          </cell>
          <cell r="DS28">
            <v>111245.489</v>
          </cell>
          <cell r="DT28">
            <v>99983.517999999996</v>
          </cell>
          <cell r="DU28">
            <v>220116.889</v>
          </cell>
          <cell r="DV28">
            <v>61547.625</v>
          </cell>
          <cell r="DW28">
            <v>178007.201</v>
          </cell>
          <cell r="DX28">
            <v>94473.21</v>
          </cell>
          <cell r="DY28">
            <v>193380.35800000001</v>
          </cell>
          <cell r="DZ28">
            <v>89514.57</v>
          </cell>
          <cell r="EA28">
            <v>143382.32399999999</v>
          </cell>
          <cell r="EB28">
            <v>138115.065</v>
          </cell>
          <cell r="EC28">
            <v>90986.013999999996</v>
          </cell>
          <cell r="ED28">
            <v>137453.35699999999</v>
          </cell>
          <cell r="EE28">
            <v>169244.11600000001</v>
          </cell>
          <cell r="EF28">
            <v>141086.96</v>
          </cell>
          <cell r="EG28">
            <v>159893.91800000001</v>
          </cell>
          <cell r="EH28">
            <v>152576.41200000001</v>
          </cell>
          <cell r="EI28">
            <v>153248.91800000001</v>
          </cell>
          <cell r="EJ28">
            <v>26233.940000000002</v>
          </cell>
          <cell r="EK28">
            <v>111600.234</v>
          </cell>
          <cell r="EL28">
            <v>94181.955000000002</v>
          </cell>
          <cell r="EM28">
            <v>136638.63500000001</v>
          </cell>
          <cell r="EN28">
            <v>117424.117</v>
          </cell>
          <cell r="EO28">
            <v>60883.703999999998</v>
          </cell>
          <cell r="EP28">
            <v>113906.16</v>
          </cell>
          <cell r="EQ28">
            <v>60615.584999999999</v>
          </cell>
          <cell r="ER28">
            <v>169821.66800000001</v>
          </cell>
          <cell r="ES28">
            <v>111116.19500000001</v>
          </cell>
          <cell r="ET28">
            <v>72485.623000000007</v>
          </cell>
          <cell r="EU28">
            <v>66782.952000000005</v>
          </cell>
          <cell r="EV28">
            <v>67.722000000000008</v>
          </cell>
          <cell r="EW28">
            <v>101922.708</v>
          </cell>
          <cell r="EX28">
            <v>108183.08</v>
          </cell>
          <cell r="EY28">
            <v>91404.312999999995</v>
          </cell>
          <cell r="EZ28">
            <v>26743.132000000001</v>
          </cell>
          <cell r="FA28">
            <v>101286.656</v>
          </cell>
          <cell r="FB28">
            <v>119454.99799999999</v>
          </cell>
          <cell r="FC28">
            <v>24083.644</v>
          </cell>
          <cell r="FD28">
            <v>26694.633999999998</v>
          </cell>
          <cell r="FE28">
            <v>0</v>
          </cell>
          <cell r="FF28">
            <v>79214.501999999993</v>
          </cell>
          <cell r="FG28">
            <v>28.28</v>
          </cell>
          <cell r="FH28">
            <v>0</v>
          </cell>
          <cell r="FI28">
            <v>56416.423999999999</v>
          </cell>
          <cell r="FJ28">
            <v>26.497</v>
          </cell>
          <cell r="FK28">
            <v>39.32</v>
          </cell>
          <cell r="FL28">
            <v>106899.462</v>
          </cell>
          <cell r="FM28">
            <v>90220.817999999999</v>
          </cell>
          <cell r="FN28">
            <v>48144.613999999994</v>
          </cell>
          <cell r="FO28">
            <v>31449.432999999997</v>
          </cell>
          <cell r="FP28">
            <v>54991.889000000003</v>
          </cell>
          <cell r="FQ28">
            <v>36114.399999999994</v>
          </cell>
          <cell r="FR28">
            <v>0</v>
          </cell>
          <cell r="FS28">
            <v>114449.102</v>
          </cell>
          <cell r="FT28">
            <v>29500.793999999998</v>
          </cell>
          <cell r="FU28">
            <v>22131.984</v>
          </cell>
          <cell r="FV28">
            <v>30075.856</v>
          </cell>
          <cell r="FW28">
            <v>146432.951</v>
          </cell>
          <cell r="FX28">
            <v>84017.217000000004</v>
          </cell>
          <cell r="FY28">
            <v>0</v>
          </cell>
          <cell r="FZ28">
            <v>55004.383999999998</v>
          </cell>
          <cell r="GA28">
            <v>19080.151999999998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12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50.400000000000006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224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3"/>
      <sheetData sheetId="24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50.400000000000006</v>
          </cell>
          <cell r="I28">
            <v>0</v>
          </cell>
          <cell r="J28">
            <v>50.400000000000006</v>
          </cell>
          <cell r="K28">
            <v>3625.6000000000004</v>
          </cell>
          <cell r="L28">
            <v>50.400000000000006</v>
          </cell>
          <cell r="M28">
            <v>51.5</v>
          </cell>
          <cell r="N28">
            <v>126</v>
          </cell>
          <cell r="O28">
            <v>0</v>
          </cell>
          <cell r="P28">
            <v>74.600000000000009</v>
          </cell>
          <cell r="Q28">
            <v>0</v>
          </cell>
          <cell r="R28">
            <v>0</v>
          </cell>
          <cell r="S28">
            <v>394.40000000000003</v>
          </cell>
          <cell r="T28">
            <v>0</v>
          </cell>
          <cell r="U28">
            <v>0</v>
          </cell>
          <cell r="V28">
            <v>120.60000000000001</v>
          </cell>
          <cell r="W28">
            <v>48.300000000000004</v>
          </cell>
          <cell r="X28">
            <v>0</v>
          </cell>
          <cell r="Y28">
            <v>48.300000000000004</v>
          </cell>
          <cell r="Z28">
            <v>48.300000000000004</v>
          </cell>
          <cell r="AA28">
            <v>0</v>
          </cell>
          <cell r="AB28">
            <v>0</v>
          </cell>
          <cell r="AC28">
            <v>0</v>
          </cell>
          <cell r="AD28">
            <v>24.200000000000003</v>
          </cell>
          <cell r="AE28">
            <v>0</v>
          </cell>
          <cell r="AF28">
            <v>50.400000000000006</v>
          </cell>
          <cell r="AG28">
            <v>277.2</v>
          </cell>
          <cell r="AH28">
            <v>0</v>
          </cell>
          <cell r="AI28">
            <v>0</v>
          </cell>
          <cell r="AJ28">
            <v>0</v>
          </cell>
          <cell r="AK28">
            <v>23</v>
          </cell>
          <cell r="AL28">
            <v>0</v>
          </cell>
          <cell r="AM28">
            <v>48.300000000000004</v>
          </cell>
          <cell r="AN28">
            <v>0</v>
          </cell>
          <cell r="AO28">
            <v>77.7</v>
          </cell>
          <cell r="AP28">
            <v>25.200000000000003</v>
          </cell>
          <cell r="AQ28">
            <v>25.200000000000003</v>
          </cell>
          <cell r="AR28">
            <v>0</v>
          </cell>
          <cell r="AS28">
            <v>73.2</v>
          </cell>
          <cell r="AT28">
            <v>241.20000000000002</v>
          </cell>
          <cell r="AU28">
            <v>72.400000000000006</v>
          </cell>
          <cell r="AV28">
            <v>144.80000000000001</v>
          </cell>
          <cell r="AW28">
            <v>96.5</v>
          </cell>
          <cell r="AX28">
            <v>193.10000000000002</v>
          </cell>
          <cell r="AY28">
            <v>193</v>
          </cell>
          <cell r="AZ28">
            <v>338</v>
          </cell>
          <cell r="BA28">
            <v>430.40000000000003</v>
          </cell>
          <cell r="BB28">
            <v>47.2</v>
          </cell>
          <cell r="BC28">
            <v>170</v>
          </cell>
          <cell r="BD28">
            <v>390.70000000000005</v>
          </cell>
          <cell r="BE28">
            <v>809</v>
          </cell>
          <cell r="BF28">
            <v>725.30000000000007</v>
          </cell>
          <cell r="BG28">
            <v>561.70000000000005</v>
          </cell>
          <cell r="BH28">
            <v>239</v>
          </cell>
          <cell r="BI28">
            <v>363</v>
          </cell>
          <cell r="BJ28">
            <v>576.70000000000005</v>
          </cell>
          <cell r="BK28">
            <v>518.80000000000007</v>
          </cell>
          <cell r="BL28">
            <v>488.8</v>
          </cell>
          <cell r="BM28">
            <v>619</v>
          </cell>
          <cell r="BN28">
            <v>348.40000000000003</v>
          </cell>
          <cell r="BO28">
            <v>841.7</v>
          </cell>
          <cell r="BP28">
            <v>930.80000000000007</v>
          </cell>
          <cell r="BQ28">
            <v>760.80000000000007</v>
          </cell>
          <cell r="BR28">
            <v>1262.5</v>
          </cell>
          <cell r="BS28">
            <v>1259.8000000000002</v>
          </cell>
          <cell r="BT28">
            <v>2023.6000000000001</v>
          </cell>
          <cell r="BU28">
            <v>1998.9</v>
          </cell>
          <cell r="BV28">
            <v>3571</v>
          </cell>
          <cell r="BW28">
            <v>1512.2</v>
          </cell>
          <cell r="BX28">
            <v>2101.4</v>
          </cell>
          <cell r="BY28">
            <v>2339.6</v>
          </cell>
          <cell r="BZ28">
            <v>1361</v>
          </cell>
          <cell r="CA28">
            <v>5358.2000000000007</v>
          </cell>
          <cell r="CB28">
            <v>3446.1000000000004</v>
          </cell>
          <cell r="CC28">
            <v>6935.7000000000007</v>
          </cell>
          <cell r="CD28">
            <v>3352.3</v>
          </cell>
          <cell r="CE28">
            <v>6357.1</v>
          </cell>
          <cell r="CF28">
            <v>12930.300000000001</v>
          </cell>
          <cell r="CG28">
            <v>11311.900000000001</v>
          </cell>
          <cell r="CH28">
            <v>9928.6</v>
          </cell>
          <cell r="CI28">
            <v>10047</v>
          </cell>
          <cell r="CJ28">
            <v>18779.100000000002</v>
          </cell>
          <cell r="CK28">
            <v>16195.1</v>
          </cell>
          <cell r="CL28">
            <v>1589.9</v>
          </cell>
          <cell r="CM28">
            <v>4347.4000000000005</v>
          </cell>
          <cell r="CN28">
            <v>13169</v>
          </cell>
          <cell r="CO28">
            <v>8977.8000000000011</v>
          </cell>
          <cell r="CP28">
            <v>12341.2</v>
          </cell>
          <cell r="CQ28">
            <v>5615.1</v>
          </cell>
          <cell r="CR28">
            <v>17817</v>
          </cell>
          <cell r="CS28">
            <v>3004.1000000000004</v>
          </cell>
          <cell r="CT28">
            <v>7896.7000000000007</v>
          </cell>
          <cell r="CU28">
            <v>6150.1</v>
          </cell>
          <cell r="CV28">
            <v>25014.7</v>
          </cell>
          <cell r="CW28">
            <v>21305</v>
          </cell>
          <cell r="CX28">
            <v>17043</v>
          </cell>
          <cell r="CY28">
            <v>13938.7</v>
          </cell>
          <cell r="CZ28">
            <v>16336.400000000001</v>
          </cell>
          <cell r="DA28">
            <v>9554.6</v>
          </cell>
          <cell r="DB28">
            <v>9809.8000000000011</v>
          </cell>
          <cell r="DC28">
            <v>20927.900000000001</v>
          </cell>
          <cell r="DD28">
            <v>11201.1</v>
          </cell>
          <cell r="DE28">
            <v>20378.800000000003</v>
          </cell>
          <cell r="DF28">
            <v>24344.400000000001</v>
          </cell>
          <cell r="DG28">
            <v>17946.2</v>
          </cell>
          <cell r="DH28">
            <v>12002.300000000001</v>
          </cell>
          <cell r="DI28">
            <v>25379.800000000003</v>
          </cell>
          <cell r="DJ28">
            <v>18279</v>
          </cell>
          <cell r="DK28">
            <v>12875</v>
          </cell>
          <cell r="DL28">
            <v>21128</v>
          </cell>
          <cell r="DM28">
            <v>25389.200000000001</v>
          </cell>
          <cell r="DN28">
            <v>14283.2</v>
          </cell>
          <cell r="DO28">
            <v>7115.1</v>
          </cell>
          <cell r="DP28">
            <v>22378.400000000001</v>
          </cell>
          <cell r="DQ28">
            <v>12670</v>
          </cell>
          <cell r="DR28">
            <v>24399.547000000002</v>
          </cell>
          <cell r="DS28">
            <v>22649.862000000001</v>
          </cell>
          <cell r="DT28">
            <v>17719.78</v>
          </cell>
          <cell r="DU28">
            <v>32246.119000000002</v>
          </cell>
          <cell r="DV28">
            <v>16464.793000000001</v>
          </cell>
          <cell r="DW28">
            <v>7678.0479999999998</v>
          </cell>
          <cell r="DX28">
            <v>14650.572</v>
          </cell>
          <cell r="DY28">
            <v>21038.192999999999</v>
          </cell>
          <cell r="DZ28">
            <v>29310.761000000002</v>
          </cell>
          <cell r="EA28">
            <v>11493.074000000001</v>
          </cell>
          <cell r="EB28">
            <v>38806.851999999999</v>
          </cell>
          <cell r="EC28">
            <v>21684.460999999999</v>
          </cell>
          <cell r="ED28">
            <v>26615.927</v>
          </cell>
          <cell r="EE28">
            <v>17265.998</v>
          </cell>
          <cell r="EF28">
            <v>26599.41</v>
          </cell>
          <cell r="EG28">
            <v>15514.595000000001</v>
          </cell>
          <cell r="EH28">
            <v>14078.647000000001</v>
          </cell>
          <cell r="EI28">
            <v>13922.655000000001</v>
          </cell>
          <cell r="EJ28">
            <v>129670.50900000001</v>
          </cell>
          <cell r="EK28">
            <v>11929.642</v>
          </cell>
          <cell r="EL28">
            <v>8098.451</v>
          </cell>
          <cell r="EM28">
            <v>17067.631000000001</v>
          </cell>
          <cell r="EN28">
            <v>61256.091</v>
          </cell>
          <cell r="EO28">
            <v>23744.600000000002</v>
          </cell>
          <cell r="EP28">
            <v>48532.455000000002</v>
          </cell>
          <cell r="EQ28">
            <v>18292.297999999999</v>
          </cell>
          <cell r="ER28">
            <v>7416.5110000000004</v>
          </cell>
          <cell r="ES28">
            <v>7017.902</v>
          </cell>
          <cell r="ET28">
            <v>0</v>
          </cell>
          <cell r="EU28">
            <v>4251.8289999999997</v>
          </cell>
          <cell r="EV28">
            <v>3253.9010000000003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5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6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5211.8</v>
          </cell>
          <cell r="K28">
            <v>0</v>
          </cell>
          <cell r="L28">
            <v>0</v>
          </cell>
          <cell r="M28">
            <v>5197.5</v>
          </cell>
          <cell r="N28">
            <v>3291.2000000000003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4343</v>
          </cell>
          <cell r="V28">
            <v>0</v>
          </cell>
          <cell r="W28">
            <v>6368</v>
          </cell>
          <cell r="X28">
            <v>0</v>
          </cell>
          <cell r="Y28">
            <v>6032</v>
          </cell>
          <cell r="Z28">
            <v>3168</v>
          </cell>
          <cell r="AA28">
            <v>0</v>
          </cell>
          <cell r="AB28">
            <v>0</v>
          </cell>
          <cell r="AC28">
            <v>5739</v>
          </cell>
          <cell r="AD28">
            <v>4868</v>
          </cell>
          <cell r="AE28">
            <v>6508.5</v>
          </cell>
          <cell r="AF28">
            <v>3992</v>
          </cell>
          <cell r="AG28">
            <v>0</v>
          </cell>
          <cell r="AH28">
            <v>4752.1000000000004</v>
          </cell>
          <cell r="AI28">
            <v>4656.6000000000004</v>
          </cell>
          <cell r="AJ28">
            <v>0</v>
          </cell>
          <cell r="AK28">
            <v>0</v>
          </cell>
          <cell r="AL28">
            <v>20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33000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97879.900000000009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180.94</v>
          </cell>
          <cell r="FC28">
            <v>0</v>
          </cell>
          <cell r="FD28">
            <v>0</v>
          </cell>
          <cell r="FE28">
            <v>50.199999999999996</v>
          </cell>
          <cell r="FF28">
            <v>0</v>
          </cell>
          <cell r="FG28">
            <v>308.14</v>
          </cell>
          <cell r="FH28">
            <v>129</v>
          </cell>
          <cell r="FI28">
            <v>258</v>
          </cell>
          <cell r="FJ28">
            <v>206.4</v>
          </cell>
          <cell r="FK28">
            <v>127.5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257.41999999999996</v>
          </cell>
          <cell r="FX28">
            <v>487.12</v>
          </cell>
          <cell r="FY28">
            <v>378.69</v>
          </cell>
          <cell r="FZ28">
            <v>432.40899999999999</v>
          </cell>
          <cell r="GA28">
            <v>25.779999999999998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7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8"/>
      <sheetData sheetId="29"/>
      <sheetData sheetId="30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27.1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10</v>
          </cell>
          <cell r="CA28">
            <v>0</v>
          </cell>
          <cell r="CB28">
            <v>0</v>
          </cell>
          <cell r="CC28">
            <v>25.200000000000003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126.9</v>
          </cell>
          <cell r="CW28">
            <v>127</v>
          </cell>
          <cell r="CX28">
            <v>0</v>
          </cell>
          <cell r="CY28">
            <v>22</v>
          </cell>
          <cell r="CZ28">
            <v>21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40.1</v>
          </cell>
          <cell r="DO28">
            <v>0</v>
          </cell>
          <cell r="DP28">
            <v>0</v>
          </cell>
          <cell r="DQ28">
            <v>0</v>
          </cell>
          <cell r="DR28">
            <v>303.49299999999999</v>
          </cell>
          <cell r="DS28">
            <v>22.080000000000002</v>
          </cell>
          <cell r="DT28">
            <v>0</v>
          </cell>
          <cell r="DU28">
            <v>88.44</v>
          </cell>
          <cell r="DV28">
            <v>135.69</v>
          </cell>
          <cell r="DW28">
            <v>110.55</v>
          </cell>
          <cell r="DX28">
            <v>22.11</v>
          </cell>
          <cell r="DY28">
            <v>48.71</v>
          </cell>
          <cell r="DZ28">
            <v>107.59100000000001</v>
          </cell>
          <cell r="EA28">
            <v>125.25</v>
          </cell>
          <cell r="EB28">
            <v>93.225000000000009</v>
          </cell>
          <cell r="EC28">
            <v>419.69</v>
          </cell>
          <cell r="ED28">
            <v>189.60599999999999</v>
          </cell>
          <cell r="EE28">
            <v>23.1</v>
          </cell>
          <cell r="EF28">
            <v>129.441</v>
          </cell>
          <cell r="EG28">
            <v>44.709000000000003</v>
          </cell>
          <cell r="EH28">
            <v>22.72</v>
          </cell>
          <cell r="EI28">
            <v>0</v>
          </cell>
          <cell r="EJ28">
            <v>53.206000000000003</v>
          </cell>
          <cell r="EK28">
            <v>21.375</v>
          </cell>
          <cell r="EL28">
            <v>0</v>
          </cell>
          <cell r="EM28">
            <v>0</v>
          </cell>
          <cell r="EN28">
            <v>36.727000000000004</v>
          </cell>
          <cell r="EO28">
            <v>0</v>
          </cell>
          <cell r="EP28">
            <v>0</v>
          </cell>
          <cell r="EQ28">
            <v>22.914999999999999</v>
          </cell>
          <cell r="ER28">
            <v>0</v>
          </cell>
          <cell r="ES28">
            <v>0</v>
          </cell>
          <cell r="ET28">
            <v>0</v>
          </cell>
          <cell r="EU28">
            <v>8.4</v>
          </cell>
          <cell r="EV28">
            <v>0</v>
          </cell>
          <cell r="EW28">
            <v>0</v>
          </cell>
          <cell r="EX28">
            <v>0</v>
          </cell>
          <cell r="EY28">
            <v>22.425000000000001</v>
          </cell>
          <cell r="EZ28">
            <v>0</v>
          </cell>
          <cell r="FA28">
            <v>70.771000000000001</v>
          </cell>
          <cell r="FB28">
            <v>51.528999999999996</v>
          </cell>
          <cell r="FC28">
            <v>22.05</v>
          </cell>
          <cell r="FD28">
            <v>50.844999999999992</v>
          </cell>
          <cell r="FE28">
            <v>45.373999999999995</v>
          </cell>
          <cell r="FF28">
            <v>22.05</v>
          </cell>
          <cell r="FG28">
            <v>22.494999999999997</v>
          </cell>
          <cell r="FH28">
            <v>0</v>
          </cell>
          <cell r="FI28">
            <v>17.085000000000001</v>
          </cell>
          <cell r="FJ28">
            <v>22.05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36.65</v>
          </cell>
          <cell r="FP28">
            <v>23</v>
          </cell>
          <cell r="FQ28">
            <v>0</v>
          </cell>
          <cell r="FR28">
            <v>4.9020000000000001</v>
          </cell>
          <cell r="FS28">
            <v>0</v>
          </cell>
          <cell r="FT28">
            <v>0</v>
          </cell>
          <cell r="FU28">
            <v>3.9239999999999995</v>
          </cell>
          <cell r="FV28">
            <v>0</v>
          </cell>
          <cell r="FW28">
            <v>8.5349999999999984</v>
          </cell>
          <cell r="FX28">
            <v>0</v>
          </cell>
          <cell r="FY28">
            <v>2.859</v>
          </cell>
          <cell r="FZ28">
            <v>0</v>
          </cell>
          <cell r="GA28">
            <v>10.975999999999999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31"/>
      <sheetData sheetId="3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23941.300000000003</v>
          </cell>
          <cell r="G28">
            <v>0.70000000000000007</v>
          </cell>
          <cell r="H28">
            <v>27441.200000000001</v>
          </cell>
          <cell r="I28">
            <v>0.30000000000000004</v>
          </cell>
          <cell r="J28">
            <v>29270</v>
          </cell>
          <cell r="K28">
            <v>13559.1</v>
          </cell>
          <cell r="L28">
            <v>38551.300000000003</v>
          </cell>
          <cell r="M28">
            <v>55475.5</v>
          </cell>
          <cell r="N28">
            <v>20</v>
          </cell>
          <cell r="O28">
            <v>0</v>
          </cell>
          <cell r="P28">
            <v>27218.100000000002</v>
          </cell>
          <cell r="Q28">
            <v>0.5</v>
          </cell>
          <cell r="R28">
            <v>82901.3</v>
          </cell>
          <cell r="S28">
            <v>0</v>
          </cell>
          <cell r="T28">
            <v>30052.5</v>
          </cell>
          <cell r="U28">
            <v>26355.600000000002</v>
          </cell>
          <cell r="V28">
            <v>28406.800000000003</v>
          </cell>
          <cell r="W28">
            <v>0.70000000000000007</v>
          </cell>
          <cell r="X28">
            <v>79497.700000000012</v>
          </cell>
          <cell r="Y28">
            <v>0</v>
          </cell>
          <cell r="Z28">
            <v>31300.2</v>
          </cell>
          <cell r="AA28">
            <v>25131.7</v>
          </cell>
          <cell r="AB28">
            <v>82992.100000000006</v>
          </cell>
          <cell r="AC28">
            <v>11.8</v>
          </cell>
          <cell r="AD28">
            <v>27073.100000000002</v>
          </cell>
          <cell r="AE28">
            <v>25598.9</v>
          </cell>
          <cell r="AF28">
            <v>0</v>
          </cell>
          <cell r="AG28">
            <v>27392.600000000002</v>
          </cell>
          <cell r="AH28">
            <v>57747.4</v>
          </cell>
          <cell r="AI28">
            <v>62067</v>
          </cell>
          <cell r="AJ28">
            <v>0</v>
          </cell>
          <cell r="AK28">
            <v>136022.1</v>
          </cell>
          <cell r="AL28">
            <v>27388.9</v>
          </cell>
          <cell r="AM28">
            <v>160681</v>
          </cell>
          <cell r="AN28">
            <v>234050</v>
          </cell>
          <cell r="AO28">
            <v>25733.300000000003</v>
          </cell>
          <cell r="AP28">
            <v>364325.2</v>
          </cell>
          <cell r="AQ28">
            <v>172580.90000000002</v>
          </cell>
          <cell r="AR28">
            <v>127153.3</v>
          </cell>
          <cell r="AS28">
            <v>46136.9</v>
          </cell>
          <cell r="AT28">
            <v>66013.8</v>
          </cell>
          <cell r="AU28">
            <v>169836.90000000002</v>
          </cell>
          <cell r="AV28">
            <v>55602.8</v>
          </cell>
          <cell r="AW28">
            <v>113883.70000000001</v>
          </cell>
          <cell r="AX28">
            <v>139589.4</v>
          </cell>
          <cell r="AY28">
            <v>167532.20000000001</v>
          </cell>
          <cell r="AZ28">
            <v>149121.20000000001</v>
          </cell>
          <cell r="BA28">
            <v>232970.80000000002</v>
          </cell>
          <cell r="BB28">
            <v>272498.8</v>
          </cell>
          <cell r="BC28">
            <v>223260.40000000002</v>
          </cell>
          <cell r="BD28">
            <v>285973</v>
          </cell>
          <cell r="BE28">
            <v>358965.2</v>
          </cell>
          <cell r="BF28">
            <v>294713.90000000002</v>
          </cell>
          <cell r="BG28">
            <v>210092.7</v>
          </cell>
          <cell r="BH28">
            <v>240371.1</v>
          </cell>
          <cell r="BI28">
            <v>319827.20000000001</v>
          </cell>
          <cell r="BJ28">
            <v>234248.1</v>
          </cell>
          <cell r="BK28">
            <v>214800.80000000002</v>
          </cell>
          <cell r="BL28">
            <v>254868.40000000002</v>
          </cell>
          <cell r="BM28">
            <v>320008.10000000003</v>
          </cell>
          <cell r="BN28">
            <v>200418.40000000002</v>
          </cell>
          <cell r="BO28">
            <v>326478.60000000003</v>
          </cell>
          <cell r="BP28">
            <v>306724.60000000003</v>
          </cell>
          <cell r="BQ28">
            <v>268911.5</v>
          </cell>
          <cell r="BR28">
            <v>460184.2</v>
          </cell>
          <cell r="BS28">
            <v>304656.3</v>
          </cell>
          <cell r="BT28">
            <v>362164.4</v>
          </cell>
          <cell r="BU28">
            <v>274522.5</v>
          </cell>
          <cell r="BV28">
            <v>498428.9</v>
          </cell>
          <cell r="BW28">
            <v>259585.80000000002</v>
          </cell>
          <cell r="BX28">
            <v>408061.2</v>
          </cell>
          <cell r="BY28">
            <v>379336.4</v>
          </cell>
          <cell r="BZ28">
            <v>361130.2</v>
          </cell>
          <cell r="CA28">
            <v>262569.40000000002</v>
          </cell>
          <cell r="CB28">
            <v>429656.60000000003</v>
          </cell>
          <cell r="CC28">
            <v>238860.1</v>
          </cell>
          <cell r="CD28">
            <v>347438</v>
          </cell>
          <cell r="CE28">
            <v>211398.80000000002</v>
          </cell>
          <cell r="CF28">
            <v>393518.9</v>
          </cell>
          <cell r="CG28">
            <v>337593.30000000005</v>
          </cell>
          <cell r="CH28">
            <v>470881.30000000005</v>
          </cell>
          <cell r="CI28">
            <v>435106.5</v>
          </cell>
          <cell r="CJ28">
            <v>260505.80000000002</v>
          </cell>
          <cell r="CK28">
            <v>278082.5</v>
          </cell>
          <cell r="CL28">
            <v>387566.60000000003</v>
          </cell>
          <cell r="CM28">
            <v>392089.4</v>
          </cell>
          <cell r="CN28">
            <v>297549.8</v>
          </cell>
          <cell r="CO28">
            <v>357872.80000000005</v>
          </cell>
          <cell r="CP28">
            <v>278339.8</v>
          </cell>
          <cell r="CQ28">
            <v>522216</v>
          </cell>
          <cell r="CR28">
            <v>411384.30000000005</v>
          </cell>
          <cell r="CS28">
            <v>174075</v>
          </cell>
          <cell r="CT28">
            <v>396686.2</v>
          </cell>
          <cell r="CU28">
            <v>233992.2</v>
          </cell>
          <cell r="CV28">
            <v>368908.60000000003</v>
          </cell>
          <cell r="CW28">
            <v>356389.10000000003</v>
          </cell>
          <cell r="CX28">
            <v>452566.10000000003</v>
          </cell>
          <cell r="CY28">
            <v>399863.60000000003</v>
          </cell>
          <cell r="CZ28">
            <v>370244.4</v>
          </cell>
          <cell r="DA28">
            <v>456662.7</v>
          </cell>
          <cell r="DB28">
            <v>508093.80000000005</v>
          </cell>
          <cell r="DC28">
            <v>432753.5</v>
          </cell>
          <cell r="DD28">
            <v>486011.9</v>
          </cell>
          <cell r="DE28">
            <v>417708.60000000003</v>
          </cell>
          <cell r="DF28">
            <v>342532.9</v>
          </cell>
          <cell r="DG28">
            <v>345193.60000000003</v>
          </cell>
          <cell r="DH28">
            <v>432606.10000000003</v>
          </cell>
          <cell r="DI28">
            <v>371584</v>
          </cell>
          <cell r="DJ28">
            <v>525639.9</v>
          </cell>
          <cell r="DK28">
            <v>476261.9</v>
          </cell>
          <cell r="DL28">
            <v>570864</v>
          </cell>
          <cell r="DM28">
            <v>529727.1</v>
          </cell>
          <cell r="DN28">
            <v>275879.2</v>
          </cell>
          <cell r="DO28">
            <v>516883.5</v>
          </cell>
          <cell r="DP28">
            <v>552185.59999999998</v>
          </cell>
          <cell r="DQ28">
            <v>544145.6</v>
          </cell>
          <cell r="DR28">
            <v>474757.79000000004</v>
          </cell>
          <cell r="DS28">
            <v>479411.10200000001</v>
          </cell>
          <cell r="DT28">
            <v>392786.09700000001</v>
          </cell>
          <cell r="DU28">
            <v>475068.766</v>
          </cell>
          <cell r="DV28">
            <v>633808.65300000005</v>
          </cell>
          <cell r="DW28">
            <v>387185.30800000002</v>
          </cell>
          <cell r="DX28">
            <v>564690.14500000002</v>
          </cell>
          <cell r="DY28">
            <v>433644.57500000001</v>
          </cell>
          <cell r="DZ28">
            <v>458407.96</v>
          </cell>
          <cell r="EA28">
            <v>315879.98800000001</v>
          </cell>
          <cell r="EB28">
            <v>565898.03500000003</v>
          </cell>
          <cell r="EC28">
            <v>576857.58100000001</v>
          </cell>
          <cell r="ED28">
            <v>527995.29</v>
          </cell>
          <cell r="EE28">
            <v>343281.69099999999</v>
          </cell>
          <cell r="EF28">
            <v>449375.761</v>
          </cell>
          <cell r="EG28">
            <v>497032.93900000001</v>
          </cell>
          <cell r="EH28">
            <v>426995.76500000001</v>
          </cell>
          <cell r="EI28">
            <v>437940.20400000003</v>
          </cell>
          <cell r="EJ28">
            <v>580207.11199999996</v>
          </cell>
          <cell r="EK28">
            <v>402109.12800000003</v>
          </cell>
          <cell r="EL28">
            <v>363630.07799999998</v>
          </cell>
          <cell r="EM28">
            <v>470667.23499999999</v>
          </cell>
          <cell r="EN28">
            <v>450624.03700000001</v>
          </cell>
          <cell r="EO28">
            <v>549416.63600000006</v>
          </cell>
          <cell r="EP28">
            <v>368669.86100000003</v>
          </cell>
          <cell r="EQ28">
            <v>398492.68400000001</v>
          </cell>
          <cell r="ER28">
            <v>512835.96</v>
          </cell>
          <cell r="ES28">
            <v>427310.59399999998</v>
          </cell>
          <cell r="ET28">
            <v>361105.68</v>
          </cell>
          <cell r="EU28">
            <v>371652.91399999999</v>
          </cell>
          <cell r="EV28">
            <v>470286.446</v>
          </cell>
          <cell r="EW28">
            <v>385569.69900000002</v>
          </cell>
          <cell r="EX28">
            <v>409449.54000000004</v>
          </cell>
          <cell r="EY28">
            <v>337381.80900000001</v>
          </cell>
          <cell r="EZ28">
            <v>497495.995</v>
          </cell>
          <cell r="FA28">
            <v>358105.15500000003</v>
          </cell>
          <cell r="FB28">
            <v>419180.63999999996</v>
          </cell>
          <cell r="FC28">
            <v>391303.99</v>
          </cell>
          <cell r="FD28">
            <v>316239.35699999996</v>
          </cell>
          <cell r="FE28">
            <v>326120</v>
          </cell>
          <cell r="FF28">
            <v>414288.46799999999</v>
          </cell>
          <cell r="FG28">
            <v>412087.44199999998</v>
          </cell>
          <cell r="FH28">
            <v>225110.52899999998</v>
          </cell>
          <cell r="FI28">
            <v>311400.15000000002</v>
          </cell>
          <cell r="FJ28">
            <v>347443.78700000001</v>
          </cell>
          <cell r="FK28">
            <v>544896.01699999999</v>
          </cell>
          <cell r="FL28">
            <v>532782.42999999993</v>
          </cell>
          <cell r="FM28">
            <v>391221.696</v>
          </cell>
          <cell r="FN28">
            <v>726759.14899999998</v>
          </cell>
          <cell r="FO28">
            <v>466620.35899999994</v>
          </cell>
          <cell r="FP28">
            <v>505148.53899999999</v>
          </cell>
          <cell r="FQ28">
            <v>622723.61</v>
          </cell>
          <cell r="FR28">
            <v>610377.54099999997</v>
          </cell>
          <cell r="FS28">
            <v>558945.32700000005</v>
          </cell>
          <cell r="FT28">
            <v>546186.88599999994</v>
          </cell>
          <cell r="FU28">
            <v>722867.93700000003</v>
          </cell>
          <cell r="FV28">
            <v>335862.16600000003</v>
          </cell>
          <cell r="FW28">
            <v>765605.08699999994</v>
          </cell>
          <cell r="FX28">
            <v>533421.35799999989</v>
          </cell>
          <cell r="FY28">
            <v>544951.01799999992</v>
          </cell>
          <cell r="FZ28">
            <v>690294.65699999989</v>
          </cell>
          <cell r="GA28">
            <v>693591.82199999993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63</v>
          </cell>
          <cell r="EC28">
            <v>35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18.150000000000002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5.7750000000000004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1E-3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4.9499999999999993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6.6</v>
          </cell>
          <cell r="FV28">
            <v>8.25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3">
        <row r="28">
          <cell r="B28">
            <v>61.2</v>
          </cell>
          <cell r="C28">
            <v>83.5</v>
          </cell>
          <cell r="D28">
            <v>126.9</v>
          </cell>
          <cell r="E28">
            <v>190.5</v>
          </cell>
          <cell r="F28">
            <v>95.100000000000009</v>
          </cell>
          <cell r="G28">
            <v>278.40000000000003</v>
          </cell>
          <cell r="H28">
            <v>122</v>
          </cell>
          <cell r="I28">
            <v>81.400000000000006</v>
          </cell>
          <cell r="J28">
            <v>25.400000000000002</v>
          </cell>
          <cell r="K28">
            <v>102.9</v>
          </cell>
          <cell r="L28">
            <v>239.60000000000002</v>
          </cell>
          <cell r="M28">
            <v>112.5</v>
          </cell>
          <cell r="N28">
            <v>112.5</v>
          </cell>
          <cell r="O28">
            <v>54.7</v>
          </cell>
          <cell r="P28">
            <v>127.5</v>
          </cell>
          <cell r="Q28">
            <v>91.100000000000009</v>
          </cell>
          <cell r="R28">
            <v>74.400000000000091</v>
          </cell>
          <cell r="S28">
            <v>34.9</v>
          </cell>
          <cell r="T28">
            <v>0</v>
          </cell>
          <cell r="U28">
            <v>101</v>
          </cell>
          <cell r="V28">
            <v>179.4</v>
          </cell>
          <cell r="W28">
            <v>132.5</v>
          </cell>
          <cell r="X28">
            <v>254</v>
          </cell>
          <cell r="Y28">
            <v>358.90000000000003</v>
          </cell>
          <cell r="Z28">
            <v>42.2</v>
          </cell>
          <cell r="AA28">
            <v>158.10000000000002</v>
          </cell>
          <cell r="AB28">
            <v>306.5</v>
          </cell>
          <cell r="AC28">
            <v>272</v>
          </cell>
          <cell r="AD28">
            <v>270.40000000000003</v>
          </cell>
          <cell r="AE28">
            <v>210</v>
          </cell>
          <cell r="AF28">
            <v>312.20000000000005</v>
          </cell>
          <cell r="AG28">
            <v>395.6</v>
          </cell>
          <cell r="AH28">
            <v>218.8</v>
          </cell>
          <cell r="AI28">
            <v>278.40000000000003</v>
          </cell>
          <cell r="AJ28">
            <v>251.70000000000002</v>
          </cell>
          <cell r="AK28">
            <v>309</v>
          </cell>
          <cell r="AL28">
            <v>348</v>
          </cell>
          <cell r="AM28">
            <v>560.80000000000007</v>
          </cell>
          <cell r="AN28">
            <v>298.3</v>
          </cell>
          <cell r="AO28">
            <v>393.6</v>
          </cell>
          <cell r="AP28">
            <v>268.5</v>
          </cell>
          <cell r="AQ28">
            <v>0</v>
          </cell>
          <cell r="AR28">
            <v>0</v>
          </cell>
          <cell r="AS28">
            <v>1.6</v>
          </cell>
          <cell r="AT28">
            <v>0</v>
          </cell>
          <cell r="AU28">
            <v>0</v>
          </cell>
          <cell r="AV28">
            <v>1.5999999999999943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0.1</v>
          </cell>
          <cell r="BF28">
            <v>0</v>
          </cell>
          <cell r="BG28">
            <v>0.30000000000000004</v>
          </cell>
          <cell r="BH28">
            <v>0.1</v>
          </cell>
          <cell r="BI28">
            <v>0</v>
          </cell>
          <cell r="BJ28">
            <v>0.2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0.1</v>
          </cell>
          <cell r="BU28">
            <v>0.19999999999999929</v>
          </cell>
          <cell r="BV28">
            <v>0</v>
          </cell>
          <cell r="BW28">
            <v>9.9999999999994316E-2</v>
          </cell>
          <cell r="BX28">
            <v>0</v>
          </cell>
          <cell r="BY28">
            <v>0</v>
          </cell>
          <cell r="BZ28">
            <v>0.1</v>
          </cell>
          <cell r="CA28">
            <v>0</v>
          </cell>
          <cell r="CB28">
            <v>0.30000000000000004</v>
          </cell>
          <cell r="CC28">
            <v>1.7000000000000002</v>
          </cell>
          <cell r="CD28">
            <v>0.1</v>
          </cell>
          <cell r="CE28">
            <v>0</v>
          </cell>
          <cell r="CF28">
            <v>0.1</v>
          </cell>
          <cell r="CG28">
            <v>2.9000000000000012</v>
          </cell>
          <cell r="CH28">
            <v>6.7000000000000011</v>
          </cell>
          <cell r="CI28">
            <v>3.7999999999999972</v>
          </cell>
          <cell r="CJ28">
            <v>0.5</v>
          </cell>
          <cell r="CK28">
            <v>3.3</v>
          </cell>
          <cell r="CL28">
            <v>4</v>
          </cell>
          <cell r="CM28">
            <v>2</v>
          </cell>
          <cell r="CN28">
            <v>6.1999999999999993</v>
          </cell>
          <cell r="CO28">
            <v>6</v>
          </cell>
          <cell r="CP28">
            <v>6.5</v>
          </cell>
          <cell r="CQ28">
            <v>10.200000000000003</v>
          </cell>
          <cell r="CR28">
            <v>6.8999999999999986</v>
          </cell>
          <cell r="CS28">
            <v>9.8000000000000007</v>
          </cell>
          <cell r="CT28">
            <v>8</v>
          </cell>
          <cell r="CU28">
            <v>4.2999999999999989</v>
          </cell>
          <cell r="CV28">
            <v>3.6999999999999993</v>
          </cell>
          <cell r="CW28">
            <v>3.2000000000000011</v>
          </cell>
          <cell r="CX28">
            <v>3.7000000000000028</v>
          </cell>
          <cell r="CY28">
            <v>1.5</v>
          </cell>
          <cell r="CZ28">
            <v>2.4000000000000004</v>
          </cell>
          <cell r="DA28">
            <v>3.4000000000000004</v>
          </cell>
          <cell r="DB28">
            <v>1</v>
          </cell>
          <cell r="DC28">
            <v>0.80000000000000071</v>
          </cell>
          <cell r="DD28">
            <v>0.70000000000000018</v>
          </cell>
          <cell r="DE28">
            <v>1.5000000000000009</v>
          </cell>
          <cell r="DF28">
            <v>1.2000000000000002</v>
          </cell>
          <cell r="DG28">
            <v>0.60000000000000009</v>
          </cell>
          <cell r="DH28">
            <v>0.60000000000000053</v>
          </cell>
          <cell r="DI28">
            <v>0.40000000000000036</v>
          </cell>
          <cell r="DJ28">
            <v>1.2999999999999989</v>
          </cell>
          <cell r="DK28">
            <v>0.40000000000000036</v>
          </cell>
          <cell r="DL28">
            <v>0.39999999999999858</v>
          </cell>
          <cell r="DM28">
            <v>0.90000000000000036</v>
          </cell>
          <cell r="DN28">
            <v>0</v>
          </cell>
          <cell r="DO28">
            <v>9.9999999999999645E-2</v>
          </cell>
          <cell r="DP28">
            <v>0</v>
          </cell>
          <cell r="DQ28">
            <v>0.5</v>
          </cell>
          <cell r="DR28">
            <v>0.17799999999999999</v>
          </cell>
          <cell r="DS28">
            <v>0.09</v>
          </cell>
          <cell r="DT28">
            <v>0.16900000000000001</v>
          </cell>
          <cell r="DU28">
            <v>4.2000000000000003E-2</v>
          </cell>
          <cell r="DV28">
            <v>0.01</v>
          </cell>
          <cell r="DW28">
            <v>6.8000000000000005E-2</v>
          </cell>
          <cell r="DX28">
            <v>0.105</v>
          </cell>
          <cell r="DY28">
            <v>8.7000000000000008E-2</v>
          </cell>
          <cell r="DZ28">
            <v>0.24</v>
          </cell>
          <cell r="EA28">
            <v>0.32900000000000001</v>
          </cell>
          <cell r="EB28">
            <v>0.88100000000000001</v>
          </cell>
          <cell r="EC28">
            <v>0.41100000000000003</v>
          </cell>
          <cell r="ED28">
            <v>0</v>
          </cell>
          <cell r="EE28">
            <v>5.9809999999999999</v>
          </cell>
          <cell r="EF28">
            <v>0</v>
          </cell>
          <cell r="EG28">
            <v>0</v>
          </cell>
          <cell r="EH28">
            <v>0</v>
          </cell>
          <cell r="EI28">
            <v>6.7960000000000003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18.66</v>
          </cell>
          <cell r="EQ28">
            <v>20.727</v>
          </cell>
          <cell r="ER28">
            <v>26.157</v>
          </cell>
          <cell r="ES28">
            <v>46.14</v>
          </cell>
          <cell r="ET28">
            <v>50.186999999999998</v>
          </cell>
          <cell r="EU28">
            <v>63.11</v>
          </cell>
          <cell r="EV28">
            <v>25.900000000000002</v>
          </cell>
          <cell r="EW28">
            <v>59.887</v>
          </cell>
          <cell r="EX28">
            <v>0</v>
          </cell>
          <cell r="EY28">
            <v>89.498999999999995</v>
          </cell>
          <cell r="EZ28">
            <v>38.893999999999998</v>
          </cell>
          <cell r="FA28">
            <v>0</v>
          </cell>
          <cell r="FB28">
            <v>10.664999999999999</v>
          </cell>
          <cell r="FC28">
            <v>2.6429999999999998</v>
          </cell>
          <cell r="FD28">
            <v>38.96</v>
          </cell>
          <cell r="FE28">
            <v>0</v>
          </cell>
          <cell r="FF28">
            <v>14.427</v>
          </cell>
          <cell r="FG28">
            <v>3.9179999999999997</v>
          </cell>
          <cell r="FH28">
            <v>0</v>
          </cell>
          <cell r="FI28">
            <v>1.94</v>
          </cell>
          <cell r="FJ28">
            <v>1.091</v>
          </cell>
          <cell r="FK28">
            <v>1.7209999999999999</v>
          </cell>
          <cell r="FL28">
            <v>3.4419999999999997</v>
          </cell>
          <cell r="FM28">
            <v>0</v>
          </cell>
          <cell r="FN28">
            <v>20.146999999999998</v>
          </cell>
          <cell r="FO28">
            <v>13.706</v>
          </cell>
          <cell r="FP28">
            <v>0</v>
          </cell>
          <cell r="FQ28">
            <v>13.443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1.4850000000000001</v>
          </cell>
          <cell r="FX28">
            <v>18.803999999999998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4"/>
      <sheetData sheetId="5"/>
      <sheetData sheetId="6"/>
      <sheetData sheetId="7"/>
      <sheetData sheetId="8">
        <row r="28">
          <cell r="B28">
            <v>1.3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7.5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24</v>
          </cell>
          <cell r="BX28">
            <v>0</v>
          </cell>
          <cell r="BY28">
            <v>11.900000000000091</v>
          </cell>
          <cell r="BZ28">
            <v>9.8000000000001819</v>
          </cell>
          <cell r="CA28">
            <v>4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0.4</v>
          </cell>
          <cell r="DA28">
            <v>0</v>
          </cell>
          <cell r="DB28">
            <v>0</v>
          </cell>
          <cell r="DC28">
            <v>6.1000000000000005</v>
          </cell>
          <cell r="DD28">
            <v>0</v>
          </cell>
          <cell r="DE28">
            <v>0</v>
          </cell>
          <cell r="DF28">
            <v>0</v>
          </cell>
          <cell r="DG28">
            <v>4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9.9999999999999978E-2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8.0000000000000002E-3</v>
          </cell>
          <cell r="EJ28">
            <v>0.04</v>
          </cell>
          <cell r="EK28">
            <v>0</v>
          </cell>
          <cell r="EL28">
            <v>0.04</v>
          </cell>
          <cell r="EM28">
            <v>0</v>
          </cell>
          <cell r="EN28">
            <v>0</v>
          </cell>
          <cell r="EO28">
            <v>0</v>
          </cell>
          <cell r="EP28">
            <v>237.18</v>
          </cell>
          <cell r="EQ28">
            <v>0</v>
          </cell>
          <cell r="ER28">
            <v>0</v>
          </cell>
          <cell r="ES28">
            <v>0</v>
          </cell>
          <cell r="ET28">
            <v>23.04</v>
          </cell>
          <cell r="EU28">
            <v>547.11500000000001</v>
          </cell>
          <cell r="EV28">
            <v>273.84000000000003</v>
          </cell>
          <cell r="EW28">
            <v>246.78</v>
          </cell>
          <cell r="EX28">
            <v>3.1230000000000002</v>
          </cell>
          <cell r="EY28">
            <v>0</v>
          </cell>
          <cell r="EZ28">
            <v>1.0010000000000001</v>
          </cell>
          <cell r="FA28">
            <v>123.24000000000001</v>
          </cell>
          <cell r="FB28">
            <v>0.21</v>
          </cell>
          <cell r="FC28">
            <v>0</v>
          </cell>
          <cell r="FD28">
            <v>19.358999999999998</v>
          </cell>
          <cell r="FE28">
            <v>0</v>
          </cell>
          <cell r="FF28">
            <v>21.8</v>
          </cell>
          <cell r="FG28">
            <v>18.562999999999999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269.45999999999998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22.5</v>
          </cell>
          <cell r="FS28">
            <v>0</v>
          </cell>
          <cell r="FT28">
            <v>0</v>
          </cell>
          <cell r="FU28">
            <v>18.95</v>
          </cell>
          <cell r="FV28">
            <v>0</v>
          </cell>
          <cell r="FW28">
            <v>0</v>
          </cell>
          <cell r="FX28">
            <v>18.95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9">
        <row r="28">
          <cell r="B28">
            <v>70.600000000000009</v>
          </cell>
          <cell r="C28">
            <v>69.400000000000006</v>
          </cell>
          <cell r="D28">
            <v>59.1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2548.6</v>
          </cell>
          <cell r="DU28">
            <v>104.706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4.3520000000000003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25.080000000000002</v>
          </cell>
          <cell r="EQ28">
            <v>25</v>
          </cell>
          <cell r="ER28">
            <v>0</v>
          </cell>
          <cell r="ES28">
            <v>17.150000000000002</v>
          </cell>
          <cell r="ET28">
            <v>0</v>
          </cell>
          <cell r="EU28">
            <v>17.760000000000002</v>
          </cell>
          <cell r="EV28">
            <v>0.28500000000000003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22.08</v>
          </cell>
          <cell r="FC28">
            <v>37.6</v>
          </cell>
          <cell r="FD28">
            <v>22.08</v>
          </cell>
          <cell r="FE28">
            <v>0</v>
          </cell>
          <cell r="FF28">
            <v>0</v>
          </cell>
          <cell r="FG28">
            <v>20.7</v>
          </cell>
          <cell r="FH28">
            <v>23.04</v>
          </cell>
          <cell r="FI28">
            <v>23.04</v>
          </cell>
          <cell r="FJ28">
            <v>93.11999999999999</v>
          </cell>
          <cell r="FK28">
            <v>47.019999999999996</v>
          </cell>
          <cell r="FL28">
            <v>0</v>
          </cell>
          <cell r="FM28">
            <v>0</v>
          </cell>
          <cell r="FN28">
            <v>23.52</v>
          </cell>
          <cell r="FO28">
            <v>0</v>
          </cell>
          <cell r="FP28">
            <v>23.52</v>
          </cell>
          <cell r="FQ28">
            <v>0</v>
          </cell>
          <cell r="FR28">
            <v>0</v>
          </cell>
          <cell r="FS28">
            <v>0</v>
          </cell>
          <cell r="FT28">
            <v>23.04</v>
          </cell>
          <cell r="FU28">
            <v>0</v>
          </cell>
          <cell r="FV28">
            <v>0</v>
          </cell>
          <cell r="FW28">
            <v>23.04</v>
          </cell>
          <cell r="FX28">
            <v>23.04</v>
          </cell>
          <cell r="FY28">
            <v>46.08</v>
          </cell>
          <cell r="FZ28">
            <v>40.4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0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1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5.2</v>
          </cell>
          <cell r="AF28">
            <v>0</v>
          </cell>
          <cell r="AG28">
            <v>0</v>
          </cell>
          <cell r="AH28">
            <v>0</v>
          </cell>
          <cell r="AI28">
            <v>2.9000000000000004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9.9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34</v>
          </cell>
          <cell r="AV28">
            <v>101.10000000000001</v>
          </cell>
          <cell r="AW28">
            <v>253.60000000000002</v>
          </cell>
          <cell r="AX28">
            <v>3.8000000000000003</v>
          </cell>
          <cell r="AY28">
            <v>0</v>
          </cell>
          <cell r="AZ28">
            <v>82</v>
          </cell>
          <cell r="BA28">
            <v>246</v>
          </cell>
          <cell r="BB28">
            <v>123</v>
          </cell>
          <cell r="BC28">
            <v>41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5</v>
          </cell>
          <cell r="BL28">
            <v>0.1</v>
          </cell>
          <cell r="BM28">
            <v>0.70000000000000007</v>
          </cell>
          <cell r="BN28">
            <v>0</v>
          </cell>
          <cell r="BO28">
            <v>0</v>
          </cell>
          <cell r="BP28">
            <v>10.200000000000001</v>
          </cell>
          <cell r="BQ28">
            <v>0</v>
          </cell>
          <cell r="BR28">
            <v>0</v>
          </cell>
          <cell r="BS28">
            <v>0</v>
          </cell>
          <cell r="BT28">
            <v>24.900000000000002</v>
          </cell>
          <cell r="BU28">
            <v>1.8</v>
          </cell>
          <cell r="BV28">
            <v>0</v>
          </cell>
          <cell r="BW28">
            <v>2.6</v>
          </cell>
          <cell r="BX28">
            <v>4.3</v>
          </cell>
          <cell r="BY28">
            <v>0</v>
          </cell>
          <cell r="BZ28">
            <v>0.9</v>
          </cell>
          <cell r="CA28">
            <v>2.6</v>
          </cell>
          <cell r="CB28">
            <v>3.5</v>
          </cell>
          <cell r="CC28">
            <v>1.7000000000000002</v>
          </cell>
          <cell r="CD28">
            <v>0</v>
          </cell>
          <cell r="CE28">
            <v>1</v>
          </cell>
          <cell r="CF28">
            <v>1</v>
          </cell>
          <cell r="CG28">
            <v>0.29999999999999982</v>
          </cell>
          <cell r="CH28">
            <v>84.600000000000009</v>
          </cell>
          <cell r="CI28">
            <v>124.60000000000001</v>
          </cell>
          <cell r="CJ28">
            <v>126.60000000000001</v>
          </cell>
          <cell r="CK28">
            <v>81</v>
          </cell>
          <cell r="CL28">
            <v>126.40000000000002</v>
          </cell>
          <cell r="CM28">
            <v>127.40000000000002</v>
          </cell>
          <cell r="CN28">
            <v>81</v>
          </cell>
          <cell r="CO28">
            <v>0.5</v>
          </cell>
          <cell r="CP28">
            <v>61.7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0.30000000000000004</v>
          </cell>
          <cell r="CY28">
            <v>0</v>
          </cell>
          <cell r="CZ28">
            <v>13.5</v>
          </cell>
          <cell r="DA28">
            <v>0</v>
          </cell>
          <cell r="DB28">
            <v>0.1</v>
          </cell>
          <cell r="DC28">
            <v>2.4000000000000004</v>
          </cell>
          <cell r="DD28">
            <v>0</v>
          </cell>
          <cell r="DE28">
            <v>0</v>
          </cell>
          <cell r="DF28">
            <v>0.1</v>
          </cell>
          <cell r="DG28">
            <v>0.4</v>
          </cell>
          <cell r="DH28">
            <v>0.2</v>
          </cell>
          <cell r="DI28">
            <v>0</v>
          </cell>
          <cell r="DJ28">
            <v>0.30000000000000004</v>
          </cell>
          <cell r="DK28">
            <v>0.1</v>
          </cell>
          <cell r="DL28">
            <v>0</v>
          </cell>
          <cell r="DM28">
            <v>0.19999999999999996</v>
          </cell>
          <cell r="DN28">
            <v>0.20000000000000018</v>
          </cell>
          <cell r="DO28">
            <v>0.10000000000000009</v>
          </cell>
          <cell r="DP28">
            <v>9.9999999999999978E-2</v>
          </cell>
          <cell r="DQ28">
            <v>0</v>
          </cell>
          <cell r="DR28">
            <v>7.2999999999999995E-2</v>
          </cell>
          <cell r="DS28">
            <v>4.9000000000000002E-2</v>
          </cell>
          <cell r="DT28">
            <v>2.1000000000000001E-2</v>
          </cell>
          <cell r="DU28">
            <v>0</v>
          </cell>
          <cell r="DV28">
            <v>0</v>
          </cell>
          <cell r="DW28">
            <v>3.0000000000000001E-3</v>
          </cell>
          <cell r="DX28">
            <v>0.02</v>
          </cell>
          <cell r="DY28">
            <v>0.12</v>
          </cell>
          <cell r="DZ28">
            <v>2.0009999999999999</v>
          </cell>
          <cell r="EA28">
            <v>1.5350000000000001</v>
          </cell>
          <cell r="EB28">
            <v>0.16500000000000001</v>
          </cell>
          <cell r="EC28">
            <v>9.0000000000000011E-3</v>
          </cell>
          <cell r="ED28">
            <v>2E-3</v>
          </cell>
          <cell r="EE28">
            <v>1.2E-2</v>
          </cell>
          <cell r="EF28">
            <v>1.776</v>
          </cell>
          <cell r="EG28">
            <v>2.3479999999999999</v>
          </cell>
          <cell r="EH28">
            <v>0</v>
          </cell>
          <cell r="EI28">
            <v>1.534</v>
          </cell>
          <cell r="EJ28">
            <v>2.8210000000000002</v>
          </cell>
          <cell r="EK28">
            <v>6.0000000000000001E-3</v>
          </cell>
          <cell r="EL28">
            <v>1.706</v>
          </cell>
          <cell r="EM28">
            <v>11.278</v>
          </cell>
          <cell r="EN28">
            <v>2.6000000000000002E-2</v>
          </cell>
          <cell r="EO28">
            <v>1.399</v>
          </cell>
          <cell r="EP28">
            <v>224.52700000000002</v>
          </cell>
          <cell r="EQ28">
            <v>215.524</v>
          </cell>
          <cell r="ER28">
            <v>333.11</v>
          </cell>
          <cell r="ES28">
            <v>144.91200000000001</v>
          </cell>
          <cell r="ET28">
            <v>97.972000000000008</v>
          </cell>
          <cell r="EU28">
            <v>66.192000000000007</v>
          </cell>
          <cell r="EV28">
            <v>36.468000000000004</v>
          </cell>
          <cell r="EW28">
            <v>156.84800000000001</v>
          </cell>
          <cell r="EX28">
            <v>43.494</v>
          </cell>
          <cell r="EY28">
            <v>1.0620000000000001</v>
          </cell>
          <cell r="EZ28">
            <v>18.442</v>
          </cell>
          <cell r="FA28">
            <v>0.59</v>
          </cell>
          <cell r="FB28">
            <v>2.1539999999999999</v>
          </cell>
          <cell r="FC28">
            <v>25.823999999999998</v>
          </cell>
          <cell r="FD28">
            <v>15.831999999999999</v>
          </cell>
          <cell r="FE28">
            <v>52.466000000000001</v>
          </cell>
          <cell r="FF28">
            <v>0</v>
          </cell>
          <cell r="FG28">
            <v>9.6479999999999997</v>
          </cell>
          <cell r="FH28">
            <v>6.0060000000000002</v>
          </cell>
          <cell r="FI28">
            <v>12.891</v>
          </cell>
          <cell r="FJ28">
            <v>1.516</v>
          </cell>
          <cell r="FK28">
            <v>10.48</v>
          </cell>
          <cell r="FL28">
            <v>0</v>
          </cell>
          <cell r="FM28">
            <v>2.9239999999999999</v>
          </cell>
          <cell r="FN28">
            <v>25.815999999999999</v>
          </cell>
          <cell r="FO28">
            <v>0.105</v>
          </cell>
          <cell r="FP28">
            <v>2.2719999999999998</v>
          </cell>
          <cell r="FQ28">
            <v>40.335999999999999</v>
          </cell>
          <cell r="FR28">
            <v>3.3919999999999999</v>
          </cell>
          <cell r="FS28">
            <v>3.3249999999999997</v>
          </cell>
          <cell r="FT28">
            <v>26.095999999999997</v>
          </cell>
          <cell r="FU28">
            <v>0</v>
          </cell>
          <cell r="FV28">
            <v>28.717999999999996</v>
          </cell>
          <cell r="FW28">
            <v>2.2770000000000001</v>
          </cell>
          <cell r="FX28">
            <v>25.853999999999999</v>
          </cell>
          <cell r="FY28">
            <v>12.584</v>
          </cell>
          <cell r="FZ28">
            <v>26.549999999999997</v>
          </cell>
          <cell r="GA28">
            <v>24.999999999999996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2">
        <row r="28">
          <cell r="B28">
            <v>41.899999999999977</v>
          </cell>
          <cell r="C28">
            <v>83.399999999999977</v>
          </cell>
          <cell r="D28">
            <v>25.699999999999932</v>
          </cell>
          <cell r="E28">
            <v>64.900000000000091</v>
          </cell>
          <cell r="F28">
            <v>82.400000000000034</v>
          </cell>
          <cell r="G28">
            <v>67.200000000000017</v>
          </cell>
          <cell r="H28">
            <v>190.10000000000002</v>
          </cell>
          <cell r="I28">
            <v>158.39999999999998</v>
          </cell>
          <cell r="J28">
            <v>175.20000000000005</v>
          </cell>
          <cell r="K28">
            <v>168.7</v>
          </cell>
          <cell r="L28">
            <v>171.59999999999997</v>
          </cell>
          <cell r="M28">
            <v>77.300000000000011</v>
          </cell>
          <cell r="N28">
            <v>104.19999999999999</v>
          </cell>
          <cell r="O28">
            <v>85.399999999999977</v>
          </cell>
          <cell r="P28">
            <v>105.10000000000002</v>
          </cell>
          <cell r="Q28">
            <v>94</v>
          </cell>
          <cell r="R28">
            <v>71.199999999999989</v>
          </cell>
          <cell r="S28">
            <v>75.800000000000011</v>
          </cell>
          <cell r="T28">
            <v>15</v>
          </cell>
          <cell r="U28">
            <v>27.599999999999966</v>
          </cell>
          <cell r="V28">
            <v>26.900000000000034</v>
          </cell>
          <cell r="W28">
            <v>56.399999999999977</v>
          </cell>
          <cell r="X28">
            <v>31.400000000000091</v>
          </cell>
          <cell r="Y28">
            <v>28.300000000000011</v>
          </cell>
          <cell r="Z28">
            <v>172.70000000000005</v>
          </cell>
          <cell r="AA28">
            <v>249.80000000000007</v>
          </cell>
          <cell r="AB28">
            <v>327.09999999999997</v>
          </cell>
          <cell r="AC28">
            <v>198.20000000000005</v>
          </cell>
          <cell r="AD28">
            <v>63.599999999999994</v>
          </cell>
          <cell r="AE28">
            <v>88.9</v>
          </cell>
          <cell r="AF28">
            <v>39.699999999999989</v>
          </cell>
          <cell r="AG28">
            <v>18.899999999999977</v>
          </cell>
          <cell r="AH28">
            <v>37.000000000000014</v>
          </cell>
          <cell r="AI28">
            <v>16.5</v>
          </cell>
          <cell r="AJ28">
            <v>19.600000000000023</v>
          </cell>
          <cell r="AK28">
            <v>0.39999999999997726</v>
          </cell>
          <cell r="AL28">
            <v>66.599999999999966</v>
          </cell>
          <cell r="AM28">
            <v>138.40000000000003</v>
          </cell>
          <cell r="AN28">
            <v>333.2</v>
          </cell>
          <cell r="AO28">
            <v>152.30000000000109</v>
          </cell>
          <cell r="AP28">
            <v>138.29999999999927</v>
          </cell>
          <cell r="AQ28">
            <v>36.100000000000364</v>
          </cell>
          <cell r="AR28">
            <v>0.2999999999992724</v>
          </cell>
          <cell r="AS28">
            <v>27.300000000000011</v>
          </cell>
          <cell r="AT28">
            <v>0.5</v>
          </cell>
          <cell r="AU28">
            <v>23.399999999999977</v>
          </cell>
          <cell r="AV28">
            <v>2.3000000000000114</v>
          </cell>
          <cell r="AW28">
            <v>31.100000000000023</v>
          </cell>
          <cell r="AX28">
            <v>24.600000000000023</v>
          </cell>
          <cell r="AY28">
            <v>45.400000000000006</v>
          </cell>
          <cell r="AZ28">
            <v>64.900000000000006</v>
          </cell>
          <cell r="BA28">
            <v>24.300000000000011</v>
          </cell>
          <cell r="BB28">
            <v>25.700000000000017</v>
          </cell>
          <cell r="BC28">
            <v>1.5</v>
          </cell>
          <cell r="BD28">
            <v>32.399999999999636</v>
          </cell>
          <cell r="BE28">
            <v>25.300000000000182</v>
          </cell>
          <cell r="BF28">
            <v>2.2000000000002728</v>
          </cell>
          <cell r="BG28">
            <v>24.800000000000011</v>
          </cell>
          <cell r="BH28">
            <v>1.2999999999999989</v>
          </cell>
          <cell r="BI28">
            <v>24.700000000000003</v>
          </cell>
          <cell r="BJ28">
            <v>27.600000000000005</v>
          </cell>
          <cell r="BK28">
            <v>22.800000000000004</v>
          </cell>
          <cell r="BL28">
            <v>43.400000000000006</v>
          </cell>
          <cell r="BM28">
            <v>76</v>
          </cell>
          <cell r="BN28">
            <v>3.1999999999999993</v>
          </cell>
          <cell r="BO28">
            <v>0.79999999999999982</v>
          </cell>
          <cell r="BP28">
            <v>2.9000000000000909</v>
          </cell>
          <cell r="BQ28">
            <v>0.19999999999999996</v>
          </cell>
          <cell r="BR28">
            <v>0.40000000000009095</v>
          </cell>
          <cell r="BS28">
            <v>0.40000000000000013</v>
          </cell>
          <cell r="BT28">
            <v>0.59999999999999987</v>
          </cell>
          <cell r="BU28">
            <v>2.8000000000000007</v>
          </cell>
          <cell r="BV28">
            <v>8.1</v>
          </cell>
          <cell r="BW28">
            <v>4.4000000000000004</v>
          </cell>
          <cell r="BX28">
            <v>2.9000000000000004</v>
          </cell>
          <cell r="BY28">
            <v>28.8</v>
          </cell>
          <cell r="BZ28">
            <v>1.8999999999999986</v>
          </cell>
          <cell r="CA28">
            <v>1.9000000000000004</v>
          </cell>
          <cell r="CB28">
            <v>3</v>
          </cell>
          <cell r="CC28">
            <v>4.8</v>
          </cell>
          <cell r="CD28">
            <v>1.4000000000000004</v>
          </cell>
          <cell r="CE28">
            <v>1.3000000000000007</v>
          </cell>
          <cell r="CF28">
            <v>1.2000000000000002</v>
          </cell>
          <cell r="CG28">
            <v>2</v>
          </cell>
          <cell r="CH28">
            <v>107.4</v>
          </cell>
          <cell r="CI28">
            <v>77.100000000000009</v>
          </cell>
          <cell r="CJ28">
            <v>116</v>
          </cell>
          <cell r="CK28">
            <v>72.7</v>
          </cell>
          <cell r="CL28">
            <v>103</v>
          </cell>
          <cell r="CM28">
            <v>85.600000000000009</v>
          </cell>
          <cell r="CN28">
            <v>34.600000000000009</v>
          </cell>
          <cell r="CO28">
            <v>133.50000000000003</v>
          </cell>
          <cell r="CP28">
            <v>54.9</v>
          </cell>
          <cell r="CQ28">
            <v>65.3</v>
          </cell>
          <cell r="CR28">
            <v>119.10000000000001</v>
          </cell>
          <cell r="CS28">
            <v>30.799999999999997</v>
          </cell>
          <cell r="CT28">
            <v>165.40000000000003</v>
          </cell>
          <cell r="CU28">
            <v>115.5</v>
          </cell>
          <cell r="CV28">
            <v>94.300000000000011</v>
          </cell>
          <cell r="CW28">
            <v>116.89999999999998</v>
          </cell>
          <cell r="CX28">
            <v>97.400000000000034</v>
          </cell>
          <cell r="CY28">
            <v>99.700000000000017</v>
          </cell>
          <cell r="CZ28">
            <v>80.700000000000017</v>
          </cell>
          <cell r="DA28">
            <v>155.79999999999998</v>
          </cell>
          <cell r="DB28">
            <v>137.39999999999998</v>
          </cell>
          <cell r="DC28">
            <v>188.8</v>
          </cell>
          <cell r="DD28">
            <v>43.999999999999972</v>
          </cell>
          <cell r="DE28">
            <v>35.100000000000023</v>
          </cell>
          <cell r="DF28">
            <v>84.800000000000011</v>
          </cell>
          <cell r="DG28">
            <v>24.800000000000011</v>
          </cell>
          <cell r="DH28">
            <v>58.400000000000034</v>
          </cell>
          <cell r="DI28">
            <v>56</v>
          </cell>
          <cell r="DJ28">
            <v>52.5</v>
          </cell>
          <cell r="DK28">
            <v>36.899999999999991</v>
          </cell>
          <cell r="DL28">
            <v>57.800000000000011</v>
          </cell>
          <cell r="DM28">
            <v>42.600000000000023</v>
          </cell>
          <cell r="DN28">
            <v>117.9</v>
          </cell>
          <cell r="DO28">
            <v>83.800000000000011</v>
          </cell>
          <cell r="DP28">
            <v>62.700000000000045</v>
          </cell>
          <cell r="DQ28">
            <v>33.099999999999994</v>
          </cell>
          <cell r="DR28">
            <v>553.35300000000007</v>
          </cell>
          <cell r="DS28">
            <v>2543.3519999999999</v>
          </cell>
          <cell r="DT28">
            <v>323.13200000000001</v>
          </cell>
          <cell r="DU28">
            <v>116.914</v>
          </cell>
          <cell r="DV28">
            <v>110.13800000000001</v>
          </cell>
          <cell r="DW28">
            <v>124.78</v>
          </cell>
          <cell r="DX28">
            <v>67.799000000000007</v>
          </cell>
          <cell r="DY28">
            <v>261.48500000000001</v>
          </cell>
          <cell r="DZ28">
            <v>4538.4610000000002</v>
          </cell>
          <cell r="EA28">
            <v>11788.824000000001</v>
          </cell>
          <cell r="EB28">
            <v>5585.9250000000002</v>
          </cell>
          <cell r="EC28">
            <v>9124.2019999999993</v>
          </cell>
          <cell r="ED28">
            <v>4535.3969999999999</v>
          </cell>
          <cell r="EE28">
            <v>2361.9169999999999</v>
          </cell>
          <cell r="EF28">
            <v>9436.7520000000004</v>
          </cell>
          <cell r="EG28">
            <v>2818.4549999999999</v>
          </cell>
          <cell r="EH28">
            <v>408.43799999999999</v>
          </cell>
          <cell r="EI28">
            <v>348.08300000000003</v>
          </cell>
          <cell r="EJ28">
            <v>190.07599999999999</v>
          </cell>
          <cell r="EK28">
            <v>219.154</v>
          </cell>
          <cell r="EL28">
            <v>330.26400000000001</v>
          </cell>
          <cell r="EM28">
            <v>258.92900000000003</v>
          </cell>
          <cell r="EN28">
            <v>401.67099999999999</v>
          </cell>
          <cell r="EO28">
            <v>356.73</v>
          </cell>
          <cell r="EP28">
            <v>1575.5900000000001</v>
          </cell>
          <cell r="EQ28">
            <v>317.04700000000003</v>
          </cell>
          <cell r="ER28">
            <v>314.24099999999999</v>
          </cell>
          <cell r="ES28">
            <v>249.947</v>
          </cell>
          <cell r="ET28">
            <v>317.70300000000003</v>
          </cell>
          <cell r="EU28">
            <v>211.32</v>
          </cell>
          <cell r="EV28">
            <v>178.03300000000002</v>
          </cell>
          <cell r="EW28">
            <v>145.815</v>
          </cell>
          <cell r="EX28">
            <v>149.131</v>
          </cell>
          <cell r="EY28">
            <v>368.09300000000002</v>
          </cell>
          <cell r="EZ28">
            <v>317.548</v>
          </cell>
          <cell r="FA28">
            <v>733.32600000000002</v>
          </cell>
          <cell r="FB28">
            <v>361.80799999999994</v>
          </cell>
          <cell r="FC28">
            <v>2332.232</v>
          </cell>
          <cell r="FD28">
            <v>498.916</v>
          </cell>
          <cell r="FE28">
            <v>516.92700000000002</v>
          </cell>
          <cell r="FF28">
            <v>291.47299999999996</v>
          </cell>
          <cell r="FG28">
            <v>478.36099999999999</v>
          </cell>
          <cell r="FH28">
            <v>212.66</v>
          </cell>
          <cell r="FI28">
            <v>184.82399999999998</v>
          </cell>
          <cell r="FJ28">
            <v>222.59399999999999</v>
          </cell>
          <cell r="FK28">
            <v>219.48599999999999</v>
          </cell>
          <cell r="FL28">
            <v>230.625</v>
          </cell>
          <cell r="FM28">
            <v>183.91900000000001</v>
          </cell>
          <cell r="FN28">
            <v>129.06199999999998</v>
          </cell>
          <cell r="FO28">
            <v>143.50899999999999</v>
          </cell>
          <cell r="FP28">
            <v>94.36</v>
          </cell>
          <cell r="FQ28">
            <v>179.85899999999998</v>
          </cell>
          <cell r="FR28">
            <v>155.80600000000001</v>
          </cell>
          <cell r="FS28">
            <v>252.04399999999998</v>
          </cell>
          <cell r="FT28">
            <v>292.79199999999997</v>
          </cell>
          <cell r="FU28">
            <v>135.30499999999998</v>
          </cell>
          <cell r="FV28">
            <v>305.78800000000001</v>
          </cell>
          <cell r="FW28">
            <v>298.55099999999999</v>
          </cell>
          <cell r="FX28">
            <v>290.32799999999997</v>
          </cell>
          <cell r="FY28">
            <v>292.29499999999996</v>
          </cell>
          <cell r="FZ28">
            <v>160.87299999999999</v>
          </cell>
          <cell r="GA28">
            <v>215.85199999999998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3"/>
      <sheetData sheetId="14"/>
      <sheetData sheetId="15">
        <row r="28">
          <cell r="B28">
            <v>35.700000000000003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44.2</v>
          </cell>
          <cell r="I28">
            <v>45.5</v>
          </cell>
          <cell r="J28">
            <v>39.5</v>
          </cell>
          <cell r="K28">
            <v>131.20000000000002</v>
          </cell>
          <cell r="L28">
            <v>410.40000000000003</v>
          </cell>
          <cell r="M28">
            <v>158.80000000000001</v>
          </cell>
          <cell r="N28">
            <v>335.1</v>
          </cell>
          <cell r="O28">
            <v>231.40000000000003</v>
          </cell>
          <cell r="P28">
            <v>0.39999999999999858</v>
          </cell>
          <cell r="Q28">
            <v>112.4</v>
          </cell>
          <cell r="R28">
            <v>179</v>
          </cell>
          <cell r="S28">
            <v>259.3</v>
          </cell>
          <cell r="T28">
            <v>732.30000000000007</v>
          </cell>
          <cell r="U28">
            <v>136.80000000000001</v>
          </cell>
          <cell r="V28">
            <v>315.40000000000003</v>
          </cell>
          <cell r="W28">
            <v>206.20000000000002</v>
          </cell>
          <cell r="X28">
            <v>125.7</v>
          </cell>
          <cell r="Y28">
            <v>257.90000000000003</v>
          </cell>
          <cell r="Z28">
            <v>39.6</v>
          </cell>
          <cell r="AA28">
            <v>21.8</v>
          </cell>
          <cell r="AB28">
            <v>33.1</v>
          </cell>
          <cell r="AC28">
            <v>0</v>
          </cell>
          <cell r="AD28">
            <v>12.3</v>
          </cell>
          <cell r="AE28">
            <v>0</v>
          </cell>
          <cell r="AF28">
            <v>0</v>
          </cell>
          <cell r="AG28">
            <v>63.900000000000006</v>
          </cell>
          <cell r="AH28">
            <v>149.9</v>
          </cell>
          <cell r="AI28">
            <v>162.80000000000001</v>
          </cell>
          <cell r="AJ28">
            <v>215.9</v>
          </cell>
          <cell r="AK28">
            <v>199.10000000000002</v>
          </cell>
          <cell r="AL28">
            <v>33.9</v>
          </cell>
          <cell r="AM28">
            <v>60.2</v>
          </cell>
          <cell r="AN28">
            <v>1.1000000000000001</v>
          </cell>
          <cell r="AO28">
            <v>75.5</v>
          </cell>
          <cell r="AP28">
            <v>0.30000000000000004</v>
          </cell>
          <cell r="AQ28">
            <v>33.4</v>
          </cell>
          <cell r="AR28">
            <v>25.000000000000004</v>
          </cell>
          <cell r="AS28">
            <v>66.7</v>
          </cell>
          <cell r="AT28">
            <v>40.5</v>
          </cell>
          <cell r="AU28">
            <v>78.300000000000011</v>
          </cell>
          <cell r="AV28">
            <v>98.5</v>
          </cell>
          <cell r="AW28">
            <v>99.9</v>
          </cell>
          <cell r="AX28">
            <v>1047.4000000000001</v>
          </cell>
          <cell r="AY28">
            <v>55.099999999999994</v>
          </cell>
          <cell r="AZ28">
            <v>47.800000000000068</v>
          </cell>
          <cell r="BA28">
            <v>306.40000000000003</v>
          </cell>
          <cell r="BB28">
            <v>18.400000000000002</v>
          </cell>
          <cell r="BC28">
            <v>10.100000000000001</v>
          </cell>
          <cell r="BD28">
            <v>37.1</v>
          </cell>
          <cell r="BE28">
            <v>24.5</v>
          </cell>
          <cell r="BF28">
            <v>29.700000000000003</v>
          </cell>
          <cell r="BG28">
            <v>20.3</v>
          </cell>
          <cell r="BH28">
            <v>1.7000000000000002</v>
          </cell>
          <cell r="BI28">
            <v>6.3000000000000007</v>
          </cell>
          <cell r="BJ28">
            <v>7.5</v>
          </cell>
          <cell r="BK28">
            <v>334.1</v>
          </cell>
          <cell r="BL28">
            <v>1.2000000000000002</v>
          </cell>
          <cell r="BM28">
            <v>1.8999999999999986</v>
          </cell>
          <cell r="BN28">
            <v>373.8</v>
          </cell>
          <cell r="BO28">
            <v>292.7</v>
          </cell>
          <cell r="BP28">
            <v>234.60000000000002</v>
          </cell>
          <cell r="BQ28">
            <v>208.9</v>
          </cell>
          <cell r="BR28">
            <v>432.7</v>
          </cell>
          <cell r="BS28">
            <v>354.6</v>
          </cell>
          <cell r="BT28">
            <v>476.6</v>
          </cell>
          <cell r="BU28">
            <v>162.30000000000001</v>
          </cell>
          <cell r="BV28">
            <v>1154.5999999999999</v>
          </cell>
          <cell r="BW28">
            <v>875.3</v>
          </cell>
          <cell r="BX28">
            <v>1114.7</v>
          </cell>
          <cell r="BY28">
            <v>511.1</v>
          </cell>
          <cell r="BZ28">
            <v>608.40000000000009</v>
          </cell>
          <cell r="CA28">
            <v>237.9</v>
          </cell>
          <cell r="CB28">
            <v>244.8</v>
          </cell>
          <cell r="CC28">
            <v>593.1</v>
          </cell>
          <cell r="CD28">
            <v>291.8</v>
          </cell>
          <cell r="CE28">
            <v>311.8</v>
          </cell>
          <cell r="CF28">
            <v>330.7</v>
          </cell>
          <cell r="CG28">
            <v>536.40000000000009</v>
          </cell>
          <cell r="CH28">
            <v>144</v>
          </cell>
          <cell r="CI28">
            <v>248.60000000000002</v>
          </cell>
          <cell r="CJ28">
            <v>284.2</v>
          </cell>
          <cell r="CK28">
            <v>218.6</v>
          </cell>
          <cell r="CL28">
            <v>1066.1000000000001</v>
          </cell>
          <cell r="CM28">
            <v>351.90000000000003</v>
          </cell>
          <cell r="CN28">
            <v>395.5</v>
          </cell>
          <cell r="CO28">
            <v>198.8</v>
          </cell>
          <cell r="CP28">
            <v>143.19999999999999</v>
          </cell>
          <cell r="CQ28">
            <v>236.70000000000002</v>
          </cell>
          <cell r="CR28">
            <v>418.90000000000003</v>
          </cell>
          <cell r="CS28">
            <v>385.20000000000005</v>
          </cell>
          <cell r="CT28">
            <v>416.8</v>
          </cell>
          <cell r="CU28">
            <v>451.1</v>
          </cell>
          <cell r="CV28">
            <v>477.59999999999991</v>
          </cell>
          <cell r="CW28">
            <v>314.7</v>
          </cell>
          <cell r="CX28">
            <v>487.00000000000006</v>
          </cell>
          <cell r="CY28">
            <v>337.6</v>
          </cell>
          <cell r="CZ28">
            <v>211.5</v>
          </cell>
          <cell r="DA28">
            <v>175.1</v>
          </cell>
          <cell r="DB28">
            <v>180.20000000000002</v>
          </cell>
          <cell r="DC28">
            <v>249.20000000000002</v>
          </cell>
          <cell r="DD28">
            <v>589.20000000000005</v>
          </cell>
          <cell r="DE28">
            <v>374.4</v>
          </cell>
          <cell r="DF28">
            <v>460.1</v>
          </cell>
          <cell r="DG28">
            <v>480.1</v>
          </cell>
          <cell r="DH28">
            <v>515</v>
          </cell>
          <cell r="DI28">
            <v>596.9</v>
          </cell>
          <cell r="DJ28">
            <v>352.50000000000006</v>
          </cell>
          <cell r="DK28">
            <v>320.90000000000003</v>
          </cell>
          <cell r="DL28">
            <v>284.2</v>
          </cell>
          <cell r="DM28">
            <v>416.1</v>
          </cell>
          <cell r="DN28">
            <v>218.70000000000002</v>
          </cell>
          <cell r="DO28">
            <v>285.7</v>
          </cell>
          <cell r="DP28">
            <v>175.10000000000002</v>
          </cell>
          <cell r="DQ28">
            <v>312.00000000000006</v>
          </cell>
          <cell r="DR28">
            <v>396.12400000000002</v>
          </cell>
          <cell r="DS28">
            <v>2006.799</v>
          </cell>
          <cell r="DT28">
            <v>1680.873</v>
          </cell>
          <cell r="DU28">
            <v>621.54200000000003</v>
          </cell>
          <cell r="DV28">
            <v>872.16800000000001</v>
          </cell>
          <cell r="DW28">
            <v>1060.5029999999999</v>
          </cell>
          <cell r="DX28">
            <v>505.29</v>
          </cell>
          <cell r="DY28">
            <v>578.83900000000006</v>
          </cell>
          <cell r="DZ28">
            <v>1055.088</v>
          </cell>
          <cell r="EA28">
            <v>746.05899999999997</v>
          </cell>
          <cell r="EB28">
            <v>1484.902</v>
          </cell>
          <cell r="EC28">
            <v>90.14</v>
          </cell>
          <cell r="ED28">
            <v>1222.125</v>
          </cell>
          <cell r="EE28">
            <v>801.90700000000004</v>
          </cell>
          <cell r="EF28">
            <v>590.73599999999999</v>
          </cell>
          <cell r="EG28">
            <v>651.923</v>
          </cell>
          <cell r="EH28">
            <v>479.36</v>
          </cell>
          <cell r="EI28">
            <v>735.50800000000004</v>
          </cell>
          <cell r="EJ28">
            <v>281.887</v>
          </cell>
          <cell r="EK28">
            <v>502.28500000000003</v>
          </cell>
          <cell r="EL28">
            <v>623.66200000000003</v>
          </cell>
          <cell r="EM28">
            <v>717.22199999999998</v>
          </cell>
          <cell r="EN28">
            <v>458.642</v>
          </cell>
          <cell r="EO28">
            <v>462.05700000000002</v>
          </cell>
          <cell r="EP28">
            <v>2325.2249999999999</v>
          </cell>
          <cell r="EQ28">
            <v>1935.9850000000001</v>
          </cell>
          <cell r="ER28">
            <v>2826.1710000000003</v>
          </cell>
          <cell r="ES28">
            <v>2286.27</v>
          </cell>
          <cell r="ET28">
            <v>5167.6400000000003</v>
          </cell>
          <cell r="EU28">
            <v>2461.38</v>
          </cell>
          <cell r="EV28">
            <v>2829.7960000000003</v>
          </cell>
          <cell r="EW28">
            <v>3407.2870000000003</v>
          </cell>
          <cell r="EX28">
            <v>1985.68</v>
          </cell>
          <cell r="EY28">
            <v>3233.4120000000003</v>
          </cell>
          <cell r="EZ28">
            <v>2996.4929999999999</v>
          </cell>
          <cell r="FA28">
            <v>2114.27</v>
          </cell>
          <cell r="FB28">
            <v>2900.5429999999997</v>
          </cell>
          <cell r="FC28">
            <v>2658.4110000000001</v>
          </cell>
          <cell r="FD28">
            <v>4512.0730000000003</v>
          </cell>
          <cell r="FE28">
            <v>2812.1839999999997</v>
          </cell>
          <cell r="FF28">
            <v>12105.938999999998</v>
          </cell>
          <cell r="FG28">
            <v>10054.134</v>
          </cell>
          <cell r="FH28">
            <v>2891.5340000000001</v>
          </cell>
          <cell r="FI28">
            <v>10893.433999999999</v>
          </cell>
          <cell r="FJ28">
            <v>2549.375</v>
          </cell>
          <cell r="FK28">
            <v>3798.0709999999999</v>
          </cell>
          <cell r="FL28">
            <v>3450.373</v>
          </cell>
          <cell r="FM28">
            <v>3145.8679999999995</v>
          </cell>
          <cell r="FN28">
            <v>3780.0619999999999</v>
          </cell>
          <cell r="FO28">
            <v>4927.6379999999999</v>
          </cell>
          <cell r="FP28">
            <v>11123.894</v>
          </cell>
          <cell r="FQ28">
            <v>3132.97</v>
          </cell>
          <cell r="FR28">
            <v>4146.9889999999996</v>
          </cell>
          <cell r="FS28">
            <v>4059.9109999999996</v>
          </cell>
          <cell r="FT28">
            <v>3853.6669999999999</v>
          </cell>
          <cell r="FU28">
            <v>4315.4470000000001</v>
          </cell>
          <cell r="FV28">
            <v>3482.0569999999998</v>
          </cell>
          <cell r="FW28">
            <v>3811.7259999999997</v>
          </cell>
          <cell r="FX28">
            <v>4122.7019999999993</v>
          </cell>
          <cell r="FY28">
            <v>4527.509</v>
          </cell>
          <cell r="FZ28">
            <v>3207.9579999999996</v>
          </cell>
          <cell r="GA28">
            <v>3731.009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6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23.3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71.600000000000009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18.199999999999989</v>
          </cell>
          <cell r="S28">
            <v>0</v>
          </cell>
          <cell r="T28">
            <v>0</v>
          </cell>
          <cell r="U28">
            <v>0</v>
          </cell>
          <cell r="V28">
            <v>16.400000000000002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1.7000000000000002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23.6</v>
          </cell>
          <cell r="BC28">
            <v>0</v>
          </cell>
          <cell r="BD28">
            <v>0</v>
          </cell>
          <cell r="BE28">
            <v>24.3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0.1</v>
          </cell>
          <cell r="CD28">
            <v>0.1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24.200000000000003</v>
          </cell>
          <cell r="CN28">
            <v>47.2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1</v>
          </cell>
          <cell r="CT28">
            <v>0.9</v>
          </cell>
          <cell r="CU28">
            <v>0</v>
          </cell>
          <cell r="CV28">
            <v>24.8</v>
          </cell>
          <cell r="CW28">
            <v>0</v>
          </cell>
          <cell r="CX28">
            <v>0</v>
          </cell>
          <cell r="CY28">
            <v>0.4</v>
          </cell>
          <cell r="CZ28">
            <v>2.9000000000000004</v>
          </cell>
          <cell r="DA28">
            <v>28.8</v>
          </cell>
          <cell r="DB28">
            <v>0.4</v>
          </cell>
          <cell r="DC28">
            <v>23.700000000000003</v>
          </cell>
          <cell r="DD28">
            <v>0.4</v>
          </cell>
          <cell r="DE28">
            <v>0.5</v>
          </cell>
          <cell r="DF28">
            <v>0</v>
          </cell>
          <cell r="DG28">
            <v>0.9</v>
          </cell>
          <cell r="DH28">
            <v>23.900000000000002</v>
          </cell>
          <cell r="DI28">
            <v>0</v>
          </cell>
          <cell r="DJ28">
            <v>23.3</v>
          </cell>
          <cell r="DK28">
            <v>24.8</v>
          </cell>
          <cell r="DL28">
            <v>0.4</v>
          </cell>
          <cell r="DM28">
            <v>1.1000000000000001</v>
          </cell>
          <cell r="DN28">
            <v>23.3</v>
          </cell>
          <cell r="DO28">
            <v>0.4</v>
          </cell>
          <cell r="DP28">
            <v>0.4</v>
          </cell>
          <cell r="DQ28">
            <v>0.8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0.38100000000000001</v>
          </cell>
          <cell r="EG28">
            <v>1.032</v>
          </cell>
          <cell r="EH28">
            <v>0</v>
          </cell>
          <cell r="EI28">
            <v>15.219000000000001</v>
          </cell>
          <cell r="EJ28">
            <v>9.1609999999999996</v>
          </cell>
          <cell r="EK28">
            <v>0.35899999999999999</v>
          </cell>
          <cell r="EL28">
            <v>0.152</v>
          </cell>
          <cell r="EM28">
            <v>5.5E-2</v>
          </cell>
          <cell r="EN28">
            <v>5.0000000000000001E-3</v>
          </cell>
          <cell r="EO28">
            <v>6.0259999999999998</v>
          </cell>
          <cell r="EP28">
            <v>100.9</v>
          </cell>
          <cell r="EQ28">
            <v>349.94</v>
          </cell>
          <cell r="ER28">
            <v>234.24</v>
          </cell>
          <cell r="ES28">
            <v>146.048</v>
          </cell>
          <cell r="ET28">
            <v>288.32</v>
          </cell>
          <cell r="EU28">
            <v>265.47000000000003</v>
          </cell>
          <cell r="EV28">
            <v>126.63000000000001</v>
          </cell>
          <cell r="EW28">
            <v>148.58799999999999</v>
          </cell>
          <cell r="EX28">
            <v>231.62</v>
          </cell>
          <cell r="EY28">
            <v>73.900000000000006</v>
          </cell>
          <cell r="EZ28">
            <v>225.37800000000001</v>
          </cell>
          <cell r="FA28">
            <v>293.21899999999999</v>
          </cell>
          <cell r="FB28">
            <v>129.88</v>
          </cell>
          <cell r="FC28">
            <v>176.946</v>
          </cell>
          <cell r="FD28">
            <v>376.84799999999996</v>
          </cell>
          <cell r="FE28">
            <v>181.94</v>
          </cell>
          <cell r="FF28">
            <v>310.11099999999999</v>
          </cell>
          <cell r="FG28">
            <v>176.30599999999998</v>
          </cell>
          <cell r="FH28">
            <v>235.09800000000001</v>
          </cell>
          <cell r="FI28">
            <v>174.126</v>
          </cell>
          <cell r="FJ28">
            <v>182.28</v>
          </cell>
          <cell r="FK28">
            <v>272.62199999999996</v>
          </cell>
          <cell r="FL28">
            <v>238.732</v>
          </cell>
          <cell r="FM28">
            <v>136.83000000000001</v>
          </cell>
          <cell r="FN28">
            <v>152.92400000000001</v>
          </cell>
          <cell r="FO28">
            <v>190.64399999999998</v>
          </cell>
          <cell r="FP28">
            <v>235.09199999999998</v>
          </cell>
          <cell r="FQ28">
            <v>253.28</v>
          </cell>
          <cell r="FR28">
            <v>110.581</v>
          </cell>
          <cell r="FS28">
            <v>282.54500000000002</v>
          </cell>
          <cell r="FT28">
            <v>271.93400000000003</v>
          </cell>
          <cell r="FU28">
            <v>159.708</v>
          </cell>
          <cell r="FV28">
            <v>193.268</v>
          </cell>
          <cell r="FW28">
            <v>210.32299999999998</v>
          </cell>
          <cell r="FX28">
            <v>151.16399999999999</v>
          </cell>
          <cell r="FY28">
            <v>232.00399999999999</v>
          </cell>
          <cell r="FZ28">
            <v>142.75700000000001</v>
          </cell>
          <cell r="GA28">
            <v>222.44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7">
        <row r="28">
          <cell r="B28">
            <v>197.60000000000002</v>
          </cell>
          <cell r="C28">
            <v>118.4</v>
          </cell>
          <cell r="D28">
            <v>59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19.400000000000002</v>
          </cell>
          <cell r="K28">
            <v>134.5</v>
          </cell>
          <cell r="L28">
            <v>20.700000000000003</v>
          </cell>
          <cell r="M28">
            <v>338.90000000000003</v>
          </cell>
          <cell r="N28">
            <v>637.70000000000005</v>
          </cell>
          <cell r="O28">
            <v>94.9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384.20000000000005</v>
          </cell>
          <cell r="W28">
            <v>0</v>
          </cell>
          <cell r="X28">
            <v>437.6</v>
          </cell>
          <cell r="Y28">
            <v>86</v>
          </cell>
          <cell r="Z28">
            <v>58.400000000000006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48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48</v>
          </cell>
          <cell r="AU28">
            <v>0</v>
          </cell>
          <cell r="AV28">
            <v>0</v>
          </cell>
          <cell r="AW28">
            <v>0</v>
          </cell>
          <cell r="AX28">
            <v>48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24</v>
          </cell>
          <cell r="BJ28">
            <v>0</v>
          </cell>
          <cell r="BK28">
            <v>48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47.099999999991269</v>
          </cell>
          <cell r="DC28">
            <v>47</v>
          </cell>
          <cell r="DD28">
            <v>50.200000000011642</v>
          </cell>
          <cell r="DE28">
            <v>98</v>
          </cell>
          <cell r="DF28">
            <v>52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45.700000000004366</v>
          </cell>
          <cell r="DM28">
            <v>0</v>
          </cell>
          <cell r="DN28">
            <v>655.20000000000073</v>
          </cell>
          <cell r="DO28">
            <v>49.30000000000291</v>
          </cell>
          <cell r="DP28">
            <v>0.20000000000436557</v>
          </cell>
          <cell r="DQ28">
            <v>156.30000000000291</v>
          </cell>
          <cell r="DR28">
            <v>23.92</v>
          </cell>
          <cell r="DS28">
            <v>203.34800000000001</v>
          </cell>
          <cell r="DT28">
            <v>107.86200000000001</v>
          </cell>
          <cell r="DU28">
            <v>97.65</v>
          </cell>
          <cell r="DV28">
            <v>126.91800000000001</v>
          </cell>
          <cell r="DW28">
            <v>35.741</v>
          </cell>
          <cell r="DX28">
            <v>147.84899999999999</v>
          </cell>
          <cell r="DY28">
            <v>50</v>
          </cell>
          <cell r="DZ28">
            <v>0</v>
          </cell>
          <cell r="EA28">
            <v>0</v>
          </cell>
          <cell r="EB28">
            <v>50.49</v>
          </cell>
          <cell r="EC28">
            <v>24.04</v>
          </cell>
          <cell r="ED28">
            <v>0</v>
          </cell>
          <cell r="EE28">
            <v>24</v>
          </cell>
          <cell r="EF28">
            <v>0</v>
          </cell>
          <cell r="EG28">
            <v>0</v>
          </cell>
          <cell r="EH28">
            <v>24.96</v>
          </cell>
          <cell r="EI28">
            <v>0</v>
          </cell>
          <cell r="EJ28">
            <v>25</v>
          </cell>
          <cell r="EK28">
            <v>0</v>
          </cell>
          <cell r="EL28">
            <v>31014.983</v>
          </cell>
          <cell r="EM28">
            <v>0</v>
          </cell>
          <cell r="EN28">
            <v>0</v>
          </cell>
          <cell r="EO28">
            <v>0</v>
          </cell>
          <cell r="EP28">
            <v>3464.3789999999999</v>
          </cell>
          <cell r="EQ28">
            <v>1006.53</v>
          </cell>
          <cell r="ER28">
            <v>725.99</v>
          </cell>
          <cell r="ES28">
            <v>711.80000000000007</v>
          </cell>
          <cell r="ET28">
            <v>373.45</v>
          </cell>
          <cell r="EU28">
            <v>260.47000000000003</v>
          </cell>
          <cell r="EV28">
            <v>415.54</v>
          </cell>
          <cell r="EW28">
            <v>412.24</v>
          </cell>
          <cell r="EX28">
            <v>1169.44</v>
          </cell>
          <cell r="EY28">
            <v>1968.0340000000001</v>
          </cell>
          <cell r="EZ28">
            <v>1181.9470000000001</v>
          </cell>
          <cell r="FA28">
            <v>1666.0840000000001</v>
          </cell>
          <cell r="FB28">
            <v>2328.1</v>
          </cell>
          <cell r="FC28">
            <v>1200.9870000000001</v>
          </cell>
          <cell r="FD28">
            <v>656.53499999999997</v>
          </cell>
          <cell r="FE28">
            <v>590.93899999999996</v>
          </cell>
          <cell r="FF28">
            <v>436.62099999999998</v>
          </cell>
          <cell r="FG28">
            <v>216.69</v>
          </cell>
          <cell r="FH28">
            <v>318.56999999999994</v>
          </cell>
          <cell r="FI28">
            <v>967.21999999999991</v>
          </cell>
          <cell r="FJ28">
            <v>1228.8799999999999</v>
          </cell>
          <cell r="FK28">
            <v>1654.4999999999998</v>
          </cell>
          <cell r="FL28">
            <v>2080.857</v>
          </cell>
          <cell r="FM28">
            <v>2896.6499999999996</v>
          </cell>
          <cell r="FN28">
            <v>1952.23</v>
          </cell>
          <cell r="FO28">
            <v>1193.81</v>
          </cell>
          <cell r="FP28">
            <v>421.4</v>
          </cell>
          <cell r="FQ28">
            <v>636.42999999999995</v>
          </cell>
          <cell r="FR28">
            <v>261.11999999999995</v>
          </cell>
          <cell r="FS28">
            <v>181.44499999999999</v>
          </cell>
          <cell r="FT28">
            <v>545.36500000000001</v>
          </cell>
          <cell r="FU28">
            <v>1541.36</v>
          </cell>
          <cell r="FV28">
            <v>1828.3049999999998</v>
          </cell>
          <cell r="FW28">
            <v>3021.8749999999995</v>
          </cell>
          <cell r="FX28">
            <v>2938.5169999999998</v>
          </cell>
          <cell r="FY28">
            <v>2760.3719999999998</v>
          </cell>
          <cell r="FZ28">
            <v>2186.9949999999999</v>
          </cell>
          <cell r="GA28">
            <v>1331.6249999999998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23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96.5</v>
          </cell>
          <cell r="BQ28">
            <v>0</v>
          </cell>
          <cell r="BR28">
            <v>22.400000000000006</v>
          </cell>
          <cell r="BS28">
            <v>0</v>
          </cell>
          <cell r="BT28">
            <v>0</v>
          </cell>
          <cell r="BU28">
            <v>22.400000000000006</v>
          </cell>
          <cell r="BV28">
            <v>23.200000000000003</v>
          </cell>
          <cell r="BW28">
            <v>42.5</v>
          </cell>
          <cell r="BX28">
            <v>23.499999999999986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22.400000000000002</v>
          </cell>
          <cell r="CD28">
            <v>0</v>
          </cell>
          <cell r="CE28">
            <v>138</v>
          </cell>
          <cell r="CF28">
            <v>164.4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24.3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24</v>
          </cell>
          <cell r="DN28">
            <v>0</v>
          </cell>
          <cell r="DO28">
            <v>0</v>
          </cell>
          <cell r="DP28">
            <v>0</v>
          </cell>
          <cell r="DQ28">
            <v>24.199999999999989</v>
          </cell>
          <cell r="DR28">
            <v>352</v>
          </cell>
          <cell r="DS28">
            <v>20.6</v>
          </cell>
          <cell r="DT28">
            <v>0</v>
          </cell>
          <cell r="DU28">
            <v>23.04</v>
          </cell>
          <cell r="DV28">
            <v>0</v>
          </cell>
          <cell r="DW28">
            <v>0</v>
          </cell>
          <cell r="DX28">
            <v>22.676000000000002</v>
          </cell>
          <cell r="DY28">
            <v>0</v>
          </cell>
          <cell r="DZ28">
            <v>25.215</v>
          </cell>
          <cell r="EA28">
            <v>0</v>
          </cell>
          <cell r="EB28">
            <v>84.61</v>
          </cell>
          <cell r="EC28">
            <v>70.781999999999996</v>
          </cell>
          <cell r="ED28">
            <v>1.8</v>
          </cell>
          <cell r="EE28">
            <v>0.91800000000000004</v>
          </cell>
          <cell r="EF28">
            <v>27</v>
          </cell>
          <cell r="EG28">
            <v>0</v>
          </cell>
          <cell r="EH28">
            <v>0</v>
          </cell>
          <cell r="EI28">
            <v>0</v>
          </cell>
          <cell r="EJ28">
            <v>1.6E-2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49.92</v>
          </cell>
          <cell r="EP28">
            <v>993.19200000000001</v>
          </cell>
          <cell r="EQ28">
            <v>824.68299999999999</v>
          </cell>
          <cell r="ER28">
            <v>327.45699999999999</v>
          </cell>
          <cell r="ES28">
            <v>376.83</v>
          </cell>
          <cell r="ET28">
            <v>234.82</v>
          </cell>
          <cell r="EU28">
            <v>39.300000000000004</v>
          </cell>
          <cell r="EV28">
            <v>49.5</v>
          </cell>
          <cell r="EW28">
            <v>0.28700000000000003</v>
          </cell>
          <cell r="EX28">
            <v>72</v>
          </cell>
          <cell r="EY28">
            <v>45.75</v>
          </cell>
          <cell r="EZ28">
            <v>69.12</v>
          </cell>
          <cell r="FA28">
            <v>179.98500000000001</v>
          </cell>
          <cell r="FB28">
            <v>26.400999999999996</v>
          </cell>
          <cell r="FC28">
            <v>0</v>
          </cell>
          <cell r="FD28">
            <v>19.2</v>
          </cell>
          <cell r="FE28">
            <v>29.942</v>
          </cell>
          <cell r="FF28">
            <v>0</v>
          </cell>
          <cell r="FG28">
            <v>0</v>
          </cell>
          <cell r="FH28">
            <v>0.30399999999999994</v>
          </cell>
          <cell r="FI28">
            <v>0</v>
          </cell>
          <cell r="FJ28">
            <v>74.78</v>
          </cell>
          <cell r="FK28">
            <v>3.1699999999999995</v>
          </cell>
          <cell r="FL28">
            <v>31.826000000000001</v>
          </cell>
          <cell r="FM28">
            <v>8.1349999999999998</v>
          </cell>
          <cell r="FN28">
            <v>20.36</v>
          </cell>
          <cell r="FO28">
            <v>75.320999999999998</v>
          </cell>
          <cell r="FP28">
            <v>25.3</v>
          </cell>
          <cell r="FQ28">
            <v>24.319999999999997</v>
          </cell>
          <cell r="FR28">
            <v>0.49799999999999994</v>
          </cell>
          <cell r="FS28">
            <v>0</v>
          </cell>
          <cell r="FT28">
            <v>23.209999999999997</v>
          </cell>
          <cell r="FU28">
            <v>394.49999999999994</v>
          </cell>
          <cell r="FV28">
            <v>248.304</v>
          </cell>
          <cell r="FW28">
            <v>649.53899999999999</v>
          </cell>
          <cell r="FX28">
            <v>333.49999999999994</v>
          </cell>
          <cell r="FY28">
            <v>278.12</v>
          </cell>
          <cell r="FZ28">
            <v>319.40999999999997</v>
          </cell>
          <cell r="GA28">
            <v>288.46499999999997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9"/>
      <sheetData sheetId="20"/>
      <sheetData sheetId="21">
        <row r="28">
          <cell r="B28">
            <v>477.70000000000005</v>
          </cell>
          <cell r="C28">
            <v>456.6</v>
          </cell>
          <cell r="D28">
            <v>509.20000000000005</v>
          </cell>
          <cell r="E28">
            <v>501.40000000000003</v>
          </cell>
          <cell r="F28">
            <v>272.3</v>
          </cell>
          <cell r="G28">
            <v>244.80000000000004</v>
          </cell>
          <cell r="H28">
            <v>211.6</v>
          </cell>
          <cell r="I28">
            <v>198.5</v>
          </cell>
          <cell r="J28">
            <v>1093.3</v>
          </cell>
          <cell r="K28">
            <v>621</v>
          </cell>
          <cell r="L28">
            <v>444.70000000000005</v>
          </cell>
          <cell r="M28">
            <v>637.5</v>
          </cell>
          <cell r="N28">
            <v>336.8</v>
          </cell>
          <cell r="O28">
            <v>549.80000000000007</v>
          </cell>
          <cell r="P28">
            <v>480.80000000000007</v>
          </cell>
          <cell r="Q28">
            <v>258</v>
          </cell>
          <cell r="R28">
            <v>582.6</v>
          </cell>
          <cell r="S28">
            <v>372.90000000000003</v>
          </cell>
          <cell r="T28">
            <v>327.3</v>
          </cell>
          <cell r="U28">
            <v>290.5</v>
          </cell>
          <cell r="V28">
            <v>926.40000000000009</v>
          </cell>
          <cell r="W28">
            <v>622.90000000000009</v>
          </cell>
          <cell r="X28">
            <v>567.6</v>
          </cell>
          <cell r="Y28">
            <v>456.3</v>
          </cell>
          <cell r="Z28">
            <v>149.9</v>
          </cell>
          <cell r="AA28">
            <v>242.50000000000003</v>
          </cell>
          <cell r="AB28">
            <v>155.70000000000002</v>
          </cell>
          <cell r="AC28">
            <v>80.5</v>
          </cell>
          <cell r="AD28">
            <v>109.5</v>
          </cell>
          <cell r="AE28">
            <v>34.1</v>
          </cell>
          <cell r="AF28">
            <v>62.3</v>
          </cell>
          <cell r="AG28">
            <v>82</v>
          </cell>
          <cell r="AH28">
            <v>75.3</v>
          </cell>
          <cell r="AI28">
            <v>101.5</v>
          </cell>
          <cell r="AJ28">
            <v>70.300000000000011</v>
          </cell>
          <cell r="AK28">
            <v>13.800000000000011</v>
          </cell>
          <cell r="AL28">
            <v>118.5</v>
          </cell>
          <cell r="AM28">
            <v>177.90000000000003</v>
          </cell>
          <cell r="AN28">
            <v>168.9</v>
          </cell>
          <cell r="AO28">
            <v>160.80000000000001</v>
          </cell>
          <cell r="AP28">
            <v>95.899999999999977</v>
          </cell>
          <cell r="AQ28">
            <v>12.5</v>
          </cell>
          <cell r="AR28">
            <v>34.699999999999818</v>
          </cell>
          <cell r="AS28">
            <v>63</v>
          </cell>
          <cell r="AT28">
            <v>274.40000000000003</v>
          </cell>
          <cell r="AU28">
            <v>194.20000000000005</v>
          </cell>
          <cell r="AV28">
            <v>223.50000000000006</v>
          </cell>
          <cell r="AW28">
            <v>332.30000000000007</v>
          </cell>
          <cell r="AX28">
            <v>44.7</v>
          </cell>
          <cell r="AY28">
            <v>13.800000000000004</v>
          </cell>
          <cell r="AZ28">
            <v>54.8</v>
          </cell>
          <cell r="BA28">
            <v>38.5</v>
          </cell>
          <cell r="BB28">
            <v>24.100000000000009</v>
          </cell>
          <cell r="BC28">
            <v>6.7000000000000028</v>
          </cell>
          <cell r="BD28">
            <v>1738.2000000000003</v>
          </cell>
          <cell r="BE28">
            <v>460.5</v>
          </cell>
          <cell r="BF28">
            <v>83.800000000000011</v>
          </cell>
          <cell r="BG28">
            <v>14.600000000000001</v>
          </cell>
          <cell r="BH28">
            <v>37.700000000000003</v>
          </cell>
          <cell r="BI28">
            <v>36.800000000000004</v>
          </cell>
          <cell r="BJ28">
            <v>73.900000000000006</v>
          </cell>
          <cell r="BK28">
            <v>30.799999999999997</v>
          </cell>
          <cell r="BL28">
            <v>38.600000000000009</v>
          </cell>
          <cell r="BM28">
            <v>19.199999999999989</v>
          </cell>
          <cell r="BN28">
            <v>23.199999999999989</v>
          </cell>
          <cell r="BO28">
            <v>17.699999999999989</v>
          </cell>
          <cell r="BP28">
            <v>31.500000000000057</v>
          </cell>
          <cell r="BQ28">
            <v>12.199999999999932</v>
          </cell>
          <cell r="BR28">
            <v>57.200000000000045</v>
          </cell>
          <cell r="BS28">
            <v>63.600000000000023</v>
          </cell>
          <cell r="BT28">
            <v>87.5</v>
          </cell>
          <cell r="BU28">
            <v>58.899999999999977</v>
          </cell>
          <cell r="BV28">
            <v>22.900000000000034</v>
          </cell>
          <cell r="BW28">
            <v>36.799999999999955</v>
          </cell>
          <cell r="BX28">
            <v>65.399999999999977</v>
          </cell>
          <cell r="BY28">
            <v>27.900000000000091</v>
          </cell>
          <cell r="BZ28">
            <v>22.800000000000011</v>
          </cell>
          <cell r="CA28">
            <v>60.600000000000023</v>
          </cell>
          <cell r="CB28">
            <v>87.400000000000034</v>
          </cell>
          <cell r="CC28">
            <v>74.500000000000114</v>
          </cell>
          <cell r="CD28">
            <v>28.800000000000068</v>
          </cell>
          <cell r="CE28">
            <v>63.399999999999977</v>
          </cell>
          <cell r="CF28">
            <v>183.39999999999998</v>
          </cell>
          <cell r="CG28">
            <v>135.89999999999998</v>
          </cell>
          <cell r="CH28">
            <v>93.600000000000023</v>
          </cell>
          <cell r="CI28">
            <v>206.39999999999964</v>
          </cell>
          <cell r="CJ28">
            <v>64.100000000000023</v>
          </cell>
          <cell r="CK28">
            <v>48.999999999999943</v>
          </cell>
          <cell r="CL28">
            <v>19</v>
          </cell>
          <cell r="CM28">
            <v>16.900000000000034</v>
          </cell>
          <cell r="CN28">
            <v>8</v>
          </cell>
          <cell r="CO28">
            <v>21.300000000000011</v>
          </cell>
          <cell r="CP28">
            <v>52.700000000000045</v>
          </cell>
          <cell r="CQ28">
            <v>55.600000000000023</v>
          </cell>
          <cell r="CR28">
            <v>28.299999999999955</v>
          </cell>
          <cell r="CS28">
            <v>115.60000000000002</v>
          </cell>
          <cell r="CT28">
            <v>87.6</v>
          </cell>
          <cell r="CU28">
            <v>105.00000000000011</v>
          </cell>
          <cell r="CV28">
            <v>50.600000000000023</v>
          </cell>
          <cell r="CW28">
            <v>36.299999999999955</v>
          </cell>
          <cell r="CX28">
            <v>60.300000000000068</v>
          </cell>
          <cell r="CY28">
            <v>34.599999999999966</v>
          </cell>
          <cell r="CZ28">
            <v>15.400000000000006</v>
          </cell>
          <cell r="DA28">
            <v>52.400000000000034</v>
          </cell>
          <cell r="DB28">
            <v>60.600000000000023</v>
          </cell>
          <cell r="DC28">
            <v>77.800000000000011</v>
          </cell>
          <cell r="DD28">
            <v>61.800000000000011</v>
          </cell>
          <cell r="DE28">
            <v>64.300000000000068</v>
          </cell>
          <cell r="DF28">
            <v>46.600000000000023</v>
          </cell>
          <cell r="DG28">
            <v>1650.1999999999998</v>
          </cell>
          <cell r="DH28">
            <v>121.39999999999998</v>
          </cell>
          <cell r="DI28">
            <v>69.100000000000023</v>
          </cell>
          <cell r="DJ28">
            <v>21.099999999999909</v>
          </cell>
          <cell r="DK28">
            <v>57.399999999999977</v>
          </cell>
          <cell r="DL28">
            <v>102.89999999999998</v>
          </cell>
          <cell r="DM28">
            <v>67.900000000000006</v>
          </cell>
          <cell r="DN28">
            <v>1036.9000000000001</v>
          </cell>
          <cell r="DO28">
            <v>87.100000000000023</v>
          </cell>
          <cell r="DP28">
            <v>32</v>
          </cell>
          <cell r="DQ28">
            <v>344.50000000000011</v>
          </cell>
          <cell r="DR28">
            <v>426.21000000000004</v>
          </cell>
          <cell r="DS28">
            <v>49.045000000000002</v>
          </cell>
          <cell r="DT28">
            <v>2.0750000000000002</v>
          </cell>
          <cell r="DU28">
            <v>376.036</v>
          </cell>
          <cell r="DV28">
            <v>1.383</v>
          </cell>
          <cell r="DW28">
            <v>234.69400000000002</v>
          </cell>
          <cell r="DX28">
            <v>154.95400000000001</v>
          </cell>
          <cell r="DY28">
            <v>147.41900000000001</v>
          </cell>
          <cell r="DZ28">
            <v>152.51300000000001</v>
          </cell>
          <cell r="EA28">
            <v>265.21899999999999</v>
          </cell>
          <cell r="EB28">
            <v>1365.067</v>
          </cell>
          <cell r="EC28">
            <v>340.53399999999999</v>
          </cell>
          <cell r="ED28">
            <v>334.03399999999999</v>
          </cell>
          <cell r="EE28">
            <v>598.10400000000004</v>
          </cell>
          <cell r="EF28">
            <v>556.43200000000002</v>
          </cell>
          <cell r="EG28">
            <v>261.28399999999999</v>
          </cell>
          <cell r="EH28">
            <v>289.88600000000002</v>
          </cell>
          <cell r="EI28">
            <v>169.31800000000001</v>
          </cell>
          <cell r="EJ28">
            <v>298.41399999999999</v>
          </cell>
          <cell r="EK28">
            <v>314.99</v>
          </cell>
          <cell r="EL28">
            <v>318.67</v>
          </cell>
          <cell r="EM28">
            <v>145.416</v>
          </cell>
          <cell r="EN28">
            <v>698.43799999999999</v>
          </cell>
          <cell r="EO28">
            <v>517.36</v>
          </cell>
          <cell r="EP28">
            <v>1650.5319999999999</v>
          </cell>
          <cell r="EQ28">
            <v>1637.925</v>
          </cell>
          <cell r="ER28">
            <v>1975.173</v>
          </cell>
          <cell r="ES28">
            <v>1169.134</v>
          </cell>
          <cell r="ET28">
            <v>1529.951</v>
          </cell>
          <cell r="EU28">
            <v>1430.9010000000001</v>
          </cell>
          <cell r="EV28">
            <v>1459.9449999999999</v>
          </cell>
          <cell r="EW28">
            <v>800.16</v>
          </cell>
          <cell r="EX28">
            <v>1209.7160000000001</v>
          </cell>
          <cell r="EY28">
            <v>1381.424</v>
          </cell>
          <cell r="EZ28">
            <v>1143.2170000000001</v>
          </cell>
          <cell r="FA28">
            <v>1164.001</v>
          </cell>
          <cell r="FB28">
            <v>978.63299999999992</v>
          </cell>
          <cell r="FC28">
            <v>1400.2079999999999</v>
          </cell>
          <cell r="FD28">
            <v>1241.6030000000001</v>
          </cell>
          <cell r="FE28">
            <v>837.61500000000001</v>
          </cell>
          <cell r="FF28">
            <v>813.78200000000004</v>
          </cell>
          <cell r="FG28">
            <v>881.11299999999994</v>
          </cell>
          <cell r="FH28">
            <v>927.7879999999999</v>
          </cell>
          <cell r="FI28">
            <v>1066.4869999999999</v>
          </cell>
          <cell r="FJ28">
            <v>1586.941</v>
          </cell>
          <cell r="FK28">
            <v>1670.079</v>
          </cell>
          <cell r="FL28">
            <v>1415.396</v>
          </cell>
          <cell r="FM28">
            <v>1735.943</v>
          </cell>
          <cell r="FN28">
            <v>1204.9549999999999</v>
          </cell>
          <cell r="FO28">
            <v>991.27499999999986</v>
          </cell>
          <cell r="FP28">
            <v>732.779</v>
          </cell>
          <cell r="FQ28">
            <v>1176.7189999999998</v>
          </cell>
          <cell r="FR28">
            <v>679.76900000000001</v>
          </cell>
          <cell r="FS28">
            <v>745.95</v>
          </cell>
          <cell r="FT28">
            <v>1010.678</v>
          </cell>
          <cell r="FU28">
            <v>661.11299999999994</v>
          </cell>
          <cell r="FV28">
            <v>981.56</v>
          </cell>
          <cell r="FW28">
            <v>1452.7529999999999</v>
          </cell>
          <cell r="FX28">
            <v>1370.789</v>
          </cell>
          <cell r="FY28">
            <v>993.173</v>
          </cell>
          <cell r="FZ28">
            <v>682.721</v>
          </cell>
          <cell r="GA28">
            <v>652.94200000000001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455.5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23.8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0.1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0.10000000000000009</v>
          </cell>
          <cell r="BV28">
            <v>0.20000000000000018</v>
          </cell>
          <cell r="BW28">
            <v>0.5</v>
          </cell>
          <cell r="BX28">
            <v>5</v>
          </cell>
          <cell r="BY28">
            <v>0.8</v>
          </cell>
          <cell r="BZ28">
            <v>0</v>
          </cell>
          <cell r="CA28">
            <v>0</v>
          </cell>
          <cell r="CB28">
            <v>0.10000000000000003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0.10000000000000003</v>
          </cell>
          <cell r="CL28">
            <v>0.5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0.10000000000000009</v>
          </cell>
          <cell r="CS28">
            <v>0</v>
          </cell>
          <cell r="CT28">
            <v>9.9999999999999978E-2</v>
          </cell>
          <cell r="CU28">
            <v>0</v>
          </cell>
          <cell r="CV28">
            <v>0</v>
          </cell>
          <cell r="CW28">
            <v>0</v>
          </cell>
          <cell r="CX28">
            <v>9.9999999999999978E-2</v>
          </cell>
          <cell r="CY28">
            <v>0</v>
          </cell>
          <cell r="CZ28">
            <v>0.10000000000000003</v>
          </cell>
          <cell r="DA28">
            <v>0.1</v>
          </cell>
          <cell r="DB28">
            <v>42.2</v>
          </cell>
          <cell r="DC28">
            <v>42.2</v>
          </cell>
          <cell r="DD28">
            <v>84.500000000000014</v>
          </cell>
          <cell r="DE28">
            <v>88.000000000000014</v>
          </cell>
          <cell r="DF28">
            <v>104.6</v>
          </cell>
          <cell r="DG28">
            <v>105.7</v>
          </cell>
          <cell r="DH28">
            <v>1.1000000000000001</v>
          </cell>
          <cell r="DI28">
            <v>0.20000000000000007</v>
          </cell>
          <cell r="DJ28">
            <v>0</v>
          </cell>
          <cell r="DK28">
            <v>9.9999999999999978E-2</v>
          </cell>
          <cell r="DL28">
            <v>0.10000000000000003</v>
          </cell>
          <cell r="DM28">
            <v>42.400000000000006</v>
          </cell>
          <cell r="DN28">
            <v>0</v>
          </cell>
          <cell r="DO28">
            <v>64.3</v>
          </cell>
          <cell r="DP28">
            <v>0.19999999999999996</v>
          </cell>
          <cell r="DQ28">
            <v>42.5</v>
          </cell>
          <cell r="DR28">
            <v>0.21199999999999999</v>
          </cell>
          <cell r="DS28">
            <v>0.254</v>
          </cell>
          <cell r="DT28">
            <v>88.694000000000003</v>
          </cell>
          <cell r="DU28">
            <v>5.8950000000000005</v>
          </cell>
          <cell r="DV28">
            <v>5.3639999999999999</v>
          </cell>
          <cell r="DW28">
            <v>0.90300000000000002</v>
          </cell>
          <cell r="DX28">
            <v>1.968</v>
          </cell>
          <cell r="DY28">
            <v>130.99100000000001</v>
          </cell>
          <cell r="DZ28">
            <v>42.762</v>
          </cell>
          <cell r="EA28">
            <v>42.682000000000002</v>
          </cell>
          <cell r="EB28">
            <v>42.808</v>
          </cell>
          <cell r="EC28">
            <v>0.52400000000000002</v>
          </cell>
          <cell r="ED28">
            <v>43.127000000000002</v>
          </cell>
          <cell r="EE28">
            <v>43.13</v>
          </cell>
          <cell r="EF28">
            <v>1.0010000000000001</v>
          </cell>
          <cell r="EG28">
            <v>1.5880000000000001</v>
          </cell>
          <cell r="EH28">
            <v>31.565000000000001</v>
          </cell>
          <cell r="EI28">
            <v>31.25</v>
          </cell>
          <cell r="EJ28">
            <v>2.8109999999999999</v>
          </cell>
          <cell r="EK28">
            <v>14.585000000000001</v>
          </cell>
          <cell r="EL28">
            <v>70.206000000000003</v>
          </cell>
          <cell r="EM28">
            <v>42.569000000000003</v>
          </cell>
          <cell r="EN28">
            <v>168.96100000000001</v>
          </cell>
          <cell r="EO28">
            <v>339.94900000000001</v>
          </cell>
          <cell r="EP28">
            <v>127.95</v>
          </cell>
          <cell r="EQ28">
            <v>147.83799999999999</v>
          </cell>
          <cell r="ER28">
            <v>142.053</v>
          </cell>
          <cell r="ES28">
            <v>33.082000000000001</v>
          </cell>
          <cell r="ET28">
            <v>0</v>
          </cell>
          <cell r="EU28">
            <v>41.128999999999998</v>
          </cell>
          <cell r="EV28">
            <v>41.62</v>
          </cell>
          <cell r="EW28">
            <v>32.663000000000004</v>
          </cell>
          <cell r="EX28">
            <v>80.248999999999995</v>
          </cell>
          <cell r="EY28">
            <v>97.992000000000004</v>
          </cell>
          <cell r="EZ28">
            <v>38.402999999999999</v>
          </cell>
          <cell r="FA28">
            <v>96.623999999999995</v>
          </cell>
          <cell r="FB28">
            <v>96.497</v>
          </cell>
          <cell r="FC28">
            <v>54.43</v>
          </cell>
          <cell r="FD28">
            <v>64.221000000000004</v>
          </cell>
          <cell r="FE28">
            <v>24.786999999999999</v>
          </cell>
          <cell r="FF28">
            <v>87.494</v>
          </cell>
          <cell r="FG28">
            <v>7.5109999999999992</v>
          </cell>
          <cell r="FH28">
            <v>75.623999999999995</v>
          </cell>
          <cell r="FI28">
            <v>38.375999999999998</v>
          </cell>
          <cell r="FJ28">
            <v>88.706999999999994</v>
          </cell>
          <cell r="FK28">
            <v>92.128</v>
          </cell>
          <cell r="FL28">
            <v>121.276</v>
          </cell>
          <cell r="FM28">
            <v>192.14999999999998</v>
          </cell>
          <cell r="FN28">
            <v>160.13</v>
          </cell>
          <cell r="FO28">
            <v>51.309999999999995</v>
          </cell>
          <cell r="FP28">
            <v>18.536000000000001</v>
          </cell>
          <cell r="FQ28">
            <v>35.248999999999995</v>
          </cell>
          <cell r="FR28">
            <v>7.3719999999999999</v>
          </cell>
          <cell r="FS28">
            <v>10.367999999999999</v>
          </cell>
          <cell r="FT28">
            <v>3.9999999999999994E-2</v>
          </cell>
          <cell r="FU28">
            <v>11.864999999999998</v>
          </cell>
          <cell r="FV28">
            <v>75.001000000000005</v>
          </cell>
          <cell r="FW28">
            <v>137.79499999999999</v>
          </cell>
          <cell r="FX28">
            <v>94.682999999999993</v>
          </cell>
          <cell r="FY28">
            <v>152.26599999999999</v>
          </cell>
          <cell r="FZ28">
            <v>61.91</v>
          </cell>
          <cell r="GA28">
            <v>42.988999999999997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3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107.5</v>
          </cell>
          <cell r="DQ28">
            <v>189.20000000000073</v>
          </cell>
          <cell r="DR28">
            <v>79.12</v>
          </cell>
          <cell r="DS28">
            <v>127.85900000000001</v>
          </cell>
          <cell r="DT28">
            <v>77.855999999999995</v>
          </cell>
          <cell r="DU28">
            <v>41.634999999999998</v>
          </cell>
          <cell r="DV28">
            <v>77.376000000000005</v>
          </cell>
          <cell r="DW28">
            <v>30.295000000000002</v>
          </cell>
          <cell r="DX28">
            <v>110.825</v>
          </cell>
          <cell r="DY28">
            <v>0</v>
          </cell>
          <cell r="DZ28">
            <v>495.54</v>
          </cell>
          <cell r="EA28">
            <v>129.53100000000001</v>
          </cell>
          <cell r="EB28">
            <v>221.10599999999999</v>
          </cell>
          <cell r="EC28">
            <v>138.83799999999999</v>
          </cell>
          <cell r="ED28">
            <v>0</v>
          </cell>
          <cell r="EE28">
            <v>15.986000000000001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39.44</v>
          </cell>
          <cell r="ER28">
            <v>75.540000000000006</v>
          </cell>
          <cell r="ES28">
            <v>0</v>
          </cell>
          <cell r="ET28">
            <v>36.06</v>
          </cell>
          <cell r="EU28">
            <v>35.78</v>
          </cell>
          <cell r="EV28">
            <v>36</v>
          </cell>
          <cell r="EW28">
            <v>0</v>
          </cell>
          <cell r="EX28">
            <v>249.46</v>
          </cell>
          <cell r="EY28">
            <v>620.23599999999999</v>
          </cell>
          <cell r="EZ28">
            <v>367.74</v>
          </cell>
          <cell r="FA28">
            <v>243.58</v>
          </cell>
          <cell r="FB28">
            <v>364.91999999999996</v>
          </cell>
          <cell r="FC28">
            <v>488.02</v>
          </cell>
          <cell r="FD28">
            <v>358.78</v>
          </cell>
          <cell r="FE28">
            <v>616.95999999999992</v>
          </cell>
          <cell r="FF28">
            <v>428.64</v>
          </cell>
          <cell r="FG28">
            <v>515.07999999999993</v>
          </cell>
          <cell r="FH28">
            <v>455.64</v>
          </cell>
          <cell r="FI28">
            <v>247.56</v>
          </cell>
          <cell r="FJ28">
            <v>597.048</v>
          </cell>
          <cell r="FK28">
            <v>594.67799999999988</v>
          </cell>
          <cell r="FL28">
            <v>0</v>
          </cell>
          <cell r="FM28">
            <v>298.59999999999997</v>
          </cell>
          <cell r="FN28">
            <v>0</v>
          </cell>
          <cell r="FO28">
            <v>0</v>
          </cell>
          <cell r="FP28">
            <v>125</v>
          </cell>
          <cell r="FQ28">
            <v>0</v>
          </cell>
          <cell r="FR28">
            <v>0</v>
          </cell>
          <cell r="FS28">
            <v>0</v>
          </cell>
          <cell r="FT28">
            <v>195.8</v>
          </cell>
          <cell r="FU28">
            <v>201.74</v>
          </cell>
          <cell r="FV28">
            <v>202.42</v>
          </cell>
          <cell r="FW28">
            <v>203.78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4"/>
      <sheetData sheetId="25"/>
      <sheetData sheetId="26"/>
      <sheetData sheetId="27"/>
      <sheetData sheetId="2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0.1</v>
          </cell>
          <cell r="S28">
            <v>0.2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0.4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0.1</v>
          </cell>
          <cell r="AM28">
            <v>0.1</v>
          </cell>
          <cell r="AN28">
            <v>0.2</v>
          </cell>
          <cell r="AO28">
            <v>0</v>
          </cell>
          <cell r="AP28">
            <v>0.30000000000000004</v>
          </cell>
          <cell r="AQ28">
            <v>0.4</v>
          </cell>
          <cell r="AR28">
            <v>0.30000000000000004</v>
          </cell>
          <cell r="AS28">
            <v>0</v>
          </cell>
          <cell r="AT28">
            <v>0</v>
          </cell>
          <cell r="AU28">
            <v>40.400000000000006</v>
          </cell>
          <cell r="AV28">
            <v>0</v>
          </cell>
          <cell r="AW28">
            <v>0</v>
          </cell>
          <cell r="AX28">
            <v>0</v>
          </cell>
          <cell r="AY28">
            <v>0.30000000000000004</v>
          </cell>
          <cell r="AZ28">
            <v>0.4</v>
          </cell>
          <cell r="BA28">
            <v>0</v>
          </cell>
          <cell r="BB28">
            <v>0.2</v>
          </cell>
          <cell r="BC28">
            <v>0.1</v>
          </cell>
          <cell r="BD28">
            <v>0.2</v>
          </cell>
          <cell r="BE28">
            <v>0.30000000000000004</v>
          </cell>
          <cell r="BF28">
            <v>0.1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0.5</v>
          </cell>
          <cell r="BM28">
            <v>0.4</v>
          </cell>
          <cell r="BN28">
            <v>0.10000000000000142</v>
          </cell>
          <cell r="BO28">
            <v>1.2000000000000002</v>
          </cell>
          <cell r="BP28">
            <v>0.60000000000000009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1.2000000000000002</v>
          </cell>
          <cell r="BW28">
            <v>0</v>
          </cell>
          <cell r="BX28">
            <v>0.2</v>
          </cell>
          <cell r="BY28">
            <v>0.2000000000007276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30.6</v>
          </cell>
          <cell r="CW28">
            <v>0</v>
          </cell>
          <cell r="CX28">
            <v>0</v>
          </cell>
          <cell r="CY28">
            <v>15.3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17.850000000000001</v>
          </cell>
          <cell r="EB28">
            <v>51</v>
          </cell>
          <cell r="EC28">
            <v>72.356999999999999</v>
          </cell>
          <cell r="ED28">
            <v>17.850000000000001</v>
          </cell>
          <cell r="EE28">
            <v>339.41300000000001</v>
          </cell>
          <cell r="EF28">
            <v>275.43200000000002</v>
          </cell>
          <cell r="EG28">
            <v>136.61600000000001</v>
          </cell>
          <cell r="EH28">
            <v>150.16800000000001</v>
          </cell>
          <cell r="EI28">
            <v>247.029</v>
          </cell>
          <cell r="EJ28">
            <v>124.95</v>
          </cell>
          <cell r="EK28">
            <v>300.68599999999998</v>
          </cell>
          <cell r="EL28">
            <v>221.785</v>
          </cell>
          <cell r="EM28">
            <v>392.7</v>
          </cell>
          <cell r="EN28">
            <v>31.783999999999999</v>
          </cell>
          <cell r="EO28">
            <v>272.05400000000003</v>
          </cell>
          <cell r="EP28">
            <v>128.572</v>
          </cell>
          <cell r="EQ28">
            <v>277.91800000000001</v>
          </cell>
          <cell r="ER28">
            <v>225.20000000000002</v>
          </cell>
          <cell r="ES28">
            <v>227.916</v>
          </cell>
          <cell r="ET28">
            <v>408.036</v>
          </cell>
          <cell r="EU28">
            <v>227.4</v>
          </cell>
          <cell r="EV28">
            <v>208.96600000000001</v>
          </cell>
          <cell r="EW28">
            <v>225.934</v>
          </cell>
          <cell r="EX28">
            <v>169.268</v>
          </cell>
          <cell r="EY28">
            <v>322.15000000000003</v>
          </cell>
          <cell r="EZ28">
            <v>245.87900000000002</v>
          </cell>
          <cell r="FA28">
            <v>265.73</v>
          </cell>
          <cell r="FB28">
            <v>152.95099999999999</v>
          </cell>
          <cell r="FC28">
            <v>378.59999999999997</v>
          </cell>
          <cell r="FD28">
            <v>303.01800000000003</v>
          </cell>
          <cell r="FE28">
            <v>151.6</v>
          </cell>
          <cell r="FF28">
            <v>209.482</v>
          </cell>
          <cell r="FG28">
            <v>113.69999999999999</v>
          </cell>
          <cell r="FH28">
            <v>51.552999999999997</v>
          </cell>
          <cell r="FI28">
            <v>113.69999999999999</v>
          </cell>
          <cell r="FJ28">
            <v>146.148</v>
          </cell>
          <cell r="FK28">
            <v>187.70499999999998</v>
          </cell>
          <cell r="FL28">
            <v>163.44</v>
          </cell>
          <cell r="FM28">
            <v>129.21099999999998</v>
          </cell>
          <cell r="FN28">
            <v>108.372</v>
          </cell>
          <cell r="FO28">
            <v>128.244</v>
          </cell>
          <cell r="FP28">
            <v>50.454000000000001</v>
          </cell>
          <cell r="FQ28">
            <v>50.457999999999998</v>
          </cell>
          <cell r="FR28">
            <v>56.849999999999994</v>
          </cell>
          <cell r="FS28">
            <v>76.771999999999991</v>
          </cell>
          <cell r="FT28">
            <v>37.9</v>
          </cell>
          <cell r="FU28">
            <v>69.408000000000001</v>
          </cell>
          <cell r="FV28">
            <v>87.016999999999996</v>
          </cell>
          <cell r="FW28">
            <v>154.62299999999999</v>
          </cell>
          <cell r="FX28">
            <v>98.805999999999997</v>
          </cell>
          <cell r="FY28">
            <v>163.89</v>
          </cell>
          <cell r="FZ28">
            <v>55.75</v>
          </cell>
          <cell r="GA28">
            <v>209.786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28">
          <cell r="B28">
            <v>106.10000000000002</v>
          </cell>
          <cell r="C28">
            <v>63.599999999999966</v>
          </cell>
          <cell r="D28">
            <v>77.400000000000034</v>
          </cell>
          <cell r="E28">
            <v>30.30000000000291</v>
          </cell>
          <cell r="F28">
            <v>20.200000000000728</v>
          </cell>
          <cell r="G28">
            <v>66</v>
          </cell>
          <cell r="H28">
            <v>54.900000000001455</v>
          </cell>
          <cell r="I28">
            <v>19.69999999999709</v>
          </cell>
          <cell r="J28">
            <v>192.80000000000291</v>
          </cell>
          <cell r="K28">
            <v>47.900000000001455</v>
          </cell>
          <cell r="L28">
            <v>171.40000000000146</v>
          </cell>
          <cell r="M28">
            <v>444.5</v>
          </cell>
          <cell r="N28">
            <v>321.30000000000291</v>
          </cell>
          <cell r="O28">
            <v>298.20000000000005</v>
          </cell>
          <cell r="P28">
            <v>211.10000000000582</v>
          </cell>
          <cell r="Q28">
            <v>70</v>
          </cell>
          <cell r="R28">
            <v>94.5</v>
          </cell>
          <cell r="S28">
            <v>214.5</v>
          </cell>
          <cell r="T28">
            <v>119.20000000001164</v>
          </cell>
          <cell r="U28">
            <v>136.79999999998836</v>
          </cell>
          <cell r="V28">
            <v>387</v>
          </cell>
          <cell r="W28">
            <v>499.60000000000582</v>
          </cell>
          <cell r="X28">
            <v>1627.1000000000058</v>
          </cell>
          <cell r="Y28">
            <v>211</v>
          </cell>
          <cell r="Z28">
            <v>26</v>
          </cell>
          <cell r="AA28">
            <v>44.199999999982538</v>
          </cell>
          <cell r="AB28">
            <v>41.100000000005821</v>
          </cell>
          <cell r="AC28">
            <v>88.69999999999709</v>
          </cell>
          <cell r="AD28">
            <v>15.200000000000728</v>
          </cell>
          <cell r="AE28">
            <v>121.89999999999418</v>
          </cell>
          <cell r="AF28">
            <v>69.100000000005821</v>
          </cell>
          <cell r="AG28">
            <v>96.100000000005821</v>
          </cell>
          <cell r="AH28">
            <v>121.90000000000146</v>
          </cell>
          <cell r="AI28">
            <v>125.60000000000582</v>
          </cell>
          <cell r="AJ28">
            <v>206.29999999999563</v>
          </cell>
          <cell r="AK28">
            <v>335.5</v>
          </cell>
          <cell r="AL28">
            <v>131.60000000000218</v>
          </cell>
          <cell r="AM28">
            <v>159.19999999998254</v>
          </cell>
          <cell r="AN28">
            <v>124.40000000002328</v>
          </cell>
          <cell r="AO28">
            <v>75.400000000008731</v>
          </cell>
          <cell r="AP28">
            <v>197.09999999997672</v>
          </cell>
          <cell r="AQ28">
            <v>92.200000000011642</v>
          </cell>
          <cell r="AR28">
            <v>119.19999999998254</v>
          </cell>
          <cell r="AS28">
            <v>151.5</v>
          </cell>
          <cell r="AT28">
            <v>418</v>
          </cell>
          <cell r="AU28">
            <v>408.90000000002328</v>
          </cell>
          <cell r="AV28">
            <v>609.89999999999418</v>
          </cell>
          <cell r="AW28">
            <v>201.20000000001164</v>
          </cell>
          <cell r="AX28">
            <v>435.20000000001164</v>
          </cell>
          <cell r="AY28">
            <v>324.5</v>
          </cell>
          <cell r="AZ28">
            <v>215.59999999997672</v>
          </cell>
          <cell r="BA28">
            <v>382.60000000000582</v>
          </cell>
          <cell r="BB28">
            <v>263.40000000002328</v>
          </cell>
          <cell r="BC28">
            <v>51</v>
          </cell>
          <cell r="BD28">
            <v>253.79999999998836</v>
          </cell>
          <cell r="BE28">
            <v>113.39999999996508</v>
          </cell>
          <cell r="BF28">
            <v>272.89999999996508</v>
          </cell>
          <cell r="BG28">
            <v>645.10000000003492</v>
          </cell>
          <cell r="BH28">
            <v>358.39999999996508</v>
          </cell>
          <cell r="BI28">
            <v>569.19999999995343</v>
          </cell>
          <cell r="BJ28">
            <v>295.29999999998836</v>
          </cell>
          <cell r="BK28">
            <v>594.30000000001746</v>
          </cell>
          <cell r="BL28">
            <v>198</v>
          </cell>
          <cell r="BM28">
            <v>116.5</v>
          </cell>
          <cell r="BN28">
            <v>641.10000000003492</v>
          </cell>
          <cell r="BO28">
            <v>415.5</v>
          </cell>
          <cell r="BP28">
            <v>181.39999999996508</v>
          </cell>
          <cell r="BQ28">
            <v>359.70000000001164</v>
          </cell>
          <cell r="BR28">
            <v>510.10000000009313</v>
          </cell>
          <cell r="BS28">
            <v>554.09999999997672</v>
          </cell>
          <cell r="BT28">
            <v>520.79999999998836</v>
          </cell>
          <cell r="BU28">
            <v>700.29999999998836</v>
          </cell>
          <cell r="BV28">
            <v>525.80000000004657</v>
          </cell>
          <cell r="BW28">
            <v>398.29999999998836</v>
          </cell>
          <cell r="BX28">
            <v>441.90000000002328</v>
          </cell>
          <cell r="BY28">
            <v>319.20000000001164</v>
          </cell>
          <cell r="BZ28">
            <v>422.09999999997672</v>
          </cell>
          <cell r="CA28">
            <v>369.5</v>
          </cell>
          <cell r="CB28">
            <v>246.69999999995343</v>
          </cell>
          <cell r="CC28">
            <v>620.40000000002328</v>
          </cell>
          <cell r="CD28">
            <v>3355.2000000000116</v>
          </cell>
          <cell r="CE28">
            <v>786.59999999997672</v>
          </cell>
          <cell r="CF28">
            <v>677.29999999998836</v>
          </cell>
          <cell r="CG28">
            <v>617</v>
          </cell>
          <cell r="CH28">
            <v>475.09999999997672</v>
          </cell>
          <cell r="CI28">
            <v>118.70000000001164</v>
          </cell>
          <cell r="CJ28">
            <v>209.90000000002328</v>
          </cell>
          <cell r="CK28">
            <v>35.900000000023283</v>
          </cell>
          <cell r="CL28">
            <v>48.100000000034925</v>
          </cell>
          <cell r="CM28">
            <v>117.10000000003492</v>
          </cell>
          <cell r="CN28">
            <v>182.09999999997672</v>
          </cell>
          <cell r="CO28">
            <v>295.40000000002328</v>
          </cell>
          <cell r="CP28">
            <v>601.19999999995343</v>
          </cell>
          <cell r="CQ28">
            <v>333.5</v>
          </cell>
          <cell r="CR28">
            <v>409.5</v>
          </cell>
          <cell r="CS28">
            <v>258.20000000001164</v>
          </cell>
          <cell r="CT28">
            <v>400.5</v>
          </cell>
          <cell r="CU28">
            <v>294.60000000003492</v>
          </cell>
          <cell r="CV28">
            <v>150.10000000003492</v>
          </cell>
          <cell r="CW28">
            <v>171.5</v>
          </cell>
          <cell r="CX28">
            <v>164.69999999995343</v>
          </cell>
          <cell r="CY28">
            <v>283.5</v>
          </cell>
          <cell r="CZ28">
            <v>1867.0999999999767</v>
          </cell>
          <cell r="DA28">
            <v>648.59999999997672</v>
          </cell>
          <cell r="DB28">
            <v>466.70000000001164</v>
          </cell>
          <cell r="DC28">
            <v>1036.5999999999767</v>
          </cell>
          <cell r="DD28">
            <v>2759.3000000000466</v>
          </cell>
          <cell r="DE28">
            <v>2152.5</v>
          </cell>
          <cell r="DF28">
            <v>842.80000000004657</v>
          </cell>
          <cell r="DG28">
            <v>4549.4000000000233</v>
          </cell>
          <cell r="DH28">
            <v>484.09999999997672</v>
          </cell>
          <cell r="DI28">
            <v>413.60000000003492</v>
          </cell>
          <cell r="DJ28">
            <v>1830.7000000000698</v>
          </cell>
          <cell r="DK28">
            <v>1532.5999999999767</v>
          </cell>
          <cell r="DL28">
            <v>549.19999999995343</v>
          </cell>
          <cell r="DM28">
            <v>2624.5999999999767</v>
          </cell>
          <cell r="DN28">
            <v>1177.6999999999534</v>
          </cell>
          <cell r="DO28">
            <v>1538.5</v>
          </cell>
          <cell r="DP28">
            <v>1088.9000000000233</v>
          </cell>
          <cell r="DQ28">
            <v>5279.5999999999767</v>
          </cell>
          <cell r="DR28">
            <v>2437.9570000000003</v>
          </cell>
          <cell r="DS28">
            <v>5108.0060000000003</v>
          </cell>
          <cell r="DT28">
            <v>7388.8650000000007</v>
          </cell>
          <cell r="DU28">
            <v>1498.268</v>
          </cell>
          <cell r="DV28">
            <v>2349.48</v>
          </cell>
          <cell r="DW28">
            <v>3603.3440000000001</v>
          </cell>
          <cell r="DX28">
            <v>1575.8750000000002</v>
          </cell>
          <cell r="DY28">
            <v>3546.7459999999996</v>
          </cell>
          <cell r="DZ28">
            <v>9389.864999999998</v>
          </cell>
          <cell r="EA28">
            <v>17932.817999999999</v>
          </cell>
          <cell r="EB28">
            <v>14666.135000000002</v>
          </cell>
          <cell r="EC28">
            <v>11013.430999999999</v>
          </cell>
          <cell r="ED28">
            <v>10946.596000000003</v>
          </cell>
          <cell r="EE28">
            <v>4392.4289999999992</v>
          </cell>
          <cell r="EF28">
            <v>11496.579000000002</v>
          </cell>
          <cell r="EG28">
            <v>6175.7490000000007</v>
          </cell>
          <cell r="EH28">
            <v>3752.0490000000009</v>
          </cell>
          <cell r="EI28">
            <v>3790.7849999999999</v>
          </cell>
          <cell r="EJ28">
            <v>3757.4149999999995</v>
          </cell>
          <cell r="EK28">
            <v>1861.1770000000004</v>
          </cell>
          <cell r="EL28">
            <v>33301.876000000004</v>
          </cell>
          <cell r="EM28">
            <v>2143.9480000000003</v>
          </cell>
          <cell r="EN28">
            <v>2365.5659999999998</v>
          </cell>
          <cell r="EO28">
            <v>5910.9169999999986</v>
          </cell>
          <cell r="EP28">
            <v>822.45299999999952</v>
          </cell>
          <cell r="EQ28">
            <v>208.695999999999</v>
          </cell>
          <cell r="ER28">
            <v>576.96799999999894</v>
          </cell>
          <cell r="ES28">
            <v>141.65000000000055</v>
          </cell>
          <cell r="ET28">
            <v>69.627000000000407</v>
          </cell>
          <cell r="EU28">
            <v>230.01800000000003</v>
          </cell>
          <cell r="EV28">
            <v>521.31800000000021</v>
          </cell>
          <cell r="EW28">
            <v>119.75</v>
          </cell>
          <cell r="EX28">
            <v>64.592999999999847</v>
          </cell>
          <cell r="EY28">
            <v>183.32700000000114</v>
          </cell>
          <cell r="EZ28">
            <v>209.60100000000057</v>
          </cell>
          <cell r="FA28">
            <v>551.18900000000031</v>
          </cell>
          <cell r="FB28">
            <v>514.29799999999921</v>
          </cell>
          <cell r="FC28">
            <v>260.2809999999991</v>
          </cell>
          <cell r="FD28">
            <v>249.49499999999958</v>
          </cell>
          <cell r="FE28">
            <v>477.47700000000037</v>
          </cell>
          <cell r="FF28">
            <v>350.0199999999989</v>
          </cell>
          <cell r="FG28">
            <v>333.76299999999935</v>
          </cell>
          <cell r="FH28">
            <v>370.52800000000019</v>
          </cell>
          <cell r="FI28">
            <v>105.90000000000011</v>
          </cell>
          <cell r="FJ28">
            <v>637.4839999999997</v>
          </cell>
          <cell r="FK28">
            <v>392.78400000000067</v>
          </cell>
          <cell r="FL28">
            <v>580.13599999999951</v>
          </cell>
          <cell r="FM28">
            <v>344.77300000000002</v>
          </cell>
          <cell r="FN28">
            <v>504.41499999999894</v>
          </cell>
          <cell r="FO28">
            <v>399.56499999999994</v>
          </cell>
          <cell r="FP28">
            <v>305.08299999999974</v>
          </cell>
          <cell r="FQ28">
            <v>327.6730000000008</v>
          </cell>
          <cell r="FR28">
            <v>155.89799999999966</v>
          </cell>
          <cell r="FS28">
            <v>802.78700000000038</v>
          </cell>
          <cell r="FT28">
            <v>280.79900000000004</v>
          </cell>
          <cell r="FU28">
            <v>493.33200000000056</v>
          </cell>
          <cell r="FV28">
            <v>126.57099999999932</v>
          </cell>
          <cell r="FW28">
            <v>256.11599999999868</v>
          </cell>
          <cell r="FX28">
            <v>152.00000000000102</v>
          </cell>
          <cell r="FY28">
            <v>236.20999999999805</v>
          </cell>
          <cell r="FZ28">
            <v>278.90000000000015</v>
          </cell>
          <cell r="GA28">
            <v>270.25300000000027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">
        <row r="28">
          <cell r="B28">
            <v>924.30000000000018</v>
          </cell>
          <cell r="C28">
            <v>811.3</v>
          </cell>
          <cell r="D28">
            <v>785.80000000000007</v>
          </cell>
          <cell r="E28">
            <v>759.2</v>
          </cell>
          <cell r="F28">
            <v>456.1</v>
          </cell>
          <cell r="G28">
            <v>590.40000000000009</v>
          </cell>
          <cell r="H28">
            <v>591.19999999999982</v>
          </cell>
          <cell r="I28">
            <v>503.5</v>
          </cell>
          <cell r="J28">
            <v>1828.2</v>
          </cell>
          <cell r="K28">
            <v>1177.1999999999989</v>
          </cell>
          <cell r="L28">
            <v>1287.0000000000002</v>
          </cell>
          <cell r="M28">
            <v>1434.6999999999989</v>
          </cell>
          <cell r="N28">
            <v>1543.7000000000007</v>
          </cell>
          <cell r="O28">
            <v>1131.7000000000007</v>
          </cell>
          <cell r="P28">
            <v>713.79999999999973</v>
          </cell>
          <cell r="Q28">
            <v>555.5</v>
          </cell>
          <cell r="R28">
            <v>934.5</v>
          </cell>
          <cell r="S28">
            <v>743.09999999999854</v>
          </cell>
          <cell r="T28">
            <v>1074.6000000000004</v>
          </cell>
          <cell r="U28">
            <v>555.89999999999964</v>
          </cell>
          <cell r="V28">
            <v>1848.6999999999989</v>
          </cell>
          <cell r="W28">
            <v>1034.8</v>
          </cell>
          <cell r="X28">
            <v>1416.3000000000011</v>
          </cell>
          <cell r="Y28">
            <v>1224.8000000000002</v>
          </cell>
          <cell r="Z28">
            <v>482.70000000000005</v>
          </cell>
          <cell r="AA28">
            <v>695.2</v>
          </cell>
          <cell r="AB28">
            <v>822.40000000000009</v>
          </cell>
          <cell r="AC28">
            <v>550.70000000000005</v>
          </cell>
          <cell r="AD28">
            <v>455.79999999999995</v>
          </cell>
          <cell r="AE28">
            <v>338.20000000000005</v>
          </cell>
          <cell r="AF28">
            <v>414.19999999999993</v>
          </cell>
          <cell r="AG28">
            <v>568.29999999999995</v>
          </cell>
          <cell r="AH28">
            <v>481</v>
          </cell>
          <cell r="AI28">
            <v>562.1</v>
          </cell>
          <cell r="AJ28">
            <v>557.5</v>
          </cell>
          <cell r="AK28">
            <v>547</v>
          </cell>
          <cell r="AL28">
            <v>567.10000000000582</v>
          </cell>
          <cell r="AM28">
            <v>937.39999999999964</v>
          </cell>
          <cell r="AN28">
            <v>859.60000000000036</v>
          </cell>
          <cell r="AO28">
            <v>782.20000000000073</v>
          </cell>
          <cell r="AP28">
            <v>503.29999999998836</v>
          </cell>
          <cell r="AQ28">
            <v>82.399999999994179</v>
          </cell>
          <cell r="AR28">
            <v>60.299999999995634</v>
          </cell>
          <cell r="AS28">
            <v>158.59999999999854</v>
          </cell>
          <cell r="AT28">
            <v>363.40000000000146</v>
          </cell>
          <cell r="AU28">
            <v>370.29999999999927</v>
          </cell>
          <cell r="AV28">
            <v>427</v>
          </cell>
          <cell r="AW28">
            <v>716.90000000000146</v>
          </cell>
          <cell r="AX28">
            <v>1191.5</v>
          </cell>
          <cell r="AY28">
            <v>114.59999999999854</v>
          </cell>
          <cell r="AZ28">
            <v>249.90000000000146</v>
          </cell>
          <cell r="BA28">
            <v>615.20000000000437</v>
          </cell>
          <cell r="BB28">
            <v>215.09999999999127</v>
          </cell>
          <cell r="BC28">
            <v>59.400000000008731</v>
          </cell>
          <cell r="BD28">
            <v>1807.9000000000087</v>
          </cell>
          <cell r="BE28">
            <v>535</v>
          </cell>
          <cell r="BF28">
            <v>115.80000000000291</v>
          </cell>
          <cell r="BG28">
            <v>60</v>
          </cell>
          <cell r="BH28">
            <v>40.80000000000291</v>
          </cell>
          <cell r="BI28">
            <v>91.80000000000291</v>
          </cell>
          <cell r="BJ28">
            <v>109.19999999999709</v>
          </cell>
          <cell r="BK28">
            <v>440.69999999999709</v>
          </cell>
          <cell r="BL28">
            <v>83.800000000017462</v>
          </cell>
          <cell r="BM28">
            <v>98.200000000011642</v>
          </cell>
          <cell r="BN28">
            <v>400.29999999998836</v>
          </cell>
          <cell r="BO28">
            <v>312.39999999999418</v>
          </cell>
          <cell r="BP28">
            <v>376.30000000001746</v>
          </cell>
          <cell r="BQ28">
            <v>221.30000000001746</v>
          </cell>
          <cell r="BR28">
            <v>512.70000000001164</v>
          </cell>
          <cell r="BS28">
            <v>418.60000000000582</v>
          </cell>
          <cell r="BT28">
            <v>589.69999999998254</v>
          </cell>
          <cell r="BU28">
            <v>248.5</v>
          </cell>
          <cell r="BV28">
            <v>1210.2000000000116</v>
          </cell>
          <cell r="BW28">
            <v>986.20000000001164</v>
          </cell>
          <cell r="BX28">
            <v>1216</v>
          </cell>
          <cell r="BY28">
            <v>580.69999999998254</v>
          </cell>
          <cell r="BZ28">
            <v>643.89999999999418</v>
          </cell>
          <cell r="CA28">
            <v>307</v>
          </cell>
          <cell r="CB28">
            <v>339.10000000000582</v>
          </cell>
          <cell r="CC28">
            <v>698.30000000000291</v>
          </cell>
          <cell r="CD28">
            <v>322.19999999999709</v>
          </cell>
          <cell r="CE28">
            <v>515.5</v>
          </cell>
          <cell r="CF28">
            <v>680.80000000000291</v>
          </cell>
          <cell r="CG28">
            <v>678.90000000000873</v>
          </cell>
          <cell r="CH28">
            <v>436.30000000000291</v>
          </cell>
          <cell r="CI28">
            <v>660.5</v>
          </cell>
          <cell r="CJ28">
            <v>591.40000000000146</v>
          </cell>
          <cell r="CK28">
            <v>424.69999999999709</v>
          </cell>
          <cell r="CL28">
            <v>1319</v>
          </cell>
          <cell r="CM28">
            <v>608</v>
          </cell>
          <cell r="CN28">
            <v>572.5</v>
          </cell>
          <cell r="CO28">
            <v>360.09999999997672</v>
          </cell>
          <cell r="CP28">
            <v>319</v>
          </cell>
          <cell r="CQ28">
            <v>367.80000000000291</v>
          </cell>
          <cell r="CR28">
            <v>573.29999999999563</v>
          </cell>
          <cell r="CS28">
            <v>542.40000000002328</v>
          </cell>
          <cell r="CT28">
            <v>678.80000000000291</v>
          </cell>
          <cell r="CU28">
            <v>675.89999999999964</v>
          </cell>
          <cell r="CV28">
            <v>681.60000000000218</v>
          </cell>
          <cell r="CW28">
            <v>471.09999999999127</v>
          </cell>
          <cell r="CX28">
            <v>673.10000000000582</v>
          </cell>
          <cell r="CY28">
            <v>489.10000000000582</v>
          </cell>
          <cell r="CZ28">
            <v>326.89999999999418</v>
          </cell>
          <cell r="DA28">
            <v>415.60000000000582</v>
          </cell>
          <cell r="DB28">
            <v>469</v>
          </cell>
          <cell r="DC28">
            <v>638</v>
          </cell>
          <cell r="DD28">
            <v>830.79999999998836</v>
          </cell>
          <cell r="DE28">
            <v>683.79999999998836</v>
          </cell>
          <cell r="DF28">
            <v>749.39999999999418</v>
          </cell>
          <cell r="DG28">
            <v>2266.6999999999971</v>
          </cell>
          <cell r="DH28">
            <v>720.60000000000582</v>
          </cell>
          <cell r="DI28">
            <v>722.60000000000582</v>
          </cell>
          <cell r="DJ28">
            <v>451</v>
          </cell>
          <cell r="DK28">
            <v>440.60000000000582</v>
          </cell>
          <cell r="DL28">
            <v>491.80000000000291</v>
          </cell>
          <cell r="DM28">
            <v>595.20000000001164</v>
          </cell>
          <cell r="DN28">
            <v>2052.1999999999971</v>
          </cell>
          <cell r="DO28">
            <v>646.30000000000291</v>
          </cell>
          <cell r="DP28">
            <v>378.19999999999709</v>
          </cell>
          <cell r="DQ28">
            <v>1103.1000000000058</v>
          </cell>
          <cell r="DR28">
            <v>1831.21</v>
          </cell>
          <cell r="DS28">
            <v>4951.4880000000003</v>
          </cell>
          <cell r="DT28">
            <v>4829.3870000000006</v>
          </cell>
          <cell r="DU28">
            <v>1387.8790000000001</v>
          </cell>
          <cell r="DV28">
            <v>1194.2330000000002</v>
          </cell>
          <cell r="DW28">
            <v>1490.201</v>
          </cell>
          <cell r="DX28">
            <v>1011.7720000000002</v>
          </cell>
          <cell r="DY28">
            <v>1191.1120000000001</v>
          </cell>
          <cell r="DZ28">
            <v>6316.2839999999997</v>
          </cell>
          <cell r="EA28">
            <v>12992.596000000001</v>
          </cell>
          <cell r="EB28">
            <v>9053.242000000002</v>
          </cell>
          <cell r="EC28">
            <v>9897.3699999999972</v>
          </cell>
          <cell r="ED28">
            <v>6154.3920000000007</v>
          </cell>
          <cell r="EE28">
            <v>4191.3950000000004</v>
          </cell>
          <cell r="EF28">
            <v>10890.392000000003</v>
          </cell>
          <cell r="EG28">
            <v>3873.6960000000004</v>
          </cell>
          <cell r="EH28">
            <v>1384.393</v>
          </cell>
          <cell r="EI28">
            <v>1558.4630000000002</v>
          </cell>
          <cell r="EJ28">
            <v>941.92100000000005</v>
          </cell>
          <cell r="EK28">
            <v>1352.2550000000001</v>
          </cell>
          <cell r="EL28">
            <v>32581.656999999996</v>
          </cell>
          <cell r="EM28">
            <v>1620.17</v>
          </cell>
          <cell r="EN28">
            <v>1759.5320000000002</v>
          </cell>
          <cell r="EO28">
            <v>2057.9749999999999</v>
          </cell>
          <cell r="EP28">
            <v>10904.267</v>
          </cell>
          <cell r="EQ28">
            <v>6798.5569999999998</v>
          </cell>
          <cell r="ER28">
            <v>7245.817</v>
          </cell>
          <cell r="ES28">
            <v>5409.2290000000003</v>
          </cell>
          <cell r="ET28">
            <v>8549.5999999999985</v>
          </cell>
          <cell r="EU28">
            <v>5691.4359999999997</v>
          </cell>
          <cell r="EV28">
            <v>5704.8789999999999</v>
          </cell>
          <cell r="EW28">
            <v>5705.8849999999993</v>
          </cell>
          <cell r="EX28">
            <v>5385.896999999999</v>
          </cell>
          <cell r="EY28">
            <v>8252.1080000000002</v>
          </cell>
          <cell r="EZ28">
            <v>6680.5019999999995</v>
          </cell>
          <cell r="FA28">
            <v>6880.6489999999994</v>
          </cell>
          <cell r="FB28">
            <v>7397.1980000000003</v>
          </cell>
          <cell r="FC28">
            <v>8790.1010000000006</v>
          </cell>
          <cell r="FD28">
            <v>8167.4249999999993</v>
          </cell>
          <cell r="FE28">
            <v>5864.9599999999991</v>
          </cell>
          <cell r="FF28">
            <v>14740.504999999997</v>
          </cell>
          <cell r="FG28">
            <v>12495.724999999997</v>
          </cell>
          <cell r="FH28">
            <v>5257.2169999999996</v>
          </cell>
          <cell r="FI28">
            <v>13723.597999999998</v>
          </cell>
          <cell r="FJ28">
            <v>6958.4</v>
          </cell>
          <cell r="FK28">
            <v>8701.4199999999964</v>
          </cell>
          <cell r="FL28">
            <v>8069.8679999999977</v>
          </cell>
          <cell r="FM28">
            <v>8766.49</v>
          </cell>
          <cell r="FN28">
            <v>7727.22</v>
          </cell>
          <cell r="FO28">
            <v>7843.6169999999993</v>
          </cell>
          <cell r="FP28">
            <v>12952.447999999999</v>
          </cell>
          <cell r="FQ28">
            <v>5543.0670000000009</v>
          </cell>
          <cell r="FR28">
            <v>5444.94</v>
          </cell>
          <cell r="FS28">
            <v>5612.3619999999992</v>
          </cell>
          <cell r="FT28">
            <v>6290.9219999999996</v>
          </cell>
          <cell r="FU28">
            <v>7515.9990000000007</v>
          </cell>
          <cell r="FV28">
            <v>7440.97</v>
          </cell>
          <cell r="FW28">
            <v>10003.127</v>
          </cell>
          <cell r="FX28">
            <v>9522.4979999999978</v>
          </cell>
          <cell r="FY28">
            <v>9468.6929999999993</v>
          </cell>
          <cell r="FZ28">
            <v>6885.3239999999987</v>
          </cell>
          <cell r="GA28">
            <v>6720.1080000000002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3"/>
      <sheetData sheetId="4"/>
      <sheetData sheetId="5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13.600000000000001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6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22.1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22.1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23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23</v>
          </cell>
          <cell r="DI28">
            <v>22.8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48.7</v>
          </cell>
          <cell r="DO28">
            <v>0</v>
          </cell>
          <cell r="DP28">
            <v>23</v>
          </cell>
          <cell r="DQ28">
            <v>138.20000000000002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48.120000000000005</v>
          </cell>
          <cell r="DX28">
            <v>0</v>
          </cell>
          <cell r="DY28">
            <v>28.1</v>
          </cell>
          <cell r="DZ28">
            <v>99.859000000000009</v>
          </cell>
          <cell r="EA28">
            <v>24.48</v>
          </cell>
          <cell r="EB28">
            <v>128.511</v>
          </cell>
          <cell r="EC28">
            <v>97.66</v>
          </cell>
          <cell r="ED28">
            <v>48.92</v>
          </cell>
          <cell r="EE28">
            <v>0</v>
          </cell>
          <cell r="EF28">
            <v>0</v>
          </cell>
          <cell r="EG28">
            <v>0</v>
          </cell>
          <cell r="EH28">
            <v>50.917999999999999</v>
          </cell>
          <cell r="EI28">
            <v>0</v>
          </cell>
          <cell r="EJ28">
            <v>193.36799999999999</v>
          </cell>
          <cell r="EK28">
            <v>0</v>
          </cell>
          <cell r="EL28">
            <v>24</v>
          </cell>
          <cell r="EM28">
            <v>25.609000000000002</v>
          </cell>
          <cell r="EN28">
            <v>0</v>
          </cell>
          <cell r="EO28">
            <v>49.2</v>
          </cell>
          <cell r="EP28">
            <v>0</v>
          </cell>
          <cell r="EQ28">
            <v>0</v>
          </cell>
          <cell r="ER28">
            <v>20.064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28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12.541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24.200000000000003</v>
          </cell>
          <cell r="CN28">
            <v>0</v>
          </cell>
          <cell r="CO28">
            <v>24.200000000000003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23.3</v>
          </cell>
          <cell r="CV28">
            <v>0</v>
          </cell>
          <cell r="CW28">
            <v>0</v>
          </cell>
          <cell r="CX28">
            <v>23.3</v>
          </cell>
          <cell r="CY28">
            <v>0</v>
          </cell>
          <cell r="CZ28">
            <v>0</v>
          </cell>
          <cell r="DA28">
            <v>23.6</v>
          </cell>
          <cell r="DB28">
            <v>0</v>
          </cell>
          <cell r="DC28">
            <v>23.3</v>
          </cell>
          <cell r="DD28">
            <v>0</v>
          </cell>
          <cell r="DE28">
            <v>0</v>
          </cell>
          <cell r="DF28">
            <v>0</v>
          </cell>
          <cell r="DG28">
            <v>23.3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28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27.996000000000002</v>
          </cell>
          <cell r="EG28">
            <v>0</v>
          </cell>
          <cell r="EH28">
            <v>0</v>
          </cell>
          <cell r="EI28">
            <v>0</v>
          </cell>
          <cell r="EJ28">
            <v>1.84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9">
        <row r="28">
          <cell r="B28">
            <v>0</v>
          </cell>
          <cell r="C28">
            <v>24.300000000000011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11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8.6999999999970896</v>
          </cell>
          <cell r="U28">
            <v>0</v>
          </cell>
          <cell r="V28">
            <v>9.9000000000014552</v>
          </cell>
          <cell r="W28">
            <v>29.100000000005821</v>
          </cell>
          <cell r="X28">
            <v>18.299999999999997</v>
          </cell>
          <cell r="Y28">
            <v>9.8999999999941792</v>
          </cell>
          <cell r="Z28">
            <v>0</v>
          </cell>
          <cell r="AA28">
            <v>0</v>
          </cell>
          <cell r="AB28">
            <v>27.30000000000291</v>
          </cell>
          <cell r="AC28">
            <v>10.69999999999709</v>
          </cell>
          <cell r="AD28">
            <v>0</v>
          </cell>
          <cell r="AE28">
            <v>0</v>
          </cell>
          <cell r="AF28">
            <v>0</v>
          </cell>
          <cell r="AG28">
            <v>10</v>
          </cell>
          <cell r="AH28">
            <v>0</v>
          </cell>
          <cell r="AI28">
            <v>1.5999999999912689</v>
          </cell>
          <cell r="AJ28">
            <v>0</v>
          </cell>
          <cell r="AK28">
            <v>1.0999999999767169</v>
          </cell>
          <cell r="AL28">
            <v>0.70000000000001705</v>
          </cell>
          <cell r="AM28">
            <v>5.3999999999941792</v>
          </cell>
          <cell r="AN28">
            <v>4.6999999999825377</v>
          </cell>
          <cell r="AO28">
            <v>0</v>
          </cell>
          <cell r="AP28">
            <v>5.6000000000349246</v>
          </cell>
          <cell r="AQ28">
            <v>10.300000000017462</v>
          </cell>
          <cell r="AR28">
            <v>0</v>
          </cell>
          <cell r="AS28">
            <v>0</v>
          </cell>
          <cell r="AT28">
            <v>10.80000000000291</v>
          </cell>
          <cell r="AU28">
            <v>0</v>
          </cell>
          <cell r="AV28">
            <v>10.599999999991269</v>
          </cell>
          <cell r="AW28">
            <v>0</v>
          </cell>
          <cell r="AX28">
            <v>0</v>
          </cell>
          <cell r="AY28">
            <v>0</v>
          </cell>
          <cell r="AZ28">
            <v>11.5</v>
          </cell>
          <cell r="BA28">
            <v>9.3000000000000007</v>
          </cell>
          <cell r="BB28">
            <v>0</v>
          </cell>
          <cell r="BC28">
            <v>9.5</v>
          </cell>
          <cell r="BD28">
            <v>0</v>
          </cell>
          <cell r="BE28">
            <v>21.599999999998545</v>
          </cell>
          <cell r="BF28">
            <v>0</v>
          </cell>
          <cell r="BG28">
            <v>9.8999999999941792</v>
          </cell>
          <cell r="BH28">
            <v>0</v>
          </cell>
          <cell r="BI28">
            <v>9.1000000000058208</v>
          </cell>
          <cell r="BJ28">
            <v>0</v>
          </cell>
          <cell r="BK28">
            <v>0</v>
          </cell>
          <cell r="BL28">
            <v>8.9000000000087311</v>
          </cell>
          <cell r="BM28">
            <v>0</v>
          </cell>
          <cell r="BN28">
            <v>0</v>
          </cell>
          <cell r="BO28">
            <v>9</v>
          </cell>
          <cell r="BP28">
            <v>0</v>
          </cell>
          <cell r="BQ28">
            <v>9</v>
          </cell>
          <cell r="BR28">
            <v>0</v>
          </cell>
          <cell r="BS28">
            <v>0</v>
          </cell>
          <cell r="BT28">
            <v>8.6000000000058208</v>
          </cell>
          <cell r="BU28">
            <v>0</v>
          </cell>
          <cell r="BV28">
            <v>0</v>
          </cell>
          <cell r="BW28">
            <v>9.6999999999970896</v>
          </cell>
          <cell r="BX28">
            <v>0</v>
          </cell>
          <cell r="BY28">
            <v>8.5999999999912689</v>
          </cell>
          <cell r="BZ28">
            <v>0</v>
          </cell>
          <cell r="CA28">
            <v>9</v>
          </cell>
          <cell r="CB28">
            <v>0</v>
          </cell>
          <cell r="CC28">
            <v>0</v>
          </cell>
          <cell r="CD28">
            <v>46.600000000005821</v>
          </cell>
          <cell r="CE28">
            <v>0</v>
          </cell>
          <cell r="CF28">
            <v>9.0999999999985448</v>
          </cell>
          <cell r="CG28">
            <v>0</v>
          </cell>
          <cell r="CH28">
            <v>1.8999999999941792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8.8000000000029104</v>
          </cell>
          <cell r="CX28">
            <v>0</v>
          </cell>
          <cell r="CY28">
            <v>24.5</v>
          </cell>
          <cell r="CZ28">
            <v>25.5</v>
          </cell>
          <cell r="DA28">
            <v>85.800000000017462</v>
          </cell>
          <cell r="DB28">
            <v>149.70000000000005</v>
          </cell>
          <cell r="DC28">
            <v>127.5</v>
          </cell>
          <cell r="DD28">
            <v>172</v>
          </cell>
          <cell r="DE28">
            <v>144.5</v>
          </cell>
          <cell r="DF28">
            <v>37.69999999999709</v>
          </cell>
          <cell r="DG28">
            <v>34.700000000011642</v>
          </cell>
          <cell r="DH28">
            <v>27.5</v>
          </cell>
          <cell r="DI28">
            <v>76.5</v>
          </cell>
          <cell r="DJ28">
            <v>9.1000000000058208</v>
          </cell>
          <cell r="DK28">
            <v>9.2000000000116415</v>
          </cell>
          <cell r="DL28">
            <v>29.900000000001455</v>
          </cell>
          <cell r="DM28">
            <v>8.6000000000058208</v>
          </cell>
          <cell r="DN28">
            <v>0</v>
          </cell>
          <cell r="DO28">
            <v>116.40000000000873</v>
          </cell>
          <cell r="DP28">
            <v>4.8000000000174623</v>
          </cell>
          <cell r="DQ28">
            <v>0</v>
          </cell>
          <cell r="DR28">
            <v>0</v>
          </cell>
          <cell r="DS28">
            <v>8.9960000000000004</v>
          </cell>
          <cell r="DT28">
            <v>25</v>
          </cell>
          <cell r="DU28">
            <v>0</v>
          </cell>
          <cell r="DV28">
            <v>9.2720000000000002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9.6300000000000008</v>
          </cell>
          <cell r="EC28">
            <v>0</v>
          </cell>
          <cell r="ED28">
            <v>0</v>
          </cell>
          <cell r="EE28">
            <v>8.8119999999999994</v>
          </cell>
          <cell r="EF28">
            <v>0</v>
          </cell>
          <cell r="EG28">
            <v>10.998000000000001</v>
          </cell>
          <cell r="EH28">
            <v>0</v>
          </cell>
          <cell r="EI28">
            <v>7.7930000000000001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25.082000000000001</v>
          </cell>
          <cell r="FC28">
            <v>125.551</v>
          </cell>
          <cell r="FD28">
            <v>75.292999999999992</v>
          </cell>
          <cell r="FE28">
            <v>189.76900000000001</v>
          </cell>
          <cell r="FF28">
            <v>24.494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140.01599999999999</v>
          </cell>
          <cell r="FM28">
            <v>79.941000000000003</v>
          </cell>
          <cell r="FN28">
            <v>26.646999999999998</v>
          </cell>
          <cell r="FO28">
            <v>53.293999999999997</v>
          </cell>
          <cell r="FP28">
            <v>0</v>
          </cell>
          <cell r="FQ28">
            <v>24.347999999999999</v>
          </cell>
          <cell r="FR28">
            <v>24.349</v>
          </cell>
          <cell r="FS28">
            <v>24.349</v>
          </cell>
          <cell r="FT28">
            <v>8.9219999999999988</v>
          </cell>
          <cell r="FU28">
            <v>0</v>
          </cell>
          <cell r="FV28">
            <v>0</v>
          </cell>
          <cell r="FW28">
            <v>5.6859999999999999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0"/>
      <sheetData sheetId="11"/>
      <sheetData sheetId="1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48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48</v>
          </cell>
          <cell r="CC28">
            <v>0</v>
          </cell>
          <cell r="CD28">
            <v>68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96</v>
          </cell>
          <cell r="CV28">
            <v>24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72</v>
          </cell>
          <cell r="DD28">
            <v>72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35.017000000000003</v>
          </cell>
          <cell r="EB28">
            <v>65.594000000000008</v>
          </cell>
          <cell r="EC28">
            <v>56</v>
          </cell>
          <cell r="ED28">
            <v>84</v>
          </cell>
          <cell r="EE28">
            <v>28</v>
          </cell>
          <cell r="EF28">
            <v>140</v>
          </cell>
          <cell r="EG28">
            <v>296</v>
          </cell>
          <cell r="EH28">
            <v>8.4</v>
          </cell>
          <cell r="EI28">
            <v>230</v>
          </cell>
          <cell r="EJ28">
            <v>84</v>
          </cell>
          <cell r="EK28">
            <v>168</v>
          </cell>
          <cell r="EL28">
            <v>120</v>
          </cell>
          <cell r="EM28">
            <v>196</v>
          </cell>
          <cell r="EN28">
            <v>56</v>
          </cell>
          <cell r="EO28">
            <v>168</v>
          </cell>
          <cell r="EP28">
            <v>288.99900000000002</v>
          </cell>
          <cell r="EQ28">
            <v>56</v>
          </cell>
          <cell r="ER28">
            <v>392</v>
          </cell>
          <cell r="ES28">
            <v>56</v>
          </cell>
          <cell r="ET28">
            <v>0</v>
          </cell>
          <cell r="EU28">
            <v>104</v>
          </cell>
          <cell r="EV28">
            <v>448</v>
          </cell>
          <cell r="EW28">
            <v>112</v>
          </cell>
          <cell r="EX28">
            <v>0</v>
          </cell>
          <cell r="EY28">
            <v>112</v>
          </cell>
          <cell r="EZ28">
            <v>56</v>
          </cell>
          <cell r="FA28">
            <v>472</v>
          </cell>
          <cell r="FB28">
            <v>353.96</v>
          </cell>
          <cell r="FC28">
            <v>90</v>
          </cell>
          <cell r="FD28">
            <v>111.99999999999999</v>
          </cell>
          <cell r="FE28">
            <v>223.99999999999997</v>
          </cell>
          <cell r="FF28">
            <v>225.88499999999999</v>
          </cell>
          <cell r="FG28">
            <v>220</v>
          </cell>
          <cell r="FH28">
            <v>292.39999999999998</v>
          </cell>
          <cell r="FI28">
            <v>55.999999999999993</v>
          </cell>
          <cell r="FJ28">
            <v>309.59999999999997</v>
          </cell>
          <cell r="FK28">
            <v>0</v>
          </cell>
          <cell r="FL28">
            <v>154.79999999999998</v>
          </cell>
          <cell r="FM28">
            <v>129</v>
          </cell>
          <cell r="FN28">
            <v>206.4</v>
          </cell>
          <cell r="FO28">
            <v>51.6</v>
          </cell>
          <cell r="FP28">
            <v>111.99999999999999</v>
          </cell>
          <cell r="FQ28">
            <v>111.99999999999999</v>
          </cell>
          <cell r="FR28">
            <v>0</v>
          </cell>
          <cell r="FS28">
            <v>559.99999999999989</v>
          </cell>
          <cell r="FT28">
            <v>111.99999999999999</v>
          </cell>
          <cell r="FU28">
            <v>322.33999999999997</v>
          </cell>
          <cell r="FV28">
            <v>0</v>
          </cell>
          <cell r="FW28">
            <v>111.99999999999999</v>
          </cell>
          <cell r="FX28">
            <v>55.999999999999993</v>
          </cell>
          <cell r="FY28">
            <v>150</v>
          </cell>
          <cell r="FZ28">
            <v>55.999999999999993</v>
          </cell>
          <cell r="GA28">
            <v>54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3"/>
      <sheetData sheetId="14"/>
      <sheetData sheetId="15"/>
      <sheetData sheetId="16"/>
      <sheetData sheetId="17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50.400000000000006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12</v>
          </cell>
          <cell r="Q28">
            <v>0</v>
          </cell>
          <cell r="R28">
            <v>25.099999999999994</v>
          </cell>
          <cell r="S28">
            <v>81</v>
          </cell>
          <cell r="T28">
            <v>39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0.1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2357.7000000000003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1317</v>
          </cell>
          <cell r="DA28">
            <v>28</v>
          </cell>
          <cell r="DB28">
            <v>0</v>
          </cell>
          <cell r="DC28">
            <v>0</v>
          </cell>
          <cell r="DD28">
            <v>1911.1000000000001</v>
          </cell>
          <cell r="DE28">
            <v>1187</v>
          </cell>
          <cell r="DF28">
            <v>0</v>
          </cell>
          <cell r="DG28">
            <v>3736.2000000000003</v>
          </cell>
          <cell r="DH28">
            <v>0</v>
          </cell>
          <cell r="DI28">
            <v>0</v>
          </cell>
          <cell r="DJ28">
            <v>1728.2</v>
          </cell>
          <cell r="DK28">
            <v>1501.3000000000002</v>
          </cell>
          <cell r="DL28">
            <v>0</v>
          </cell>
          <cell r="DM28">
            <v>1783.8000000000002</v>
          </cell>
          <cell r="DN28">
            <v>0.30000000000000004</v>
          </cell>
          <cell r="DO28">
            <v>0</v>
          </cell>
          <cell r="DP28">
            <v>0</v>
          </cell>
          <cell r="DQ28">
            <v>4263.9000000000005</v>
          </cell>
          <cell r="DR28">
            <v>0</v>
          </cell>
          <cell r="DS28">
            <v>0</v>
          </cell>
          <cell r="DT28">
            <v>2458.7150000000001</v>
          </cell>
          <cell r="DU28">
            <v>0</v>
          </cell>
          <cell r="DV28">
            <v>1089.4100000000001</v>
          </cell>
          <cell r="DW28">
            <v>2037.1570000000002</v>
          </cell>
          <cell r="DX28">
            <v>0</v>
          </cell>
          <cell r="DY28">
            <v>2093.61</v>
          </cell>
          <cell r="DZ28">
            <v>2195.86</v>
          </cell>
          <cell r="EA28">
            <v>3868.94</v>
          </cell>
          <cell r="EB28">
            <v>3883.6860000000001</v>
          </cell>
          <cell r="EC28">
            <v>0</v>
          </cell>
          <cell r="ED28">
            <v>3850.17</v>
          </cell>
          <cell r="EE28">
            <v>0</v>
          </cell>
          <cell r="EF28">
            <v>0</v>
          </cell>
          <cell r="EG28">
            <v>1663.442</v>
          </cell>
          <cell r="EH28">
            <v>2043.5650000000001</v>
          </cell>
          <cell r="EI28">
            <v>1622.42</v>
          </cell>
          <cell r="EJ28">
            <v>1813.607</v>
          </cell>
          <cell r="EK28">
            <v>0</v>
          </cell>
          <cell r="EL28">
            <v>25.97</v>
          </cell>
          <cell r="EM28">
            <v>0</v>
          </cell>
          <cell r="EN28">
            <v>0</v>
          </cell>
          <cell r="EO28">
            <v>3449.0550000000003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20.200000000000003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25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49</v>
          </cell>
          <cell r="AL28">
            <v>23</v>
          </cell>
          <cell r="AM28">
            <v>46.000000000000007</v>
          </cell>
          <cell r="AN28">
            <v>0</v>
          </cell>
          <cell r="AO28">
            <v>23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69.299999999999983</v>
          </cell>
          <cell r="AU28">
            <v>98</v>
          </cell>
          <cell r="AV28">
            <v>113.19999999999999</v>
          </cell>
          <cell r="AW28">
            <v>99.100000000000023</v>
          </cell>
          <cell r="AX28">
            <v>0</v>
          </cell>
          <cell r="AY28">
            <v>0</v>
          </cell>
          <cell r="AZ28">
            <v>0</v>
          </cell>
          <cell r="BA28">
            <v>25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25.799999999999955</v>
          </cell>
          <cell r="BG28">
            <v>49.399999999999977</v>
          </cell>
          <cell r="BH28">
            <v>0</v>
          </cell>
          <cell r="BI28">
            <v>24.700000000000045</v>
          </cell>
          <cell r="BJ28">
            <v>0</v>
          </cell>
          <cell r="BK28">
            <v>23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96.600000000000023</v>
          </cell>
          <cell r="BR28">
            <v>50.5</v>
          </cell>
          <cell r="BS28">
            <v>160.29999999999995</v>
          </cell>
          <cell r="BT28">
            <v>213.70000000000005</v>
          </cell>
          <cell r="BU28">
            <v>152.30000000000018</v>
          </cell>
          <cell r="BV28">
            <v>230.90000000000009</v>
          </cell>
          <cell r="BW28">
            <v>0</v>
          </cell>
          <cell r="BX28">
            <v>362.30000000000018</v>
          </cell>
          <cell r="BY28">
            <v>123.10000000000036</v>
          </cell>
          <cell r="BZ28">
            <v>0</v>
          </cell>
          <cell r="CA28">
            <v>77.399999999999636</v>
          </cell>
          <cell r="CB28">
            <v>94.5</v>
          </cell>
          <cell r="CC28">
            <v>537.09999999999945</v>
          </cell>
          <cell r="CD28">
            <v>691.30000000000018</v>
          </cell>
          <cell r="CE28">
            <v>635.10000000000036</v>
          </cell>
          <cell r="CF28">
            <v>445.69999999999891</v>
          </cell>
          <cell r="CG28">
            <v>497.79999999999927</v>
          </cell>
          <cell r="CH28">
            <v>176.39999999999964</v>
          </cell>
          <cell r="CI28">
            <v>118.70000000000073</v>
          </cell>
          <cell r="CJ28">
            <v>136.09999999999854</v>
          </cell>
          <cell r="CK28">
            <v>0</v>
          </cell>
          <cell r="CL28">
            <v>22.099999999999909</v>
          </cell>
          <cell r="CM28">
            <v>21.099999999999454</v>
          </cell>
          <cell r="CN28">
            <v>48.300000000001091</v>
          </cell>
          <cell r="CO28">
            <v>225.5</v>
          </cell>
          <cell r="CP28">
            <v>466.89999999999964</v>
          </cell>
          <cell r="CQ28">
            <v>159.30000000000018</v>
          </cell>
          <cell r="CR28">
            <v>274.60000000000218</v>
          </cell>
          <cell r="CS28">
            <v>138.5</v>
          </cell>
          <cell r="CT28">
            <v>276.5</v>
          </cell>
          <cell r="CU28">
            <v>75.800000000000182</v>
          </cell>
          <cell r="CV28">
            <v>45.200000000000728</v>
          </cell>
          <cell r="CW28">
            <v>111.40000000000146</v>
          </cell>
          <cell r="CX28">
            <v>90.799999999999272</v>
          </cell>
          <cell r="CY28">
            <v>187</v>
          </cell>
          <cell r="CZ28">
            <v>402.89999999999782</v>
          </cell>
          <cell r="DA28">
            <v>402.60000000000036</v>
          </cell>
          <cell r="DB28">
            <v>256</v>
          </cell>
          <cell r="DC28">
            <v>383.20000000000073</v>
          </cell>
          <cell r="DD28">
            <v>288</v>
          </cell>
          <cell r="DE28">
            <v>477.09999999999854</v>
          </cell>
          <cell r="DF28">
            <v>411.70000000000073</v>
          </cell>
          <cell r="DG28">
            <v>493.5</v>
          </cell>
          <cell r="DH28">
            <v>300.69999999999891</v>
          </cell>
          <cell r="DI28">
            <v>105</v>
          </cell>
          <cell r="DJ28">
            <v>21.100000000002183</v>
          </cell>
          <cell r="DK28">
            <v>20.800000000001091</v>
          </cell>
          <cell r="DL28">
            <v>374.20000000000073</v>
          </cell>
          <cell r="DM28">
            <v>706.60000000000218</v>
          </cell>
          <cell r="DN28">
            <v>766.29999999999927</v>
          </cell>
          <cell r="DO28">
            <v>488.89999999999964</v>
          </cell>
          <cell r="DP28">
            <v>469.5</v>
          </cell>
          <cell r="DQ28">
            <v>336.90000000000146</v>
          </cell>
          <cell r="DR28">
            <v>397.57</v>
          </cell>
          <cell r="DS28">
            <v>118.036</v>
          </cell>
          <cell r="DT28">
            <v>0</v>
          </cell>
          <cell r="DU28">
            <v>84.596000000000004</v>
          </cell>
          <cell r="DV28">
            <v>30.312000000000001</v>
          </cell>
          <cell r="DW28">
            <v>24.96</v>
          </cell>
          <cell r="DX28">
            <v>449.01</v>
          </cell>
          <cell r="DY28">
            <v>121.95</v>
          </cell>
          <cell r="DZ28">
            <v>604.45500000000004</v>
          </cell>
          <cell r="EA28">
            <v>723.75</v>
          </cell>
          <cell r="EB28">
            <v>986.75900000000001</v>
          </cell>
          <cell r="EC28">
            <v>730.32799999999997</v>
          </cell>
          <cell r="ED28">
            <v>716.91399999999999</v>
          </cell>
          <cell r="EE28">
            <v>124.8</v>
          </cell>
          <cell r="EF28">
            <v>401.113</v>
          </cell>
          <cell r="EG28">
            <v>176.22399999999999</v>
          </cell>
          <cell r="EH28">
            <v>54.4</v>
          </cell>
          <cell r="EI28">
            <v>229.61600000000001</v>
          </cell>
          <cell r="EJ28">
            <v>429.745</v>
          </cell>
          <cell r="EK28">
            <v>202.03399999999999</v>
          </cell>
          <cell r="EL28">
            <v>338.95699999999999</v>
          </cell>
          <cell r="EM28">
            <v>145.32599999999999</v>
          </cell>
          <cell r="EN28">
            <v>371.017</v>
          </cell>
          <cell r="EO28">
            <v>100.78</v>
          </cell>
          <cell r="EP28">
            <v>369.96600000000001</v>
          </cell>
          <cell r="EQ28">
            <v>24.78</v>
          </cell>
          <cell r="ER28">
            <v>72.239999999999995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9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23.3</v>
          </cell>
          <cell r="DK28">
            <v>0</v>
          </cell>
          <cell r="DL28">
            <v>23.3</v>
          </cell>
          <cell r="DM28">
            <v>23.3</v>
          </cell>
          <cell r="DN28">
            <v>23.3</v>
          </cell>
          <cell r="DO28">
            <v>0</v>
          </cell>
          <cell r="DP28">
            <v>0</v>
          </cell>
          <cell r="DQ28">
            <v>0</v>
          </cell>
          <cell r="DR28">
            <v>23.327999999999999</v>
          </cell>
          <cell r="DS28">
            <v>0</v>
          </cell>
          <cell r="DT28">
            <v>46.655999999999999</v>
          </cell>
          <cell r="DU28">
            <v>0</v>
          </cell>
          <cell r="DV28">
            <v>23.327999999999999</v>
          </cell>
          <cell r="DW28">
            <v>0</v>
          </cell>
          <cell r="DX28">
            <v>23.327999999999999</v>
          </cell>
          <cell r="DY28">
            <v>46.655999999999999</v>
          </cell>
          <cell r="DZ28">
            <v>23.327999999999999</v>
          </cell>
          <cell r="EA28">
            <v>0</v>
          </cell>
          <cell r="EB28">
            <v>0</v>
          </cell>
          <cell r="EC28">
            <v>23.327999999999999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23.327999999999999</v>
          </cell>
          <cell r="ER28">
            <v>0</v>
          </cell>
          <cell r="ES28">
            <v>0</v>
          </cell>
          <cell r="ET28">
            <v>0</v>
          </cell>
          <cell r="EU28">
            <v>23.327999999999999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23.9</v>
          </cell>
          <cell r="FC28">
            <v>0</v>
          </cell>
          <cell r="FD28">
            <v>23.59</v>
          </cell>
          <cell r="FE28">
            <v>23.9</v>
          </cell>
          <cell r="FF28">
            <v>23.9</v>
          </cell>
          <cell r="FG28">
            <v>0</v>
          </cell>
          <cell r="FH28">
            <v>23.327999999999999</v>
          </cell>
          <cell r="FI28">
            <v>23.9</v>
          </cell>
          <cell r="FJ28">
            <v>46.655999999999999</v>
          </cell>
          <cell r="FK28">
            <v>23.327999999999999</v>
          </cell>
          <cell r="FL28">
            <v>0</v>
          </cell>
          <cell r="FM28">
            <v>0</v>
          </cell>
          <cell r="FN28">
            <v>23.327999999999999</v>
          </cell>
          <cell r="FO28">
            <v>0</v>
          </cell>
          <cell r="FP28">
            <v>0</v>
          </cell>
          <cell r="FQ28">
            <v>23.327999999999999</v>
          </cell>
          <cell r="FR28">
            <v>0</v>
          </cell>
          <cell r="FS28">
            <v>23.327999999999999</v>
          </cell>
          <cell r="FT28">
            <v>23.327999999999999</v>
          </cell>
          <cell r="FU28">
            <v>0</v>
          </cell>
          <cell r="FV28">
            <v>23.327999999999999</v>
          </cell>
          <cell r="FW28">
            <v>23.327999999999999</v>
          </cell>
          <cell r="FX28">
            <v>0</v>
          </cell>
          <cell r="FY28">
            <v>23.327999999999999</v>
          </cell>
          <cell r="FZ28">
            <v>0</v>
          </cell>
          <cell r="GA28">
            <v>23.327999999999999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0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41.1</v>
          </cell>
          <cell r="I28">
            <v>0</v>
          </cell>
          <cell r="J28">
            <v>0</v>
          </cell>
          <cell r="K28">
            <v>20</v>
          </cell>
          <cell r="L28">
            <v>0</v>
          </cell>
          <cell r="M28">
            <v>0</v>
          </cell>
          <cell r="N28">
            <v>26</v>
          </cell>
          <cell r="O28">
            <v>0</v>
          </cell>
          <cell r="P28">
            <v>0</v>
          </cell>
          <cell r="Q28">
            <v>20</v>
          </cell>
          <cell r="R28">
            <v>0</v>
          </cell>
          <cell r="S28">
            <v>0</v>
          </cell>
          <cell r="T28">
            <v>20</v>
          </cell>
          <cell r="U28">
            <v>20</v>
          </cell>
          <cell r="V28">
            <v>28.8</v>
          </cell>
          <cell r="W28">
            <v>0</v>
          </cell>
          <cell r="X28">
            <v>20</v>
          </cell>
          <cell r="Y28">
            <v>0</v>
          </cell>
          <cell r="Z28">
            <v>26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26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23.8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26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26</v>
          </cell>
          <cell r="AV28">
            <v>0</v>
          </cell>
          <cell r="AW28">
            <v>0</v>
          </cell>
          <cell r="AX28">
            <v>26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26</v>
          </cell>
          <cell r="BH28">
            <v>0</v>
          </cell>
          <cell r="BI28">
            <v>52.300000000000004</v>
          </cell>
          <cell r="BJ28">
            <v>24.400000000000002</v>
          </cell>
          <cell r="BK28">
            <v>0</v>
          </cell>
          <cell r="BL28">
            <v>0</v>
          </cell>
          <cell r="BM28">
            <v>0</v>
          </cell>
          <cell r="BN28">
            <v>26</v>
          </cell>
          <cell r="BO28">
            <v>0</v>
          </cell>
          <cell r="BP28">
            <v>0</v>
          </cell>
          <cell r="BQ28">
            <v>26</v>
          </cell>
          <cell r="BR28">
            <v>0</v>
          </cell>
          <cell r="BS28">
            <v>24.400000000000002</v>
          </cell>
          <cell r="BT28">
            <v>24.400000000000002</v>
          </cell>
          <cell r="BU28">
            <v>48.700000000004366</v>
          </cell>
          <cell r="BV28">
            <v>48.7</v>
          </cell>
          <cell r="BW28">
            <v>24.400000000000002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26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27.200000000000003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26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26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24.400000000000002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42.033999999999999</v>
          </cell>
          <cell r="DY28">
            <v>16.795000000000002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24.96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127.5</v>
          </cell>
          <cell r="FL28">
            <v>26.24</v>
          </cell>
          <cell r="FM28">
            <v>26.439999999999998</v>
          </cell>
          <cell r="FN28">
            <v>0</v>
          </cell>
          <cell r="FO28">
            <v>25.98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1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0.1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2"/>
      <sheetData sheetId="23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19.687000000000001</v>
          </cell>
          <cell r="DZ28">
            <v>28.8</v>
          </cell>
          <cell r="EA28">
            <v>228.72</v>
          </cell>
          <cell r="EB28">
            <v>448.26</v>
          </cell>
          <cell r="EC28">
            <v>204.04900000000001</v>
          </cell>
          <cell r="ED28">
            <v>92.2</v>
          </cell>
          <cell r="EE28">
            <v>17.57</v>
          </cell>
          <cell r="EF28">
            <v>16.22</v>
          </cell>
          <cell r="EG28">
            <v>128.399</v>
          </cell>
          <cell r="EH28">
            <v>181.38900000000001</v>
          </cell>
          <cell r="EI28">
            <v>126.37</v>
          </cell>
          <cell r="EJ28">
            <v>139.26</v>
          </cell>
          <cell r="EK28">
            <v>118.848</v>
          </cell>
          <cell r="EL28">
            <v>196.72</v>
          </cell>
          <cell r="EM28">
            <v>113.28</v>
          </cell>
          <cell r="EN28">
            <v>160.78700000000001</v>
          </cell>
          <cell r="EO28">
            <v>75.820000000000007</v>
          </cell>
          <cell r="EP28">
            <v>134.41499999999999</v>
          </cell>
          <cell r="EQ28">
            <v>71.936000000000007</v>
          </cell>
          <cell r="ER28">
            <v>0</v>
          </cell>
          <cell r="ES28">
            <v>0</v>
          </cell>
          <cell r="ET28">
            <v>8.4</v>
          </cell>
          <cell r="EU28">
            <v>13.200000000000001</v>
          </cell>
          <cell r="EV28">
            <v>0</v>
          </cell>
          <cell r="EW28">
            <v>0</v>
          </cell>
          <cell r="EX28">
            <v>28.8</v>
          </cell>
          <cell r="EY28">
            <v>0</v>
          </cell>
          <cell r="EZ28">
            <v>16.32</v>
          </cell>
          <cell r="FA28">
            <v>44.660000000000004</v>
          </cell>
          <cell r="FB28">
            <v>0</v>
          </cell>
          <cell r="FC28">
            <v>36.979999999999997</v>
          </cell>
          <cell r="FD28">
            <v>0</v>
          </cell>
          <cell r="FE28">
            <v>3.84</v>
          </cell>
          <cell r="FF28">
            <v>0</v>
          </cell>
          <cell r="FG28">
            <v>61</v>
          </cell>
          <cell r="FH28">
            <v>14.3</v>
          </cell>
          <cell r="FI28">
            <v>0</v>
          </cell>
          <cell r="FJ28">
            <v>42.845999999999997</v>
          </cell>
          <cell r="FK28">
            <v>45.414999999999999</v>
          </cell>
          <cell r="FL28">
            <v>38.76</v>
          </cell>
          <cell r="FM28">
            <v>0</v>
          </cell>
          <cell r="FN28">
            <v>85.16</v>
          </cell>
          <cell r="FO28">
            <v>143.85899999999998</v>
          </cell>
          <cell r="FP28">
            <v>73.44</v>
          </cell>
          <cell r="FQ28">
            <v>0</v>
          </cell>
          <cell r="FR28">
            <v>0</v>
          </cell>
          <cell r="FS28">
            <v>20.080000000000002</v>
          </cell>
          <cell r="FT28">
            <v>62</v>
          </cell>
          <cell r="FU28">
            <v>23.04</v>
          </cell>
          <cell r="FV28">
            <v>23.04</v>
          </cell>
          <cell r="FW28">
            <v>48.139999999999993</v>
          </cell>
          <cell r="FX28">
            <v>44</v>
          </cell>
          <cell r="FY28">
            <v>59.76</v>
          </cell>
          <cell r="FZ28">
            <v>149.12</v>
          </cell>
          <cell r="GA28">
            <v>63.984999999999999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4"/>
      <sheetData sheetId="25">
        <row r="28">
          <cell r="B28">
            <v>19.5</v>
          </cell>
          <cell r="C28">
            <v>36.300000000000004</v>
          </cell>
          <cell r="D28">
            <v>31.900000000000002</v>
          </cell>
          <cell r="E28">
            <v>0</v>
          </cell>
          <cell r="F28">
            <v>20.19999999999709</v>
          </cell>
          <cell r="G28">
            <v>47.5</v>
          </cell>
          <cell r="H28">
            <v>13.799999999999272</v>
          </cell>
          <cell r="I28">
            <v>19.7</v>
          </cell>
          <cell r="J28">
            <v>49.5</v>
          </cell>
          <cell r="K28">
            <v>27.899999999999636</v>
          </cell>
          <cell r="L28">
            <v>86.69999999999709</v>
          </cell>
          <cell r="M28">
            <v>228.80000000000291</v>
          </cell>
          <cell r="N28">
            <v>220.8</v>
          </cell>
          <cell r="O28">
            <v>110</v>
          </cell>
          <cell r="P28">
            <v>27.599999999998545</v>
          </cell>
          <cell r="Q28">
            <v>19.8</v>
          </cell>
          <cell r="R28">
            <v>0</v>
          </cell>
          <cell r="S28">
            <v>0</v>
          </cell>
          <cell r="T28">
            <v>0</v>
          </cell>
          <cell r="U28">
            <v>32.799999999999272</v>
          </cell>
          <cell r="V28">
            <v>58.5</v>
          </cell>
          <cell r="W28">
            <v>112</v>
          </cell>
          <cell r="X28">
            <v>1114.0999999999913</v>
          </cell>
          <cell r="Y28">
            <v>73.7</v>
          </cell>
          <cell r="Z28">
            <v>0</v>
          </cell>
          <cell r="AA28">
            <v>0</v>
          </cell>
          <cell r="AB28">
            <v>13.80000000000291</v>
          </cell>
          <cell r="AC28">
            <v>27.3</v>
          </cell>
          <cell r="AD28">
            <v>9.9999999998544808E-2</v>
          </cell>
          <cell r="AE28">
            <v>13.799999999999272</v>
          </cell>
          <cell r="AF28">
            <v>13.9</v>
          </cell>
          <cell r="AG28">
            <v>33</v>
          </cell>
          <cell r="AH28">
            <v>106.30000000000291</v>
          </cell>
          <cell r="AI28">
            <v>50.5</v>
          </cell>
          <cell r="AJ28">
            <v>119</v>
          </cell>
          <cell r="AK28">
            <v>128.5</v>
          </cell>
          <cell r="AL28">
            <v>13.799999999999272</v>
          </cell>
          <cell r="AM28">
            <v>33.300000000017462</v>
          </cell>
          <cell r="AN28">
            <v>13.800000000017462</v>
          </cell>
          <cell r="AO28">
            <v>13.799999999999272</v>
          </cell>
          <cell r="AP28">
            <v>35.5</v>
          </cell>
          <cell r="AQ28">
            <v>13.799999999988358</v>
          </cell>
          <cell r="AR28">
            <v>0</v>
          </cell>
          <cell r="AS28">
            <v>73.5</v>
          </cell>
          <cell r="AT28">
            <v>96.19999999999709</v>
          </cell>
          <cell r="AU28">
            <v>100.79999999998836</v>
          </cell>
          <cell r="AV28">
            <v>179.5</v>
          </cell>
          <cell r="AW28">
            <v>0</v>
          </cell>
          <cell r="AX28">
            <v>232.70000000001164</v>
          </cell>
          <cell r="AY28">
            <v>53</v>
          </cell>
          <cell r="AZ28">
            <v>109.10000000000582</v>
          </cell>
          <cell r="BA28">
            <v>62.799999999988358</v>
          </cell>
          <cell r="BB28">
            <v>110</v>
          </cell>
          <cell r="BC28">
            <v>41.5</v>
          </cell>
          <cell r="BD28">
            <v>0</v>
          </cell>
          <cell r="BE28">
            <v>13.799999999988358</v>
          </cell>
          <cell r="BF28">
            <v>83.299999999988358</v>
          </cell>
          <cell r="BG28">
            <v>155.29999999998836</v>
          </cell>
          <cell r="BH28">
            <v>83.5</v>
          </cell>
          <cell r="BI28">
            <v>110.70000000001164</v>
          </cell>
          <cell r="BJ28">
            <v>117.39999999999418</v>
          </cell>
          <cell r="BK28">
            <v>77.299999999988358</v>
          </cell>
          <cell r="BL28">
            <v>13.799999999988358</v>
          </cell>
          <cell r="BM28">
            <v>27.899999999965075</v>
          </cell>
          <cell r="BN28">
            <v>23.299999999988358</v>
          </cell>
          <cell r="BO28">
            <v>8.3999999999650754</v>
          </cell>
          <cell r="BP28">
            <v>27.599999999976717</v>
          </cell>
          <cell r="BQ28">
            <v>6.4000000000232831</v>
          </cell>
          <cell r="BR28">
            <v>160.90000000002328</v>
          </cell>
          <cell r="BS28">
            <v>105.80000000004657</v>
          </cell>
          <cell r="BT28">
            <v>159.40000000002328</v>
          </cell>
          <cell r="BU28">
            <v>146.79999999998836</v>
          </cell>
          <cell r="BV28">
            <v>62.799999999988358</v>
          </cell>
          <cell r="BW28">
            <v>0</v>
          </cell>
          <cell r="BX28">
            <v>27.600000000034925</v>
          </cell>
          <cell r="BY28">
            <v>13.700000000011642</v>
          </cell>
          <cell r="BZ28">
            <v>13.799999999988358</v>
          </cell>
          <cell r="CA28">
            <v>11.799999999988358</v>
          </cell>
          <cell r="CB28">
            <v>0</v>
          </cell>
          <cell r="CC28">
            <v>55.200000000011642</v>
          </cell>
          <cell r="CD28">
            <v>137.10000000003492</v>
          </cell>
          <cell r="CE28">
            <v>92</v>
          </cell>
          <cell r="CF28">
            <v>72.5</v>
          </cell>
          <cell r="CG28">
            <v>89.5</v>
          </cell>
          <cell r="CH28">
            <v>179.89999999996508</v>
          </cell>
          <cell r="CI28">
            <v>0</v>
          </cell>
          <cell r="CJ28">
            <v>21.299999999988358</v>
          </cell>
          <cell r="CK28">
            <v>0.6000000000349246</v>
          </cell>
          <cell r="CL28">
            <v>0</v>
          </cell>
          <cell r="CM28">
            <v>13.799999999988358</v>
          </cell>
          <cell r="CN28">
            <v>0.6000000000349246</v>
          </cell>
          <cell r="CO28">
            <v>14.299999999988358</v>
          </cell>
          <cell r="CP28">
            <v>107.80000000004657</v>
          </cell>
          <cell r="CQ28">
            <v>127.70000000001164</v>
          </cell>
          <cell r="CR28">
            <v>124.79999999998836</v>
          </cell>
          <cell r="CS28">
            <v>67.700000000011642</v>
          </cell>
          <cell r="CT28">
            <v>55.200000000011642</v>
          </cell>
          <cell r="CU28">
            <v>73.5</v>
          </cell>
          <cell r="CV28">
            <v>20.200000000011642</v>
          </cell>
          <cell r="CW28">
            <v>50.299999999988358</v>
          </cell>
          <cell r="CX28">
            <v>50.599999999976717</v>
          </cell>
          <cell r="CY28">
            <v>32.200000000011642</v>
          </cell>
          <cell r="CZ28">
            <v>14.700000000011642</v>
          </cell>
          <cell r="DA28">
            <v>19</v>
          </cell>
          <cell r="DB28">
            <v>0</v>
          </cell>
          <cell r="DC28">
            <v>192.5</v>
          </cell>
          <cell r="DD28">
            <v>119</v>
          </cell>
          <cell r="DE28">
            <v>64.200000000011642</v>
          </cell>
          <cell r="DF28">
            <v>93.599999999976717</v>
          </cell>
          <cell r="DG28">
            <v>81.200000000011642</v>
          </cell>
          <cell r="DH28">
            <v>97.599999999976717</v>
          </cell>
          <cell r="DI28">
            <v>26.100000000034925</v>
          </cell>
          <cell r="DJ28">
            <v>49</v>
          </cell>
          <cell r="DK28">
            <v>1.2999999999883585</v>
          </cell>
          <cell r="DL28">
            <v>1.3000000000465661</v>
          </cell>
          <cell r="DM28">
            <v>5.9000000000232831</v>
          </cell>
          <cell r="DN28">
            <v>110.79999999998836</v>
          </cell>
          <cell r="DO28">
            <v>79.900000000023283</v>
          </cell>
          <cell r="DP28">
            <v>89.700000000069849</v>
          </cell>
          <cell r="DQ28">
            <v>144.60000000009313</v>
          </cell>
          <cell r="DR28">
            <v>108.518</v>
          </cell>
          <cell r="DS28">
            <v>29.097999999999999</v>
          </cell>
          <cell r="DT28">
            <v>28.562000000000001</v>
          </cell>
          <cell r="DU28">
            <v>25.649000000000001</v>
          </cell>
          <cell r="DV28">
            <v>2.1360000000000001</v>
          </cell>
          <cell r="DW28">
            <v>1.8880000000000001</v>
          </cell>
          <cell r="DX28">
            <v>0</v>
          </cell>
          <cell r="DY28">
            <v>8.5500000000000007</v>
          </cell>
          <cell r="DZ28">
            <v>93.099000000000004</v>
          </cell>
          <cell r="EA28">
            <v>40.908999999999999</v>
          </cell>
          <cell r="EB28">
            <v>39.335000000000001</v>
          </cell>
          <cell r="EC28">
            <v>1.1000000000000001</v>
          </cell>
          <cell r="ED28">
            <v>0</v>
          </cell>
          <cell r="EE28">
            <v>1.86</v>
          </cell>
          <cell r="EF28">
            <v>20.612000000000002</v>
          </cell>
          <cell r="EG28">
            <v>2.0300000000000002</v>
          </cell>
          <cell r="EH28">
            <v>28.984000000000002</v>
          </cell>
          <cell r="EI28">
            <v>16.123000000000001</v>
          </cell>
          <cell r="EJ28">
            <v>9.1219999999999999</v>
          </cell>
          <cell r="EK28">
            <v>0</v>
          </cell>
          <cell r="EL28">
            <v>14.572000000000001</v>
          </cell>
          <cell r="EM28">
            <v>0.28100000000000003</v>
          </cell>
          <cell r="EN28">
            <v>2.5819999999999999</v>
          </cell>
          <cell r="EO28">
            <v>0.92300000000000004</v>
          </cell>
          <cell r="EP28">
            <v>13.573</v>
          </cell>
          <cell r="EQ28">
            <v>2.6110000000000002</v>
          </cell>
          <cell r="ER28">
            <v>1.0740000000000001</v>
          </cell>
          <cell r="ES28">
            <v>12.839</v>
          </cell>
          <cell r="ET28">
            <v>0</v>
          </cell>
          <cell r="EU28">
            <v>0.42</v>
          </cell>
          <cell r="EV28">
            <v>3.173</v>
          </cell>
          <cell r="EW28">
            <v>0</v>
          </cell>
          <cell r="EX28">
            <v>3.8730000000000002</v>
          </cell>
          <cell r="EY28">
            <v>19.527000000000001</v>
          </cell>
          <cell r="EZ28">
            <v>4.99</v>
          </cell>
          <cell r="FA28">
            <v>2.7789999999999999</v>
          </cell>
          <cell r="FB28">
            <v>7.3259999999999996</v>
          </cell>
          <cell r="FC28">
            <v>0</v>
          </cell>
          <cell r="FD28">
            <v>12.612</v>
          </cell>
          <cell r="FE28">
            <v>9.968</v>
          </cell>
          <cell r="FF28">
            <v>15.855999999999998</v>
          </cell>
          <cell r="FG28">
            <v>0.76200000000000001</v>
          </cell>
          <cell r="FH28">
            <v>14.499999999999998</v>
          </cell>
          <cell r="FI28">
            <v>0</v>
          </cell>
          <cell r="FJ28">
            <v>13.299999999999999</v>
          </cell>
          <cell r="FK28">
            <v>0</v>
          </cell>
          <cell r="FL28">
            <v>0</v>
          </cell>
          <cell r="FM28">
            <v>0.36</v>
          </cell>
          <cell r="FN28">
            <v>0</v>
          </cell>
          <cell r="FO28">
            <v>0</v>
          </cell>
          <cell r="FP28">
            <v>0.27999999999999997</v>
          </cell>
          <cell r="FQ28">
            <v>23.164000000000001</v>
          </cell>
          <cell r="FR28">
            <v>1.3159999999999998</v>
          </cell>
          <cell r="FS28">
            <v>1.2949999999999999</v>
          </cell>
          <cell r="FT28">
            <v>5.4569999999999999</v>
          </cell>
          <cell r="FU28">
            <v>18.682000000000002</v>
          </cell>
          <cell r="FV28">
            <v>0.24</v>
          </cell>
          <cell r="FW28">
            <v>14.587</v>
          </cell>
          <cell r="FX28">
            <v>0</v>
          </cell>
          <cell r="FY28">
            <v>3.1219999999999999</v>
          </cell>
          <cell r="FZ28">
            <v>21.31</v>
          </cell>
          <cell r="GA28">
            <v>18.899999999999999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33.800000000000004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50.5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3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2115.8000000000002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26.400000000000002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116.9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24.900000000000002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25.200000000000003</v>
          </cell>
          <cell r="BS28">
            <v>27.3</v>
          </cell>
          <cell r="BT28">
            <v>0</v>
          </cell>
          <cell r="BU28">
            <v>25.200000000000003</v>
          </cell>
          <cell r="BV28">
            <v>0</v>
          </cell>
          <cell r="BW28">
            <v>108.60000000000001</v>
          </cell>
          <cell r="BX28">
            <v>393.40000000000003</v>
          </cell>
          <cell r="BY28">
            <v>576</v>
          </cell>
          <cell r="BZ28">
            <v>0</v>
          </cell>
          <cell r="CA28">
            <v>31248.800000000003</v>
          </cell>
          <cell r="CB28">
            <v>0</v>
          </cell>
          <cell r="CC28">
            <v>0</v>
          </cell>
          <cell r="CD28">
            <v>0</v>
          </cell>
          <cell r="CE28">
            <v>1.2000000000000002</v>
          </cell>
          <cell r="CF28">
            <v>0</v>
          </cell>
          <cell r="CG28">
            <v>6.7</v>
          </cell>
          <cell r="CH28">
            <v>12.9</v>
          </cell>
          <cell r="CI28">
            <v>24.700000000000003</v>
          </cell>
          <cell r="CJ28">
            <v>15.5</v>
          </cell>
          <cell r="CK28">
            <v>7.2</v>
          </cell>
          <cell r="CL28">
            <v>8.7000000000000011</v>
          </cell>
          <cell r="CM28">
            <v>13.700000000000001</v>
          </cell>
          <cell r="CN28">
            <v>11</v>
          </cell>
          <cell r="CO28">
            <v>25.3</v>
          </cell>
          <cell r="CP28">
            <v>24.700000000000003</v>
          </cell>
          <cell r="CQ28">
            <v>26.5</v>
          </cell>
          <cell r="CR28">
            <v>32.300000000000004</v>
          </cell>
          <cell r="CS28">
            <v>13.8</v>
          </cell>
          <cell r="CT28">
            <v>4.9000000000000004</v>
          </cell>
          <cell r="CU28">
            <v>8.2000000000000011</v>
          </cell>
          <cell r="CV28">
            <v>16.3</v>
          </cell>
          <cell r="CW28">
            <v>12.4</v>
          </cell>
          <cell r="CX28">
            <v>16.2</v>
          </cell>
          <cell r="CY28">
            <v>10.200000000000001</v>
          </cell>
          <cell r="CZ28">
            <v>5</v>
          </cell>
          <cell r="DA28">
            <v>9.2000000000000011</v>
          </cell>
          <cell r="DB28">
            <v>3.2</v>
          </cell>
          <cell r="DC28">
            <v>4.3</v>
          </cell>
          <cell r="DD28">
            <v>4.3</v>
          </cell>
          <cell r="DE28">
            <v>4.3</v>
          </cell>
          <cell r="DF28">
            <v>5.6000000000000005</v>
          </cell>
          <cell r="DG28">
            <v>3.6</v>
          </cell>
          <cell r="DH28">
            <v>7.6000000000000005</v>
          </cell>
          <cell r="DI28">
            <v>13</v>
          </cell>
          <cell r="DJ28">
            <v>10.200000000000001</v>
          </cell>
          <cell r="DK28">
            <v>4</v>
          </cell>
          <cell r="DL28">
            <v>10.600000000000001</v>
          </cell>
          <cell r="DM28">
            <v>8.7000000000000011</v>
          </cell>
          <cell r="DN28">
            <v>8</v>
          </cell>
          <cell r="DO28">
            <v>9.8000000000000007</v>
          </cell>
          <cell r="DP28">
            <v>21.8</v>
          </cell>
          <cell r="DQ28">
            <v>11.3</v>
          </cell>
          <cell r="DR28">
            <v>15.422000000000001</v>
          </cell>
          <cell r="DS28">
            <v>0.31900000000000001</v>
          </cell>
          <cell r="DT28">
            <v>0.39600000000000002</v>
          </cell>
          <cell r="DU28">
            <v>1.0230000000000001</v>
          </cell>
          <cell r="DV28">
            <v>3.782</v>
          </cell>
          <cell r="DW28">
            <v>8.2349999999999994</v>
          </cell>
          <cell r="DX28">
            <v>1.3640000000000001</v>
          </cell>
          <cell r="DY28">
            <v>0.85099999999999998</v>
          </cell>
          <cell r="DZ28">
            <v>1.31</v>
          </cell>
          <cell r="EA28">
            <v>1.002</v>
          </cell>
          <cell r="EB28">
            <v>1.661</v>
          </cell>
          <cell r="EC28">
            <v>0.50600000000000001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0.27100000000000002</v>
          </cell>
          <cell r="EQ28">
            <v>13.556000000000001</v>
          </cell>
          <cell r="ER28">
            <v>0</v>
          </cell>
          <cell r="ES28">
            <v>0</v>
          </cell>
          <cell r="ET28">
            <v>1.573</v>
          </cell>
          <cell r="EU28">
            <v>0</v>
          </cell>
          <cell r="EV28">
            <v>0</v>
          </cell>
          <cell r="EW28">
            <v>0</v>
          </cell>
          <cell r="EX28">
            <v>2.7720000000000002</v>
          </cell>
          <cell r="EY28">
            <v>6.468</v>
          </cell>
          <cell r="EZ28">
            <v>37.084000000000003</v>
          </cell>
          <cell r="FA28">
            <v>54.468000000000004</v>
          </cell>
          <cell r="FB28">
            <v>11.087999999999999</v>
          </cell>
          <cell r="FC28">
            <v>12.012</v>
          </cell>
          <cell r="FD28">
            <v>28033.948</v>
          </cell>
          <cell r="FE28">
            <v>7.3919999999999995</v>
          </cell>
          <cell r="FF28">
            <v>77.967999999999989</v>
          </cell>
          <cell r="FG28">
            <v>99.12</v>
          </cell>
          <cell r="FH28">
            <v>1.8479999999999999</v>
          </cell>
          <cell r="FI28">
            <v>7.3919999999999995</v>
          </cell>
          <cell r="FJ28">
            <v>6.468</v>
          </cell>
          <cell r="FK28">
            <v>58474.705999999998</v>
          </cell>
          <cell r="FL28">
            <v>37.86</v>
          </cell>
          <cell r="FM28">
            <v>2956.7150000000001</v>
          </cell>
          <cell r="FN28">
            <v>95.04</v>
          </cell>
          <cell r="FO28">
            <v>167.76</v>
          </cell>
          <cell r="FP28">
            <v>97.919999999999987</v>
          </cell>
          <cell r="FQ28">
            <v>25498.037</v>
          </cell>
          <cell r="FR28">
            <v>71.28</v>
          </cell>
          <cell r="FS28">
            <v>71.28</v>
          </cell>
          <cell r="FT28">
            <v>51.059999999999995</v>
          </cell>
          <cell r="FU28">
            <v>51.059999999999995</v>
          </cell>
          <cell r="FV28">
            <v>363.35999999999996</v>
          </cell>
          <cell r="FW28">
            <v>479.66999999999996</v>
          </cell>
          <cell r="FX28">
            <v>30868.935999999998</v>
          </cell>
          <cell r="FY28">
            <v>118.79999999999998</v>
          </cell>
          <cell r="FZ28">
            <v>241.14</v>
          </cell>
          <cell r="GA28">
            <v>166.32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4"/>
      <sheetData sheetId="5"/>
      <sheetData sheetId="6"/>
      <sheetData sheetId="7"/>
      <sheetData sheetId="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2692.9</v>
          </cell>
          <cell r="BQ28">
            <v>2856.6000000000004</v>
          </cell>
          <cell r="BR28">
            <v>7157.1</v>
          </cell>
          <cell r="BS28">
            <v>0</v>
          </cell>
          <cell r="BT28">
            <v>1.3</v>
          </cell>
          <cell r="BU28">
            <v>2.7</v>
          </cell>
          <cell r="BV28">
            <v>1346.5</v>
          </cell>
          <cell r="BW28">
            <v>6176.4000000000005</v>
          </cell>
          <cell r="BX28">
            <v>4080.5</v>
          </cell>
          <cell r="BY28">
            <v>2848.7000000000003</v>
          </cell>
          <cell r="BZ28">
            <v>2726.8</v>
          </cell>
          <cell r="CA28">
            <v>126.80000000000001</v>
          </cell>
          <cell r="CB28">
            <v>2797.2000000000003</v>
          </cell>
          <cell r="CC28">
            <v>0</v>
          </cell>
          <cell r="CD28">
            <v>3269.6000000000004</v>
          </cell>
          <cell r="CE28">
            <v>152.1</v>
          </cell>
          <cell r="CF28">
            <v>0</v>
          </cell>
          <cell r="CG28">
            <v>2.8000000000000003</v>
          </cell>
          <cell r="CH28">
            <v>3027</v>
          </cell>
          <cell r="CI28">
            <v>3488</v>
          </cell>
          <cell r="CJ28">
            <v>0</v>
          </cell>
          <cell r="CK28">
            <v>0</v>
          </cell>
          <cell r="CL28">
            <v>0</v>
          </cell>
          <cell r="CM28">
            <v>2964.8</v>
          </cell>
          <cell r="CN28">
            <v>0</v>
          </cell>
          <cell r="CO28">
            <v>0</v>
          </cell>
          <cell r="CP28">
            <v>6704.9000000000005</v>
          </cell>
          <cell r="CQ28">
            <v>0</v>
          </cell>
          <cell r="CR28">
            <v>0</v>
          </cell>
          <cell r="CS28">
            <v>0</v>
          </cell>
          <cell r="CT28">
            <v>7164.4000000000005</v>
          </cell>
          <cell r="CU28">
            <v>0</v>
          </cell>
          <cell r="CV28">
            <v>6970.7000000000007</v>
          </cell>
          <cell r="CW28">
            <v>0</v>
          </cell>
          <cell r="CX28">
            <v>1302.1000000000001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7793.1</v>
          </cell>
          <cell r="DF28">
            <v>22</v>
          </cell>
          <cell r="DG28">
            <v>0</v>
          </cell>
          <cell r="DH28">
            <v>0</v>
          </cell>
          <cell r="DI28">
            <v>0</v>
          </cell>
          <cell r="DJ28">
            <v>3507.3</v>
          </cell>
          <cell r="DK28">
            <v>0.1</v>
          </cell>
          <cell r="DL28">
            <v>0.60000000000000009</v>
          </cell>
          <cell r="DM28">
            <v>0.1</v>
          </cell>
          <cell r="DN28">
            <v>0.5</v>
          </cell>
          <cell r="DO28">
            <v>0</v>
          </cell>
          <cell r="DP28">
            <v>0</v>
          </cell>
          <cell r="DQ28">
            <v>187.20000000000002</v>
          </cell>
          <cell r="DR28">
            <v>0.46800000000000003</v>
          </cell>
          <cell r="DS28">
            <v>0</v>
          </cell>
          <cell r="DT28">
            <v>0.76200000000000001</v>
          </cell>
          <cell r="DU28">
            <v>0</v>
          </cell>
          <cell r="DV28">
            <v>1.296</v>
          </cell>
          <cell r="DW28">
            <v>3.641</v>
          </cell>
          <cell r="DX28">
            <v>3.2069999999999999</v>
          </cell>
          <cell r="DY28">
            <v>7.1400000000000006</v>
          </cell>
          <cell r="DZ28">
            <v>2.4809999999999999</v>
          </cell>
          <cell r="EA28">
            <v>3.3719999999999999</v>
          </cell>
          <cell r="EB28">
            <v>3.6720000000000002</v>
          </cell>
          <cell r="EC28">
            <v>3.3090000000000002</v>
          </cell>
          <cell r="ED28">
            <v>8.7390000000000008</v>
          </cell>
          <cell r="EE28">
            <v>8.1929999999999996</v>
          </cell>
          <cell r="EF28">
            <v>0.38700000000000001</v>
          </cell>
          <cell r="EG28">
            <v>0.16200000000000001</v>
          </cell>
          <cell r="EH28">
            <v>7.2000000000000008E-2</v>
          </cell>
          <cell r="EI28">
            <v>0.51300000000000001</v>
          </cell>
          <cell r="EJ28">
            <v>0.11700000000000001</v>
          </cell>
          <cell r="EK28">
            <v>31590.895</v>
          </cell>
          <cell r="EL28">
            <v>0.52200000000000002</v>
          </cell>
          <cell r="EM28">
            <v>0.24299999999999999</v>
          </cell>
          <cell r="EN28">
            <v>0.747</v>
          </cell>
          <cell r="EO28">
            <v>0.79700000000000004</v>
          </cell>
          <cell r="EP28">
            <v>0</v>
          </cell>
          <cell r="EQ28">
            <v>3656.1320000000001</v>
          </cell>
          <cell r="ER28">
            <v>6541.4270000000006</v>
          </cell>
          <cell r="ES28">
            <v>0</v>
          </cell>
          <cell r="ET28">
            <v>2358.1390000000001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6289.9719999999998</v>
          </cell>
          <cell r="FD28">
            <v>0</v>
          </cell>
          <cell r="FE28">
            <v>0</v>
          </cell>
          <cell r="FF28">
            <v>6491.8029999999999</v>
          </cell>
          <cell r="FG28">
            <v>0</v>
          </cell>
          <cell r="FH28">
            <v>47637.978999999992</v>
          </cell>
          <cell r="FI28">
            <v>4182.95</v>
          </cell>
          <cell r="FJ28">
            <v>3600.9319999999998</v>
          </cell>
          <cell r="FK28">
            <v>31303.539999999997</v>
          </cell>
          <cell r="FL28">
            <v>0</v>
          </cell>
          <cell r="FM28">
            <v>7129.4749999999995</v>
          </cell>
          <cell r="FN28">
            <v>3440.1909999999998</v>
          </cell>
          <cell r="FO28">
            <v>4919.1440000000002</v>
          </cell>
          <cell r="FP28">
            <v>0</v>
          </cell>
          <cell r="FQ28">
            <v>0</v>
          </cell>
          <cell r="FR28">
            <v>3010.68</v>
          </cell>
          <cell r="FS28">
            <v>0</v>
          </cell>
          <cell r="FT28">
            <v>0</v>
          </cell>
          <cell r="FU28">
            <v>5533.5830000000005</v>
          </cell>
          <cell r="FV28">
            <v>257.25</v>
          </cell>
          <cell r="FW28">
            <v>25.724999999999998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9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2497.3000000000002</v>
          </cell>
          <cell r="S28">
            <v>7315.1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1946.6000000000001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24195.100000000002</v>
          </cell>
          <cell r="BD28">
            <v>0</v>
          </cell>
          <cell r="BE28">
            <v>6425.4000000000005</v>
          </cell>
          <cell r="BF28">
            <v>0</v>
          </cell>
          <cell r="BG28">
            <v>4998.4000000000005</v>
          </cell>
          <cell r="BH28">
            <v>25</v>
          </cell>
          <cell r="BI28">
            <v>10453.5</v>
          </cell>
          <cell r="BJ28">
            <v>14066.900000000001</v>
          </cell>
          <cell r="BK28">
            <v>25</v>
          </cell>
          <cell r="BL28">
            <v>0</v>
          </cell>
          <cell r="BM28">
            <v>22497.9</v>
          </cell>
          <cell r="BN28">
            <v>23291.200000000001</v>
          </cell>
          <cell r="BO28">
            <v>51337.100000000006</v>
          </cell>
          <cell r="BP28">
            <v>36252.200000000004</v>
          </cell>
          <cell r="BQ28">
            <v>47037.5</v>
          </cell>
          <cell r="BR28">
            <v>37451.700000000004</v>
          </cell>
          <cell r="BS28">
            <v>47017.200000000004</v>
          </cell>
          <cell r="BT28">
            <v>28495</v>
          </cell>
          <cell r="BU28">
            <v>8188.1</v>
          </cell>
          <cell r="BV28">
            <v>18438.600000000002</v>
          </cell>
          <cell r="BW28">
            <v>20671</v>
          </cell>
          <cell r="BX28">
            <v>23389.9</v>
          </cell>
          <cell r="BY28">
            <v>20538.400000000001</v>
          </cell>
          <cell r="BZ28">
            <v>43282.9</v>
          </cell>
          <cell r="CA28">
            <v>15930.800000000001</v>
          </cell>
          <cell r="CB28">
            <v>12450.900000000001</v>
          </cell>
          <cell r="CC28">
            <v>12469</v>
          </cell>
          <cell r="CD28">
            <v>11484.2</v>
          </cell>
          <cell r="CE28">
            <v>8284.8000000000011</v>
          </cell>
          <cell r="CF28">
            <v>0</v>
          </cell>
          <cell r="CG28">
            <v>12712</v>
          </cell>
          <cell r="CH28">
            <v>41786.100000000006</v>
          </cell>
          <cell r="CI28">
            <v>1366.3000000000002</v>
          </cell>
          <cell r="CJ28">
            <v>3693.5</v>
          </cell>
          <cell r="CK28">
            <v>0</v>
          </cell>
          <cell r="CL28">
            <v>36574.400000000001</v>
          </cell>
          <cell r="CM28">
            <v>18296.100000000002</v>
          </cell>
          <cell r="CN28">
            <v>15216.2</v>
          </cell>
          <cell r="CO28">
            <v>30548.7</v>
          </cell>
          <cell r="CP28">
            <v>22112.400000000001</v>
          </cell>
          <cell r="CQ28">
            <v>1217.2</v>
          </cell>
          <cell r="CR28">
            <v>13985.800000000001</v>
          </cell>
          <cell r="CS28">
            <v>11436.7</v>
          </cell>
          <cell r="CT28">
            <v>9561.2000000000007</v>
          </cell>
          <cell r="CU28">
            <v>1206</v>
          </cell>
          <cell r="CV28">
            <v>4.8000000000000007</v>
          </cell>
          <cell r="CW28">
            <v>4851.3</v>
          </cell>
          <cell r="CX28">
            <v>37522.6</v>
          </cell>
          <cell r="CY28">
            <v>34780.300000000003</v>
          </cell>
          <cell r="CZ28">
            <v>45132.700000000004</v>
          </cell>
          <cell r="DA28">
            <v>10445.700000000001</v>
          </cell>
          <cell r="DB28">
            <v>16374.800000000001</v>
          </cell>
          <cell r="DC28">
            <v>34717.599999999999</v>
          </cell>
          <cell r="DD28">
            <v>7400.4000000000005</v>
          </cell>
          <cell r="DE28">
            <v>3674.9</v>
          </cell>
          <cell r="DF28">
            <v>44927.600000000006</v>
          </cell>
          <cell r="DG28">
            <v>3598.8</v>
          </cell>
          <cell r="DH28">
            <v>25882.2</v>
          </cell>
          <cell r="DI28">
            <v>27818.7</v>
          </cell>
          <cell r="DJ28">
            <v>19717.5</v>
          </cell>
          <cell r="DK28">
            <v>45472.700000000004</v>
          </cell>
          <cell r="DL28">
            <v>45754.8</v>
          </cell>
          <cell r="DM28">
            <v>77.7</v>
          </cell>
          <cell r="DN28">
            <v>4357.5</v>
          </cell>
          <cell r="DO28">
            <v>30864.2</v>
          </cell>
          <cell r="DP28">
            <v>30817.7</v>
          </cell>
          <cell r="DQ28">
            <v>34191.1</v>
          </cell>
          <cell r="DR28">
            <v>4182.47</v>
          </cell>
          <cell r="DS28">
            <v>29037.386999999999</v>
          </cell>
          <cell r="DT28">
            <v>0</v>
          </cell>
          <cell r="DU28">
            <v>3502.9079999999999</v>
          </cell>
          <cell r="DV28">
            <v>34767.059000000001</v>
          </cell>
          <cell r="DW28">
            <v>0</v>
          </cell>
          <cell r="DX28">
            <v>0</v>
          </cell>
          <cell r="DY28">
            <v>30250</v>
          </cell>
          <cell r="DZ28">
            <v>44000</v>
          </cell>
          <cell r="EA28">
            <v>0</v>
          </cell>
          <cell r="EB28">
            <v>31262.025000000001</v>
          </cell>
          <cell r="EC28">
            <v>0</v>
          </cell>
          <cell r="ED28">
            <v>35357.61</v>
          </cell>
          <cell r="EE28">
            <v>20289.23</v>
          </cell>
          <cell r="EF28">
            <v>20889.02</v>
          </cell>
          <cell r="EG28">
            <v>109591.12700000001</v>
          </cell>
          <cell r="EH28">
            <v>0</v>
          </cell>
          <cell r="EI28">
            <v>0</v>
          </cell>
          <cell r="EJ28">
            <v>0</v>
          </cell>
          <cell r="EK28">
            <v>30977.350000000002</v>
          </cell>
          <cell r="EL28">
            <v>0</v>
          </cell>
          <cell r="EM28">
            <v>38009.317999999999</v>
          </cell>
          <cell r="EN28">
            <v>6090.2</v>
          </cell>
          <cell r="EO28">
            <v>61591.376000000004</v>
          </cell>
          <cell r="EP28">
            <v>3108.6309999999999</v>
          </cell>
          <cell r="EQ28">
            <v>0</v>
          </cell>
          <cell r="ER28">
            <v>7842.491</v>
          </cell>
          <cell r="ES28">
            <v>6569.7979999999998</v>
          </cell>
          <cell r="ET28">
            <v>0</v>
          </cell>
          <cell r="EU28">
            <v>2414.998</v>
          </cell>
          <cell r="EV28">
            <v>31685.853999999999</v>
          </cell>
          <cell r="EW28">
            <v>63824.130000000005</v>
          </cell>
          <cell r="EX28">
            <v>2944.982</v>
          </cell>
          <cell r="EY28">
            <v>22.54</v>
          </cell>
          <cell r="EZ28">
            <v>39364.414000000004</v>
          </cell>
          <cell r="FA28">
            <v>0</v>
          </cell>
          <cell r="FB28">
            <v>2944.9630000000002</v>
          </cell>
          <cell r="FC28">
            <v>0</v>
          </cell>
          <cell r="FD28">
            <v>2944.989</v>
          </cell>
          <cell r="FE28">
            <v>0</v>
          </cell>
          <cell r="FF28">
            <v>2944.9630000000002</v>
          </cell>
          <cell r="FG28">
            <v>5267.2999999999993</v>
          </cell>
          <cell r="FH28">
            <v>0</v>
          </cell>
          <cell r="FI28">
            <v>34017.084999999999</v>
          </cell>
          <cell r="FJ28">
            <v>0</v>
          </cell>
          <cell r="FK28">
            <v>31235.264999999999</v>
          </cell>
          <cell r="FL28">
            <v>3099.8379999999997</v>
          </cell>
          <cell r="FM28">
            <v>0</v>
          </cell>
          <cell r="FN28">
            <v>2961.223</v>
          </cell>
          <cell r="FO28">
            <v>3092.5719999999997</v>
          </cell>
          <cell r="FP28">
            <v>30265.749</v>
          </cell>
          <cell r="FQ28">
            <v>31323.131000000001</v>
          </cell>
          <cell r="FR28">
            <v>3122.0549999999998</v>
          </cell>
          <cell r="FS28">
            <v>29904.961999999996</v>
          </cell>
          <cell r="FT28">
            <v>0</v>
          </cell>
          <cell r="FU28">
            <v>10</v>
          </cell>
          <cell r="FV28">
            <v>34345.645999999993</v>
          </cell>
          <cell r="FW28">
            <v>0</v>
          </cell>
          <cell r="FX28">
            <v>3004.1019999999999</v>
          </cell>
          <cell r="FY28">
            <v>3000</v>
          </cell>
          <cell r="FZ28">
            <v>28000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0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25.740000000000002</v>
          </cell>
          <cell r="ES28">
            <v>298.137</v>
          </cell>
          <cell r="ET28">
            <v>21.45</v>
          </cell>
          <cell r="EU28">
            <v>51.04</v>
          </cell>
          <cell r="EV28">
            <v>0</v>
          </cell>
          <cell r="EW28">
            <v>25.35</v>
          </cell>
          <cell r="EX28">
            <v>92.033000000000001</v>
          </cell>
          <cell r="EY28">
            <v>0</v>
          </cell>
          <cell r="EZ28">
            <v>0</v>
          </cell>
          <cell r="FA28">
            <v>2927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2E-3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1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5.3000000000000007</v>
          </cell>
          <cell r="CF28">
            <v>9.5</v>
          </cell>
          <cell r="CG28">
            <v>3.3000000000000003</v>
          </cell>
          <cell r="CH28">
            <v>0</v>
          </cell>
          <cell r="CI28">
            <v>0</v>
          </cell>
          <cell r="CJ28">
            <v>0</v>
          </cell>
          <cell r="CK28">
            <v>4.2</v>
          </cell>
          <cell r="CL28">
            <v>3.8000000000000003</v>
          </cell>
          <cell r="CM28">
            <v>3.3000000000000003</v>
          </cell>
          <cell r="CN28">
            <v>4.2</v>
          </cell>
          <cell r="CO28">
            <v>2.9000000000000004</v>
          </cell>
          <cell r="CP28">
            <v>0</v>
          </cell>
          <cell r="CQ28">
            <v>0</v>
          </cell>
          <cell r="CR28">
            <v>47.300000000000004</v>
          </cell>
          <cell r="CS28">
            <v>23.700000000000003</v>
          </cell>
          <cell r="CT28">
            <v>23.700000000000003</v>
          </cell>
          <cell r="CU28">
            <v>23.700000000000003</v>
          </cell>
          <cell r="CV28">
            <v>71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0.2</v>
          </cell>
          <cell r="DM28">
            <v>0.30000000000000004</v>
          </cell>
          <cell r="DN28">
            <v>3.2</v>
          </cell>
          <cell r="DO28">
            <v>1</v>
          </cell>
          <cell r="DP28">
            <v>0.9</v>
          </cell>
          <cell r="DQ28">
            <v>0.70000000000000007</v>
          </cell>
          <cell r="DR28">
            <v>1.3820000000000001</v>
          </cell>
          <cell r="DS28">
            <v>0.66</v>
          </cell>
          <cell r="DT28">
            <v>0.25800000000000001</v>
          </cell>
          <cell r="DU28">
            <v>2.3E-2</v>
          </cell>
          <cell r="DV28">
            <v>1.8</v>
          </cell>
          <cell r="DW28">
            <v>0</v>
          </cell>
          <cell r="DX28">
            <v>0</v>
          </cell>
          <cell r="DY28">
            <v>0</v>
          </cell>
          <cell r="DZ28">
            <v>1.7450000000000001</v>
          </cell>
          <cell r="EA28">
            <v>0.63800000000000001</v>
          </cell>
          <cell r="EB28">
            <v>5.9000000000000004E-2</v>
          </cell>
          <cell r="EC28">
            <v>4.8000000000000001E-2</v>
          </cell>
          <cell r="ED28">
            <v>6.0000000000000001E-3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4.4999999999999998E-2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33.277000000000001</v>
          </cell>
          <cell r="EQ28">
            <v>31.5</v>
          </cell>
          <cell r="ER28">
            <v>30.618000000000002</v>
          </cell>
          <cell r="ES28">
            <v>3.46</v>
          </cell>
          <cell r="ET28">
            <v>22.42</v>
          </cell>
          <cell r="EU28">
            <v>2.16</v>
          </cell>
          <cell r="EV28">
            <v>0.2</v>
          </cell>
          <cell r="EW28">
            <v>0</v>
          </cell>
          <cell r="EX28">
            <v>0</v>
          </cell>
          <cell r="EY28">
            <v>4.5640000000000001</v>
          </cell>
          <cell r="EZ28">
            <v>0.60299999999999998</v>
          </cell>
          <cell r="FA28">
            <v>1.0640000000000001</v>
          </cell>
          <cell r="FB28">
            <v>32.855999999999995</v>
          </cell>
          <cell r="FC28">
            <v>128.20999999999998</v>
          </cell>
          <cell r="FD28">
            <v>194.352</v>
          </cell>
          <cell r="FE28">
            <v>63.725999999999992</v>
          </cell>
          <cell r="FF28">
            <v>24.639999999999997</v>
          </cell>
          <cell r="FG28">
            <v>42.484000000000002</v>
          </cell>
          <cell r="FH28">
            <v>63.725999999999992</v>
          </cell>
          <cell r="FI28">
            <v>22.462</v>
          </cell>
          <cell r="FJ28">
            <v>21.242000000000001</v>
          </cell>
          <cell r="FK28">
            <v>9.1</v>
          </cell>
          <cell r="FL28">
            <v>9.1</v>
          </cell>
          <cell r="FM28">
            <v>70.303999999999988</v>
          </cell>
          <cell r="FN28">
            <v>81.926000000000002</v>
          </cell>
          <cell r="FO28">
            <v>58.421999999999997</v>
          </cell>
          <cell r="FP28">
            <v>21.242000000000001</v>
          </cell>
          <cell r="FQ28">
            <v>56.382999999999996</v>
          </cell>
          <cell r="FR28">
            <v>0</v>
          </cell>
          <cell r="FS28">
            <v>4.8869999999999996</v>
          </cell>
          <cell r="FT28">
            <v>187.23399999999998</v>
          </cell>
          <cell r="FU28">
            <v>42.484000000000002</v>
          </cell>
          <cell r="FV28">
            <v>42.484000000000002</v>
          </cell>
          <cell r="FW28">
            <v>28.08</v>
          </cell>
          <cell r="FX28">
            <v>21.242000000000001</v>
          </cell>
          <cell r="FY28">
            <v>0</v>
          </cell>
          <cell r="FZ28">
            <v>42.484000000000002</v>
          </cell>
          <cell r="GA28">
            <v>21.242000000000001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2">
        <row r="28">
          <cell r="B28">
            <v>566.80000000000007</v>
          </cell>
          <cell r="C28">
            <v>504.6</v>
          </cell>
          <cell r="D28">
            <v>816.80000000000007</v>
          </cell>
          <cell r="E28">
            <v>1018.5</v>
          </cell>
          <cell r="F28">
            <v>283.3</v>
          </cell>
          <cell r="G28">
            <v>235.9</v>
          </cell>
          <cell r="H28">
            <v>278.8</v>
          </cell>
          <cell r="I28">
            <v>274.60000000000002</v>
          </cell>
          <cell r="J28">
            <v>359.1</v>
          </cell>
          <cell r="K28">
            <v>273.10000000000002</v>
          </cell>
          <cell r="L28">
            <v>310.90000000000003</v>
          </cell>
          <cell r="M28">
            <v>376.3</v>
          </cell>
          <cell r="N28">
            <v>311.60000000000002</v>
          </cell>
          <cell r="O28">
            <v>190.60000000000002</v>
          </cell>
          <cell r="P28">
            <v>259.2</v>
          </cell>
          <cell r="Q28">
            <v>233.5</v>
          </cell>
          <cell r="R28">
            <v>245.8</v>
          </cell>
          <cell r="S28">
            <v>165.9</v>
          </cell>
          <cell r="T28">
            <v>370.6</v>
          </cell>
          <cell r="U28">
            <v>413.70000000000005</v>
          </cell>
          <cell r="V28">
            <v>368.3</v>
          </cell>
          <cell r="W28">
            <v>302.10000000000002</v>
          </cell>
          <cell r="X28">
            <v>628</v>
          </cell>
          <cell r="Y28">
            <v>366.90000000000003</v>
          </cell>
          <cell r="Z28">
            <v>608.70000000000005</v>
          </cell>
          <cell r="AA28">
            <v>267</v>
          </cell>
          <cell r="AB28">
            <v>393.90000000000003</v>
          </cell>
          <cell r="AC28">
            <v>99.2</v>
          </cell>
          <cell r="AD28">
            <v>143.70000000000002</v>
          </cell>
          <cell r="AE28">
            <v>96</v>
          </cell>
          <cell r="AF28">
            <v>136.30000000000001</v>
          </cell>
          <cell r="AG28">
            <v>130.20000000000002</v>
          </cell>
          <cell r="AH28">
            <v>98.7</v>
          </cell>
          <cell r="AI28">
            <v>156</v>
          </cell>
          <cell r="AJ28">
            <v>137</v>
          </cell>
          <cell r="AK28">
            <v>389.70000000000005</v>
          </cell>
          <cell r="AL28">
            <v>417.40000000000003</v>
          </cell>
          <cell r="AM28">
            <v>235.5</v>
          </cell>
          <cell r="AN28">
            <v>364.8</v>
          </cell>
          <cell r="AO28">
            <v>10718.6</v>
          </cell>
          <cell r="AP28">
            <v>26543.200000000001</v>
          </cell>
          <cell r="AQ28">
            <v>6084.3</v>
          </cell>
          <cell r="AR28">
            <v>10711.2</v>
          </cell>
          <cell r="AS28">
            <v>182.9</v>
          </cell>
          <cell r="AT28">
            <v>228.20000000000002</v>
          </cell>
          <cell r="AU28">
            <v>340.1</v>
          </cell>
          <cell r="AV28">
            <v>329.3</v>
          </cell>
          <cell r="AW28">
            <v>405.3</v>
          </cell>
          <cell r="AX28">
            <v>148.6</v>
          </cell>
          <cell r="AY28">
            <v>158.70000000000002</v>
          </cell>
          <cell r="AZ28">
            <v>142.20000000000002</v>
          </cell>
          <cell r="BA28">
            <v>164.3</v>
          </cell>
          <cell r="BB28">
            <v>144</v>
          </cell>
          <cell r="BC28">
            <v>3546.4</v>
          </cell>
          <cell r="BD28">
            <v>5006.6000000000004</v>
          </cell>
          <cell r="BE28">
            <v>3335.9</v>
          </cell>
          <cell r="BF28">
            <v>3693.4</v>
          </cell>
          <cell r="BG28">
            <v>151.9</v>
          </cell>
          <cell r="BH28">
            <v>10.200000000000001</v>
          </cell>
          <cell r="BI28">
            <v>11</v>
          </cell>
          <cell r="BJ28">
            <v>6.7</v>
          </cell>
          <cell r="BK28">
            <v>17</v>
          </cell>
          <cell r="BL28">
            <v>18.7</v>
          </cell>
          <cell r="BM28">
            <v>17.600000000000001</v>
          </cell>
          <cell r="BN28">
            <v>10.3</v>
          </cell>
          <cell r="BO28">
            <v>2.3000000000000003</v>
          </cell>
          <cell r="BP28">
            <v>3415.3</v>
          </cell>
          <cell r="BQ28">
            <v>1.6</v>
          </cell>
          <cell r="BR28">
            <v>3332.3</v>
          </cell>
          <cell r="BS28">
            <v>1.3</v>
          </cell>
          <cell r="BT28">
            <v>1.2000000000000002</v>
          </cell>
          <cell r="BU28">
            <v>16.5</v>
          </cell>
          <cell r="BV28">
            <v>5.4</v>
          </cell>
          <cell r="BW28">
            <v>4</v>
          </cell>
          <cell r="BX28">
            <v>10.9</v>
          </cell>
          <cell r="BY28">
            <v>8.8000000000000007</v>
          </cell>
          <cell r="BZ28">
            <v>10.100000000000001</v>
          </cell>
          <cell r="CA28">
            <v>9</v>
          </cell>
          <cell r="CB28">
            <v>7</v>
          </cell>
          <cell r="CC28">
            <v>4.6000000000000005</v>
          </cell>
          <cell r="CD28">
            <v>4.9000000000000004</v>
          </cell>
          <cell r="CE28">
            <v>8.1</v>
          </cell>
          <cell r="CF28">
            <v>5.9</v>
          </cell>
          <cell r="CG28">
            <v>5.2</v>
          </cell>
          <cell r="CH28">
            <v>6.5</v>
          </cell>
          <cell r="CI28">
            <v>8.5</v>
          </cell>
          <cell r="CJ28">
            <v>14.9</v>
          </cell>
          <cell r="CK28">
            <v>16.3</v>
          </cell>
          <cell r="CL28">
            <v>10.4</v>
          </cell>
          <cell r="CM28">
            <v>10.8</v>
          </cell>
          <cell r="CN28">
            <v>8.3000000000000007</v>
          </cell>
          <cell r="CO28">
            <v>16.7</v>
          </cell>
          <cell r="CP28">
            <v>33.300000000000004</v>
          </cell>
          <cell r="CQ28">
            <v>3.7</v>
          </cell>
          <cell r="CR28">
            <v>3.1</v>
          </cell>
          <cell r="CS28">
            <v>24.700000000000003</v>
          </cell>
          <cell r="CT28">
            <v>324.5</v>
          </cell>
          <cell r="CU28">
            <v>225.10000000000002</v>
          </cell>
          <cell r="CV28">
            <v>221.3</v>
          </cell>
          <cell r="CW28">
            <v>254.60000000000002</v>
          </cell>
          <cell r="CX28">
            <v>267.5</v>
          </cell>
          <cell r="CY28">
            <v>198.70000000000002</v>
          </cell>
          <cell r="CZ28">
            <v>206.4</v>
          </cell>
          <cell r="DA28">
            <v>206.70000000000002</v>
          </cell>
          <cell r="DB28">
            <v>196.10000000000002</v>
          </cell>
          <cell r="DC28">
            <v>275.90000000000003</v>
          </cell>
          <cell r="DD28">
            <v>229.20000000000002</v>
          </cell>
          <cell r="DE28">
            <v>251.3</v>
          </cell>
          <cell r="DF28">
            <v>255.8</v>
          </cell>
          <cell r="DG28">
            <v>241.60000000000002</v>
          </cell>
          <cell r="DH28">
            <v>203.5</v>
          </cell>
          <cell r="DI28">
            <v>330.40000000000003</v>
          </cell>
          <cell r="DJ28">
            <v>303.40000000000003</v>
          </cell>
          <cell r="DK28">
            <v>104.60000000000001</v>
          </cell>
          <cell r="DL28">
            <v>295</v>
          </cell>
          <cell r="DM28">
            <v>271.8</v>
          </cell>
          <cell r="DN28">
            <v>208.9</v>
          </cell>
          <cell r="DO28">
            <v>324.40000000000003</v>
          </cell>
          <cell r="DP28">
            <v>280.2</v>
          </cell>
          <cell r="DQ28">
            <v>202.20000000000002</v>
          </cell>
          <cell r="DR28">
            <v>287.34699999999998</v>
          </cell>
          <cell r="DS28">
            <v>161.42600000000002</v>
          </cell>
          <cell r="DT28">
            <v>260.709</v>
          </cell>
          <cell r="DU28">
            <v>352.58100000000002</v>
          </cell>
          <cell r="DV28">
            <v>202.11600000000001</v>
          </cell>
          <cell r="DW28">
            <v>157.13300000000001</v>
          </cell>
          <cell r="DX28">
            <v>4350.79</v>
          </cell>
          <cell r="DY28">
            <v>111.76600000000001</v>
          </cell>
          <cell r="DZ28">
            <v>234.977</v>
          </cell>
          <cell r="EA28">
            <v>153.43899999999999</v>
          </cell>
          <cell r="EB28">
            <v>321.59399999999999</v>
          </cell>
          <cell r="EC28">
            <v>212.01</v>
          </cell>
          <cell r="ED28">
            <v>57.332000000000001</v>
          </cell>
          <cell r="EE28">
            <v>66.668000000000006</v>
          </cell>
          <cell r="EF28">
            <v>4.7640000000000002</v>
          </cell>
          <cell r="EG28">
            <v>34.422000000000004</v>
          </cell>
          <cell r="EH28">
            <v>13.88</v>
          </cell>
          <cell r="EI28">
            <v>3544.5790000000002</v>
          </cell>
          <cell r="EJ28">
            <v>97.05</v>
          </cell>
          <cell r="EK28">
            <v>36.724000000000004</v>
          </cell>
          <cell r="EL28">
            <v>32.106000000000002</v>
          </cell>
          <cell r="EM28">
            <v>64.900999999999996</v>
          </cell>
          <cell r="EN28">
            <v>58.75</v>
          </cell>
          <cell r="EO28">
            <v>91.429000000000002</v>
          </cell>
          <cell r="EP28">
            <v>112.086</v>
          </cell>
          <cell r="EQ28">
            <v>111.376</v>
          </cell>
          <cell r="ER28">
            <v>2974.9279999999999</v>
          </cell>
          <cell r="ES28">
            <v>3571.2000000000003</v>
          </cell>
          <cell r="ET28">
            <v>1.8340000000000001</v>
          </cell>
          <cell r="EU28">
            <v>0</v>
          </cell>
          <cell r="EV28">
            <v>1.6870000000000001</v>
          </cell>
          <cell r="EW28">
            <v>3017.5540000000001</v>
          </cell>
          <cell r="EX28">
            <v>1.0940000000000001</v>
          </cell>
          <cell r="EY28">
            <v>1.056</v>
          </cell>
          <cell r="EZ28">
            <v>4.9550000000000001</v>
          </cell>
          <cell r="FA28">
            <v>508.59899999999999</v>
          </cell>
          <cell r="FB28">
            <v>5989.7169999999996</v>
          </cell>
          <cell r="FC28">
            <v>4954.87</v>
          </cell>
          <cell r="FD28">
            <v>1002.375</v>
          </cell>
          <cell r="FE28">
            <v>3749.5</v>
          </cell>
          <cell r="FF28">
            <v>7678.3449999999993</v>
          </cell>
          <cell r="FG28">
            <v>317.60599999999999</v>
          </cell>
          <cell r="FH28">
            <v>3348</v>
          </cell>
          <cell r="FI28">
            <v>193.31299999999999</v>
          </cell>
          <cell r="FJ28">
            <v>458.29499999999996</v>
          </cell>
          <cell r="FK28">
            <v>525.64499999999998</v>
          </cell>
          <cell r="FL28">
            <v>4146.7</v>
          </cell>
          <cell r="FM28">
            <v>1060.57</v>
          </cell>
          <cell r="FN28">
            <v>22854.769999999997</v>
          </cell>
          <cell r="FO28">
            <v>4628.9279999999999</v>
          </cell>
          <cell r="FP28">
            <v>703.51499999999999</v>
          </cell>
          <cell r="FQ28">
            <v>669.71699999999998</v>
          </cell>
          <cell r="FR28">
            <v>2677.4559999999997</v>
          </cell>
          <cell r="FS28">
            <v>1730.0959999999998</v>
          </cell>
          <cell r="FT28">
            <v>33572.868000000002</v>
          </cell>
          <cell r="FU28">
            <v>585.01499999999999</v>
          </cell>
          <cell r="FV28">
            <v>3182.8919999999998</v>
          </cell>
          <cell r="FW28">
            <v>623.50599999999997</v>
          </cell>
          <cell r="FX28">
            <v>872.82600000000002</v>
          </cell>
          <cell r="FY28">
            <v>3242.7080000000001</v>
          </cell>
          <cell r="FZ28">
            <v>2725.7669999999998</v>
          </cell>
          <cell r="GA28">
            <v>2823.3719999999998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3"/>
      <sheetData sheetId="14"/>
      <sheetData sheetId="15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182.10000000000002</v>
          </cell>
          <cell r="G28">
            <v>23.3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23.3</v>
          </cell>
          <cell r="N28">
            <v>0</v>
          </cell>
          <cell r="O28">
            <v>84.300000000000011</v>
          </cell>
          <cell r="P28">
            <v>56.6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0.1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6.2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0.30000000000000004</v>
          </cell>
          <cell r="AY28">
            <v>188.60000000000002</v>
          </cell>
          <cell r="AZ28">
            <v>609.4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61.800000000000004</v>
          </cell>
          <cell r="BN28">
            <v>30.1</v>
          </cell>
          <cell r="BO28">
            <v>0</v>
          </cell>
          <cell r="BP28">
            <v>61</v>
          </cell>
          <cell r="BQ28">
            <v>0</v>
          </cell>
          <cell r="BR28">
            <v>0.1</v>
          </cell>
          <cell r="BS28">
            <v>30.3</v>
          </cell>
          <cell r="BT28">
            <v>30.1</v>
          </cell>
          <cell r="BU28">
            <v>120</v>
          </cell>
          <cell r="BV28">
            <v>113.9</v>
          </cell>
          <cell r="BW28">
            <v>90.7</v>
          </cell>
          <cell r="BX28">
            <v>176.4</v>
          </cell>
          <cell r="BY28">
            <v>147.5</v>
          </cell>
          <cell r="BZ28">
            <v>91</v>
          </cell>
          <cell r="CA28">
            <v>92.4</v>
          </cell>
          <cell r="CB28">
            <v>61.300000000000004</v>
          </cell>
          <cell r="CC28">
            <v>60.900000000000006</v>
          </cell>
          <cell r="CD28">
            <v>30.8</v>
          </cell>
          <cell r="CE28">
            <v>61.2</v>
          </cell>
          <cell r="CF28">
            <v>60.800000000000004</v>
          </cell>
          <cell r="CG28">
            <v>247.5</v>
          </cell>
          <cell r="CH28">
            <v>61.7</v>
          </cell>
          <cell r="CI28">
            <v>62.5</v>
          </cell>
          <cell r="CJ28">
            <v>65.600000000000009</v>
          </cell>
          <cell r="CK28">
            <v>37.4</v>
          </cell>
          <cell r="CL28">
            <v>235.3</v>
          </cell>
          <cell r="CM28">
            <v>0.2</v>
          </cell>
          <cell r="CN28">
            <v>0</v>
          </cell>
          <cell r="CO28">
            <v>1.6</v>
          </cell>
          <cell r="CP28">
            <v>62.7</v>
          </cell>
          <cell r="CQ28">
            <v>1</v>
          </cell>
          <cell r="CR28">
            <v>30.700000000000003</v>
          </cell>
          <cell r="CS28">
            <v>30.5</v>
          </cell>
          <cell r="CT28">
            <v>3.8000000000000003</v>
          </cell>
          <cell r="CU28">
            <v>31.400000000000002</v>
          </cell>
          <cell r="CV28">
            <v>4059.9</v>
          </cell>
          <cell r="CW28">
            <v>262.2</v>
          </cell>
          <cell r="CX28">
            <v>31.3</v>
          </cell>
          <cell r="CY28">
            <v>82.7</v>
          </cell>
          <cell r="CZ28">
            <v>26.200000000000003</v>
          </cell>
          <cell r="DA28">
            <v>13.8</v>
          </cell>
          <cell r="DB28">
            <v>0</v>
          </cell>
          <cell r="DC28">
            <v>4.6000000000000005</v>
          </cell>
          <cell r="DD28">
            <v>0</v>
          </cell>
          <cell r="DE28">
            <v>0.1</v>
          </cell>
          <cell r="DF28">
            <v>5.7</v>
          </cell>
          <cell r="DG28">
            <v>0</v>
          </cell>
          <cell r="DH28">
            <v>5.4</v>
          </cell>
          <cell r="DI28">
            <v>0</v>
          </cell>
          <cell r="DJ28">
            <v>26.900000000000002</v>
          </cell>
          <cell r="DK28">
            <v>0</v>
          </cell>
          <cell r="DL28">
            <v>0</v>
          </cell>
          <cell r="DM28">
            <v>26.8</v>
          </cell>
          <cell r="DN28">
            <v>0</v>
          </cell>
          <cell r="DO28">
            <v>0</v>
          </cell>
          <cell r="DP28">
            <v>20.5</v>
          </cell>
          <cell r="DQ28">
            <v>25.700000000000003</v>
          </cell>
          <cell r="DR28">
            <v>582.78600000000006</v>
          </cell>
          <cell r="DS28">
            <v>39.808999999999997</v>
          </cell>
          <cell r="DT28">
            <v>3975.0350000000003</v>
          </cell>
          <cell r="DU28">
            <v>26.32</v>
          </cell>
          <cell r="DV28">
            <v>1</v>
          </cell>
          <cell r="DW28">
            <v>0</v>
          </cell>
          <cell r="DX28">
            <v>0</v>
          </cell>
          <cell r="DY28">
            <v>27.714000000000002</v>
          </cell>
          <cell r="DZ28">
            <v>0</v>
          </cell>
          <cell r="EA28">
            <v>0</v>
          </cell>
          <cell r="EB28">
            <v>31.585000000000001</v>
          </cell>
          <cell r="EC28">
            <v>5.6429999999999998</v>
          </cell>
          <cell r="ED28">
            <v>5.1000000000000004E-2</v>
          </cell>
          <cell r="EE28">
            <v>27.78</v>
          </cell>
          <cell r="EF28">
            <v>0</v>
          </cell>
          <cell r="EG28">
            <v>0</v>
          </cell>
          <cell r="EH28">
            <v>26.86</v>
          </cell>
          <cell r="EI28">
            <v>0</v>
          </cell>
          <cell r="EJ28">
            <v>28.580000000000002</v>
          </cell>
          <cell r="EK28">
            <v>0</v>
          </cell>
          <cell r="EL28">
            <v>0</v>
          </cell>
          <cell r="EM28">
            <v>27.14</v>
          </cell>
          <cell r="EN28">
            <v>0</v>
          </cell>
          <cell r="EO28">
            <v>0</v>
          </cell>
          <cell r="EP28">
            <v>1027.78</v>
          </cell>
          <cell r="EQ28">
            <v>602.62</v>
          </cell>
          <cell r="ER28">
            <v>622.02</v>
          </cell>
          <cell r="ES28">
            <v>1274.0119999999999</v>
          </cell>
          <cell r="ET28">
            <v>4466.665</v>
          </cell>
          <cell r="EU28">
            <v>1849.2</v>
          </cell>
          <cell r="EV28">
            <v>5506.9220000000005</v>
          </cell>
          <cell r="EW28">
            <v>908.56200000000001</v>
          </cell>
          <cell r="EX28">
            <v>1567.674</v>
          </cell>
          <cell r="EY28">
            <v>616.43500000000006</v>
          </cell>
          <cell r="EZ28">
            <v>524.28300000000002</v>
          </cell>
          <cell r="FA28">
            <v>727.80000000000007</v>
          </cell>
          <cell r="FB28">
            <v>332.25</v>
          </cell>
          <cell r="FC28">
            <v>678.56499999999994</v>
          </cell>
          <cell r="FD28">
            <v>1148.3129999999999</v>
          </cell>
          <cell r="FE28">
            <v>688.51200000000006</v>
          </cell>
          <cell r="FF28">
            <v>564.63200000000006</v>
          </cell>
          <cell r="FG28">
            <v>692.5859999999999</v>
          </cell>
          <cell r="FH28">
            <v>1023.42</v>
          </cell>
          <cell r="FI28">
            <v>1235.415</v>
          </cell>
          <cell r="FJ28">
            <v>647.23</v>
          </cell>
          <cell r="FK28">
            <v>344</v>
          </cell>
          <cell r="FL28">
            <v>625.19999999999993</v>
          </cell>
          <cell r="FM28">
            <v>736.34</v>
          </cell>
          <cell r="FN28">
            <v>865.12099999999987</v>
          </cell>
          <cell r="FO28">
            <v>740.23799999999994</v>
          </cell>
          <cell r="FP28">
            <v>474.82900000000001</v>
          </cell>
          <cell r="FQ28">
            <v>209.04499999999999</v>
          </cell>
          <cell r="FR28">
            <v>696.4</v>
          </cell>
          <cell r="FS28">
            <v>102.86099999999999</v>
          </cell>
          <cell r="FT28">
            <v>289.49799999999999</v>
          </cell>
          <cell r="FU28">
            <v>217.95499999999998</v>
          </cell>
          <cell r="FV28">
            <v>265.61</v>
          </cell>
          <cell r="FW28">
            <v>467.86799999999999</v>
          </cell>
          <cell r="FX28">
            <v>690.94799999999998</v>
          </cell>
          <cell r="FY28">
            <v>359.22899999999998</v>
          </cell>
          <cell r="FZ28">
            <v>588.22399999999993</v>
          </cell>
          <cell r="GA28">
            <v>548.28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6">
        <row r="28">
          <cell r="B28">
            <v>0</v>
          </cell>
          <cell r="C28">
            <v>0.30000000000000004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455.5</v>
          </cell>
          <cell r="O28">
            <v>362.70000000000005</v>
          </cell>
          <cell r="P28">
            <v>347.1</v>
          </cell>
          <cell r="Q28">
            <v>427.5</v>
          </cell>
          <cell r="R28">
            <v>477.40000000000003</v>
          </cell>
          <cell r="S28">
            <v>288.2</v>
          </cell>
          <cell r="T28">
            <v>377.1</v>
          </cell>
          <cell r="U28">
            <v>308.90000000000003</v>
          </cell>
          <cell r="V28">
            <v>0</v>
          </cell>
          <cell r="W28">
            <v>0</v>
          </cell>
          <cell r="X28">
            <v>0</v>
          </cell>
          <cell r="Y28">
            <v>395.1</v>
          </cell>
          <cell r="Z28">
            <v>0</v>
          </cell>
          <cell r="AA28">
            <v>6.7</v>
          </cell>
          <cell r="AB28">
            <v>6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0.2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0.1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0.1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5.2000000000000005E-2</v>
          </cell>
          <cell r="EI28">
            <v>1.6E-2</v>
          </cell>
          <cell r="EJ28">
            <v>0</v>
          </cell>
          <cell r="EK28">
            <v>0</v>
          </cell>
          <cell r="EL28">
            <v>0</v>
          </cell>
          <cell r="EM28">
            <v>1.6E-2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20.499999999999996</v>
          </cell>
          <cell r="FC28">
            <v>6.7849999999999993</v>
          </cell>
          <cell r="FD28">
            <v>0</v>
          </cell>
          <cell r="FE28">
            <v>0</v>
          </cell>
          <cell r="FF28">
            <v>8.4999999999999982</v>
          </cell>
          <cell r="FG28">
            <v>0</v>
          </cell>
          <cell r="FH28">
            <v>2.4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9.0000000000000011E-3</v>
          </cell>
          <cell r="FO28">
            <v>5.46</v>
          </cell>
          <cell r="FP28">
            <v>11.979999999999999</v>
          </cell>
          <cell r="FQ28">
            <v>2.5999999999999999E-2</v>
          </cell>
          <cell r="FR28">
            <v>5.8100000000000005</v>
          </cell>
          <cell r="FS28">
            <v>3.1E-2</v>
          </cell>
          <cell r="FT28">
            <v>5.8599999999999994</v>
          </cell>
          <cell r="FU28">
            <v>0</v>
          </cell>
          <cell r="FV28">
            <v>1E-3</v>
          </cell>
          <cell r="FW28">
            <v>11.739999999999998</v>
          </cell>
          <cell r="FX28">
            <v>1.9999999999999997E-2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7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17628</v>
          </cell>
          <cell r="AI28">
            <v>0</v>
          </cell>
          <cell r="AJ28">
            <v>35213</v>
          </cell>
          <cell r="AK28">
            <v>40665.100000000006</v>
          </cell>
          <cell r="AL28">
            <v>32098.5</v>
          </cell>
          <cell r="AM28">
            <v>0</v>
          </cell>
          <cell r="AN28">
            <v>0</v>
          </cell>
          <cell r="AO28">
            <v>11974.400000000001</v>
          </cell>
          <cell r="AP28">
            <v>18633.7</v>
          </cell>
          <cell r="AQ28">
            <v>18931.400000000001</v>
          </cell>
          <cell r="AR28">
            <v>28966.7</v>
          </cell>
          <cell r="AS28">
            <v>17006.8</v>
          </cell>
          <cell r="AT28">
            <v>11669.7</v>
          </cell>
          <cell r="AU28">
            <v>9741.8000000000011</v>
          </cell>
          <cell r="AV28">
            <v>10936.300000000001</v>
          </cell>
          <cell r="AW28">
            <v>5231.3</v>
          </cell>
          <cell r="AX28">
            <v>0</v>
          </cell>
          <cell r="AY28">
            <v>8806.4</v>
          </cell>
          <cell r="AZ28">
            <v>10939.300000000001</v>
          </cell>
          <cell r="BA28">
            <v>21543.9</v>
          </cell>
          <cell r="BB28">
            <v>22618</v>
          </cell>
          <cell r="BC28">
            <v>55995.700000000004</v>
          </cell>
          <cell r="BD28">
            <v>49820.9</v>
          </cell>
          <cell r="BE28">
            <v>28261.7</v>
          </cell>
          <cell r="BF28">
            <v>74588.2</v>
          </cell>
          <cell r="BG28">
            <v>47835.8</v>
          </cell>
          <cell r="BH28">
            <v>47214.100000000006</v>
          </cell>
          <cell r="BI28">
            <v>34422.1</v>
          </cell>
          <cell r="BJ28">
            <v>39918.300000000003</v>
          </cell>
          <cell r="BK28">
            <v>35482.300000000003</v>
          </cell>
          <cell r="BL28">
            <v>80622.100000000006</v>
          </cell>
          <cell r="BM28">
            <v>127886.20000000001</v>
          </cell>
          <cell r="BN28">
            <v>52420.600000000006</v>
          </cell>
          <cell r="BO28">
            <v>91100.3</v>
          </cell>
          <cell r="BP28">
            <v>102850.20000000001</v>
          </cell>
          <cell r="BQ28">
            <v>71595.900000000009</v>
          </cell>
          <cell r="BR28">
            <v>88044.3</v>
          </cell>
          <cell r="BS28">
            <v>153418.70000000001</v>
          </cell>
          <cell r="BT28">
            <v>99550.400000000009</v>
          </cell>
          <cell r="BU28">
            <v>52235.600000000006</v>
          </cell>
          <cell r="BV28">
            <v>100907.8</v>
          </cell>
          <cell r="BW28">
            <v>127928.70000000001</v>
          </cell>
          <cell r="BX28">
            <v>54780.700000000004</v>
          </cell>
          <cell r="BY28">
            <v>100563.70000000001</v>
          </cell>
          <cell r="BZ28">
            <v>87183.400000000009</v>
          </cell>
          <cell r="CA28">
            <v>136000.5</v>
          </cell>
          <cell r="CB28">
            <v>82378.600000000006</v>
          </cell>
          <cell r="CC28">
            <v>58616.5</v>
          </cell>
          <cell r="CD28">
            <v>37314.6</v>
          </cell>
          <cell r="CE28">
            <v>16812.8</v>
          </cell>
          <cell r="CF28">
            <v>36210.6</v>
          </cell>
          <cell r="CG28">
            <v>97557.8</v>
          </cell>
          <cell r="CH28">
            <v>49609.5</v>
          </cell>
          <cell r="CI28">
            <v>37433.5</v>
          </cell>
          <cell r="CJ28">
            <v>49914.600000000006</v>
          </cell>
          <cell r="CK28">
            <v>68635.100000000006</v>
          </cell>
          <cell r="CL28">
            <v>77160.5</v>
          </cell>
          <cell r="CM28">
            <v>102389.90000000001</v>
          </cell>
          <cell r="CN28">
            <v>17847.2</v>
          </cell>
          <cell r="CO28">
            <v>119811</v>
          </cell>
          <cell r="CP28">
            <v>81294.400000000009</v>
          </cell>
          <cell r="CQ28">
            <v>18526.8</v>
          </cell>
          <cell r="CR28">
            <v>1067</v>
          </cell>
          <cell r="CS28">
            <v>113500</v>
          </cell>
          <cell r="CT28">
            <v>11029.2</v>
          </cell>
          <cell r="CU28">
            <v>1475</v>
          </cell>
          <cell r="CV28">
            <v>2182</v>
          </cell>
          <cell r="CW28">
            <v>60295.200000000004</v>
          </cell>
          <cell r="CX28">
            <v>59862.600000000006</v>
          </cell>
          <cell r="CY28">
            <v>101994.3</v>
          </cell>
          <cell r="CZ28">
            <v>102731</v>
          </cell>
          <cell r="DA28">
            <v>57500.700000000004</v>
          </cell>
          <cell r="DB28">
            <v>112232.90000000001</v>
          </cell>
          <cell r="DC28">
            <v>137994.30000000002</v>
          </cell>
          <cell r="DD28">
            <v>70168.7</v>
          </cell>
          <cell r="DE28">
            <v>54035.5</v>
          </cell>
          <cell r="DF28">
            <v>39934.200000000004</v>
          </cell>
          <cell r="DG28">
            <v>101790.90000000001</v>
          </cell>
          <cell r="DH28">
            <v>91600.8</v>
          </cell>
          <cell r="DI28">
            <v>98579.700000000012</v>
          </cell>
          <cell r="DJ28">
            <v>15925.7</v>
          </cell>
          <cell r="DK28">
            <v>11707</v>
          </cell>
          <cell r="DL28">
            <v>62793.9</v>
          </cell>
          <cell r="DM28">
            <v>155495.4</v>
          </cell>
          <cell r="DN28">
            <v>25281</v>
          </cell>
          <cell r="DO28">
            <v>59793</v>
          </cell>
          <cell r="DP28">
            <v>44129.9</v>
          </cell>
          <cell r="DQ28">
            <v>60650.9</v>
          </cell>
          <cell r="DR28">
            <v>120631.65300000001</v>
          </cell>
          <cell r="DS28">
            <v>43556.178</v>
          </cell>
          <cell r="DT28">
            <v>85945.807000000001</v>
          </cell>
          <cell r="DU28">
            <v>123942.433</v>
          </cell>
          <cell r="DV28">
            <v>63668.965000000004</v>
          </cell>
          <cell r="DW28">
            <v>4022.2200000000003</v>
          </cell>
          <cell r="DX28">
            <v>44226.267</v>
          </cell>
          <cell r="DY28">
            <v>31273.690999999999</v>
          </cell>
          <cell r="DZ28">
            <v>62141.898000000001</v>
          </cell>
          <cell r="EA28">
            <v>98492.763999999996</v>
          </cell>
          <cell r="EB28">
            <v>74517.771000000008</v>
          </cell>
          <cell r="EC28">
            <v>63348.505000000005</v>
          </cell>
          <cell r="ED28">
            <v>31552.284</v>
          </cell>
          <cell r="EE28">
            <v>30596.062000000002</v>
          </cell>
          <cell r="EF28">
            <v>92956.278000000006</v>
          </cell>
          <cell r="EG28">
            <v>64851.652999999998</v>
          </cell>
          <cell r="EH28">
            <v>49.335000000000001</v>
          </cell>
          <cell r="EI28">
            <v>219476.49600000001</v>
          </cell>
          <cell r="EJ28">
            <v>119347.77800000001</v>
          </cell>
          <cell r="EK28">
            <v>63043.546999999999</v>
          </cell>
          <cell r="EL28">
            <v>150383.133</v>
          </cell>
          <cell r="EM28">
            <v>93935.657999999996</v>
          </cell>
          <cell r="EN28">
            <v>71782.338000000003</v>
          </cell>
          <cell r="EO28">
            <v>148047.212</v>
          </cell>
          <cell r="EP28">
            <v>175481.177</v>
          </cell>
          <cell r="EQ28">
            <v>27525.238000000001</v>
          </cell>
          <cell r="ER28">
            <v>59037.406000000003</v>
          </cell>
          <cell r="ES28">
            <v>89351.292000000001</v>
          </cell>
          <cell r="ET28">
            <v>116648.656</v>
          </cell>
          <cell r="EU28">
            <v>31560.023000000001</v>
          </cell>
          <cell r="EV28">
            <v>59494.108</v>
          </cell>
          <cell r="EW28">
            <v>64611.712</v>
          </cell>
          <cell r="EX28">
            <v>123471.6</v>
          </cell>
          <cell r="EY28">
            <v>71828.635999999999</v>
          </cell>
          <cell r="EZ28">
            <v>31655.278000000002</v>
          </cell>
          <cell r="FA28">
            <v>43335.135000000002</v>
          </cell>
          <cell r="FB28">
            <v>75390.847999999998</v>
          </cell>
          <cell r="FC28">
            <v>36040.251999999993</v>
          </cell>
          <cell r="FD28">
            <v>62386.939999999995</v>
          </cell>
          <cell r="FE28">
            <v>58335.874999999993</v>
          </cell>
          <cell r="FF28">
            <v>29339.934000000001</v>
          </cell>
          <cell r="FG28">
            <v>3165.7359999999999</v>
          </cell>
          <cell r="FH28">
            <v>48843.125999999997</v>
          </cell>
          <cell r="FI28">
            <v>30772.100999999999</v>
          </cell>
          <cell r="FJ28">
            <v>36083.959000000003</v>
          </cell>
          <cell r="FK28">
            <v>23.904</v>
          </cell>
          <cell r="FL28">
            <v>160836.995</v>
          </cell>
          <cell r="FM28">
            <v>38608.165000000001</v>
          </cell>
          <cell r="FN28">
            <v>154415.98500000002</v>
          </cell>
          <cell r="FO28">
            <v>62793.093000000001</v>
          </cell>
          <cell r="FP28">
            <v>94546.842999999993</v>
          </cell>
          <cell r="FQ28">
            <v>0</v>
          </cell>
          <cell r="FR28">
            <v>94018.553999999989</v>
          </cell>
          <cell r="FS28">
            <v>111726.06999999999</v>
          </cell>
          <cell r="FT28">
            <v>31232.819</v>
          </cell>
          <cell r="FU28">
            <v>62698.086999999992</v>
          </cell>
          <cell r="FV28">
            <v>86051.425999999992</v>
          </cell>
          <cell r="FW28">
            <v>16873.853999999999</v>
          </cell>
          <cell r="FX28">
            <v>73187.298999999999</v>
          </cell>
          <cell r="FY28">
            <v>118661.518</v>
          </cell>
          <cell r="FZ28">
            <v>106566.079</v>
          </cell>
          <cell r="GA28">
            <v>39787.726000000002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24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17290.7</v>
          </cell>
          <cell r="BJ28">
            <v>82.800000000000011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144</v>
          </cell>
          <cell r="BS28">
            <v>43.300000000000004</v>
          </cell>
          <cell r="BT28">
            <v>23.200000000000003</v>
          </cell>
          <cell r="BU28">
            <v>24</v>
          </cell>
          <cell r="BV28">
            <v>0</v>
          </cell>
          <cell r="BW28">
            <v>0</v>
          </cell>
          <cell r="BX28">
            <v>127.10000000000001</v>
          </cell>
          <cell r="BY28">
            <v>0</v>
          </cell>
          <cell r="BZ28">
            <v>25.400000000000002</v>
          </cell>
          <cell r="CA28">
            <v>50.7</v>
          </cell>
          <cell r="CB28">
            <v>101</v>
          </cell>
          <cell r="CC28">
            <v>25.400000000000002</v>
          </cell>
          <cell r="CD28">
            <v>50.300000000000004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49.6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30962.800000000003</v>
          </cell>
          <cell r="DK28">
            <v>39546.100000000006</v>
          </cell>
          <cell r="DL28">
            <v>25</v>
          </cell>
          <cell r="DM28">
            <v>426</v>
          </cell>
          <cell r="DN28">
            <v>124.80000000000001</v>
          </cell>
          <cell r="DO28">
            <v>0</v>
          </cell>
          <cell r="DP28">
            <v>227.8</v>
          </cell>
          <cell r="DQ28">
            <v>149.80000000000001</v>
          </cell>
          <cell r="DR28">
            <v>531.96</v>
          </cell>
          <cell r="DS28">
            <v>416</v>
          </cell>
          <cell r="DT28">
            <v>104</v>
          </cell>
          <cell r="DU28">
            <v>45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25.92</v>
          </cell>
          <cell r="EB28">
            <v>25.92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12.675000000000001</v>
          </cell>
          <cell r="ER28">
            <v>75.534000000000006</v>
          </cell>
          <cell r="ES28">
            <v>168.351</v>
          </cell>
          <cell r="ET28">
            <v>1100.8</v>
          </cell>
          <cell r="EU28">
            <v>456.3</v>
          </cell>
          <cell r="EV28">
            <v>348.67500000000001</v>
          </cell>
          <cell r="EW28">
            <v>153</v>
          </cell>
          <cell r="EX28">
            <v>357.15000000000003</v>
          </cell>
          <cell r="EY28">
            <v>25.2</v>
          </cell>
          <cell r="EZ28">
            <v>0</v>
          </cell>
          <cell r="FA28">
            <v>73.95</v>
          </cell>
          <cell r="FB28">
            <v>23.23</v>
          </cell>
          <cell r="FC28">
            <v>0</v>
          </cell>
          <cell r="FD28">
            <v>256</v>
          </cell>
          <cell r="FE28">
            <v>782.25</v>
          </cell>
          <cell r="FF28">
            <v>691.19999999999993</v>
          </cell>
          <cell r="FG28">
            <v>0</v>
          </cell>
          <cell r="FH28">
            <v>0</v>
          </cell>
          <cell r="FI28">
            <v>127.5</v>
          </cell>
          <cell r="FJ28">
            <v>4432.6270000000004</v>
          </cell>
          <cell r="FK28">
            <v>4689.7519999999995</v>
          </cell>
          <cell r="FL28">
            <v>255.73999999999998</v>
          </cell>
          <cell r="FM28">
            <v>180.51599999999999</v>
          </cell>
          <cell r="FN28">
            <v>399.7</v>
          </cell>
          <cell r="FO28">
            <v>227.59099999999998</v>
          </cell>
          <cell r="FP28">
            <v>20.79</v>
          </cell>
          <cell r="FQ28">
            <v>49.999999999999993</v>
          </cell>
          <cell r="FR28">
            <v>657.68600000000004</v>
          </cell>
          <cell r="FS28">
            <v>527.995</v>
          </cell>
          <cell r="FT28">
            <v>270.14999999999998</v>
          </cell>
          <cell r="FU28">
            <v>480.09999999999997</v>
          </cell>
          <cell r="FV28">
            <v>756.20799999999997</v>
          </cell>
          <cell r="FW28">
            <v>1408.9969999999998</v>
          </cell>
          <cell r="FX28">
            <v>1648.798</v>
          </cell>
          <cell r="FY28">
            <v>1135.646</v>
          </cell>
          <cell r="FZ28">
            <v>4711.6379999999999</v>
          </cell>
          <cell r="GA28">
            <v>882.68700000000001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9"/>
      <sheetData sheetId="20"/>
      <sheetData sheetId="21">
        <row r="28">
          <cell r="B28">
            <v>9.2000000000000011</v>
          </cell>
          <cell r="C28">
            <v>0</v>
          </cell>
          <cell r="D28">
            <v>0</v>
          </cell>
          <cell r="E28">
            <v>32.800000000000004</v>
          </cell>
          <cell r="F28">
            <v>30.8</v>
          </cell>
          <cell r="G28">
            <v>30.6</v>
          </cell>
          <cell r="H28">
            <v>5.8000000000000007</v>
          </cell>
          <cell r="I28">
            <v>0</v>
          </cell>
          <cell r="J28">
            <v>27.200000000000003</v>
          </cell>
          <cell r="K28">
            <v>30.200000000000003</v>
          </cell>
          <cell r="L28">
            <v>50.400000000000006</v>
          </cell>
          <cell r="M28">
            <v>0</v>
          </cell>
          <cell r="N28">
            <v>4.2</v>
          </cell>
          <cell r="O28">
            <v>2.8000000000000003</v>
          </cell>
          <cell r="P28">
            <v>42</v>
          </cell>
          <cell r="Q28">
            <v>12.600000000000001</v>
          </cell>
          <cell r="R28">
            <v>5.5</v>
          </cell>
          <cell r="S28">
            <v>4.3</v>
          </cell>
          <cell r="T28">
            <v>2.8000000000000003</v>
          </cell>
          <cell r="U28">
            <v>0.70000000000000007</v>
          </cell>
          <cell r="V28">
            <v>28</v>
          </cell>
          <cell r="W28">
            <v>2.3000000000000003</v>
          </cell>
          <cell r="X28">
            <v>0</v>
          </cell>
          <cell r="Y28">
            <v>1.8</v>
          </cell>
          <cell r="Z28">
            <v>4</v>
          </cell>
          <cell r="AA28">
            <v>20.900000000000002</v>
          </cell>
          <cell r="AB28">
            <v>1.1000000000000001</v>
          </cell>
          <cell r="AC28">
            <v>0</v>
          </cell>
          <cell r="AD28">
            <v>0</v>
          </cell>
          <cell r="AE28">
            <v>0</v>
          </cell>
          <cell r="AF28">
            <v>4</v>
          </cell>
          <cell r="AG28">
            <v>0</v>
          </cell>
          <cell r="AH28">
            <v>0</v>
          </cell>
          <cell r="AI28">
            <v>0</v>
          </cell>
          <cell r="AJ28">
            <v>9.5</v>
          </cell>
          <cell r="AK28">
            <v>189.5</v>
          </cell>
          <cell r="AL28">
            <v>315.20000000000005</v>
          </cell>
          <cell r="AM28">
            <v>305.5</v>
          </cell>
          <cell r="AN28">
            <v>41.400000000000006</v>
          </cell>
          <cell r="AO28">
            <v>3.3000000000000003</v>
          </cell>
          <cell r="AP28">
            <v>354.1</v>
          </cell>
          <cell r="AQ28">
            <v>304</v>
          </cell>
          <cell r="AR28">
            <v>2158.2000000000003</v>
          </cell>
          <cell r="AS28">
            <v>353.40000000000003</v>
          </cell>
          <cell r="AT28">
            <v>261.2</v>
          </cell>
          <cell r="AU28">
            <v>358.6</v>
          </cell>
          <cell r="AV28">
            <v>407.3</v>
          </cell>
          <cell r="AW28">
            <v>350.1</v>
          </cell>
          <cell r="AX28">
            <v>42</v>
          </cell>
          <cell r="AY28">
            <v>40.5</v>
          </cell>
          <cell r="AZ28">
            <v>41.400000000000006</v>
          </cell>
          <cell r="BA28">
            <v>77.400000000000006</v>
          </cell>
          <cell r="BB28">
            <v>73.8</v>
          </cell>
          <cell r="BC28">
            <v>40.6</v>
          </cell>
          <cell r="BD28">
            <v>43.1</v>
          </cell>
          <cell r="BE28">
            <v>49</v>
          </cell>
          <cell r="BF28">
            <v>49.400000000000006</v>
          </cell>
          <cell r="BG28">
            <v>48.2</v>
          </cell>
          <cell r="BH28">
            <v>106.60000000000001</v>
          </cell>
          <cell r="BI28">
            <v>43.800000000000004</v>
          </cell>
          <cell r="BJ28">
            <v>54.300000000000004</v>
          </cell>
          <cell r="BK28">
            <v>43.400000000000006</v>
          </cell>
          <cell r="BL28">
            <v>43.2</v>
          </cell>
          <cell r="BM28">
            <v>431.20000000000005</v>
          </cell>
          <cell r="BN28">
            <v>314.70000000000005</v>
          </cell>
          <cell r="BO28">
            <v>335.8</v>
          </cell>
          <cell r="BP28">
            <v>283.2</v>
          </cell>
          <cell r="BQ28">
            <v>694.80000000000007</v>
          </cell>
          <cell r="BR28">
            <v>713.5</v>
          </cell>
          <cell r="BS28">
            <v>758.2</v>
          </cell>
          <cell r="BT28">
            <v>577.1</v>
          </cell>
          <cell r="BU28">
            <v>697.90000000000009</v>
          </cell>
          <cell r="BV28">
            <v>444.5</v>
          </cell>
          <cell r="BW28">
            <v>506.70000000000005</v>
          </cell>
          <cell r="BX28">
            <v>560.70000000000005</v>
          </cell>
          <cell r="BY28">
            <v>1274.5</v>
          </cell>
          <cell r="BZ28">
            <v>465.8</v>
          </cell>
          <cell r="CA28">
            <v>701.7</v>
          </cell>
          <cell r="CB28">
            <v>388.8</v>
          </cell>
          <cell r="CC28">
            <v>558.9</v>
          </cell>
          <cell r="CD28">
            <v>637.5</v>
          </cell>
          <cell r="CE28">
            <v>604.80000000000007</v>
          </cell>
          <cell r="CF28">
            <v>391.1</v>
          </cell>
          <cell r="CG28">
            <v>565.20000000000005</v>
          </cell>
          <cell r="CH28">
            <v>735.7</v>
          </cell>
          <cell r="CI28">
            <v>3908.3</v>
          </cell>
          <cell r="CJ28">
            <v>442.1</v>
          </cell>
          <cell r="CK28">
            <v>470.40000000000003</v>
          </cell>
          <cell r="CL28">
            <v>430.20000000000005</v>
          </cell>
          <cell r="CM28">
            <v>493.5</v>
          </cell>
          <cell r="CN28">
            <v>374.6</v>
          </cell>
          <cell r="CO28">
            <v>483.8</v>
          </cell>
          <cell r="CP28">
            <v>618.20000000000005</v>
          </cell>
          <cell r="CQ28">
            <v>557.1</v>
          </cell>
          <cell r="CR28">
            <v>555.80000000000007</v>
          </cell>
          <cell r="CS28">
            <v>471.1</v>
          </cell>
          <cell r="CT28">
            <v>57</v>
          </cell>
          <cell r="CU28">
            <v>531.9</v>
          </cell>
          <cell r="CV28">
            <v>593.30000000000007</v>
          </cell>
          <cell r="CW28">
            <v>656.2</v>
          </cell>
          <cell r="CX28">
            <v>533</v>
          </cell>
          <cell r="CY28">
            <v>448.40000000000003</v>
          </cell>
          <cell r="CZ28">
            <v>216.5</v>
          </cell>
          <cell r="DA28">
            <v>325</v>
          </cell>
          <cell r="DB28">
            <v>640.70000000000005</v>
          </cell>
          <cell r="DC28">
            <v>350.8</v>
          </cell>
          <cell r="DD28">
            <v>506.90000000000003</v>
          </cell>
          <cell r="DE28">
            <v>999.6</v>
          </cell>
          <cell r="DF28">
            <v>711.80000000000007</v>
          </cell>
          <cell r="DG28">
            <v>550.30000000000007</v>
          </cell>
          <cell r="DH28">
            <v>630.1</v>
          </cell>
          <cell r="DI28">
            <v>670.1</v>
          </cell>
          <cell r="DJ28">
            <v>655.90000000000009</v>
          </cell>
          <cell r="DK28">
            <v>921.2</v>
          </cell>
          <cell r="DL28">
            <v>818.7</v>
          </cell>
          <cell r="DM28">
            <v>196.9</v>
          </cell>
          <cell r="DN28">
            <v>256.60000000000002</v>
          </cell>
          <cell r="DO28">
            <v>683.80000000000007</v>
          </cell>
          <cell r="DP28">
            <v>235.3</v>
          </cell>
          <cell r="DQ28">
            <v>516.9</v>
          </cell>
          <cell r="DR28">
            <v>26.03</v>
          </cell>
          <cell r="DS28">
            <v>1.548</v>
          </cell>
          <cell r="DT28">
            <v>2.1310000000000002</v>
          </cell>
          <cell r="DU28">
            <v>97.769000000000005</v>
          </cell>
          <cell r="DV28">
            <v>216.30100000000002</v>
          </cell>
          <cell r="DW28">
            <v>85.144000000000005</v>
          </cell>
          <cell r="DX28">
            <v>24.524000000000001</v>
          </cell>
          <cell r="DY28">
            <v>1.2370000000000001</v>
          </cell>
          <cell r="DZ28">
            <v>13.129</v>
          </cell>
          <cell r="EA28">
            <v>36.11</v>
          </cell>
          <cell r="EB28">
            <v>748.63200000000006</v>
          </cell>
          <cell r="EC28">
            <v>375.012</v>
          </cell>
          <cell r="ED28">
            <v>407.78000000000003</v>
          </cell>
          <cell r="EE28">
            <v>27.109000000000002</v>
          </cell>
          <cell r="EF28">
            <v>106.687</v>
          </cell>
          <cell r="EG28">
            <v>3.2330000000000001</v>
          </cell>
          <cell r="EH28">
            <v>7.8660000000000005</v>
          </cell>
          <cell r="EI28">
            <v>1.77</v>
          </cell>
          <cell r="EJ28">
            <v>16.012</v>
          </cell>
          <cell r="EK28">
            <v>27.568999999999999</v>
          </cell>
          <cell r="EL28">
            <v>30.195</v>
          </cell>
          <cell r="EM28">
            <v>54.526000000000003</v>
          </cell>
          <cell r="EN28">
            <v>197.34</v>
          </cell>
          <cell r="EO28">
            <v>8.4450000000000003</v>
          </cell>
          <cell r="EP28">
            <v>240.476</v>
          </cell>
          <cell r="EQ28">
            <v>2742.6790000000001</v>
          </cell>
          <cell r="ER28">
            <v>1021.0120000000001</v>
          </cell>
          <cell r="ES28">
            <v>1686.7650000000001</v>
          </cell>
          <cell r="ET28">
            <v>7687.6310000000003</v>
          </cell>
          <cell r="EU28">
            <v>5894.66</v>
          </cell>
          <cell r="EV28">
            <v>2237.7280000000001</v>
          </cell>
          <cell r="EW28">
            <v>5094.6610000000001</v>
          </cell>
          <cell r="EX28">
            <v>1522.232</v>
          </cell>
          <cell r="EY28">
            <v>1640.201</v>
          </cell>
          <cell r="EZ28">
            <v>2017.9370000000001</v>
          </cell>
          <cell r="FA28">
            <v>8991.8379999999997</v>
          </cell>
          <cell r="FB28">
            <v>20443.571</v>
          </cell>
          <cell r="FC28">
            <v>9308.0830000000005</v>
          </cell>
          <cell r="FD28">
            <v>6141.2170000000006</v>
          </cell>
          <cell r="FE28">
            <v>5171.0209999999997</v>
          </cell>
          <cell r="FF28">
            <v>10033.401</v>
          </cell>
          <cell r="FG28">
            <v>2221.4429999999998</v>
          </cell>
          <cell r="FH28">
            <v>1681.546</v>
          </cell>
          <cell r="FI28">
            <v>7860.415</v>
          </cell>
          <cell r="FJ28">
            <v>5123.7669999999998</v>
          </cell>
          <cell r="FK28">
            <v>1777.6429999999998</v>
          </cell>
          <cell r="FL28">
            <v>7443.5410000000002</v>
          </cell>
          <cell r="FM28">
            <v>1601.184</v>
          </cell>
          <cell r="FN28">
            <v>1716.7899999999997</v>
          </cell>
          <cell r="FO28">
            <v>19507.505999999998</v>
          </cell>
          <cell r="FP28">
            <v>62408.621999999996</v>
          </cell>
          <cell r="FQ28">
            <v>5550.5109999999995</v>
          </cell>
          <cell r="FR28">
            <v>40238.866999999998</v>
          </cell>
          <cell r="FS28">
            <v>10158.030999999999</v>
          </cell>
          <cell r="FT28">
            <v>21883.312999999998</v>
          </cell>
          <cell r="FU28">
            <v>39168.929999999993</v>
          </cell>
          <cell r="FV28">
            <v>4591.55</v>
          </cell>
          <cell r="FW28">
            <v>38825.679000000004</v>
          </cell>
          <cell r="FX28">
            <v>34093.375</v>
          </cell>
          <cell r="FY28">
            <v>72856.425000000003</v>
          </cell>
          <cell r="FZ28">
            <v>1737.1209999999999</v>
          </cell>
          <cell r="GA28">
            <v>1206.4299999999998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5099.4000000000005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0.5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0.2</v>
          </cell>
          <cell r="BA28">
            <v>0</v>
          </cell>
          <cell r="BB28">
            <v>0.1</v>
          </cell>
          <cell r="BC28">
            <v>3398.6000000000004</v>
          </cell>
          <cell r="BD28">
            <v>0</v>
          </cell>
          <cell r="BE28">
            <v>0.2</v>
          </cell>
          <cell r="BF28">
            <v>0</v>
          </cell>
          <cell r="BG28">
            <v>0.1</v>
          </cell>
          <cell r="BH28">
            <v>0</v>
          </cell>
          <cell r="BI28">
            <v>0</v>
          </cell>
          <cell r="BJ28">
            <v>0.1</v>
          </cell>
          <cell r="BK28">
            <v>0</v>
          </cell>
          <cell r="BL28">
            <v>0.1</v>
          </cell>
          <cell r="BM28">
            <v>0.1</v>
          </cell>
          <cell r="BN28">
            <v>0.2</v>
          </cell>
          <cell r="BO28">
            <v>0.30000000000000004</v>
          </cell>
          <cell r="BP28">
            <v>0.1</v>
          </cell>
          <cell r="BQ28">
            <v>0.1</v>
          </cell>
          <cell r="BR28">
            <v>0</v>
          </cell>
          <cell r="BS28">
            <v>2053.3000000000002</v>
          </cell>
          <cell r="BT28">
            <v>0.2</v>
          </cell>
          <cell r="BU28">
            <v>3.1</v>
          </cell>
          <cell r="BV28">
            <v>5.6000000000000005</v>
          </cell>
          <cell r="BW28">
            <v>5.8000000000000007</v>
          </cell>
          <cell r="BX28">
            <v>0.2</v>
          </cell>
          <cell r="BY28">
            <v>0.30000000000000004</v>
          </cell>
          <cell r="BZ28">
            <v>0.2</v>
          </cell>
          <cell r="CA28">
            <v>0.1</v>
          </cell>
          <cell r="CB28">
            <v>0.2</v>
          </cell>
          <cell r="CC28">
            <v>0.2</v>
          </cell>
          <cell r="CD28">
            <v>0</v>
          </cell>
          <cell r="CE28">
            <v>0.1</v>
          </cell>
          <cell r="CF28">
            <v>0</v>
          </cell>
          <cell r="CG28">
            <v>0.1</v>
          </cell>
          <cell r="CH28">
            <v>0</v>
          </cell>
          <cell r="CI28">
            <v>0</v>
          </cell>
          <cell r="CJ28">
            <v>2.9000000000000004</v>
          </cell>
          <cell r="CK28">
            <v>0.2</v>
          </cell>
          <cell r="CL28">
            <v>0.30000000000000004</v>
          </cell>
          <cell r="CM28">
            <v>0.60000000000000009</v>
          </cell>
          <cell r="CN28">
            <v>0.1</v>
          </cell>
          <cell r="CO28">
            <v>0.1</v>
          </cell>
          <cell r="CP28">
            <v>0.1</v>
          </cell>
          <cell r="CQ28">
            <v>1.2000000000000002</v>
          </cell>
          <cell r="CR28">
            <v>0.5</v>
          </cell>
          <cell r="CS28">
            <v>0.60000000000000009</v>
          </cell>
          <cell r="CT28">
            <v>0.9</v>
          </cell>
          <cell r="CU28">
            <v>0.8</v>
          </cell>
          <cell r="CV28">
            <v>0.2</v>
          </cell>
          <cell r="CW28">
            <v>0.4</v>
          </cell>
          <cell r="CX28">
            <v>0.30000000000000004</v>
          </cell>
          <cell r="CY28">
            <v>0.30000000000000004</v>
          </cell>
          <cell r="CZ28">
            <v>0.2</v>
          </cell>
          <cell r="DA28">
            <v>0</v>
          </cell>
          <cell r="DB28">
            <v>0</v>
          </cell>
          <cell r="DC28">
            <v>0</v>
          </cell>
          <cell r="DD28">
            <v>0.1</v>
          </cell>
          <cell r="DE28">
            <v>0.30000000000000004</v>
          </cell>
          <cell r="DF28">
            <v>0.4</v>
          </cell>
          <cell r="DG28">
            <v>0.2</v>
          </cell>
          <cell r="DH28">
            <v>0.4</v>
          </cell>
          <cell r="DI28">
            <v>0.5</v>
          </cell>
          <cell r="DJ28">
            <v>0.1</v>
          </cell>
          <cell r="DK28">
            <v>0.4</v>
          </cell>
          <cell r="DL28">
            <v>0.2</v>
          </cell>
          <cell r="DM28">
            <v>0.30000000000000004</v>
          </cell>
          <cell r="DN28">
            <v>0.60000000000000009</v>
          </cell>
          <cell r="DO28">
            <v>0.4</v>
          </cell>
          <cell r="DP28">
            <v>0.30000000000000004</v>
          </cell>
          <cell r="DQ28">
            <v>0.2</v>
          </cell>
          <cell r="DR28">
            <v>0.67100000000000004</v>
          </cell>
          <cell r="DS28">
            <v>0.23400000000000001</v>
          </cell>
          <cell r="DT28">
            <v>0.158</v>
          </cell>
          <cell r="DU28">
            <v>0.16500000000000001</v>
          </cell>
          <cell r="DV28">
            <v>1.0669999999999999</v>
          </cell>
          <cell r="DW28">
            <v>6.0999999999999999E-2</v>
          </cell>
          <cell r="DX28">
            <v>6.4000000000000001E-2</v>
          </cell>
          <cell r="DY28">
            <v>7.0000000000000007E-2</v>
          </cell>
          <cell r="DZ28">
            <v>0.1</v>
          </cell>
          <cell r="EA28">
            <v>0.03</v>
          </cell>
          <cell r="EB28">
            <v>6.6000000000000003E-2</v>
          </cell>
          <cell r="EC28">
            <v>0.14300000000000002</v>
          </cell>
          <cell r="ED28">
            <v>0</v>
          </cell>
          <cell r="EE28">
            <v>0</v>
          </cell>
          <cell r="EF28">
            <v>0</v>
          </cell>
          <cell r="EG28">
            <v>0.45800000000000002</v>
          </cell>
          <cell r="EH28">
            <v>0</v>
          </cell>
          <cell r="EI28">
            <v>1.3000000000000001E-2</v>
          </cell>
          <cell r="EJ28">
            <v>0</v>
          </cell>
          <cell r="EK28">
            <v>6.0000000000000001E-3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15.919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3.0870000000000002</v>
          </cell>
          <cell r="FA28">
            <v>0</v>
          </cell>
          <cell r="FB28">
            <v>0</v>
          </cell>
          <cell r="FC28">
            <v>45.717999999999996</v>
          </cell>
          <cell r="FD28">
            <v>0</v>
          </cell>
          <cell r="FE28">
            <v>47.209999999999994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45.4</v>
          </cell>
          <cell r="FK28">
            <v>1.95</v>
          </cell>
          <cell r="FL28">
            <v>22</v>
          </cell>
          <cell r="FM28">
            <v>0</v>
          </cell>
          <cell r="FN28">
            <v>0</v>
          </cell>
          <cell r="FO28">
            <v>22</v>
          </cell>
          <cell r="FP28">
            <v>0</v>
          </cell>
          <cell r="FQ28">
            <v>0</v>
          </cell>
          <cell r="FR28">
            <v>22</v>
          </cell>
          <cell r="FS28">
            <v>0</v>
          </cell>
          <cell r="FT28">
            <v>21.97</v>
          </cell>
          <cell r="FU28">
            <v>0</v>
          </cell>
          <cell r="FV28">
            <v>0</v>
          </cell>
          <cell r="FW28">
            <v>10.433</v>
          </cell>
          <cell r="FX28">
            <v>0.92399999999999993</v>
          </cell>
          <cell r="FY28">
            <v>0</v>
          </cell>
          <cell r="FZ28">
            <v>0</v>
          </cell>
          <cell r="GA28">
            <v>41.058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3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3717.4</v>
          </cell>
          <cell r="I28">
            <v>3761.2000000000003</v>
          </cell>
          <cell r="J28">
            <v>0</v>
          </cell>
          <cell r="K28">
            <v>12908</v>
          </cell>
          <cell r="L28">
            <v>0</v>
          </cell>
          <cell r="M28">
            <v>14421.7</v>
          </cell>
          <cell r="N28">
            <v>4735.7</v>
          </cell>
          <cell r="O28">
            <v>15308.6</v>
          </cell>
          <cell r="P28">
            <v>3305.8</v>
          </cell>
          <cell r="Q28">
            <v>15138.400000000001</v>
          </cell>
          <cell r="R28">
            <v>0</v>
          </cell>
          <cell r="S28">
            <v>15142.900000000001</v>
          </cell>
          <cell r="T28">
            <v>6769.6</v>
          </cell>
          <cell r="U28">
            <v>6508.3</v>
          </cell>
          <cell r="V28">
            <v>11950</v>
          </cell>
          <cell r="W28">
            <v>0</v>
          </cell>
          <cell r="X28">
            <v>11208.1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11783.2</v>
          </cell>
          <cell r="AK28">
            <v>3889.8</v>
          </cell>
          <cell r="AL28">
            <v>0</v>
          </cell>
          <cell r="AM28">
            <v>0</v>
          </cell>
          <cell r="AN28">
            <v>3225.4</v>
          </cell>
          <cell r="AO28">
            <v>3451.4</v>
          </cell>
          <cell r="AP28">
            <v>35307.200000000004</v>
          </cell>
          <cell r="AQ28">
            <v>12847.5</v>
          </cell>
          <cell r="AR28">
            <v>9149.7000000000007</v>
          </cell>
          <cell r="AS28">
            <v>19490.600000000002</v>
          </cell>
          <cell r="AT28">
            <v>0</v>
          </cell>
          <cell r="AU28">
            <v>13032.800000000001</v>
          </cell>
          <cell r="AV28">
            <v>3851.4</v>
          </cell>
          <cell r="AW28">
            <v>29466.100000000002</v>
          </cell>
          <cell r="AX28">
            <v>34613.200000000004</v>
          </cell>
          <cell r="AY28">
            <v>15640.7</v>
          </cell>
          <cell r="AZ28">
            <v>15740.7</v>
          </cell>
          <cell r="BA28">
            <v>21389.800000000003</v>
          </cell>
          <cell r="BB28">
            <v>45302.200000000004</v>
          </cell>
          <cell r="BC28">
            <v>42348.100000000006</v>
          </cell>
          <cell r="BD28">
            <v>38179.800000000003</v>
          </cell>
          <cell r="BE28">
            <v>37761.4</v>
          </cell>
          <cell r="BF28">
            <v>32333.800000000003</v>
          </cell>
          <cell r="BG28">
            <v>48580.4</v>
          </cell>
          <cell r="BH28">
            <v>43060.4</v>
          </cell>
          <cell r="BI28">
            <v>64585.9</v>
          </cell>
          <cell r="BJ28">
            <v>42101.100000000006</v>
          </cell>
          <cell r="BK28">
            <v>26705.4</v>
          </cell>
          <cell r="BL28">
            <v>50089.100000000006</v>
          </cell>
          <cell r="BM28">
            <v>52390.200000000004</v>
          </cell>
          <cell r="BN28">
            <v>55863.200000000004</v>
          </cell>
          <cell r="BO28">
            <v>38761.4</v>
          </cell>
          <cell r="BP28">
            <v>46826.200000000004</v>
          </cell>
          <cell r="BQ28">
            <v>26984.9</v>
          </cell>
          <cell r="BR28">
            <v>46894.8</v>
          </cell>
          <cell r="BS28">
            <v>23118.100000000002</v>
          </cell>
          <cell r="BT28">
            <v>20088.2</v>
          </cell>
          <cell r="BU28">
            <v>12970.2</v>
          </cell>
          <cell r="BV28">
            <v>29797</v>
          </cell>
          <cell r="BW28">
            <v>13235.7</v>
          </cell>
          <cell r="BX28">
            <v>18210.900000000001</v>
          </cell>
          <cell r="BY28">
            <v>19102.100000000002</v>
          </cell>
          <cell r="BZ28">
            <v>13277.1</v>
          </cell>
          <cell r="CA28">
            <v>16946.900000000001</v>
          </cell>
          <cell r="CB28">
            <v>9510.8000000000011</v>
          </cell>
          <cell r="CC28">
            <v>4409.2</v>
          </cell>
          <cell r="CD28">
            <v>14035.800000000001</v>
          </cell>
          <cell r="CE28">
            <v>9656.3000000000011</v>
          </cell>
          <cell r="CF28">
            <v>9770.6</v>
          </cell>
          <cell r="CG28">
            <v>9412.7000000000007</v>
          </cell>
          <cell r="CH28">
            <v>4400</v>
          </cell>
          <cell r="CI28">
            <v>3210.6000000000004</v>
          </cell>
          <cell r="CJ28">
            <v>3603.7000000000003</v>
          </cell>
          <cell r="CK28">
            <v>3317.4</v>
          </cell>
          <cell r="CL28">
            <v>31845.9</v>
          </cell>
          <cell r="CM28">
            <v>10009.400000000001</v>
          </cell>
          <cell r="CN28">
            <v>13007.7</v>
          </cell>
          <cell r="CO28">
            <v>13779.7</v>
          </cell>
          <cell r="CP28">
            <v>9593.5</v>
          </cell>
          <cell r="CQ28">
            <v>18159.3</v>
          </cell>
          <cell r="CR28">
            <v>17520.600000000002</v>
          </cell>
          <cell r="CS28">
            <v>13635.800000000001</v>
          </cell>
          <cell r="CT28">
            <v>9218.4</v>
          </cell>
          <cell r="CU28">
            <v>5355.5</v>
          </cell>
          <cell r="CV28">
            <v>0</v>
          </cell>
          <cell r="CW28">
            <v>7387.1</v>
          </cell>
          <cell r="CX28">
            <v>20815.7</v>
          </cell>
          <cell r="CY28">
            <v>25550.5</v>
          </cell>
          <cell r="CZ28">
            <v>26615.4</v>
          </cell>
          <cell r="DA28">
            <v>21181.200000000001</v>
          </cell>
          <cell r="DB28">
            <v>20021.2</v>
          </cell>
          <cell r="DC28">
            <v>36177.1</v>
          </cell>
          <cell r="DD28">
            <v>19891.600000000002</v>
          </cell>
          <cell r="DE28">
            <v>17942.600000000002</v>
          </cell>
          <cell r="DF28">
            <v>23253.9</v>
          </cell>
          <cell r="DG28">
            <v>3286.4</v>
          </cell>
          <cell r="DH28">
            <v>24521.800000000003</v>
          </cell>
          <cell r="DI28">
            <v>20146.800000000003</v>
          </cell>
          <cell r="DJ28">
            <v>18247.900000000001</v>
          </cell>
          <cell r="DK28">
            <v>22685.600000000002</v>
          </cell>
          <cell r="DL28">
            <v>13703</v>
          </cell>
          <cell r="DM28">
            <v>10232.5</v>
          </cell>
          <cell r="DN28">
            <v>3838.5</v>
          </cell>
          <cell r="DO28">
            <v>10098.1</v>
          </cell>
          <cell r="DP28">
            <v>12952.400000000001</v>
          </cell>
          <cell r="DQ28">
            <v>9380.4</v>
          </cell>
          <cell r="DR28">
            <v>6394.9440000000004</v>
          </cell>
          <cell r="DS28">
            <v>5937.3540000000003</v>
          </cell>
          <cell r="DT28">
            <v>9694.0889999999999</v>
          </cell>
          <cell r="DU28">
            <v>12278.478000000001</v>
          </cell>
          <cell r="DV28">
            <v>9392.9359999999997</v>
          </cell>
          <cell r="DW28">
            <v>14646.903</v>
          </cell>
          <cell r="DX28">
            <v>19759.413</v>
          </cell>
          <cell r="DY28">
            <v>20659.602999999999</v>
          </cell>
          <cell r="DZ28">
            <v>5499.3850000000002</v>
          </cell>
          <cell r="EA28">
            <v>14472.558000000001</v>
          </cell>
          <cell r="EB28">
            <v>14860.439</v>
          </cell>
          <cell r="EC28">
            <v>4389.63</v>
          </cell>
          <cell r="ED28">
            <v>5519.1710000000003</v>
          </cell>
          <cell r="EE28">
            <v>14018.386</v>
          </cell>
          <cell r="EF28">
            <v>5504.8460000000005</v>
          </cell>
          <cell r="EG28">
            <v>10979.210999999999</v>
          </cell>
          <cell r="EH28">
            <v>19721.725999999999</v>
          </cell>
          <cell r="EI28">
            <v>11027.713</v>
          </cell>
          <cell r="EJ28">
            <v>11054.952000000001</v>
          </cell>
          <cell r="EK28">
            <v>21799.221000000001</v>
          </cell>
          <cell r="EL28">
            <v>36810.599000000002</v>
          </cell>
          <cell r="EM28">
            <v>30667.399000000001</v>
          </cell>
          <cell r="EN28">
            <v>7471.2719999999999</v>
          </cell>
          <cell r="EO28">
            <v>24220.545000000002</v>
          </cell>
          <cell r="EP28">
            <v>15419.897000000001</v>
          </cell>
          <cell r="EQ28">
            <v>10828.26</v>
          </cell>
          <cell r="ER28">
            <v>11902.04</v>
          </cell>
          <cell r="ES28">
            <v>10343.121000000001</v>
          </cell>
          <cell r="ET28">
            <v>25811.499</v>
          </cell>
          <cell r="EU28">
            <v>10972.01</v>
          </cell>
          <cell r="EV28">
            <v>15052.04</v>
          </cell>
          <cell r="EW28">
            <v>14269.598</v>
          </cell>
          <cell r="EX28">
            <v>24163.087</v>
          </cell>
          <cell r="EY28">
            <v>4669.3</v>
          </cell>
          <cell r="EZ28">
            <v>31215.724000000002</v>
          </cell>
          <cell r="FA28">
            <v>10281.34</v>
          </cell>
          <cell r="FB28">
            <v>10692.762000000001</v>
          </cell>
          <cell r="FC28">
            <v>6907.53</v>
          </cell>
          <cell r="FD28">
            <v>3988.4259999999999</v>
          </cell>
          <cell r="FE28">
            <v>6866.99</v>
          </cell>
          <cell r="FF28">
            <v>6873.4199999999992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3600.9319999999998</v>
          </cell>
          <cell r="FL28">
            <v>36668.448999999993</v>
          </cell>
          <cell r="FM28">
            <v>3369.4129999999996</v>
          </cell>
          <cell r="FN28">
            <v>7923.4110000000001</v>
          </cell>
          <cell r="FO28">
            <v>0</v>
          </cell>
          <cell r="FP28">
            <v>3799.6</v>
          </cell>
          <cell r="FQ28">
            <v>4047.1709999999998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27563.879999999997</v>
          </cell>
          <cell r="FX28">
            <v>27000.719999999998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4"/>
      <sheetData sheetId="25"/>
      <sheetData sheetId="26"/>
      <sheetData sheetId="27"/>
      <sheetData sheetId="2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48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4380.7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3511.9500000000003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5502.6799999999994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llets"/>
      <sheetName val="FuelWood"/>
      <sheetName val="Chips"/>
      <sheetName val="Residues"/>
      <sheetName val="ChartDataA"/>
      <sheetName val="ChartData"/>
      <sheetName val="Chart"/>
    </sheetNames>
    <sheetDataSet>
      <sheetData sheetId="0">
        <row r="37">
          <cell r="BU37">
            <v>391154.7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llets"/>
      <sheetName val="FuelWood"/>
      <sheetName val="Chips"/>
      <sheetName val="Residues"/>
      <sheetName val="ChartDataA"/>
      <sheetName val="ChartData"/>
      <sheetName val="Chart"/>
    </sheetNames>
    <sheetDataSet>
      <sheetData sheetId="0">
        <row r="37">
          <cell r="BU37">
            <v>506645.10000000003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Panama"/>
    </sheetNames>
    <sheetDataSet>
      <sheetData sheetId="0"/>
      <sheetData sheetId="1">
        <row r="28">
          <cell r="B28">
            <v>110.10000000000001</v>
          </cell>
          <cell r="C28">
            <v>238.8</v>
          </cell>
          <cell r="D28">
            <v>30.3</v>
          </cell>
          <cell r="E28">
            <v>10.100000000000001</v>
          </cell>
          <cell r="F28">
            <v>0</v>
          </cell>
          <cell r="G28">
            <v>18.400000000000002</v>
          </cell>
          <cell r="H28">
            <v>32.4</v>
          </cell>
          <cell r="I28">
            <v>32</v>
          </cell>
          <cell r="J28">
            <v>226.5</v>
          </cell>
          <cell r="K28">
            <v>115.9</v>
          </cell>
          <cell r="L28">
            <v>111.2</v>
          </cell>
          <cell r="M28">
            <v>91.2</v>
          </cell>
          <cell r="N28">
            <v>94.600000000000009</v>
          </cell>
          <cell r="O28">
            <v>96.4</v>
          </cell>
          <cell r="P28">
            <v>249</v>
          </cell>
          <cell r="Q28">
            <v>25.5</v>
          </cell>
          <cell r="R28">
            <v>80</v>
          </cell>
          <cell r="S28">
            <v>114.10000000000001</v>
          </cell>
          <cell r="T28">
            <v>165.10000000000002</v>
          </cell>
          <cell r="U28">
            <v>140.4</v>
          </cell>
          <cell r="V28">
            <v>175.5</v>
          </cell>
          <cell r="W28">
            <v>44.900000000000006</v>
          </cell>
          <cell r="X28">
            <v>280.5</v>
          </cell>
          <cell r="Y28">
            <v>182.20000000000002</v>
          </cell>
          <cell r="Z28">
            <v>136.20000000000002</v>
          </cell>
          <cell r="AA28">
            <v>125.2</v>
          </cell>
          <cell r="AB28">
            <v>98</v>
          </cell>
          <cell r="AC28">
            <v>43.2</v>
          </cell>
          <cell r="AD28">
            <v>199.10000000000002</v>
          </cell>
          <cell r="AE28">
            <v>20.700000000000003</v>
          </cell>
          <cell r="AF28">
            <v>0</v>
          </cell>
          <cell r="AG28">
            <v>138.70000000000002</v>
          </cell>
          <cell r="AH28">
            <v>122.10000000000001</v>
          </cell>
          <cell r="AI28">
            <v>151.30000000000001</v>
          </cell>
          <cell r="AJ28">
            <v>156.9</v>
          </cell>
          <cell r="AK28">
            <v>291.60000000000002</v>
          </cell>
          <cell r="AL28">
            <v>163.80000000000001</v>
          </cell>
          <cell r="AM28">
            <v>168.4</v>
          </cell>
          <cell r="AN28">
            <v>165.60000000000002</v>
          </cell>
          <cell r="AO28">
            <v>173.5</v>
          </cell>
          <cell r="AP28">
            <v>70.2</v>
          </cell>
          <cell r="AQ28">
            <v>60.300000000000004</v>
          </cell>
          <cell r="AR28">
            <v>90.300000000000011</v>
          </cell>
          <cell r="AS28">
            <v>92.4</v>
          </cell>
          <cell r="AT28">
            <v>151.9</v>
          </cell>
          <cell r="AU28">
            <v>205.9</v>
          </cell>
          <cell r="AV28">
            <v>229.60000000000002</v>
          </cell>
          <cell r="AW28">
            <v>219.8</v>
          </cell>
          <cell r="AX28">
            <v>395.90000000000003</v>
          </cell>
          <cell r="AY28">
            <v>98.9</v>
          </cell>
          <cell r="AZ28">
            <v>106.4</v>
          </cell>
          <cell r="BA28">
            <v>466.90000000000003</v>
          </cell>
          <cell r="BB28">
            <v>92.100000000000009</v>
          </cell>
          <cell r="BC28">
            <v>884.80000000000007</v>
          </cell>
          <cell r="BD28">
            <v>791.2</v>
          </cell>
          <cell r="BE28">
            <v>2363.2000000000003</v>
          </cell>
          <cell r="BF28">
            <v>3461.4</v>
          </cell>
          <cell r="BG28">
            <v>2608.4</v>
          </cell>
          <cell r="BH28">
            <v>2753.5</v>
          </cell>
          <cell r="BI28">
            <v>3722.6000000000004</v>
          </cell>
          <cell r="BJ28">
            <v>4175</v>
          </cell>
          <cell r="BK28">
            <v>4533</v>
          </cell>
          <cell r="BL28">
            <v>5438.2000000000007</v>
          </cell>
          <cell r="BM28">
            <v>4571.5</v>
          </cell>
          <cell r="BN28">
            <v>6371</v>
          </cell>
          <cell r="BO28">
            <v>4614.5</v>
          </cell>
          <cell r="BP28">
            <v>1695</v>
          </cell>
          <cell r="BQ28">
            <v>3983.8</v>
          </cell>
          <cell r="BR28">
            <v>5455.4000000000005</v>
          </cell>
          <cell r="BS28">
            <v>7073.7000000000007</v>
          </cell>
          <cell r="BT28">
            <v>5760</v>
          </cell>
          <cell r="BU28">
            <v>2673.9</v>
          </cell>
          <cell r="BV28">
            <v>11313.1</v>
          </cell>
          <cell r="BW28">
            <v>2998.6000000000004</v>
          </cell>
          <cell r="BX28">
            <v>4495.5</v>
          </cell>
          <cell r="BY28">
            <v>7345.3</v>
          </cell>
          <cell r="BZ28">
            <v>6287.5</v>
          </cell>
          <cell r="CA28">
            <v>9307.3000000000011</v>
          </cell>
          <cell r="CB28">
            <v>4368.9000000000005</v>
          </cell>
          <cell r="CC28">
            <v>4861.3</v>
          </cell>
          <cell r="CD28">
            <v>3510.8</v>
          </cell>
          <cell r="CE28">
            <v>1513.7</v>
          </cell>
          <cell r="CF28">
            <v>2656.2000000000003</v>
          </cell>
          <cell r="CG28">
            <v>272.2</v>
          </cell>
          <cell r="CH28">
            <v>219.5</v>
          </cell>
          <cell r="CI28">
            <v>144.1</v>
          </cell>
          <cell r="CJ28">
            <v>245.3</v>
          </cell>
          <cell r="CK28">
            <v>3221.6000000000004</v>
          </cell>
          <cell r="CL28">
            <v>0.1</v>
          </cell>
          <cell r="CM28">
            <v>156.60000000000002</v>
          </cell>
          <cell r="CN28">
            <v>59</v>
          </cell>
          <cell r="CO28">
            <v>1690.5</v>
          </cell>
          <cell r="CP28">
            <v>191.20000000000002</v>
          </cell>
          <cell r="CQ28">
            <v>364.5</v>
          </cell>
          <cell r="CR28">
            <v>398.90000000000003</v>
          </cell>
          <cell r="CS28">
            <v>493.40000000000003</v>
          </cell>
          <cell r="CT28">
            <v>428</v>
          </cell>
          <cell r="CU28">
            <v>133.20000000000002</v>
          </cell>
          <cell r="CV28">
            <v>265</v>
          </cell>
          <cell r="CW28">
            <v>308.10000000000002</v>
          </cell>
          <cell r="CX28">
            <v>183.10000000000002</v>
          </cell>
          <cell r="CY28">
            <v>209.8</v>
          </cell>
          <cell r="CZ28">
            <v>88.600000000000009</v>
          </cell>
          <cell r="DA28">
            <v>217.20000000000002</v>
          </cell>
          <cell r="DB28">
            <v>448.70000000000005</v>
          </cell>
          <cell r="DC28">
            <v>457.40000000000003</v>
          </cell>
          <cell r="DD28">
            <v>326.60000000000002</v>
          </cell>
          <cell r="DE28">
            <v>372.5</v>
          </cell>
          <cell r="DF28">
            <v>630.5</v>
          </cell>
          <cell r="DG28">
            <v>320.8</v>
          </cell>
          <cell r="DH28">
            <v>100.7</v>
          </cell>
          <cell r="DI28">
            <v>125.60000000000001</v>
          </cell>
          <cell r="DJ28">
            <v>1987.2</v>
          </cell>
          <cell r="DK28">
            <v>155.70000000000002</v>
          </cell>
          <cell r="DL28">
            <v>262.60000000000002</v>
          </cell>
          <cell r="DM28">
            <v>677.7</v>
          </cell>
          <cell r="DN28">
            <v>366.1</v>
          </cell>
          <cell r="DO28">
            <v>924.7</v>
          </cell>
          <cell r="DP28">
            <v>784.30000000000007</v>
          </cell>
          <cell r="DQ28">
            <v>1181.7</v>
          </cell>
          <cell r="DR28">
            <v>730.08199999999852</v>
          </cell>
          <cell r="DS28">
            <v>486.97900000000027</v>
          </cell>
          <cell r="DT28">
            <v>398.99499999999989</v>
          </cell>
          <cell r="DU28">
            <v>226.81999999999971</v>
          </cell>
          <cell r="DV28">
            <v>176.346</v>
          </cell>
          <cell r="DW28">
            <v>186.7440000000006</v>
          </cell>
          <cell r="DX28">
            <v>241.07100000000082</v>
          </cell>
          <cell r="DY28">
            <v>332.40499999999975</v>
          </cell>
          <cell r="DZ28">
            <v>659.14699999999721</v>
          </cell>
          <cell r="EA28">
            <v>648.50299999999697</v>
          </cell>
          <cell r="EB28">
            <v>604.73700000000099</v>
          </cell>
          <cell r="EC28">
            <v>469.7559999999994</v>
          </cell>
          <cell r="ED28">
            <v>426.98099999999977</v>
          </cell>
          <cell r="EE28">
            <v>369.246000000001</v>
          </cell>
          <cell r="EF28">
            <v>524.28199999999924</v>
          </cell>
          <cell r="EG28">
            <v>420.89300000000003</v>
          </cell>
          <cell r="EH28">
            <v>237.51800000000048</v>
          </cell>
          <cell r="EI28">
            <v>454.11800000000039</v>
          </cell>
          <cell r="EJ28">
            <v>348.4380000000001</v>
          </cell>
          <cell r="EK28">
            <v>438.26100000000042</v>
          </cell>
          <cell r="EL28">
            <v>360.17799999999988</v>
          </cell>
          <cell r="EM28">
            <v>484.01599999999962</v>
          </cell>
          <cell r="EN28">
            <v>570.91400000000067</v>
          </cell>
          <cell r="EO28">
            <v>311.70400000000154</v>
          </cell>
          <cell r="EP28">
            <v>758.90399999999499</v>
          </cell>
          <cell r="EQ28">
            <v>875.15000000000146</v>
          </cell>
          <cell r="ER28">
            <v>592.63799999999901</v>
          </cell>
          <cell r="ES28">
            <v>331.09499999999935</v>
          </cell>
          <cell r="ET28">
            <v>188.4840000000022</v>
          </cell>
          <cell r="EU28">
            <v>241.24199999999837</v>
          </cell>
          <cell r="EV28">
            <v>161.81500000000051</v>
          </cell>
          <cell r="EW28">
            <v>268.56999999999971</v>
          </cell>
          <cell r="EX28">
            <v>483.47899999999936</v>
          </cell>
          <cell r="EY28">
            <v>653.6919999999991</v>
          </cell>
          <cell r="EZ28">
            <v>1189.1949999999997</v>
          </cell>
          <cell r="FA28">
            <v>1322.1020000000026</v>
          </cell>
          <cell r="FB28">
            <v>1117.1790000000001</v>
          </cell>
          <cell r="FC28">
            <v>932.24799999999959</v>
          </cell>
          <cell r="FD28">
            <v>910.69000000000051</v>
          </cell>
          <cell r="FE28">
            <v>790.35200000000077</v>
          </cell>
          <cell r="FF28">
            <v>608.97000000000116</v>
          </cell>
          <cell r="FG28">
            <v>440.43599999999969</v>
          </cell>
          <cell r="FH28">
            <v>503.28299999999945</v>
          </cell>
          <cell r="FI28">
            <v>876.22299999999814</v>
          </cell>
          <cell r="FJ28">
            <v>845.6710000000021</v>
          </cell>
          <cell r="FK28">
            <v>1281.4290000000001</v>
          </cell>
          <cell r="FL28">
            <v>739.23400000000402</v>
          </cell>
          <cell r="FM28">
            <v>361.23999999999796</v>
          </cell>
          <cell r="FN28">
            <v>425.39400000000023</v>
          </cell>
          <cell r="FO28">
            <v>470.5010000000002</v>
          </cell>
          <cell r="FP28">
            <v>655.1299999999992</v>
          </cell>
          <cell r="FQ28">
            <v>808.54999999999927</v>
          </cell>
          <cell r="FR28">
            <v>827.68000000000029</v>
          </cell>
          <cell r="FS28">
            <v>535.46799999999894</v>
          </cell>
          <cell r="FT28">
            <v>519.31300000000192</v>
          </cell>
          <cell r="FU28">
            <v>470.63800000000083</v>
          </cell>
          <cell r="FV28">
            <v>601.37199999999575</v>
          </cell>
          <cell r="FW28">
            <v>1378.5</v>
          </cell>
          <cell r="FX28">
            <v>1121.9890000000014</v>
          </cell>
          <cell r="FY28">
            <v>1252.9809999999961</v>
          </cell>
          <cell r="FZ28">
            <v>1258.7459999999955</v>
          </cell>
          <cell r="GA28">
            <v>587.71700000000055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">
        <row r="28">
          <cell r="B28">
            <v>6.9</v>
          </cell>
          <cell r="C28">
            <v>67.5</v>
          </cell>
          <cell r="D28">
            <v>545.9</v>
          </cell>
          <cell r="E28">
            <v>1802.9</v>
          </cell>
          <cell r="F28">
            <v>1701.5</v>
          </cell>
          <cell r="G28">
            <v>1426.4</v>
          </cell>
          <cell r="H28">
            <v>380.1</v>
          </cell>
          <cell r="I28">
            <v>30.3</v>
          </cell>
          <cell r="J28">
            <v>168.10000000000002</v>
          </cell>
          <cell r="K28">
            <v>89.4</v>
          </cell>
          <cell r="L28">
            <v>296.7</v>
          </cell>
          <cell r="M28">
            <v>1.7000000000000002</v>
          </cell>
          <cell r="N28">
            <v>380.20000000000005</v>
          </cell>
          <cell r="O28">
            <v>47</v>
          </cell>
          <cell r="P28">
            <v>95.4</v>
          </cell>
          <cell r="Q28">
            <v>104.9</v>
          </cell>
          <cell r="R28">
            <v>290</v>
          </cell>
          <cell r="S28">
            <v>270.3</v>
          </cell>
          <cell r="T28">
            <v>162.4</v>
          </cell>
          <cell r="U28">
            <v>720.1</v>
          </cell>
          <cell r="V28">
            <v>1309.6000000000001</v>
          </cell>
          <cell r="W28">
            <v>1616.9</v>
          </cell>
          <cell r="X28">
            <v>1350.6000000000001</v>
          </cell>
          <cell r="Y28">
            <v>75.8</v>
          </cell>
          <cell r="Z28">
            <v>1151.6000000000001</v>
          </cell>
          <cell r="AA28">
            <v>310.5</v>
          </cell>
          <cell r="AB28">
            <v>155</v>
          </cell>
          <cell r="AC28">
            <v>111.60000000000001</v>
          </cell>
          <cell r="AD28">
            <v>58.1</v>
          </cell>
          <cell r="AE28">
            <v>53.300000000000004</v>
          </cell>
          <cell r="AF28">
            <v>523.30000000000007</v>
          </cell>
          <cell r="AG28">
            <v>270.60000000000002</v>
          </cell>
          <cell r="AH28">
            <v>744.30000000000007</v>
          </cell>
          <cell r="AI28">
            <v>566.30000000000007</v>
          </cell>
          <cell r="AJ28">
            <v>778</v>
          </cell>
          <cell r="AK28">
            <v>1097.1000000000001</v>
          </cell>
          <cell r="AL28">
            <v>604.30000000000007</v>
          </cell>
          <cell r="AM28">
            <v>692.2</v>
          </cell>
          <cell r="AN28">
            <v>1102.7</v>
          </cell>
          <cell r="AO28">
            <v>1058.7</v>
          </cell>
          <cell r="AP28">
            <v>651.30000000000007</v>
          </cell>
          <cell r="AQ28">
            <v>195.9</v>
          </cell>
          <cell r="AR28">
            <v>333.1</v>
          </cell>
          <cell r="AS28">
            <v>792.7</v>
          </cell>
          <cell r="AT28">
            <v>1496.1000000000001</v>
          </cell>
          <cell r="AU28">
            <v>1120.2</v>
          </cell>
          <cell r="AV28">
            <v>2167.3000000000002</v>
          </cell>
          <cell r="AW28">
            <v>1489.7</v>
          </cell>
          <cell r="AX28">
            <v>1242.8000000000002</v>
          </cell>
          <cell r="AY28">
            <v>1076.9000000000001</v>
          </cell>
          <cell r="AZ28">
            <v>1208.1000000000001</v>
          </cell>
          <cell r="BA28">
            <v>319.40000000000003</v>
          </cell>
          <cell r="BB28">
            <v>415.6</v>
          </cell>
          <cell r="BC28">
            <v>353.6</v>
          </cell>
          <cell r="BD28">
            <v>940</v>
          </cell>
          <cell r="BE28">
            <v>925.2</v>
          </cell>
          <cell r="BF28">
            <v>1842.3000000000002</v>
          </cell>
          <cell r="BG28">
            <v>2677.5</v>
          </cell>
          <cell r="BH28">
            <v>5825.6</v>
          </cell>
          <cell r="BI28">
            <v>2666</v>
          </cell>
          <cell r="BJ28">
            <v>1117.5</v>
          </cell>
          <cell r="BK28">
            <v>6637.9000000000005</v>
          </cell>
          <cell r="BL28">
            <v>933.1</v>
          </cell>
          <cell r="BM28">
            <v>4059</v>
          </cell>
          <cell r="BN28">
            <v>501.6</v>
          </cell>
          <cell r="BO28">
            <v>579.30000000000007</v>
          </cell>
          <cell r="BP28">
            <v>1187.8</v>
          </cell>
          <cell r="BQ28">
            <v>1547.6000000000001</v>
          </cell>
          <cell r="BR28">
            <v>6671.4000000000005</v>
          </cell>
          <cell r="BS28">
            <v>2798.3</v>
          </cell>
          <cell r="BT28">
            <v>9558.2000000000007</v>
          </cell>
          <cell r="BU28">
            <v>6574</v>
          </cell>
          <cell r="BV28">
            <v>9269.8000000000011</v>
          </cell>
          <cell r="BW28">
            <v>8727.6</v>
          </cell>
          <cell r="BX28">
            <v>4445.3</v>
          </cell>
          <cell r="BY28">
            <v>173.60000000000002</v>
          </cell>
          <cell r="BZ28">
            <v>3488.9</v>
          </cell>
          <cell r="CA28">
            <v>1662.4</v>
          </cell>
          <cell r="CB28">
            <v>128.20000000000002</v>
          </cell>
          <cell r="CC28">
            <v>1732.6000000000001</v>
          </cell>
          <cell r="CD28">
            <v>7383.2000000000007</v>
          </cell>
          <cell r="CE28">
            <v>7736.5</v>
          </cell>
          <cell r="CF28">
            <v>6835.1</v>
          </cell>
          <cell r="CG28">
            <v>6778.2000000000007</v>
          </cell>
          <cell r="CH28">
            <v>3654.5</v>
          </cell>
          <cell r="CI28">
            <v>8005.8</v>
          </cell>
          <cell r="CJ28">
            <v>6577.5</v>
          </cell>
          <cell r="CK28">
            <v>3558.6000000000004</v>
          </cell>
          <cell r="CL28">
            <v>217</v>
          </cell>
          <cell r="CM28">
            <v>1040</v>
          </cell>
          <cell r="CN28">
            <v>1471</v>
          </cell>
          <cell r="CO28">
            <v>2054.3000000000002</v>
          </cell>
          <cell r="CP28">
            <v>5179.5</v>
          </cell>
          <cell r="CQ28">
            <v>4454.2</v>
          </cell>
          <cell r="CR28">
            <v>8348.2000000000007</v>
          </cell>
          <cell r="CS28">
            <v>5468</v>
          </cell>
          <cell r="CT28">
            <v>7429</v>
          </cell>
          <cell r="CU28">
            <v>5531.8</v>
          </cell>
          <cell r="CV28">
            <v>16514.2</v>
          </cell>
          <cell r="CW28">
            <v>2034</v>
          </cell>
          <cell r="CX28">
            <v>2551.2000000000003</v>
          </cell>
          <cell r="CY28">
            <v>1317.9</v>
          </cell>
          <cell r="CZ28">
            <v>6649.5</v>
          </cell>
          <cell r="DA28">
            <v>1399.8000000000002</v>
          </cell>
          <cell r="DB28">
            <v>10364.5</v>
          </cell>
          <cell r="DC28">
            <v>6399.3</v>
          </cell>
          <cell r="DD28">
            <v>7410.7000000000007</v>
          </cell>
          <cell r="DE28">
            <v>10948.900000000001</v>
          </cell>
          <cell r="DF28">
            <v>5209.7000000000007</v>
          </cell>
          <cell r="DG28">
            <v>9828</v>
          </cell>
          <cell r="DH28">
            <v>67308.600000000006</v>
          </cell>
          <cell r="DI28">
            <v>4558.7</v>
          </cell>
          <cell r="DJ28">
            <v>4665.6000000000004</v>
          </cell>
          <cell r="DK28">
            <v>34426.300000000003</v>
          </cell>
          <cell r="DL28">
            <v>9076.9</v>
          </cell>
          <cell r="DM28">
            <v>3208.2000000000003</v>
          </cell>
          <cell r="DN28">
            <v>8747.1</v>
          </cell>
          <cell r="DO28">
            <v>6080.3</v>
          </cell>
          <cell r="DP28">
            <v>72115.400000000009</v>
          </cell>
          <cell r="DQ28">
            <v>11083.400000000001</v>
          </cell>
          <cell r="DR28">
            <v>13700.231000000002</v>
          </cell>
          <cell r="DS28">
            <v>6950.8599999999988</v>
          </cell>
          <cell r="DT28">
            <v>4716.5330000000004</v>
          </cell>
          <cell r="DU28">
            <v>9886.9089999999997</v>
          </cell>
          <cell r="DV28">
            <v>532.048</v>
          </cell>
          <cell r="DW28">
            <v>5612.2480000000005</v>
          </cell>
          <cell r="DX28">
            <v>6221.3489999999993</v>
          </cell>
          <cell r="DY28">
            <v>4236.6210000000001</v>
          </cell>
          <cell r="DZ28">
            <v>44032.454999999994</v>
          </cell>
          <cell r="EA28">
            <v>41340.482000000011</v>
          </cell>
          <cell r="EB28">
            <v>12522.740999999998</v>
          </cell>
          <cell r="EC28">
            <v>11612.630999999999</v>
          </cell>
          <cell r="ED28">
            <v>5390.938000000001</v>
          </cell>
          <cell r="EE28">
            <v>5800.1310000000003</v>
          </cell>
          <cell r="EF28">
            <v>7698.6</v>
          </cell>
          <cell r="EG28">
            <v>5878.2000000000007</v>
          </cell>
          <cell r="EH28">
            <v>3056.5459999999998</v>
          </cell>
          <cell r="EI28">
            <v>4771.5890000000009</v>
          </cell>
          <cell r="EJ28">
            <v>5286.5360000000001</v>
          </cell>
          <cell r="EK28">
            <v>5435.4260000000004</v>
          </cell>
          <cell r="EL28">
            <v>11287.291999999998</v>
          </cell>
          <cell r="EM28">
            <v>9959.9100000000017</v>
          </cell>
          <cell r="EN28">
            <v>9007.723</v>
          </cell>
          <cell r="EO28">
            <v>12719.761999999999</v>
          </cell>
          <cell r="EP28">
            <v>23724.196</v>
          </cell>
          <cell r="EQ28">
            <v>17093.818999999996</v>
          </cell>
          <cell r="ER28">
            <v>14472.797000000002</v>
          </cell>
          <cell r="ES28">
            <v>11308.289000000001</v>
          </cell>
          <cell r="ET28">
            <v>9150.1279999999988</v>
          </cell>
          <cell r="EU28">
            <v>8079.1239999999998</v>
          </cell>
          <cell r="EV28">
            <v>10193.252000000002</v>
          </cell>
          <cell r="EW28">
            <v>11745.331000000002</v>
          </cell>
          <cell r="EX28">
            <v>16583.138999999999</v>
          </cell>
          <cell r="EY28">
            <v>21516.769</v>
          </cell>
          <cell r="EZ28">
            <v>19724.946</v>
          </cell>
          <cell r="FA28">
            <v>26439.858999999997</v>
          </cell>
          <cell r="FB28">
            <v>22930.542000000001</v>
          </cell>
          <cell r="FC28">
            <v>17991.317999999999</v>
          </cell>
          <cell r="FD28">
            <v>14382.707999999999</v>
          </cell>
          <cell r="FE28">
            <v>9109.4499999999989</v>
          </cell>
          <cell r="FF28">
            <v>7500.5619999999999</v>
          </cell>
          <cell r="FG28">
            <v>7472.1040000000012</v>
          </cell>
          <cell r="FH28">
            <v>16666.91</v>
          </cell>
          <cell r="FI28">
            <v>30119.537</v>
          </cell>
          <cell r="FJ28">
            <v>18982.084000000003</v>
          </cell>
          <cell r="FK28">
            <v>27761.704000000002</v>
          </cell>
          <cell r="FL28">
            <v>33473.490000000005</v>
          </cell>
          <cell r="FM28">
            <v>31279.064000000002</v>
          </cell>
          <cell r="FN28">
            <v>32030.365000000002</v>
          </cell>
          <cell r="FO28">
            <v>19848.788000000004</v>
          </cell>
          <cell r="FP28">
            <v>9690.65</v>
          </cell>
          <cell r="FQ28">
            <v>14227.526</v>
          </cell>
          <cell r="FR28">
            <v>11553.142000000002</v>
          </cell>
          <cell r="FS28">
            <v>10573.307999999999</v>
          </cell>
          <cell r="FT28">
            <v>21661.112999999998</v>
          </cell>
          <cell r="FU28">
            <v>15563.980000000001</v>
          </cell>
          <cell r="FV28">
            <v>20355.260000000002</v>
          </cell>
          <cell r="FW28">
            <v>36388.334000000003</v>
          </cell>
          <cell r="FX28">
            <v>32267.042000000001</v>
          </cell>
          <cell r="FY28">
            <v>30406.606000000007</v>
          </cell>
          <cell r="FZ28">
            <v>29985.562000000002</v>
          </cell>
          <cell r="GA28">
            <v>22018.925999999996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3"/>
      <sheetData sheetId="4"/>
      <sheetData sheetId="5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25.5</v>
          </cell>
          <cell r="Q28">
            <v>25.5</v>
          </cell>
          <cell r="R28">
            <v>23.200000000000003</v>
          </cell>
          <cell r="S28">
            <v>0</v>
          </cell>
          <cell r="T28">
            <v>25.200000000000003</v>
          </cell>
          <cell r="U28">
            <v>0</v>
          </cell>
          <cell r="V28">
            <v>24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6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20</v>
          </cell>
          <cell r="U28">
            <v>22</v>
          </cell>
          <cell r="V28">
            <v>108</v>
          </cell>
          <cell r="W28">
            <v>0</v>
          </cell>
          <cell r="X28">
            <v>0</v>
          </cell>
          <cell r="Y28">
            <v>22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22.200000000000003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22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24.1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74.3</v>
          </cell>
          <cell r="DQ28">
            <v>72.5</v>
          </cell>
          <cell r="DR28">
            <v>124.776</v>
          </cell>
          <cell r="DS28">
            <v>49.798999999999999</v>
          </cell>
          <cell r="DT28">
            <v>0</v>
          </cell>
          <cell r="DU28">
            <v>0</v>
          </cell>
          <cell r="DV28">
            <v>24.87</v>
          </cell>
          <cell r="DW28">
            <v>0</v>
          </cell>
          <cell r="DX28">
            <v>0</v>
          </cell>
          <cell r="DY28">
            <v>25.094999999999999</v>
          </cell>
          <cell r="DZ28">
            <v>95.051000000000002</v>
          </cell>
          <cell r="EA28">
            <v>98.391999999999996</v>
          </cell>
          <cell r="EB28">
            <v>95.073000000000008</v>
          </cell>
          <cell r="EC28">
            <v>71.320000000000007</v>
          </cell>
          <cell r="ED28">
            <v>126.563</v>
          </cell>
          <cell r="EE28">
            <v>200.077</v>
          </cell>
          <cell r="EF28">
            <v>99.677000000000007</v>
          </cell>
          <cell r="EG28">
            <v>190.57400000000001</v>
          </cell>
          <cell r="EH28">
            <v>73.018000000000001</v>
          </cell>
          <cell r="EI28">
            <v>147.73599999999999</v>
          </cell>
          <cell r="EJ28">
            <v>252.06300000000002</v>
          </cell>
          <cell r="EK28">
            <v>112.36</v>
          </cell>
          <cell r="EL28">
            <v>205.62100000000001</v>
          </cell>
          <cell r="EM28">
            <v>212.52700000000002</v>
          </cell>
          <cell r="EN28">
            <v>216.21200000000002</v>
          </cell>
          <cell r="EO28">
            <v>167.00800000000001</v>
          </cell>
          <cell r="EP28">
            <v>220.00900000000001</v>
          </cell>
          <cell r="EQ28">
            <v>145.58800000000002</v>
          </cell>
          <cell r="ER28">
            <v>0</v>
          </cell>
          <cell r="ES28">
            <v>21.34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</row>
      </sheetData>
      <sheetData sheetId="7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23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48</v>
          </cell>
          <cell r="AU28">
            <v>23</v>
          </cell>
          <cell r="AV28">
            <v>24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23.3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24.900000000000002</v>
          </cell>
          <cell r="BI28">
            <v>23.8</v>
          </cell>
          <cell r="BJ28">
            <v>0</v>
          </cell>
          <cell r="BK28">
            <v>24</v>
          </cell>
          <cell r="BL28">
            <v>24.1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25</v>
          </cell>
          <cell r="BS28">
            <v>25</v>
          </cell>
          <cell r="BT28">
            <v>0</v>
          </cell>
          <cell r="BU28">
            <v>0</v>
          </cell>
          <cell r="BV28">
            <v>24.6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24.5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8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1.5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21.23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9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0.1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27.900000000000002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1.8160000000000001</v>
          </cell>
          <cell r="DZ28">
            <v>1.9330000000000001</v>
          </cell>
          <cell r="EA28">
            <v>1.381</v>
          </cell>
          <cell r="EB28">
            <v>2.9820000000000002</v>
          </cell>
          <cell r="EC28">
            <v>2.95</v>
          </cell>
          <cell r="ED28">
            <v>0</v>
          </cell>
          <cell r="EE28">
            <v>0.86799999999999999</v>
          </cell>
          <cell r="EF28">
            <v>0</v>
          </cell>
          <cell r="EG28">
            <v>0</v>
          </cell>
          <cell r="EH28">
            <v>0</v>
          </cell>
          <cell r="EI28">
            <v>0.71</v>
          </cell>
          <cell r="EJ28">
            <v>0</v>
          </cell>
          <cell r="EK28">
            <v>0</v>
          </cell>
          <cell r="EL28">
            <v>3.4130000000000003</v>
          </cell>
          <cell r="EM28">
            <v>12.479000000000001</v>
          </cell>
          <cell r="EN28">
            <v>7.0010000000000003</v>
          </cell>
          <cell r="EO28">
            <v>1.6300000000000001</v>
          </cell>
          <cell r="EP28">
            <v>0</v>
          </cell>
          <cell r="EQ28">
            <v>1.1870000000000001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5.7149999999999999</v>
          </cell>
          <cell r="EW28">
            <v>50.164000000000001</v>
          </cell>
          <cell r="EX28">
            <v>0</v>
          </cell>
          <cell r="EY28">
            <v>76.816000000000003</v>
          </cell>
          <cell r="EZ28">
            <v>252.136</v>
          </cell>
          <cell r="FA28">
            <v>328.25</v>
          </cell>
          <cell r="FB28">
            <v>25.082000000000001</v>
          </cell>
          <cell r="FC28">
            <v>25.129000000000001</v>
          </cell>
          <cell r="FD28">
            <v>0</v>
          </cell>
          <cell r="FE28">
            <v>0</v>
          </cell>
          <cell r="FF28">
            <v>0</v>
          </cell>
          <cell r="FG28">
            <v>1.6440000000000001</v>
          </cell>
          <cell r="FH28">
            <v>0</v>
          </cell>
          <cell r="FI28">
            <v>0.26</v>
          </cell>
          <cell r="FJ28">
            <v>0</v>
          </cell>
          <cell r="FK28">
            <v>0</v>
          </cell>
          <cell r="FL28">
            <v>0</v>
          </cell>
          <cell r="FM28">
            <v>1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0.61299999999999999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10.200000000000001</v>
          </cell>
          <cell r="BQ28">
            <v>0</v>
          </cell>
          <cell r="BR28">
            <v>16.7</v>
          </cell>
          <cell r="BS28">
            <v>0</v>
          </cell>
          <cell r="BT28">
            <v>0</v>
          </cell>
          <cell r="BU28">
            <v>0</v>
          </cell>
          <cell r="BV28">
            <v>3151.5</v>
          </cell>
          <cell r="BW28">
            <v>300</v>
          </cell>
          <cell r="BX28">
            <v>1400</v>
          </cell>
          <cell r="BY28">
            <v>0</v>
          </cell>
          <cell r="BZ28">
            <v>16.5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2400</v>
          </cell>
          <cell r="CG28">
            <v>0</v>
          </cell>
          <cell r="CH28">
            <v>4.3</v>
          </cell>
          <cell r="CI28">
            <v>0</v>
          </cell>
          <cell r="CJ28">
            <v>0</v>
          </cell>
          <cell r="CK28">
            <v>3000</v>
          </cell>
          <cell r="CL28">
            <v>0</v>
          </cell>
          <cell r="CM28">
            <v>0</v>
          </cell>
          <cell r="CN28">
            <v>0</v>
          </cell>
          <cell r="CO28">
            <v>1438.8000000000002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175.3</v>
          </cell>
          <cell r="DG28">
            <v>0</v>
          </cell>
          <cell r="DH28">
            <v>0</v>
          </cell>
          <cell r="DI28">
            <v>0</v>
          </cell>
          <cell r="DJ28">
            <v>1555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25</v>
          </cell>
          <cell r="EV28">
            <v>0</v>
          </cell>
          <cell r="EW28">
            <v>99</v>
          </cell>
          <cell r="EX28">
            <v>197.93299999999999</v>
          </cell>
          <cell r="EY28">
            <v>92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9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78</v>
          </cell>
          <cell r="AY28">
            <v>0</v>
          </cell>
          <cell r="AZ28">
            <v>0</v>
          </cell>
          <cell r="BA28">
            <v>171.10000000000002</v>
          </cell>
          <cell r="BB28">
            <v>0</v>
          </cell>
          <cell r="BC28">
            <v>792.1</v>
          </cell>
          <cell r="BD28">
            <v>681.5</v>
          </cell>
          <cell r="BE28">
            <v>2257.8000000000002</v>
          </cell>
          <cell r="BF28">
            <v>3231.2000000000003</v>
          </cell>
          <cell r="BG28">
            <v>2474.9</v>
          </cell>
          <cell r="BH28">
            <v>2510.2000000000003</v>
          </cell>
          <cell r="BI28">
            <v>3422.4</v>
          </cell>
          <cell r="BJ28">
            <v>4006</v>
          </cell>
          <cell r="BK28">
            <v>4364.6000000000004</v>
          </cell>
          <cell r="BL28">
            <v>5099</v>
          </cell>
          <cell r="BM28">
            <v>4436.6000000000004</v>
          </cell>
          <cell r="BN28">
            <v>6214</v>
          </cell>
          <cell r="BO28">
            <v>4532.3</v>
          </cell>
          <cell r="BP28">
            <v>1608.9</v>
          </cell>
          <cell r="BQ28">
            <v>3826.5</v>
          </cell>
          <cell r="BR28">
            <v>5272.4000000000005</v>
          </cell>
          <cell r="BS28">
            <v>6906.4000000000005</v>
          </cell>
          <cell r="BT28">
            <v>5491.8</v>
          </cell>
          <cell r="BU28">
            <v>2449.8000000000002</v>
          </cell>
          <cell r="BV28">
            <v>7993.6</v>
          </cell>
          <cell r="BW28">
            <v>2641.2000000000003</v>
          </cell>
          <cell r="BX28">
            <v>3067.7000000000003</v>
          </cell>
          <cell r="BY28">
            <v>7203</v>
          </cell>
          <cell r="BZ28">
            <v>6209.4000000000005</v>
          </cell>
          <cell r="CA28">
            <v>9013.3000000000011</v>
          </cell>
          <cell r="CB28">
            <v>4298.1000000000004</v>
          </cell>
          <cell r="CC28">
            <v>4783.4000000000005</v>
          </cell>
          <cell r="CD28">
            <v>3300.9</v>
          </cell>
          <cell r="CE28">
            <v>1299.4000000000001</v>
          </cell>
          <cell r="CF28">
            <v>87.100000000000009</v>
          </cell>
          <cell r="CG28">
            <v>41.1</v>
          </cell>
          <cell r="CH28">
            <v>43.6</v>
          </cell>
          <cell r="CI28">
            <v>21.6</v>
          </cell>
          <cell r="CJ28">
            <v>67.100000000000009</v>
          </cell>
          <cell r="CK28">
            <v>21.6</v>
          </cell>
          <cell r="CL28">
            <v>0</v>
          </cell>
          <cell r="CM28">
            <v>23</v>
          </cell>
          <cell r="CN28">
            <v>0</v>
          </cell>
          <cell r="CO28">
            <v>0</v>
          </cell>
          <cell r="CP28">
            <v>0</v>
          </cell>
          <cell r="CQ28">
            <v>24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120.60000000000001</v>
          </cell>
          <cell r="CW28">
            <v>72.8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138.6</v>
          </cell>
          <cell r="DD28">
            <v>44.900000000000006</v>
          </cell>
          <cell r="DE28">
            <v>24.400000000000002</v>
          </cell>
          <cell r="DF28">
            <v>97.5</v>
          </cell>
          <cell r="DG28">
            <v>88.600000000000009</v>
          </cell>
          <cell r="DH28">
            <v>48.6</v>
          </cell>
          <cell r="DI28">
            <v>0</v>
          </cell>
          <cell r="DJ28">
            <v>66</v>
          </cell>
          <cell r="DK28">
            <v>0</v>
          </cell>
          <cell r="DL28">
            <v>0</v>
          </cell>
          <cell r="DM28">
            <v>0</v>
          </cell>
          <cell r="DN28">
            <v>69.5</v>
          </cell>
          <cell r="DO28">
            <v>268</v>
          </cell>
          <cell r="DP28">
            <v>0</v>
          </cell>
          <cell r="DQ28">
            <v>57.300000000000004</v>
          </cell>
          <cell r="DR28">
            <v>49.994</v>
          </cell>
          <cell r="DS28">
            <v>0</v>
          </cell>
          <cell r="DT28">
            <v>19.175000000000001</v>
          </cell>
          <cell r="DU28">
            <v>10.71</v>
          </cell>
          <cell r="DV28">
            <v>0</v>
          </cell>
          <cell r="DW28">
            <v>0</v>
          </cell>
          <cell r="DX28">
            <v>0</v>
          </cell>
          <cell r="DY28">
            <v>50.88</v>
          </cell>
          <cell r="DZ28">
            <v>75.92</v>
          </cell>
          <cell r="EA28">
            <v>49.92</v>
          </cell>
          <cell r="EB28">
            <v>49.92</v>
          </cell>
          <cell r="EC28">
            <v>49.92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303.38599999999997</v>
          </cell>
          <cell r="EQ28">
            <v>505.30399999999997</v>
          </cell>
          <cell r="ER28">
            <v>312.72999999999996</v>
          </cell>
          <cell r="ES28">
            <v>24.2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0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1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28.6</v>
          </cell>
          <cell r="I28">
            <v>13</v>
          </cell>
          <cell r="J28">
            <v>0</v>
          </cell>
          <cell r="K28">
            <v>0</v>
          </cell>
          <cell r="L28">
            <v>0</v>
          </cell>
          <cell r="M28">
            <v>13</v>
          </cell>
          <cell r="N28">
            <v>0</v>
          </cell>
          <cell r="O28">
            <v>0</v>
          </cell>
          <cell r="P28">
            <v>200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7.4</v>
          </cell>
          <cell r="X28">
            <v>0</v>
          </cell>
          <cell r="Y28">
            <v>4.6000000000000005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13.100000000000001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15.200000000000001</v>
          </cell>
          <cell r="BA28">
            <v>295.7</v>
          </cell>
          <cell r="BB28">
            <v>15.600000000000001</v>
          </cell>
          <cell r="BC28">
            <v>0</v>
          </cell>
          <cell r="BD28">
            <v>17.400000000000002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52.1</v>
          </cell>
          <cell r="BK28">
            <v>0</v>
          </cell>
          <cell r="BL28">
            <v>0</v>
          </cell>
          <cell r="BM28">
            <v>25</v>
          </cell>
          <cell r="BN28">
            <v>0</v>
          </cell>
          <cell r="BO28">
            <v>0</v>
          </cell>
          <cell r="BP28">
            <v>0</v>
          </cell>
          <cell r="BQ28">
            <v>15.4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26</v>
          </cell>
          <cell r="BW28">
            <v>0</v>
          </cell>
          <cell r="BX28">
            <v>26.3</v>
          </cell>
          <cell r="BY28">
            <v>0</v>
          </cell>
          <cell r="BZ28">
            <v>0</v>
          </cell>
          <cell r="CA28">
            <v>0</v>
          </cell>
          <cell r="CB28">
            <v>44</v>
          </cell>
          <cell r="CC28">
            <v>26</v>
          </cell>
          <cell r="CD28">
            <v>14.600000000000001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27.1</v>
          </cell>
          <cell r="CK28">
            <v>0</v>
          </cell>
          <cell r="CL28">
            <v>0</v>
          </cell>
          <cell r="CM28">
            <v>0</v>
          </cell>
          <cell r="CN28">
            <v>7.6000000000000005</v>
          </cell>
          <cell r="CO28">
            <v>30.900000000000002</v>
          </cell>
          <cell r="CP28">
            <v>0</v>
          </cell>
          <cell r="CQ28">
            <v>0</v>
          </cell>
          <cell r="CR28">
            <v>0</v>
          </cell>
          <cell r="CS28">
            <v>26</v>
          </cell>
          <cell r="CT28">
            <v>48.300000000000004</v>
          </cell>
          <cell r="CU28">
            <v>0</v>
          </cell>
          <cell r="CV28">
            <v>0</v>
          </cell>
          <cell r="CW28">
            <v>21.400000000000002</v>
          </cell>
          <cell r="CX28">
            <v>25</v>
          </cell>
          <cell r="CY28">
            <v>0</v>
          </cell>
          <cell r="CZ28">
            <v>20.8</v>
          </cell>
          <cell r="DA28">
            <v>21.700000000000003</v>
          </cell>
          <cell r="DB28">
            <v>21.6</v>
          </cell>
          <cell r="DC28">
            <v>26.5</v>
          </cell>
          <cell r="DD28">
            <v>0</v>
          </cell>
          <cell r="DE28">
            <v>0</v>
          </cell>
          <cell r="DF28">
            <v>45.800000000000004</v>
          </cell>
          <cell r="DG28">
            <v>46.2</v>
          </cell>
          <cell r="DH28">
            <v>19.8</v>
          </cell>
          <cell r="DI28">
            <v>19.8</v>
          </cell>
          <cell r="DJ28">
            <v>19.8</v>
          </cell>
          <cell r="DK28">
            <v>20</v>
          </cell>
          <cell r="DL28">
            <v>0</v>
          </cell>
          <cell r="DM28">
            <v>47.1</v>
          </cell>
          <cell r="DN28">
            <v>19.8</v>
          </cell>
          <cell r="DO28">
            <v>19.900000000000002</v>
          </cell>
          <cell r="DP28">
            <v>20</v>
          </cell>
          <cell r="DQ28">
            <v>18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67.67</v>
          </cell>
          <cell r="DY28">
            <v>40.980000000000004</v>
          </cell>
          <cell r="DZ28">
            <v>102.723</v>
          </cell>
          <cell r="EA28">
            <v>0</v>
          </cell>
          <cell r="EB28">
            <v>45.945999999999998</v>
          </cell>
          <cell r="EC28">
            <v>0</v>
          </cell>
          <cell r="ED28">
            <v>33.700000000000003</v>
          </cell>
          <cell r="EE28">
            <v>24.990000000000002</v>
          </cell>
          <cell r="EF28">
            <v>107.795</v>
          </cell>
          <cell r="EG28">
            <v>65.685000000000002</v>
          </cell>
          <cell r="EH28">
            <v>20.3</v>
          </cell>
          <cell r="EI28">
            <v>106.009</v>
          </cell>
          <cell r="EJ28">
            <v>28.803000000000001</v>
          </cell>
          <cell r="EK28">
            <v>22.932000000000002</v>
          </cell>
          <cell r="EL28">
            <v>22.64</v>
          </cell>
          <cell r="EM28">
            <v>0</v>
          </cell>
          <cell r="EN28">
            <v>31.26</v>
          </cell>
          <cell r="EO28">
            <v>0</v>
          </cell>
          <cell r="EP28">
            <v>21.175000000000001</v>
          </cell>
          <cell r="EQ28">
            <v>52</v>
          </cell>
          <cell r="ER28">
            <v>49.83</v>
          </cell>
          <cell r="ES28">
            <v>172.38800000000001</v>
          </cell>
          <cell r="ET28">
            <v>45.477000000000004</v>
          </cell>
          <cell r="EU28">
            <v>138.822</v>
          </cell>
          <cell r="EV28">
            <v>110.26</v>
          </cell>
          <cell r="EW28">
            <v>43.305000000000007</v>
          </cell>
          <cell r="EX28">
            <v>136.48600000000002</v>
          </cell>
          <cell r="EY28">
            <v>390.49599999999998</v>
          </cell>
          <cell r="EZ28">
            <v>165.24</v>
          </cell>
          <cell r="FA28">
            <v>835.50199999999995</v>
          </cell>
          <cell r="FB28">
            <v>1016.2860000000001</v>
          </cell>
          <cell r="FC28">
            <v>858.745</v>
          </cell>
          <cell r="FD28">
            <v>597.41</v>
          </cell>
          <cell r="FE28">
            <v>515.66200000000003</v>
          </cell>
          <cell r="FF28">
            <v>416.71000000000004</v>
          </cell>
          <cell r="FG28">
            <v>109.21000000000001</v>
          </cell>
          <cell r="FH28">
            <v>157.52000000000001</v>
          </cell>
          <cell r="FI28">
            <v>288.101</v>
          </cell>
          <cell r="FJ28">
            <v>438.77</v>
          </cell>
          <cell r="FK28">
            <v>931.32100000000003</v>
          </cell>
          <cell r="FL28">
            <v>455.16</v>
          </cell>
          <cell r="FM28">
            <v>186.18</v>
          </cell>
          <cell r="FN28">
            <v>84.867000000000004</v>
          </cell>
          <cell r="FO28">
            <v>402.65699999999998</v>
          </cell>
          <cell r="FP28">
            <v>504.38</v>
          </cell>
          <cell r="FQ28">
            <v>490.71000000000004</v>
          </cell>
          <cell r="FR28">
            <v>400.77</v>
          </cell>
          <cell r="FS28">
            <v>457.738</v>
          </cell>
          <cell r="FT28">
            <v>258.70300000000003</v>
          </cell>
          <cell r="FU28">
            <v>297.39</v>
          </cell>
          <cell r="FV28">
            <v>241.13200000000001</v>
          </cell>
          <cell r="FW28">
            <v>927.82</v>
          </cell>
          <cell r="FX28">
            <v>726.30899999999997</v>
          </cell>
          <cell r="FY28">
            <v>928.90899999999999</v>
          </cell>
          <cell r="FZ28">
            <v>1211.796</v>
          </cell>
          <cell r="GA28">
            <v>327.31700000000001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3"/>
      <sheetData sheetId="24">
        <row r="28">
          <cell r="B28">
            <v>0</v>
          </cell>
          <cell r="C28">
            <v>20</v>
          </cell>
          <cell r="D28">
            <v>20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19.400000000000002</v>
          </cell>
          <cell r="M28">
            <v>56.400000000000006</v>
          </cell>
          <cell r="N28">
            <v>58</v>
          </cell>
          <cell r="O28">
            <v>60.900000000000006</v>
          </cell>
          <cell r="P28">
            <v>21</v>
          </cell>
          <cell r="Q28">
            <v>0</v>
          </cell>
          <cell r="R28">
            <v>20.8</v>
          </cell>
          <cell r="S28">
            <v>0</v>
          </cell>
          <cell r="T28">
            <v>0</v>
          </cell>
          <cell r="U28">
            <v>63</v>
          </cell>
          <cell r="V28">
            <v>43.5</v>
          </cell>
          <cell r="W28">
            <v>21.8</v>
          </cell>
          <cell r="X28">
            <v>86.4</v>
          </cell>
          <cell r="Y28">
            <v>42.6</v>
          </cell>
          <cell r="Z28">
            <v>21.1</v>
          </cell>
          <cell r="AA28">
            <v>42.6</v>
          </cell>
          <cell r="AB28">
            <v>20.400000000000002</v>
          </cell>
          <cell r="AC28">
            <v>0</v>
          </cell>
          <cell r="AD28">
            <v>20.8</v>
          </cell>
          <cell r="AE28">
            <v>0</v>
          </cell>
          <cell r="AF28">
            <v>0</v>
          </cell>
          <cell r="AG28">
            <v>84.100000000000009</v>
          </cell>
          <cell r="AH28">
            <v>85.600000000000009</v>
          </cell>
          <cell r="AI28">
            <v>63.7</v>
          </cell>
          <cell r="AJ28">
            <v>86.2</v>
          </cell>
          <cell r="AK28">
            <v>64.900000000000006</v>
          </cell>
          <cell r="AL28">
            <v>42.800000000000004</v>
          </cell>
          <cell r="AM28">
            <v>64.7</v>
          </cell>
          <cell r="AN28">
            <v>64.8</v>
          </cell>
          <cell r="AO28">
            <v>86.4</v>
          </cell>
          <cell r="AP28">
            <v>21.6</v>
          </cell>
          <cell r="AQ28">
            <v>0</v>
          </cell>
          <cell r="AR28">
            <v>43.2</v>
          </cell>
          <cell r="AS28">
            <v>65.100000000000009</v>
          </cell>
          <cell r="AT28">
            <v>43.2</v>
          </cell>
          <cell r="AU28">
            <v>129.6</v>
          </cell>
          <cell r="AV28">
            <v>108</v>
          </cell>
          <cell r="AW28">
            <v>129.6</v>
          </cell>
          <cell r="AX28">
            <v>69.8</v>
          </cell>
          <cell r="AY28">
            <v>21.6</v>
          </cell>
          <cell r="AZ28">
            <v>43.2</v>
          </cell>
          <cell r="BA28">
            <v>0</v>
          </cell>
          <cell r="BB28">
            <v>21.6</v>
          </cell>
          <cell r="BC28">
            <v>21.6</v>
          </cell>
          <cell r="BD28">
            <v>21.6</v>
          </cell>
          <cell r="BE28">
            <v>21.6</v>
          </cell>
          <cell r="BF28">
            <v>129.6</v>
          </cell>
          <cell r="BG28">
            <v>108</v>
          </cell>
          <cell r="BH28">
            <v>86.4</v>
          </cell>
          <cell r="BI28">
            <v>108.7</v>
          </cell>
          <cell r="BJ28">
            <v>45.2</v>
          </cell>
          <cell r="BK28">
            <v>88.4</v>
          </cell>
          <cell r="BL28">
            <v>114.2</v>
          </cell>
          <cell r="BM28">
            <v>71.2</v>
          </cell>
          <cell r="BN28">
            <v>113.80000000000001</v>
          </cell>
          <cell r="BO28">
            <v>44.2</v>
          </cell>
          <cell r="BP28">
            <v>22.5</v>
          </cell>
          <cell r="BQ28">
            <v>47.300000000000004</v>
          </cell>
          <cell r="BR28">
            <v>87.100000000000009</v>
          </cell>
          <cell r="BS28">
            <v>92</v>
          </cell>
          <cell r="BT28">
            <v>114.80000000000001</v>
          </cell>
          <cell r="BU28">
            <v>222</v>
          </cell>
          <cell r="BV28">
            <v>22.200000000000003</v>
          </cell>
          <cell r="BW28">
            <v>45.2</v>
          </cell>
          <cell r="BX28">
            <v>0</v>
          </cell>
          <cell r="BY28">
            <v>48</v>
          </cell>
          <cell r="BZ28">
            <v>46</v>
          </cell>
          <cell r="CA28">
            <v>52</v>
          </cell>
          <cell r="CB28">
            <v>26</v>
          </cell>
          <cell r="CC28">
            <v>25.400000000000002</v>
          </cell>
          <cell r="CD28">
            <v>177.3</v>
          </cell>
          <cell r="CE28">
            <v>211.20000000000002</v>
          </cell>
          <cell r="CF28">
            <v>139.70000000000002</v>
          </cell>
          <cell r="CG28">
            <v>203.3</v>
          </cell>
          <cell r="CH28">
            <v>171.60000000000002</v>
          </cell>
          <cell r="CI28">
            <v>121.9</v>
          </cell>
          <cell r="CJ28">
            <v>100</v>
          </cell>
          <cell r="CK28">
            <v>200</v>
          </cell>
          <cell r="CL28">
            <v>0</v>
          </cell>
          <cell r="CM28">
            <v>126.5</v>
          </cell>
          <cell r="CN28">
            <v>50</v>
          </cell>
          <cell r="CO28">
            <v>219.9</v>
          </cell>
          <cell r="CP28">
            <v>122.10000000000001</v>
          </cell>
          <cell r="CQ28">
            <v>272.10000000000002</v>
          </cell>
          <cell r="CR28">
            <v>293.2</v>
          </cell>
          <cell r="CS28">
            <v>333.1</v>
          </cell>
          <cell r="CT28">
            <v>267.8</v>
          </cell>
          <cell r="CU28">
            <v>118.2</v>
          </cell>
          <cell r="CV28">
            <v>47.1</v>
          </cell>
          <cell r="CW28">
            <v>168.9</v>
          </cell>
          <cell r="CX28">
            <v>97.100000000000009</v>
          </cell>
          <cell r="CY28">
            <v>69.2</v>
          </cell>
          <cell r="CZ28">
            <v>22.1</v>
          </cell>
          <cell r="DA28">
            <v>149.4</v>
          </cell>
          <cell r="DB28">
            <v>175</v>
          </cell>
          <cell r="DC28">
            <v>225</v>
          </cell>
          <cell r="DD28">
            <v>97.100000000000009</v>
          </cell>
          <cell r="DE28">
            <v>220.9</v>
          </cell>
          <cell r="DF28">
            <v>122.10000000000001</v>
          </cell>
          <cell r="DG28">
            <v>120.2</v>
          </cell>
          <cell r="DH28">
            <v>25</v>
          </cell>
          <cell r="DI28">
            <v>75</v>
          </cell>
          <cell r="DJ28">
            <v>106</v>
          </cell>
          <cell r="DK28">
            <v>25</v>
          </cell>
          <cell r="DL28">
            <v>144.6</v>
          </cell>
          <cell r="DM28">
            <v>125.4</v>
          </cell>
          <cell r="DN28">
            <v>185.8</v>
          </cell>
          <cell r="DO28">
            <v>466.1</v>
          </cell>
          <cell r="DP28">
            <v>685.5</v>
          </cell>
          <cell r="DQ28">
            <v>479</v>
          </cell>
          <cell r="DR28">
            <v>482.03199999999998</v>
          </cell>
          <cell r="DS28">
            <v>412.22</v>
          </cell>
          <cell r="DT28">
            <v>354.86</v>
          </cell>
          <cell r="DU28">
            <v>216.11</v>
          </cell>
          <cell r="DV28">
            <v>144.20000000000002</v>
          </cell>
          <cell r="DW28">
            <v>186</v>
          </cell>
          <cell r="DX28">
            <v>94.84</v>
          </cell>
          <cell r="DY28">
            <v>213.5</v>
          </cell>
          <cell r="DZ28">
            <v>333.6</v>
          </cell>
          <cell r="EA28">
            <v>378.40000000000003</v>
          </cell>
          <cell r="EB28">
            <v>376.44</v>
          </cell>
          <cell r="EC28">
            <v>311.3</v>
          </cell>
          <cell r="ED28">
            <v>250.494</v>
          </cell>
          <cell r="EE28">
            <v>115.38</v>
          </cell>
          <cell r="EF28">
            <v>178.49</v>
          </cell>
          <cell r="EG28">
            <v>98.085999999999999</v>
          </cell>
          <cell r="EH28">
            <v>110.28</v>
          </cell>
          <cell r="EI28">
            <v>151.85</v>
          </cell>
          <cell r="EJ28">
            <v>43.917000000000002</v>
          </cell>
          <cell r="EK28">
            <v>217.71899999999999</v>
          </cell>
          <cell r="EL28">
            <v>112.53</v>
          </cell>
          <cell r="EM28">
            <v>152.13300000000001</v>
          </cell>
          <cell r="EN28">
            <v>74.41</v>
          </cell>
          <cell r="EO28">
            <v>77.959000000000003</v>
          </cell>
          <cell r="EP28">
            <v>188.834</v>
          </cell>
          <cell r="EQ28">
            <v>96.097000000000008</v>
          </cell>
          <cell r="ER28">
            <v>159.47</v>
          </cell>
          <cell r="ES28">
            <v>92.38</v>
          </cell>
          <cell r="ET28">
            <v>101.93900000000001</v>
          </cell>
          <cell r="EU28">
            <v>76.38900000000001</v>
          </cell>
          <cell r="EV28">
            <v>35.14</v>
          </cell>
          <cell r="EW28">
            <v>52.71</v>
          </cell>
          <cell r="EX28">
            <v>114.77</v>
          </cell>
          <cell r="EY28">
            <v>68.569999999999993</v>
          </cell>
          <cell r="EZ28">
            <v>132.44</v>
          </cell>
          <cell r="FA28">
            <v>82.48</v>
          </cell>
          <cell r="FB28">
            <v>0</v>
          </cell>
          <cell r="FC28">
            <v>0</v>
          </cell>
          <cell r="FD28">
            <v>211.94</v>
          </cell>
          <cell r="FE28">
            <v>222.39000000000001</v>
          </cell>
          <cell r="FF28">
            <v>140.21</v>
          </cell>
          <cell r="FG28">
            <v>283.14</v>
          </cell>
          <cell r="FH28">
            <v>297.65000000000003</v>
          </cell>
          <cell r="FI28">
            <v>440.09199999999998</v>
          </cell>
          <cell r="FJ28">
            <v>332.70100000000002</v>
          </cell>
          <cell r="FK28">
            <v>216.30799999999999</v>
          </cell>
          <cell r="FL28">
            <v>232.07400000000001</v>
          </cell>
          <cell r="FM28">
            <v>98.960000000000008</v>
          </cell>
          <cell r="FN28">
            <v>230.31</v>
          </cell>
          <cell r="FO28">
            <v>0</v>
          </cell>
          <cell r="FP28">
            <v>107.57000000000001</v>
          </cell>
          <cell r="FQ28">
            <v>212.44</v>
          </cell>
          <cell r="FR28">
            <v>378.02</v>
          </cell>
          <cell r="FS28">
            <v>52.07</v>
          </cell>
          <cell r="FT28">
            <v>260.61</v>
          </cell>
          <cell r="FU28">
            <v>173.03</v>
          </cell>
          <cell r="FV28">
            <v>268.10000000000002</v>
          </cell>
          <cell r="FW28">
            <v>379.5</v>
          </cell>
          <cell r="FX28">
            <v>141.4</v>
          </cell>
          <cell r="FY28">
            <v>187.05199999999999</v>
          </cell>
          <cell r="FZ28">
            <v>22.5</v>
          </cell>
          <cell r="GA28">
            <v>180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5"/>
      <sheetData sheetId="26">
        <row r="28">
          <cell r="B28">
            <v>110.10000000000001</v>
          </cell>
          <cell r="C28">
            <v>146.80000000000001</v>
          </cell>
          <cell r="D28">
            <v>10.3</v>
          </cell>
          <cell r="E28">
            <v>10.100000000000001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172.5</v>
          </cell>
          <cell r="K28">
            <v>91.800000000000011</v>
          </cell>
          <cell r="L28">
            <v>91.800000000000011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22.200000000000003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13.700000000000001</v>
          </cell>
          <cell r="AH28">
            <v>0</v>
          </cell>
          <cell r="AI28">
            <v>0</v>
          </cell>
          <cell r="AJ28">
            <v>13.100000000000001</v>
          </cell>
          <cell r="AK28">
            <v>0</v>
          </cell>
          <cell r="AL28">
            <v>36.700000000000003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0.5</v>
          </cell>
          <cell r="AR28">
            <v>0</v>
          </cell>
          <cell r="AS28">
            <v>0</v>
          </cell>
          <cell r="AT28">
            <v>0.9</v>
          </cell>
          <cell r="AU28">
            <v>1.7000000000000002</v>
          </cell>
          <cell r="AV28">
            <v>0.9</v>
          </cell>
          <cell r="AW28">
            <v>30.900000000000002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0.70000000000000007</v>
          </cell>
          <cell r="BD28">
            <v>0</v>
          </cell>
          <cell r="BE28">
            <v>0</v>
          </cell>
          <cell r="BF28">
            <v>0.30000000000000004</v>
          </cell>
          <cell r="BG28">
            <v>0.9</v>
          </cell>
          <cell r="BH28">
            <v>1.7000000000000002</v>
          </cell>
          <cell r="BI28">
            <v>0</v>
          </cell>
          <cell r="BJ28">
            <v>0</v>
          </cell>
          <cell r="BK28">
            <v>0</v>
          </cell>
          <cell r="BL28">
            <v>1.1000000000000001</v>
          </cell>
          <cell r="BM28">
            <v>0.60000000000000009</v>
          </cell>
          <cell r="BN28">
            <v>3.1</v>
          </cell>
          <cell r="BO28">
            <v>0</v>
          </cell>
          <cell r="BP28">
            <v>0.2</v>
          </cell>
          <cell r="BQ28">
            <v>0.4</v>
          </cell>
          <cell r="BR28">
            <v>2.2000000000000002</v>
          </cell>
          <cell r="BS28">
            <v>3.2</v>
          </cell>
          <cell r="BT28">
            <v>3.3000000000000003</v>
          </cell>
          <cell r="BU28">
            <v>2.1</v>
          </cell>
          <cell r="BV28">
            <v>0</v>
          </cell>
          <cell r="BW28">
            <v>12.200000000000001</v>
          </cell>
          <cell r="BX28">
            <v>1.5</v>
          </cell>
          <cell r="BY28">
            <v>0</v>
          </cell>
          <cell r="BZ28">
            <v>0.5</v>
          </cell>
          <cell r="CA28">
            <v>0.60000000000000009</v>
          </cell>
          <cell r="CB28">
            <v>0.8</v>
          </cell>
          <cell r="CC28">
            <v>1.6</v>
          </cell>
          <cell r="CD28">
            <v>1.7000000000000002</v>
          </cell>
          <cell r="CE28">
            <v>1.6</v>
          </cell>
          <cell r="CF28">
            <v>4.4000000000000004</v>
          </cell>
          <cell r="CG28">
            <v>3.2</v>
          </cell>
          <cell r="CH28">
            <v>0</v>
          </cell>
          <cell r="CI28">
            <v>0.60000000000000009</v>
          </cell>
          <cell r="CJ28">
            <v>1.6</v>
          </cell>
          <cell r="CK28">
            <v>0</v>
          </cell>
          <cell r="CL28">
            <v>0</v>
          </cell>
          <cell r="CM28">
            <v>0</v>
          </cell>
          <cell r="CN28">
            <v>1.4000000000000001</v>
          </cell>
          <cell r="CO28">
            <v>0.9</v>
          </cell>
          <cell r="CP28">
            <v>0</v>
          </cell>
          <cell r="CQ28">
            <v>4.3</v>
          </cell>
          <cell r="CR28">
            <v>4.7</v>
          </cell>
          <cell r="CS28">
            <v>0</v>
          </cell>
          <cell r="CT28">
            <v>0.9</v>
          </cell>
          <cell r="CU28">
            <v>0</v>
          </cell>
          <cell r="CV28">
            <v>0.60000000000000009</v>
          </cell>
          <cell r="CW28">
            <v>0</v>
          </cell>
          <cell r="CX28">
            <v>8</v>
          </cell>
          <cell r="CY28">
            <v>0.60000000000000009</v>
          </cell>
          <cell r="CZ28">
            <v>0.70000000000000007</v>
          </cell>
          <cell r="DA28">
            <v>0.70000000000000007</v>
          </cell>
          <cell r="DB28">
            <v>0</v>
          </cell>
          <cell r="DC28">
            <v>1.2000000000000002</v>
          </cell>
          <cell r="DD28">
            <v>3.3000000000000003</v>
          </cell>
          <cell r="DE28">
            <v>0</v>
          </cell>
          <cell r="DF28">
            <v>0.4</v>
          </cell>
          <cell r="DG28">
            <v>0.4</v>
          </cell>
          <cell r="DH28">
            <v>4.9000000000000004</v>
          </cell>
          <cell r="DI28">
            <v>0.8</v>
          </cell>
          <cell r="DJ28">
            <v>0.4</v>
          </cell>
          <cell r="DK28">
            <v>0</v>
          </cell>
          <cell r="DL28">
            <v>43</v>
          </cell>
          <cell r="DM28">
            <v>325</v>
          </cell>
          <cell r="DN28">
            <v>1</v>
          </cell>
          <cell r="DO28">
            <v>24.700000000000003</v>
          </cell>
          <cell r="DP28">
            <v>3.6</v>
          </cell>
          <cell r="DQ28">
            <v>554.9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7.2759999999999998</v>
          </cell>
          <cell r="DW28">
            <v>0.38600000000000001</v>
          </cell>
          <cell r="DX28">
            <v>1.121</v>
          </cell>
          <cell r="DY28">
            <v>0.13400000000000001</v>
          </cell>
          <cell r="DZ28">
            <v>0</v>
          </cell>
          <cell r="EA28">
            <v>0</v>
          </cell>
          <cell r="EB28">
            <v>0</v>
          </cell>
          <cell r="EC28">
            <v>1.8000000000000002E-2</v>
          </cell>
          <cell r="ED28">
            <v>0</v>
          </cell>
          <cell r="EE28">
            <v>2.1310000000000002</v>
          </cell>
          <cell r="EF28">
            <v>0.83899999999999997</v>
          </cell>
          <cell r="EG28">
            <v>0.501</v>
          </cell>
          <cell r="EH28">
            <v>0</v>
          </cell>
          <cell r="EI28">
            <v>0</v>
          </cell>
          <cell r="EJ28">
            <v>0.3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30.263999999999999</v>
          </cell>
          <cell r="ER28">
            <v>0</v>
          </cell>
          <cell r="ES28">
            <v>0.372</v>
          </cell>
          <cell r="ET28">
            <v>0</v>
          </cell>
          <cell r="EU28">
            <v>0</v>
          </cell>
          <cell r="EV28">
            <v>9.7520000000000007</v>
          </cell>
          <cell r="EW28">
            <v>0</v>
          </cell>
          <cell r="EX28">
            <v>0</v>
          </cell>
          <cell r="EY28">
            <v>0</v>
          </cell>
          <cell r="EZ28">
            <v>593.33500000000004</v>
          </cell>
          <cell r="FA28">
            <v>0</v>
          </cell>
          <cell r="FB28">
            <v>0</v>
          </cell>
          <cell r="FC28">
            <v>2.0539999999999998</v>
          </cell>
          <cell r="FD28">
            <v>0</v>
          </cell>
          <cell r="FE28">
            <v>0</v>
          </cell>
          <cell r="FF28">
            <v>1.85</v>
          </cell>
          <cell r="FG28">
            <v>0.16400000000000001</v>
          </cell>
          <cell r="FH28">
            <v>0.17300000000000001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0.218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 t="str">
            <v xml:space="preserve"> </v>
          </cell>
          <cell r="GA28" t="str">
            <v xml:space="preserve"> </v>
          </cell>
          <cell r="GB28" t="str">
            <v xml:space="preserve"> </v>
          </cell>
          <cell r="GC28" t="str">
            <v xml:space="preserve"> </v>
          </cell>
          <cell r="GD28" t="str">
            <v xml:space="preserve"> </v>
          </cell>
          <cell r="GE28" t="str">
            <v xml:space="preserve"> </v>
          </cell>
          <cell r="GF28" t="str">
            <v xml:space="preserve"> </v>
          </cell>
          <cell r="GG28" t="str">
            <v xml:space="preserve"> </v>
          </cell>
          <cell r="GH28" t="str">
            <v xml:space="preserve"> </v>
          </cell>
          <cell r="GI28" t="str">
            <v xml:space="preserve"> </v>
          </cell>
          <cell r="GJ28" t="str">
            <v xml:space="preserve"> </v>
          </cell>
          <cell r="GK28" t="str">
            <v xml:space="preserve"> </v>
          </cell>
        </row>
      </sheetData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3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91</v>
          </cell>
          <cell r="BG28">
            <v>200</v>
          </cell>
          <cell r="BH28">
            <v>48</v>
          </cell>
          <cell r="BI28">
            <v>179.20000000000002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100</v>
          </cell>
          <cell r="BS28">
            <v>122.5</v>
          </cell>
          <cell r="BT28">
            <v>200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0.501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28</v>
          </cell>
          <cell r="EV28">
            <v>0</v>
          </cell>
          <cell r="EW28">
            <v>24</v>
          </cell>
          <cell r="EX28">
            <v>0</v>
          </cell>
          <cell r="EY28">
            <v>27.560000000000002</v>
          </cell>
          <cell r="EZ28">
            <v>23.92</v>
          </cell>
          <cell r="FA28">
            <v>0</v>
          </cell>
          <cell r="FB28">
            <v>78.097999999999999</v>
          </cell>
          <cell r="FC28">
            <v>19.577999999999999</v>
          </cell>
          <cell r="FD28">
            <v>0</v>
          </cell>
          <cell r="FE28">
            <v>0</v>
          </cell>
          <cell r="FF28">
            <v>0</v>
          </cell>
          <cell r="FG28">
            <v>28.080000000000002</v>
          </cell>
          <cell r="FH28">
            <v>0</v>
          </cell>
          <cell r="FI28">
            <v>13.6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50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4"/>
      <sheetData sheetId="5"/>
      <sheetData sheetId="6"/>
      <sheetData sheetId="7"/>
      <sheetData sheetId="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14.200000000000001</v>
          </cell>
          <cell r="AC28">
            <v>0</v>
          </cell>
          <cell r="AD28">
            <v>0</v>
          </cell>
          <cell r="AE28">
            <v>0</v>
          </cell>
          <cell r="AF28">
            <v>24.3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0.1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75.600000000000009</v>
          </cell>
          <cell r="BY28">
            <v>0</v>
          </cell>
          <cell r="BZ28">
            <v>3210.8</v>
          </cell>
          <cell r="CA28">
            <v>0</v>
          </cell>
          <cell r="CB28">
            <v>0</v>
          </cell>
          <cell r="CC28">
            <v>0</v>
          </cell>
          <cell r="CD28">
            <v>3599.5</v>
          </cell>
          <cell r="CE28">
            <v>3534.8</v>
          </cell>
          <cell r="CF28">
            <v>0</v>
          </cell>
          <cell r="CG28">
            <v>3547.7000000000003</v>
          </cell>
          <cell r="CH28">
            <v>0</v>
          </cell>
          <cell r="CI28">
            <v>3935.2000000000003</v>
          </cell>
          <cell r="CJ28">
            <v>4207</v>
          </cell>
          <cell r="CK28">
            <v>3360.4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3021.5</v>
          </cell>
          <cell r="CS28">
            <v>0</v>
          </cell>
          <cell r="CT28">
            <v>3708.3</v>
          </cell>
          <cell r="CU28">
            <v>3324.8</v>
          </cell>
          <cell r="CV28">
            <v>13365.2</v>
          </cell>
          <cell r="CW28">
            <v>0</v>
          </cell>
          <cell r="CX28">
            <v>0</v>
          </cell>
          <cell r="CY28">
            <v>0</v>
          </cell>
          <cell r="CZ28">
            <v>0.2</v>
          </cell>
          <cell r="DA28">
            <v>0</v>
          </cell>
          <cell r="DB28">
            <v>0.1</v>
          </cell>
          <cell r="DC28">
            <v>0</v>
          </cell>
          <cell r="DD28">
            <v>0.1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0.1</v>
          </cell>
          <cell r="DN28">
            <v>0</v>
          </cell>
          <cell r="DO28">
            <v>0.1</v>
          </cell>
          <cell r="DP28">
            <v>0.1</v>
          </cell>
          <cell r="DQ28">
            <v>0.1</v>
          </cell>
          <cell r="DR28">
            <v>8.1000000000000003E-2</v>
          </cell>
          <cell r="DS28">
            <v>0</v>
          </cell>
          <cell r="DT28">
            <v>0.92800000000000005</v>
          </cell>
          <cell r="DU28">
            <v>5.8000000000000003E-2</v>
          </cell>
          <cell r="DV28">
            <v>0.04</v>
          </cell>
          <cell r="DW28">
            <v>0.04</v>
          </cell>
          <cell r="DX28">
            <v>0.78300000000000003</v>
          </cell>
          <cell r="DY28">
            <v>1.3000000000000001E-2</v>
          </cell>
          <cell r="DZ28">
            <v>2.8000000000000001E-2</v>
          </cell>
          <cell r="EA28">
            <v>0.41500000000000004</v>
          </cell>
          <cell r="EB28">
            <v>5.6000000000000001E-2</v>
          </cell>
          <cell r="EC28">
            <v>2.8000000000000001E-2</v>
          </cell>
          <cell r="ED28">
            <v>0</v>
          </cell>
          <cell r="EE28">
            <v>6.2E-2</v>
          </cell>
          <cell r="EF28">
            <v>7.8E-2</v>
          </cell>
          <cell r="EG28">
            <v>0</v>
          </cell>
          <cell r="EH28">
            <v>0</v>
          </cell>
          <cell r="EI28">
            <v>0</v>
          </cell>
          <cell r="EJ28">
            <v>348.54</v>
          </cell>
          <cell r="EK28">
            <v>348.54</v>
          </cell>
          <cell r="EL28">
            <v>0</v>
          </cell>
          <cell r="EM28">
            <v>630</v>
          </cell>
          <cell r="EN28">
            <v>252.01000000000002</v>
          </cell>
          <cell r="EO28">
            <v>340.2</v>
          </cell>
          <cell r="EP28">
            <v>19.63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0.11700000000000001</v>
          </cell>
          <cell r="FB28">
            <v>45.625999999999998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1E-3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9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629.90000000000009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103.5</v>
          </cell>
          <cell r="BH28">
            <v>0</v>
          </cell>
          <cell r="BI28">
            <v>0</v>
          </cell>
          <cell r="BJ28">
            <v>0</v>
          </cell>
          <cell r="BK28">
            <v>3305.5</v>
          </cell>
          <cell r="BL28">
            <v>0</v>
          </cell>
          <cell r="BM28">
            <v>3466.6000000000004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3678.1000000000004</v>
          </cell>
          <cell r="BS28">
            <v>0</v>
          </cell>
          <cell r="BT28">
            <v>6850.9000000000005</v>
          </cell>
          <cell r="BU28">
            <v>3451.8</v>
          </cell>
          <cell r="BV28">
            <v>7301.4000000000005</v>
          </cell>
          <cell r="BW28">
            <v>6520.9000000000005</v>
          </cell>
          <cell r="BX28">
            <v>3534.1000000000004</v>
          </cell>
          <cell r="BY28">
            <v>50.7</v>
          </cell>
          <cell r="BZ28">
            <v>126.80000000000001</v>
          </cell>
          <cell r="CA28">
            <v>50.7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3611.6000000000004</v>
          </cell>
          <cell r="CG28">
            <v>29.3</v>
          </cell>
          <cell r="CH28">
            <v>0</v>
          </cell>
          <cell r="CI28">
            <v>25.400000000000002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2.5</v>
          </cell>
          <cell r="CU28">
            <v>6</v>
          </cell>
          <cell r="CV28">
            <v>3.3000000000000003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302.60000000000002</v>
          </cell>
          <cell r="DC28">
            <v>302.60000000000002</v>
          </cell>
          <cell r="DD28">
            <v>374.20000000000005</v>
          </cell>
          <cell r="DE28">
            <v>958.1</v>
          </cell>
          <cell r="DF28">
            <v>151.80000000000001</v>
          </cell>
          <cell r="DG28">
            <v>100</v>
          </cell>
          <cell r="DH28">
            <v>59705.200000000004</v>
          </cell>
          <cell r="DI28">
            <v>0</v>
          </cell>
          <cell r="DJ28">
            <v>0</v>
          </cell>
          <cell r="DK28">
            <v>29694.600000000002</v>
          </cell>
          <cell r="DL28">
            <v>3225.9</v>
          </cell>
          <cell r="DM28">
            <v>200</v>
          </cell>
          <cell r="DN28">
            <v>223.5</v>
          </cell>
          <cell r="DO28">
            <v>244.60000000000002</v>
          </cell>
          <cell r="DP28">
            <v>61841.8</v>
          </cell>
          <cell r="DQ28">
            <v>300.3</v>
          </cell>
          <cell r="DR28">
            <v>223.352</v>
          </cell>
          <cell r="DS28">
            <v>98.528000000000006</v>
          </cell>
          <cell r="DT28">
            <v>394.90800000000002</v>
          </cell>
          <cell r="DU28">
            <v>99.817999999999998</v>
          </cell>
          <cell r="DV28">
            <v>24.608000000000001</v>
          </cell>
          <cell r="DW28">
            <v>173.148</v>
          </cell>
          <cell r="DX28">
            <v>197.358</v>
          </cell>
          <cell r="DY28">
            <v>413.60200000000003</v>
          </cell>
          <cell r="DZ28">
            <v>33249.957999999999</v>
          </cell>
          <cell r="EA28">
            <v>33661.781999999999</v>
          </cell>
          <cell r="EB28">
            <v>518.096</v>
          </cell>
          <cell r="EC28">
            <v>470.06799999999998</v>
          </cell>
          <cell r="ED28">
            <v>498.10200000000003</v>
          </cell>
          <cell r="EE28">
            <v>300.74400000000003</v>
          </cell>
          <cell r="EF28">
            <v>400.46600000000001</v>
          </cell>
          <cell r="EG28">
            <v>273.06200000000001</v>
          </cell>
          <cell r="EH28">
            <v>146.852</v>
          </cell>
          <cell r="EI28">
            <v>174.93200000000002</v>
          </cell>
          <cell r="EJ28">
            <v>325</v>
          </cell>
          <cell r="EK28">
            <v>348.67</v>
          </cell>
          <cell r="EL28">
            <v>400.56200000000001</v>
          </cell>
          <cell r="EM28">
            <v>324.858</v>
          </cell>
          <cell r="EN28">
            <v>246.66400000000002</v>
          </cell>
          <cell r="EO28">
            <v>645.44799999999998</v>
          </cell>
          <cell r="EP28">
            <v>897.03600000000006</v>
          </cell>
          <cell r="EQ28">
            <v>465.52</v>
          </cell>
          <cell r="ER28">
            <v>224.55800000000002</v>
          </cell>
          <cell r="ES28">
            <v>420.47199999999998</v>
          </cell>
          <cell r="ET28">
            <v>296.97199999999998</v>
          </cell>
          <cell r="EU28">
            <v>243.26</v>
          </cell>
          <cell r="EV28">
            <v>374</v>
          </cell>
          <cell r="EW28">
            <v>187.25</v>
          </cell>
          <cell r="EX28">
            <v>262</v>
          </cell>
          <cell r="EY28">
            <v>663.93599999999992</v>
          </cell>
          <cell r="EZ28">
            <v>657.68299999999999</v>
          </cell>
          <cell r="FA28">
            <v>355.94500000000005</v>
          </cell>
          <cell r="FB28">
            <v>320.87600000000003</v>
          </cell>
          <cell r="FC28">
            <v>149.536</v>
          </cell>
          <cell r="FD28">
            <v>299.66800000000001</v>
          </cell>
          <cell r="FE28">
            <v>297.44799999999998</v>
          </cell>
          <cell r="FF28">
            <v>222.5</v>
          </cell>
          <cell r="FG28">
            <v>124.462</v>
          </cell>
          <cell r="FH28">
            <v>200</v>
          </cell>
          <cell r="FI28">
            <v>224</v>
          </cell>
          <cell r="FJ28">
            <v>100</v>
          </cell>
          <cell r="FK28">
            <v>371.8</v>
          </cell>
          <cell r="FL28">
            <v>474</v>
          </cell>
          <cell r="FM28">
            <v>548.26400000000001</v>
          </cell>
          <cell r="FN28">
            <v>546.07399999999996</v>
          </cell>
          <cell r="FO28">
            <v>399</v>
          </cell>
          <cell r="FP28">
            <v>125.251</v>
          </cell>
          <cell r="FQ28">
            <v>374.53000000000003</v>
          </cell>
          <cell r="FR28">
            <v>75.150000000000006</v>
          </cell>
          <cell r="FS28">
            <v>276.209</v>
          </cell>
          <cell r="FT28">
            <v>2824.4790000000003</v>
          </cell>
          <cell r="FU28">
            <v>323.5</v>
          </cell>
          <cell r="FV28">
            <v>294</v>
          </cell>
          <cell r="FW28">
            <v>402.86799999999999</v>
          </cell>
          <cell r="FX28">
            <v>546.14</v>
          </cell>
          <cell r="FY28">
            <v>354.35200000000003</v>
          </cell>
          <cell r="FZ28">
            <v>179.80199999999999</v>
          </cell>
          <cell r="GA28">
            <v>181.684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0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25.5</v>
          </cell>
          <cell r="EQ28">
            <v>0</v>
          </cell>
          <cell r="ER28">
            <v>52.4</v>
          </cell>
          <cell r="ES28">
            <v>0</v>
          </cell>
          <cell r="ET28">
            <v>53.1</v>
          </cell>
          <cell r="EU28">
            <v>25.1</v>
          </cell>
          <cell r="EV28">
            <v>50.5</v>
          </cell>
          <cell r="EW28">
            <v>26.001000000000001</v>
          </cell>
          <cell r="EX28">
            <v>25.677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105.175</v>
          </cell>
          <cell r="FD28">
            <v>27.496000000000002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1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24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48</v>
          </cell>
          <cell r="CR28">
            <v>0</v>
          </cell>
          <cell r="CS28">
            <v>0</v>
          </cell>
          <cell r="CT28">
            <v>23</v>
          </cell>
          <cell r="CU28">
            <v>44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48</v>
          </cell>
          <cell r="DC28">
            <v>0</v>
          </cell>
          <cell r="DD28">
            <v>23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1E-3</v>
          </cell>
          <cell r="DS28">
            <v>0.222</v>
          </cell>
          <cell r="DT28">
            <v>2.6000000000000002E-2</v>
          </cell>
          <cell r="DU28">
            <v>1E-3</v>
          </cell>
          <cell r="DV28">
            <v>0</v>
          </cell>
          <cell r="DW28">
            <v>0</v>
          </cell>
          <cell r="DX28">
            <v>0</v>
          </cell>
          <cell r="DY28">
            <v>2E-3</v>
          </cell>
          <cell r="DZ28">
            <v>1E-3</v>
          </cell>
          <cell r="EA28">
            <v>4.0000000000000001E-3</v>
          </cell>
          <cell r="EB28">
            <v>1.4E-2</v>
          </cell>
          <cell r="EC28">
            <v>1E-3</v>
          </cell>
          <cell r="ED28">
            <v>1E-3</v>
          </cell>
          <cell r="EE28">
            <v>0.14599999999999999</v>
          </cell>
          <cell r="EF28">
            <v>1.0669999999999999</v>
          </cell>
          <cell r="EG28">
            <v>1.341</v>
          </cell>
          <cell r="EH28">
            <v>0.30099999999999999</v>
          </cell>
          <cell r="EI28">
            <v>9.0000000000000011E-3</v>
          </cell>
          <cell r="EJ28">
            <v>0</v>
          </cell>
          <cell r="EK28">
            <v>4.0000000000000001E-3</v>
          </cell>
          <cell r="EL28">
            <v>2E-3</v>
          </cell>
          <cell r="EM28">
            <v>6.0000000000000001E-3</v>
          </cell>
          <cell r="EN28">
            <v>6.0000000000000001E-3</v>
          </cell>
          <cell r="EO28">
            <v>1.4E-2</v>
          </cell>
          <cell r="EP28">
            <v>35.405999999999999</v>
          </cell>
          <cell r="EQ28">
            <v>58.859000000000002</v>
          </cell>
          <cell r="ER28">
            <v>26.992000000000001</v>
          </cell>
          <cell r="ES28">
            <v>32.968000000000004</v>
          </cell>
          <cell r="ET28">
            <v>31.85</v>
          </cell>
          <cell r="EU28">
            <v>2.8000000000000003</v>
          </cell>
          <cell r="EV28">
            <v>28.391999999999999</v>
          </cell>
          <cell r="EW28">
            <v>57.942</v>
          </cell>
          <cell r="EX28">
            <v>3.15</v>
          </cell>
          <cell r="EY28">
            <v>31.891999999999999</v>
          </cell>
          <cell r="EZ28">
            <v>27.692</v>
          </cell>
          <cell r="FA28">
            <v>32.549999999999997</v>
          </cell>
          <cell r="FB28">
            <v>30.451000000000001</v>
          </cell>
          <cell r="FC28">
            <v>28.35</v>
          </cell>
          <cell r="FD28">
            <v>30.45</v>
          </cell>
          <cell r="FE28">
            <v>54.642000000000003</v>
          </cell>
          <cell r="FF28">
            <v>30.45</v>
          </cell>
          <cell r="FG28">
            <v>3.15</v>
          </cell>
          <cell r="FH28">
            <v>4.55</v>
          </cell>
          <cell r="FI28">
            <v>9.67</v>
          </cell>
          <cell r="FJ28">
            <v>54.45</v>
          </cell>
          <cell r="FK28">
            <v>73.692000000000007</v>
          </cell>
          <cell r="FL28">
            <v>30.45</v>
          </cell>
          <cell r="FM28">
            <v>29.25</v>
          </cell>
          <cell r="FN28">
            <v>31.150000000000002</v>
          </cell>
          <cell r="FO28">
            <v>4.55</v>
          </cell>
          <cell r="FP28">
            <v>29.400000000000002</v>
          </cell>
          <cell r="FQ28">
            <v>5.6000000000000005</v>
          </cell>
          <cell r="FR28">
            <v>5.25</v>
          </cell>
          <cell r="FS28">
            <v>52.442</v>
          </cell>
          <cell r="FT28">
            <v>27.25</v>
          </cell>
          <cell r="FU28">
            <v>6.65</v>
          </cell>
          <cell r="FV28">
            <v>4.2</v>
          </cell>
          <cell r="FW28">
            <v>79.222000000000008</v>
          </cell>
          <cell r="FX28">
            <v>146.19200000000001</v>
          </cell>
          <cell r="FY28">
            <v>95.79</v>
          </cell>
          <cell r="FZ28">
            <v>465.40000000000003</v>
          </cell>
          <cell r="GA28">
            <v>121.36800000000001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263.2</v>
          </cell>
          <cell r="AB28">
            <v>0</v>
          </cell>
          <cell r="AC28">
            <v>0</v>
          </cell>
          <cell r="AD28">
            <v>0</v>
          </cell>
          <cell r="AE28">
            <v>0.4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6.4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1.1000000000000001</v>
          </cell>
          <cell r="AV28">
            <v>1</v>
          </cell>
          <cell r="AW28">
            <v>0.8</v>
          </cell>
          <cell r="AX28">
            <v>0.60000000000000009</v>
          </cell>
          <cell r="AY28">
            <v>0.60000000000000009</v>
          </cell>
          <cell r="AZ28">
            <v>0.60000000000000009</v>
          </cell>
          <cell r="BA28">
            <v>1.3</v>
          </cell>
          <cell r="BB28">
            <v>1.4000000000000001</v>
          </cell>
          <cell r="BC28">
            <v>0.60000000000000009</v>
          </cell>
          <cell r="BD28">
            <v>0.60000000000000009</v>
          </cell>
          <cell r="BE28">
            <v>0.60000000000000009</v>
          </cell>
          <cell r="BF28">
            <v>0.2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2200</v>
          </cell>
          <cell r="BL28">
            <v>0</v>
          </cell>
          <cell r="BM28">
            <v>302.10000000000002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0.1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0.1</v>
          </cell>
          <cell r="CS28">
            <v>0</v>
          </cell>
          <cell r="CT28">
            <v>0</v>
          </cell>
          <cell r="CU28">
            <v>112.9</v>
          </cell>
          <cell r="CV28">
            <v>83.100000000000009</v>
          </cell>
          <cell r="CW28">
            <v>0</v>
          </cell>
          <cell r="CX28">
            <v>0</v>
          </cell>
          <cell r="CY28">
            <v>0</v>
          </cell>
          <cell r="CZ28">
            <v>154.10000000000002</v>
          </cell>
          <cell r="DA28">
            <v>0</v>
          </cell>
          <cell r="DB28">
            <v>93.2</v>
          </cell>
          <cell r="DC28">
            <v>238</v>
          </cell>
          <cell r="DD28">
            <v>49.900000000000006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0.246</v>
          </cell>
          <cell r="DT28">
            <v>2.7E-2</v>
          </cell>
          <cell r="DU28">
            <v>6.6000000000000003E-2</v>
          </cell>
          <cell r="DV28">
            <v>0.01</v>
          </cell>
          <cell r="DW28">
            <v>9.0000000000000011E-3</v>
          </cell>
          <cell r="DX28">
            <v>0.36799999999999999</v>
          </cell>
          <cell r="DY28">
            <v>1E-3</v>
          </cell>
          <cell r="DZ28">
            <v>3.0000000000000001E-3</v>
          </cell>
          <cell r="EA28">
            <v>135.83000000000001</v>
          </cell>
          <cell r="EB28">
            <v>603.42200000000003</v>
          </cell>
          <cell r="EC28">
            <v>408.87099999999998</v>
          </cell>
          <cell r="ED28">
            <v>1.056</v>
          </cell>
          <cell r="EE28">
            <v>1E-3</v>
          </cell>
          <cell r="EF28">
            <v>0</v>
          </cell>
          <cell r="EG28">
            <v>0.125</v>
          </cell>
          <cell r="EH28">
            <v>4.0000000000000001E-3</v>
          </cell>
          <cell r="EI28">
            <v>0.317</v>
          </cell>
          <cell r="EJ28">
            <v>1E-3</v>
          </cell>
          <cell r="EK28">
            <v>0.80500000000000005</v>
          </cell>
          <cell r="EL28">
            <v>2E-3</v>
          </cell>
          <cell r="EM28">
            <v>1.03</v>
          </cell>
          <cell r="EN28">
            <v>6.343</v>
          </cell>
          <cell r="EO28">
            <v>9.2100000000000009</v>
          </cell>
          <cell r="EP28">
            <v>419.67900000000003</v>
          </cell>
          <cell r="EQ28">
            <v>7.0000000000000001E-3</v>
          </cell>
          <cell r="ER28">
            <v>0</v>
          </cell>
          <cell r="ES28">
            <v>0</v>
          </cell>
          <cell r="ET28">
            <v>50</v>
          </cell>
          <cell r="EU28">
            <v>0</v>
          </cell>
          <cell r="EV28">
            <v>0</v>
          </cell>
          <cell r="EW28">
            <v>50.563000000000002</v>
          </cell>
          <cell r="EX28">
            <v>417.94</v>
          </cell>
          <cell r="EY28">
            <v>1974.4780000000001</v>
          </cell>
          <cell r="EZ28">
            <v>1643.24</v>
          </cell>
          <cell r="FA28">
            <v>1356.4169999999999</v>
          </cell>
          <cell r="FB28">
            <v>24</v>
          </cell>
          <cell r="FC28">
            <v>25</v>
          </cell>
          <cell r="FD28">
            <v>97.451999999999998</v>
          </cell>
          <cell r="FE28">
            <v>47.4</v>
          </cell>
          <cell r="FF28">
            <v>4.8159999999999998</v>
          </cell>
          <cell r="FG28">
            <v>15.288</v>
          </cell>
          <cell r="FH28">
            <v>0</v>
          </cell>
          <cell r="FI28">
            <v>244</v>
          </cell>
          <cell r="FJ28">
            <v>0</v>
          </cell>
          <cell r="FK28">
            <v>24</v>
          </cell>
          <cell r="FL28">
            <v>69.66</v>
          </cell>
          <cell r="FM28">
            <v>69.66</v>
          </cell>
          <cell r="FN28">
            <v>209.10900000000001</v>
          </cell>
          <cell r="FO28">
            <v>47.497999999999998</v>
          </cell>
          <cell r="FP28">
            <v>1.2E-2</v>
          </cell>
          <cell r="FQ28">
            <v>13.077999999999999</v>
          </cell>
          <cell r="FR28">
            <v>24.2</v>
          </cell>
          <cell r="FS28">
            <v>0</v>
          </cell>
          <cell r="FT28">
            <v>25</v>
          </cell>
          <cell r="FU28">
            <v>23.22</v>
          </cell>
          <cell r="FV28">
            <v>72.846000000000004</v>
          </cell>
          <cell r="FW28">
            <v>452.66300000000001</v>
          </cell>
          <cell r="FX28">
            <v>2E-3</v>
          </cell>
          <cell r="FY28">
            <v>24.004999999999999</v>
          </cell>
          <cell r="FZ28">
            <v>2E-3</v>
          </cell>
          <cell r="GA28">
            <v>1E-3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3"/>
      <sheetData sheetId="14"/>
      <sheetData sheetId="15">
        <row r="28">
          <cell r="B28">
            <v>6.9</v>
          </cell>
          <cell r="C28">
            <v>0.2</v>
          </cell>
          <cell r="D28">
            <v>0.1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0.1</v>
          </cell>
          <cell r="J28">
            <v>0</v>
          </cell>
          <cell r="K28">
            <v>6.9</v>
          </cell>
          <cell r="L28">
            <v>0.60000000000000009</v>
          </cell>
          <cell r="M28">
            <v>1.7000000000000002</v>
          </cell>
          <cell r="N28">
            <v>0.30000000000000004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0.1</v>
          </cell>
          <cell r="X28">
            <v>4.2</v>
          </cell>
          <cell r="Y28">
            <v>14.5</v>
          </cell>
          <cell r="Z28">
            <v>0.5</v>
          </cell>
          <cell r="AA28">
            <v>0</v>
          </cell>
          <cell r="AB28">
            <v>0.1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0.1</v>
          </cell>
          <cell r="AH28">
            <v>0</v>
          </cell>
          <cell r="AI28">
            <v>0</v>
          </cell>
          <cell r="AJ28">
            <v>2</v>
          </cell>
          <cell r="AK28">
            <v>0.5</v>
          </cell>
          <cell r="AL28">
            <v>6.5</v>
          </cell>
          <cell r="AM28">
            <v>269.40000000000003</v>
          </cell>
          <cell r="AN28">
            <v>623.6</v>
          </cell>
          <cell r="AO28">
            <v>118</v>
          </cell>
          <cell r="AP28">
            <v>0.4</v>
          </cell>
          <cell r="AQ28">
            <v>0.70000000000000007</v>
          </cell>
          <cell r="AR28">
            <v>0.5</v>
          </cell>
          <cell r="AS28">
            <v>126.80000000000001</v>
          </cell>
          <cell r="AT28">
            <v>10.3</v>
          </cell>
          <cell r="AU28">
            <v>24.8</v>
          </cell>
          <cell r="AV28">
            <v>48.900000000000006</v>
          </cell>
          <cell r="AW28">
            <v>83.4</v>
          </cell>
          <cell r="AX28">
            <v>138.6</v>
          </cell>
          <cell r="AY28">
            <v>167.9</v>
          </cell>
          <cell r="AZ28">
            <v>100.9</v>
          </cell>
          <cell r="BA28">
            <v>163.4</v>
          </cell>
          <cell r="BB28">
            <v>126.80000000000001</v>
          </cell>
          <cell r="BC28">
            <v>7.8000000000000007</v>
          </cell>
          <cell r="BD28">
            <v>21.1</v>
          </cell>
          <cell r="BE28">
            <v>0</v>
          </cell>
          <cell r="BF28">
            <v>70.2</v>
          </cell>
          <cell r="BG28">
            <v>73.5</v>
          </cell>
          <cell r="BH28">
            <v>107.30000000000001</v>
          </cell>
          <cell r="BI28">
            <v>84.2</v>
          </cell>
          <cell r="BJ28">
            <v>79.800000000000011</v>
          </cell>
          <cell r="BK28">
            <v>157.70000000000002</v>
          </cell>
          <cell r="BL28">
            <v>220.3</v>
          </cell>
          <cell r="BM28">
            <v>168.9</v>
          </cell>
          <cell r="BN28">
            <v>220</v>
          </cell>
          <cell r="BO28">
            <v>221.4</v>
          </cell>
          <cell r="BP28">
            <v>133</v>
          </cell>
          <cell r="BQ28">
            <v>50</v>
          </cell>
          <cell r="BR28">
            <v>206.4</v>
          </cell>
          <cell r="BS28">
            <v>82.7</v>
          </cell>
          <cell r="BT28">
            <v>175.70000000000002</v>
          </cell>
          <cell r="BU28">
            <v>251.9</v>
          </cell>
          <cell r="BV28">
            <v>82.4</v>
          </cell>
          <cell r="BW28">
            <v>106.7</v>
          </cell>
          <cell r="BX28">
            <v>126.60000000000001</v>
          </cell>
          <cell r="BY28">
            <v>11.3</v>
          </cell>
          <cell r="BZ28">
            <v>6.2</v>
          </cell>
          <cell r="CA28">
            <v>0</v>
          </cell>
          <cell r="CB28">
            <v>0</v>
          </cell>
          <cell r="CC28">
            <v>0</v>
          </cell>
          <cell r="CD28">
            <v>23.1</v>
          </cell>
          <cell r="CE28">
            <v>112.10000000000001</v>
          </cell>
          <cell r="CF28">
            <v>176.60000000000002</v>
          </cell>
          <cell r="CG28">
            <v>95.2</v>
          </cell>
          <cell r="CH28">
            <v>57.900000000000006</v>
          </cell>
          <cell r="CI28">
            <v>87</v>
          </cell>
          <cell r="CJ28">
            <v>28.900000000000002</v>
          </cell>
          <cell r="CK28">
            <v>1.3</v>
          </cell>
          <cell r="CL28">
            <v>14.200000000000001</v>
          </cell>
          <cell r="CM28">
            <v>29.5</v>
          </cell>
          <cell r="CN28">
            <v>0.8</v>
          </cell>
          <cell r="CO28">
            <v>142.9</v>
          </cell>
          <cell r="CP28">
            <v>27.900000000000002</v>
          </cell>
          <cell r="CQ28">
            <v>30.200000000000003</v>
          </cell>
          <cell r="CR28">
            <v>61.800000000000004</v>
          </cell>
          <cell r="CS28">
            <v>71.100000000000009</v>
          </cell>
          <cell r="CT28">
            <v>373.3</v>
          </cell>
          <cell r="CU28">
            <v>56.2</v>
          </cell>
          <cell r="CV28">
            <v>297.2</v>
          </cell>
          <cell r="CW28">
            <v>213</v>
          </cell>
          <cell r="CX28">
            <v>1666</v>
          </cell>
          <cell r="CY28">
            <v>211.5</v>
          </cell>
          <cell r="CZ28">
            <v>177.5</v>
          </cell>
          <cell r="DA28">
            <v>158.5</v>
          </cell>
          <cell r="DB28">
            <v>402.8</v>
          </cell>
          <cell r="DC28">
            <v>325.60000000000002</v>
          </cell>
          <cell r="DD28">
            <v>101.5</v>
          </cell>
          <cell r="DE28">
            <v>63.300000000000004</v>
          </cell>
          <cell r="DF28">
            <v>104</v>
          </cell>
          <cell r="DG28">
            <v>532.1</v>
          </cell>
          <cell r="DH28">
            <v>297.40000000000003</v>
          </cell>
          <cell r="DI28">
            <v>288.90000000000003</v>
          </cell>
          <cell r="DJ28">
            <v>239</v>
          </cell>
          <cell r="DK28">
            <v>2398.8000000000002</v>
          </cell>
          <cell r="DL28">
            <v>253.70000000000002</v>
          </cell>
          <cell r="DM28">
            <v>222.8</v>
          </cell>
          <cell r="DN28">
            <v>351.6</v>
          </cell>
          <cell r="DO28">
            <v>275.2</v>
          </cell>
          <cell r="DP28">
            <v>300.90000000000003</v>
          </cell>
          <cell r="DQ28">
            <v>133.70000000000002</v>
          </cell>
          <cell r="DR28">
            <v>245.59700000000001</v>
          </cell>
          <cell r="DS28">
            <v>135.41200000000001</v>
          </cell>
          <cell r="DT28">
            <v>83.22</v>
          </cell>
          <cell r="DU28">
            <v>113.994</v>
          </cell>
          <cell r="DV28">
            <v>141.10900000000001</v>
          </cell>
          <cell r="DW28">
            <v>53.402000000000001</v>
          </cell>
          <cell r="DX28">
            <v>2.476</v>
          </cell>
          <cell r="DY28">
            <v>4.3810000000000002</v>
          </cell>
          <cell r="DZ28">
            <v>40.673999999999999</v>
          </cell>
          <cell r="EA28">
            <v>36.981000000000002</v>
          </cell>
          <cell r="EB28">
            <v>43.695999999999998</v>
          </cell>
          <cell r="EC28">
            <v>50.907000000000004</v>
          </cell>
          <cell r="ED28">
            <v>105.629</v>
          </cell>
          <cell r="EE28">
            <v>86.337000000000003</v>
          </cell>
          <cell r="EF28">
            <v>5.9750000000000005</v>
          </cell>
          <cell r="EG28">
            <v>10.191000000000001</v>
          </cell>
          <cell r="EH28">
            <v>5.6539999999999999</v>
          </cell>
          <cell r="EI28">
            <v>2.4340000000000002</v>
          </cell>
          <cell r="EJ28">
            <v>2.4380000000000002</v>
          </cell>
          <cell r="EK28">
            <v>2E-3</v>
          </cell>
          <cell r="EL28">
            <v>61.972999999999999</v>
          </cell>
          <cell r="EM28">
            <v>62.457000000000001</v>
          </cell>
          <cell r="EN28">
            <v>118.864</v>
          </cell>
          <cell r="EO28">
            <v>77.540000000000006</v>
          </cell>
          <cell r="EP28">
            <v>145.51300000000001</v>
          </cell>
          <cell r="EQ28">
            <v>78.795000000000002</v>
          </cell>
          <cell r="ER28">
            <v>92.052999999999997</v>
          </cell>
          <cell r="ES28">
            <v>279.30799999999999</v>
          </cell>
          <cell r="ET28">
            <v>51.672000000000004</v>
          </cell>
          <cell r="EU28">
            <v>48</v>
          </cell>
          <cell r="EV28">
            <v>24.025000000000002</v>
          </cell>
          <cell r="EW28">
            <v>150.886</v>
          </cell>
          <cell r="EX28">
            <v>120.276</v>
          </cell>
          <cell r="EY28">
            <v>480.54200000000003</v>
          </cell>
          <cell r="EZ28">
            <v>507.49200000000002</v>
          </cell>
          <cell r="FA28">
            <v>2068.6839999999997</v>
          </cell>
          <cell r="FB28">
            <v>942.22699999999998</v>
          </cell>
          <cell r="FC28">
            <v>883.37</v>
          </cell>
          <cell r="FD28">
            <v>2265.5940000000001</v>
          </cell>
          <cell r="FE28">
            <v>1833.6079999999999</v>
          </cell>
          <cell r="FF28">
            <v>460.09399999999999</v>
          </cell>
          <cell r="FG28">
            <v>52.951999999999998</v>
          </cell>
          <cell r="FH28">
            <v>2036.82</v>
          </cell>
          <cell r="FI28">
            <v>1153.537</v>
          </cell>
          <cell r="FJ28">
            <v>1162.4069999999999</v>
          </cell>
          <cell r="FK28">
            <v>1514.875</v>
          </cell>
          <cell r="FL28">
            <v>1488.82</v>
          </cell>
          <cell r="FM28">
            <v>6200.3130000000001</v>
          </cell>
          <cell r="FN28">
            <v>4898.2550000000001</v>
          </cell>
          <cell r="FO28">
            <v>1431.7650000000001</v>
          </cell>
          <cell r="FP28">
            <v>1619.768</v>
          </cell>
          <cell r="FQ28">
            <v>6053.3580000000002</v>
          </cell>
          <cell r="FR28">
            <v>6249.9080000000004</v>
          </cell>
          <cell r="FS28">
            <v>5513.3249999999998</v>
          </cell>
          <cell r="FT28">
            <v>7259.7979999999998</v>
          </cell>
          <cell r="FU28">
            <v>2414.7510000000002</v>
          </cell>
          <cell r="FV28">
            <v>1709.2329999999999</v>
          </cell>
          <cell r="FW28">
            <v>2442.5230000000001</v>
          </cell>
          <cell r="FX28">
            <v>1696.3880000000001</v>
          </cell>
          <cell r="FY28">
            <v>1411.0170000000001</v>
          </cell>
          <cell r="FZ28">
            <v>1057.4359999999999</v>
          </cell>
          <cell r="GA28">
            <v>1356.6659999999999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6">
        <row r="28">
          <cell r="B28">
            <v>0</v>
          </cell>
          <cell r="C28">
            <v>65.8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60.400000000000006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18.100000000000001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13</v>
          </cell>
          <cell r="CH28">
            <v>0</v>
          </cell>
          <cell r="CI28">
            <v>103.4</v>
          </cell>
          <cell r="CJ28">
            <v>1</v>
          </cell>
          <cell r="CK28">
            <v>0</v>
          </cell>
          <cell r="CL28">
            <v>5</v>
          </cell>
          <cell r="CM28">
            <v>2.3000000000000003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9</v>
          </cell>
          <cell r="CS28">
            <v>0</v>
          </cell>
          <cell r="CT28">
            <v>0</v>
          </cell>
          <cell r="CU28">
            <v>13.5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5.6000000000000005</v>
          </cell>
          <cell r="DH28">
            <v>5.6000000000000005</v>
          </cell>
          <cell r="DI28">
            <v>0.70000000000000007</v>
          </cell>
          <cell r="DJ28">
            <v>7.9</v>
          </cell>
          <cell r="DK28">
            <v>0</v>
          </cell>
          <cell r="DL28">
            <v>14</v>
          </cell>
          <cell r="DM28">
            <v>0.1</v>
          </cell>
          <cell r="DN28">
            <v>5.7</v>
          </cell>
          <cell r="DO28">
            <v>5.8000000000000007</v>
          </cell>
          <cell r="DP28">
            <v>5.9</v>
          </cell>
          <cell r="DQ28">
            <v>0.2</v>
          </cell>
          <cell r="DR28">
            <v>0.23700000000000002</v>
          </cell>
          <cell r="DS28">
            <v>0.36099999999999999</v>
          </cell>
          <cell r="DT28">
            <v>1.6E-2</v>
          </cell>
          <cell r="DU28">
            <v>0.108</v>
          </cell>
          <cell r="DV28">
            <v>0.17400000000000002</v>
          </cell>
          <cell r="DW28">
            <v>0.114</v>
          </cell>
          <cell r="DX28">
            <v>0</v>
          </cell>
          <cell r="DY28">
            <v>1E-3</v>
          </cell>
          <cell r="DZ28">
            <v>2.1000000000000001E-2</v>
          </cell>
          <cell r="EA28">
            <v>4.1000000000000002E-2</v>
          </cell>
          <cell r="EB28">
            <v>2E-3</v>
          </cell>
          <cell r="EC28">
            <v>0</v>
          </cell>
          <cell r="ED28">
            <v>0</v>
          </cell>
          <cell r="EE28">
            <v>1E-3</v>
          </cell>
          <cell r="EF28">
            <v>0.11900000000000001</v>
          </cell>
          <cell r="EG28">
            <v>7.3999999999999996E-2</v>
          </cell>
          <cell r="EH28">
            <v>4.7E-2</v>
          </cell>
          <cell r="EI28">
            <v>3.0000000000000001E-3</v>
          </cell>
          <cell r="EJ28">
            <v>1E-3</v>
          </cell>
          <cell r="EK28">
            <v>5.0000000000000001E-3</v>
          </cell>
          <cell r="EL28">
            <v>0.38700000000000001</v>
          </cell>
          <cell r="EM28">
            <v>1.3000000000000001E-2</v>
          </cell>
          <cell r="EN28">
            <v>0.47500000000000003</v>
          </cell>
          <cell r="EO28">
            <v>0.245</v>
          </cell>
          <cell r="EP28">
            <v>10.692</v>
          </cell>
          <cell r="EQ28">
            <v>17.758000000000003</v>
          </cell>
          <cell r="ER28">
            <v>52.021000000000001</v>
          </cell>
          <cell r="ES28">
            <v>20.213999999999999</v>
          </cell>
          <cell r="ET28">
            <v>15.489000000000001</v>
          </cell>
          <cell r="EU28">
            <v>13.27</v>
          </cell>
          <cell r="EV28">
            <v>17.145000000000003</v>
          </cell>
          <cell r="EW28">
            <v>24.919</v>
          </cell>
          <cell r="EX28">
            <v>13.365000000000002</v>
          </cell>
          <cell r="EY28">
            <v>7.7640000000000002</v>
          </cell>
          <cell r="EZ28">
            <v>31.588000000000001</v>
          </cell>
          <cell r="FA28">
            <v>10.530000000000001</v>
          </cell>
          <cell r="FB28">
            <v>13.527000000000001</v>
          </cell>
          <cell r="FC28">
            <v>15.448</v>
          </cell>
          <cell r="FD28">
            <v>20.888000000000002</v>
          </cell>
          <cell r="FE28">
            <v>3.48</v>
          </cell>
          <cell r="FF28">
            <v>31.003</v>
          </cell>
          <cell r="FG28">
            <v>48.012999999999998</v>
          </cell>
          <cell r="FH28">
            <v>24.276</v>
          </cell>
          <cell r="FI28">
            <v>27.249000000000002</v>
          </cell>
          <cell r="FJ28">
            <v>9.3949999999999996</v>
          </cell>
          <cell r="FK28">
            <v>31.282</v>
          </cell>
          <cell r="FL28">
            <v>31.998000000000001</v>
          </cell>
          <cell r="FM28">
            <v>27.68</v>
          </cell>
          <cell r="FN28">
            <v>56.085999999999999</v>
          </cell>
          <cell r="FO28">
            <v>29.321000000000002</v>
          </cell>
          <cell r="FP28">
            <v>37.716000000000001</v>
          </cell>
          <cell r="FQ28">
            <v>33.213999999999999</v>
          </cell>
          <cell r="FR28">
            <v>8.5050000000000008</v>
          </cell>
          <cell r="FS28">
            <v>16.074999999999999</v>
          </cell>
          <cell r="FT28">
            <v>63.033000000000001</v>
          </cell>
          <cell r="FU28">
            <v>25.352</v>
          </cell>
          <cell r="FV28">
            <v>32.47</v>
          </cell>
          <cell r="FW28">
            <v>41.542999999999999</v>
          </cell>
          <cell r="FX28">
            <v>11.538</v>
          </cell>
          <cell r="FY28">
            <v>38.538000000000004</v>
          </cell>
          <cell r="FZ28">
            <v>16.632999999999999</v>
          </cell>
          <cell r="GA28">
            <v>21.411999999999999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7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126.7</v>
          </cell>
          <cell r="K28">
            <v>24.400000000000002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4.1000000000000005</v>
          </cell>
          <cell r="Q28">
            <v>32.4</v>
          </cell>
          <cell r="R28">
            <v>242.5</v>
          </cell>
          <cell r="S28">
            <v>239.4</v>
          </cell>
          <cell r="T28">
            <v>126.10000000000001</v>
          </cell>
          <cell r="U28">
            <v>602.9</v>
          </cell>
          <cell r="V28">
            <v>549.4</v>
          </cell>
          <cell r="W28">
            <v>904.2</v>
          </cell>
          <cell r="X28">
            <v>435.5</v>
          </cell>
          <cell r="Y28">
            <v>0</v>
          </cell>
          <cell r="Z28">
            <v>515.9</v>
          </cell>
          <cell r="AA28">
            <v>0</v>
          </cell>
          <cell r="AB28">
            <v>6.2</v>
          </cell>
          <cell r="AC28">
            <v>3</v>
          </cell>
          <cell r="AD28">
            <v>22.1</v>
          </cell>
          <cell r="AE28">
            <v>19.100000000000001</v>
          </cell>
          <cell r="AF28">
            <v>12</v>
          </cell>
          <cell r="AG28">
            <v>74</v>
          </cell>
          <cell r="AH28">
            <v>309.10000000000002</v>
          </cell>
          <cell r="AI28">
            <v>249.5</v>
          </cell>
          <cell r="AJ28">
            <v>405.8</v>
          </cell>
          <cell r="AK28">
            <v>606.80000000000007</v>
          </cell>
          <cell r="AL28">
            <v>339.70000000000005</v>
          </cell>
          <cell r="AM28">
            <v>271.2</v>
          </cell>
          <cell r="AN28">
            <v>316.20000000000005</v>
          </cell>
          <cell r="AO28">
            <v>396.90000000000003</v>
          </cell>
          <cell r="AP28">
            <v>365.1</v>
          </cell>
          <cell r="AQ28">
            <v>140.20000000000002</v>
          </cell>
          <cell r="AR28">
            <v>187.60000000000002</v>
          </cell>
          <cell r="AS28">
            <v>295.5</v>
          </cell>
          <cell r="AT28">
            <v>825.40000000000009</v>
          </cell>
          <cell r="AU28">
            <v>757.40000000000009</v>
          </cell>
          <cell r="AV28">
            <v>1437.2</v>
          </cell>
          <cell r="AW28">
            <v>835.1</v>
          </cell>
          <cell r="AX28">
            <v>819.1</v>
          </cell>
          <cell r="AY28">
            <v>693.6</v>
          </cell>
          <cell r="AZ28">
            <v>683.5</v>
          </cell>
          <cell r="BA28">
            <v>147.4</v>
          </cell>
          <cell r="BB28">
            <v>72.8</v>
          </cell>
          <cell r="BC28">
            <v>318.90000000000003</v>
          </cell>
          <cell r="BD28">
            <v>567.70000000000005</v>
          </cell>
          <cell r="BE28">
            <v>665.2</v>
          </cell>
          <cell r="BF28">
            <v>1134.1000000000001</v>
          </cell>
          <cell r="BG28">
            <v>1560.4</v>
          </cell>
          <cell r="BH28">
            <v>1545.3000000000002</v>
          </cell>
          <cell r="BI28">
            <v>1444.9</v>
          </cell>
          <cell r="BJ28">
            <v>336.1</v>
          </cell>
          <cell r="BK28">
            <v>587.1</v>
          </cell>
          <cell r="BL28">
            <v>676</v>
          </cell>
          <cell r="BM28">
            <v>36.1</v>
          </cell>
          <cell r="BN28">
            <v>74.5</v>
          </cell>
          <cell r="BO28">
            <v>101.5</v>
          </cell>
          <cell r="BP28">
            <v>666.1</v>
          </cell>
          <cell r="BQ28">
            <v>915.90000000000009</v>
          </cell>
          <cell r="BR28">
            <v>1486.3000000000002</v>
          </cell>
          <cell r="BS28">
            <v>1477.2</v>
          </cell>
          <cell r="BT28">
            <v>1507.3000000000002</v>
          </cell>
          <cell r="BU28">
            <v>1931.3000000000002</v>
          </cell>
          <cell r="BV28">
            <v>1296.7</v>
          </cell>
          <cell r="BW28">
            <v>1214.1000000000001</v>
          </cell>
          <cell r="BX28">
            <v>648.40000000000009</v>
          </cell>
          <cell r="BY28">
            <v>83.9</v>
          </cell>
          <cell r="BZ28">
            <v>93.100000000000009</v>
          </cell>
          <cell r="CA28">
            <v>1222.1000000000001</v>
          </cell>
          <cell r="CB28">
            <v>124</v>
          </cell>
          <cell r="CC28">
            <v>1252.8000000000002</v>
          </cell>
          <cell r="CD28">
            <v>2399.6</v>
          </cell>
          <cell r="CE28">
            <v>2968.7000000000003</v>
          </cell>
          <cell r="CF28">
            <v>2210.7000000000003</v>
          </cell>
          <cell r="CG28">
            <v>2228</v>
          </cell>
          <cell r="CH28">
            <v>2570.4</v>
          </cell>
          <cell r="CI28">
            <v>2742.7000000000003</v>
          </cell>
          <cell r="CJ28">
            <v>1801.3000000000002</v>
          </cell>
          <cell r="CK28">
            <v>57.7</v>
          </cell>
          <cell r="CL28">
            <v>47.7</v>
          </cell>
          <cell r="CM28">
            <v>653.6</v>
          </cell>
          <cell r="CN28">
            <v>599.70000000000005</v>
          </cell>
          <cell r="CO28">
            <v>1328.6000000000001</v>
          </cell>
          <cell r="CP28">
            <v>3661.2000000000003</v>
          </cell>
          <cell r="CQ28">
            <v>3023</v>
          </cell>
          <cell r="CR28">
            <v>3628.4</v>
          </cell>
          <cell r="CS28">
            <v>3742.9</v>
          </cell>
          <cell r="CT28">
            <v>1994.2</v>
          </cell>
          <cell r="CU28">
            <v>1249.6000000000001</v>
          </cell>
          <cell r="CV28">
            <v>2303.8000000000002</v>
          </cell>
          <cell r="CW28">
            <v>1468.5</v>
          </cell>
          <cell r="CX28">
            <v>473.40000000000003</v>
          </cell>
          <cell r="CY28">
            <v>196.8</v>
          </cell>
          <cell r="CZ28">
            <v>842.7</v>
          </cell>
          <cell r="DA28">
            <v>752.2</v>
          </cell>
          <cell r="DB28">
            <v>4056.6000000000004</v>
          </cell>
          <cell r="DC28">
            <v>3139.5</v>
          </cell>
          <cell r="DD28">
            <v>4058.6000000000004</v>
          </cell>
          <cell r="DE28">
            <v>3585.1000000000004</v>
          </cell>
          <cell r="DF28">
            <v>3313.3</v>
          </cell>
          <cell r="DG28">
            <v>2541.7000000000003</v>
          </cell>
          <cell r="DH28">
            <v>1361.8000000000002</v>
          </cell>
          <cell r="DI28">
            <v>49.900000000000006</v>
          </cell>
          <cell r="DJ28">
            <v>198.20000000000002</v>
          </cell>
          <cell r="DK28">
            <v>507</v>
          </cell>
          <cell r="DL28">
            <v>876.5</v>
          </cell>
          <cell r="DM28">
            <v>1384.6000000000001</v>
          </cell>
          <cell r="DN28">
            <v>3115.1000000000004</v>
          </cell>
          <cell r="DO28">
            <v>2976.3</v>
          </cell>
          <cell r="DP28">
            <v>4592.7</v>
          </cell>
          <cell r="DQ28">
            <v>7779.5</v>
          </cell>
          <cell r="DR28">
            <v>3500.2470000000003</v>
          </cell>
          <cell r="DS28">
            <v>1644.702</v>
          </cell>
          <cell r="DT28">
            <v>1070.0250000000001</v>
          </cell>
          <cell r="DU28">
            <v>717.13200000000006</v>
          </cell>
          <cell r="DV28">
            <v>204.8</v>
          </cell>
          <cell r="DW28">
            <v>578.81899999999996</v>
          </cell>
          <cell r="DX28">
            <v>882.28399999999999</v>
          </cell>
          <cell r="DY28">
            <v>2271.078</v>
          </cell>
          <cell r="DZ28">
            <v>4758.0820000000003</v>
          </cell>
          <cell r="EA28">
            <v>5285.9800000000005</v>
          </cell>
          <cell r="EB28">
            <v>3499.4349999999999</v>
          </cell>
          <cell r="EC28">
            <v>3937.9760000000001</v>
          </cell>
          <cell r="ED28">
            <v>3452.248</v>
          </cell>
          <cell r="EE28">
            <v>3802.3809999999999</v>
          </cell>
          <cell r="EF28">
            <v>4797.098</v>
          </cell>
          <cell r="EG28">
            <v>2850.3740000000003</v>
          </cell>
          <cell r="EH28">
            <v>1096.0889999999999</v>
          </cell>
          <cell r="EI28">
            <v>2858.1120000000001</v>
          </cell>
          <cell r="EJ28">
            <v>3178.8110000000001</v>
          </cell>
          <cell r="EK28">
            <v>2923.6950000000002</v>
          </cell>
          <cell r="EL28">
            <v>8789.375</v>
          </cell>
          <cell r="EM28">
            <v>6909.2809999999999</v>
          </cell>
          <cell r="EN28">
            <v>6366.442</v>
          </cell>
          <cell r="EO28">
            <v>8818.6759999999995</v>
          </cell>
          <cell r="EP28">
            <v>15160.888999999999</v>
          </cell>
          <cell r="EQ28">
            <v>10588.296999999999</v>
          </cell>
          <cell r="ER28">
            <v>8129.3509999999997</v>
          </cell>
          <cell r="ES28">
            <v>7338.835</v>
          </cell>
          <cell r="ET28">
            <v>5429.4840000000004</v>
          </cell>
          <cell r="EU28">
            <v>4315.1259999999993</v>
          </cell>
          <cell r="EV28">
            <v>5390.9369999999999</v>
          </cell>
          <cell r="EW28">
            <v>7534.4060000000009</v>
          </cell>
          <cell r="EX28">
            <v>9977.8799999999992</v>
          </cell>
          <cell r="EY28">
            <v>12817.314999999999</v>
          </cell>
          <cell r="EZ28">
            <v>11527.521000000001</v>
          </cell>
          <cell r="FA28">
            <v>15505.906999999999</v>
          </cell>
          <cell r="FB28">
            <v>15264.355</v>
          </cell>
          <cell r="FC28">
            <v>10436.437</v>
          </cell>
          <cell r="FD28">
            <v>7059.3829999999998</v>
          </cell>
          <cell r="FE28">
            <v>4571.0810000000001</v>
          </cell>
          <cell r="FF28">
            <v>3904.2649999999999</v>
          </cell>
          <cell r="FG28">
            <v>4231.3860000000004</v>
          </cell>
          <cell r="FH28">
            <v>11732.331</v>
          </cell>
          <cell r="FI28">
            <v>22896.174999999999</v>
          </cell>
          <cell r="FJ28">
            <v>11169.746000000001</v>
          </cell>
          <cell r="FK28">
            <v>16505.271000000001</v>
          </cell>
          <cell r="FL28">
            <v>23397.918000000001</v>
          </cell>
          <cell r="FM28">
            <v>16875.84</v>
          </cell>
          <cell r="FN28">
            <v>17797.739000000001</v>
          </cell>
          <cell r="FO28">
            <v>11460.822</v>
          </cell>
          <cell r="FP28">
            <v>5438.482</v>
          </cell>
          <cell r="FQ28">
            <v>5710.6220000000003</v>
          </cell>
          <cell r="FR28">
            <v>3473.4650000000001</v>
          </cell>
          <cell r="FS28">
            <v>2624.3870000000002</v>
          </cell>
          <cell r="FT28">
            <v>8564.57</v>
          </cell>
          <cell r="FU28">
            <v>6952.3890000000001</v>
          </cell>
          <cell r="FV28">
            <v>12267.867</v>
          </cell>
          <cell r="FW28">
            <v>23592.762999999999</v>
          </cell>
          <cell r="FX28">
            <v>19934.546999999999</v>
          </cell>
          <cell r="FY28">
            <v>18359.330000000002</v>
          </cell>
          <cell r="FZ28">
            <v>19102.703000000001</v>
          </cell>
          <cell r="GA28">
            <v>12357.991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3.8000000000000003</v>
          </cell>
          <cell r="R28">
            <v>0</v>
          </cell>
          <cell r="S28">
            <v>7.7</v>
          </cell>
          <cell r="T28">
            <v>11.5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2.2000000000000002</v>
          </cell>
          <cell r="AB28">
            <v>2.2000000000000002</v>
          </cell>
          <cell r="AC28">
            <v>9.6000000000000014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3.8000000000000003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5.8000000000000007</v>
          </cell>
          <cell r="AO28">
            <v>7.7</v>
          </cell>
          <cell r="AP28">
            <v>28.8</v>
          </cell>
          <cell r="AQ28">
            <v>0</v>
          </cell>
          <cell r="AR28">
            <v>0</v>
          </cell>
          <cell r="AS28">
            <v>3.8000000000000003</v>
          </cell>
          <cell r="AT28">
            <v>24</v>
          </cell>
          <cell r="AU28">
            <v>0</v>
          </cell>
          <cell r="AV28">
            <v>25.5</v>
          </cell>
          <cell r="AW28">
            <v>25.900000000000002</v>
          </cell>
          <cell r="AX28">
            <v>51.800000000000004</v>
          </cell>
          <cell r="AY28">
            <v>0</v>
          </cell>
          <cell r="AZ28">
            <v>349.40000000000003</v>
          </cell>
          <cell r="BA28">
            <v>6.3000000000000007</v>
          </cell>
          <cell r="BB28">
            <v>0</v>
          </cell>
          <cell r="BC28">
            <v>9.6000000000000014</v>
          </cell>
          <cell r="BD28">
            <v>35.5</v>
          </cell>
          <cell r="BE28">
            <v>24</v>
          </cell>
          <cell r="BF28">
            <v>115</v>
          </cell>
          <cell r="BG28">
            <v>192</v>
          </cell>
          <cell r="BH28">
            <v>72</v>
          </cell>
          <cell r="BI28">
            <v>120</v>
          </cell>
          <cell r="BJ28">
            <v>161.30000000000001</v>
          </cell>
          <cell r="BK28">
            <v>115.2</v>
          </cell>
          <cell r="BL28">
            <v>11.600000000000001</v>
          </cell>
          <cell r="BM28">
            <v>46.1</v>
          </cell>
          <cell r="BN28">
            <v>23.1</v>
          </cell>
          <cell r="BO28">
            <v>34.6</v>
          </cell>
          <cell r="BP28">
            <v>0</v>
          </cell>
          <cell r="BQ28">
            <v>270</v>
          </cell>
          <cell r="BR28">
            <v>260.10000000000002</v>
          </cell>
          <cell r="BS28">
            <v>295.2</v>
          </cell>
          <cell r="BT28">
            <v>173</v>
          </cell>
          <cell r="BU28">
            <v>180</v>
          </cell>
          <cell r="BV28">
            <v>35</v>
          </cell>
          <cell r="BW28">
            <v>7.7</v>
          </cell>
          <cell r="BX28">
            <v>7.7</v>
          </cell>
          <cell r="BY28">
            <v>3.8000000000000003</v>
          </cell>
          <cell r="BZ28">
            <v>19.200000000000003</v>
          </cell>
          <cell r="CA28">
            <v>11.5</v>
          </cell>
          <cell r="CB28">
            <v>0</v>
          </cell>
          <cell r="CC28">
            <v>55.400000000000006</v>
          </cell>
          <cell r="CD28">
            <v>440.8</v>
          </cell>
          <cell r="CE28">
            <v>137.9</v>
          </cell>
          <cell r="CF28">
            <v>268.5</v>
          </cell>
          <cell r="CG28">
            <v>268.40000000000003</v>
          </cell>
          <cell r="CH28">
            <v>271.5</v>
          </cell>
          <cell r="CI28">
            <v>21.400000000000002</v>
          </cell>
          <cell r="CJ28">
            <v>25.200000000000003</v>
          </cell>
          <cell r="CK28">
            <v>19.200000000000003</v>
          </cell>
          <cell r="CL28">
            <v>23</v>
          </cell>
          <cell r="CM28">
            <v>0</v>
          </cell>
          <cell r="CN28">
            <v>274</v>
          </cell>
          <cell r="CO28">
            <v>15.4</v>
          </cell>
          <cell r="CP28">
            <v>71.600000000000009</v>
          </cell>
          <cell r="CQ28">
            <v>13.3</v>
          </cell>
          <cell r="CR28">
            <v>132</v>
          </cell>
          <cell r="CS28">
            <v>7.7</v>
          </cell>
          <cell r="CT28">
            <v>4.8000000000000007</v>
          </cell>
          <cell r="CU28">
            <v>15.700000000000001</v>
          </cell>
          <cell r="CV28">
            <v>7.7</v>
          </cell>
          <cell r="CW28">
            <v>11.5</v>
          </cell>
          <cell r="CX28">
            <v>49.900000000000006</v>
          </cell>
          <cell r="CY28">
            <v>0</v>
          </cell>
          <cell r="CZ28">
            <v>15.4</v>
          </cell>
          <cell r="DA28">
            <v>0</v>
          </cell>
          <cell r="DB28">
            <v>394.6</v>
          </cell>
          <cell r="DC28">
            <v>496.1</v>
          </cell>
          <cell r="DD28">
            <v>381.3</v>
          </cell>
          <cell r="DE28">
            <v>353.20000000000005</v>
          </cell>
          <cell r="DF28">
            <v>390.40000000000003</v>
          </cell>
          <cell r="DG28">
            <v>448.40000000000003</v>
          </cell>
          <cell r="DH28">
            <v>94.2</v>
          </cell>
          <cell r="DI28">
            <v>15.4</v>
          </cell>
          <cell r="DJ28">
            <v>19.8</v>
          </cell>
          <cell r="DK28">
            <v>242.8</v>
          </cell>
          <cell r="DL28">
            <v>289.8</v>
          </cell>
          <cell r="DM28">
            <v>488.20000000000005</v>
          </cell>
          <cell r="DN28">
            <v>344.6</v>
          </cell>
          <cell r="DO28">
            <v>356.70000000000005</v>
          </cell>
          <cell r="DP28">
            <v>262.2</v>
          </cell>
          <cell r="DQ28">
            <v>394.70000000000005</v>
          </cell>
          <cell r="DR28">
            <v>361.47199999999998</v>
          </cell>
          <cell r="DS28">
            <v>136.21600000000001</v>
          </cell>
          <cell r="DT28">
            <v>213.63</v>
          </cell>
          <cell r="DU28">
            <v>144.52100000000002</v>
          </cell>
          <cell r="DV28">
            <v>75.201000000000008</v>
          </cell>
          <cell r="DW28">
            <v>300.49099999999999</v>
          </cell>
          <cell r="DX28">
            <v>108.26</v>
          </cell>
          <cell r="DY28">
            <v>564.05799999999999</v>
          </cell>
          <cell r="DZ28">
            <v>432.69499999999999</v>
          </cell>
          <cell r="EA28">
            <v>628.38800000000003</v>
          </cell>
          <cell r="EB28">
            <v>955.52200000000005</v>
          </cell>
          <cell r="EC28">
            <v>631.82600000000002</v>
          </cell>
          <cell r="ED28">
            <v>517.00599999999997</v>
          </cell>
          <cell r="EE28">
            <v>445.6</v>
          </cell>
          <cell r="EF28">
            <v>443.32300000000004</v>
          </cell>
          <cell r="EG28">
            <v>303.35000000000002</v>
          </cell>
          <cell r="EH28">
            <v>342.02</v>
          </cell>
          <cell r="EI28">
            <v>356.72</v>
          </cell>
          <cell r="EJ28">
            <v>578.29</v>
          </cell>
          <cell r="EK28">
            <v>542.50599999999997</v>
          </cell>
          <cell r="EL28">
            <v>700.43600000000004</v>
          </cell>
          <cell r="EM28">
            <v>734.67700000000002</v>
          </cell>
          <cell r="EN28">
            <v>1202.7049999999999</v>
          </cell>
          <cell r="EO28">
            <v>1611.248</v>
          </cell>
          <cell r="EP28">
            <v>5942.3990000000003</v>
          </cell>
          <cell r="EQ28">
            <v>4398.9960000000001</v>
          </cell>
          <cell r="ER28">
            <v>4576.5060000000003</v>
          </cell>
          <cell r="ES28">
            <v>2829.6190000000001</v>
          </cell>
          <cell r="ET28">
            <v>2123.8529999999996</v>
          </cell>
          <cell r="EU28">
            <v>2306.81</v>
          </cell>
          <cell r="EV28">
            <v>2691.2080000000001</v>
          </cell>
          <cell r="EW28">
            <v>3067.4640000000004</v>
          </cell>
          <cell r="EX28">
            <v>4201.8850000000002</v>
          </cell>
          <cell r="EY28">
            <v>4687.2159999999994</v>
          </cell>
          <cell r="EZ28">
            <v>4529.8049999999994</v>
          </cell>
          <cell r="FA28">
            <v>5865.4039999999995</v>
          </cell>
          <cell r="FB28">
            <v>5116.7550000000001</v>
          </cell>
          <cell r="FC28">
            <v>5136.9030000000002</v>
          </cell>
          <cell r="FD28">
            <v>3469.3940000000002</v>
          </cell>
          <cell r="FE28">
            <v>1825.9750000000001</v>
          </cell>
          <cell r="FF28">
            <v>2449.9839999999999</v>
          </cell>
          <cell r="FG28">
            <v>2571.3650000000002</v>
          </cell>
          <cell r="FH28">
            <v>2000.413</v>
          </cell>
          <cell r="FI28">
            <v>4301.1620000000003</v>
          </cell>
          <cell r="FJ28">
            <v>4928.3789999999999</v>
          </cell>
          <cell r="FK28">
            <v>7083.97</v>
          </cell>
          <cell r="FL28">
            <v>6811.1090000000004</v>
          </cell>
          <cell r="FM28">
            <v>5778.5510000000004</v>
          </cell>
          <cell r="FN28">
            <v>7125.8410000000003</v>
          </cell>
          <cell r="FO28">
            <v>5634.982</v>
          </cell>
          <cell r="FP28">
            <v>1816.722</v>
          </cell>
          <cell r="FQ28">
            <v>1281.1890000000001</v>
          </cell>
          <cell r="FR28">
            <v>1233.6210000000001</v>
          </cell>
          <cell r="FS28">
            <v>1495.42</v>
          </cell>
          <cell r="FT28">
            <v>2152.3780000000002</v>
          </cell>
          <cell r="FU28">
            <v>4962.0110000000004</v>
          </cell>
          <cell r="FV28">
            <v>4918.6390000000001</v>
          </cell>
          <cell r="FW28">
            <v>7491.8810000000003</v>
          </cell>
          <cell r="FX28">
            <v>8464.3909999999996</v>
          </cell>
          <cell r="FY28">
            <v>8636.5259999999998</v>
          </cell>
          <cell r="FZ28">
            <v>7575.6610000000001</v>
          </cell>
          <cell r="GA28">
            <v>6360.53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9"/>
      <sheetData sheetId="20"/>
      <sheetData sheetId="21">
        <row r="28">
          <cell r="B28">
            <v>0</v>
          </cell>
          <cell r="C28">
            <v>1.5</v>
          </cell>
          <cell r="D28">
            <v>0</v>
          </cell>
          <cell r="E28">
            <v>1.3</v>
          </cell>
          <cell r="F28">
            <v>0</v>
          </cell>
          <cell r="G28">
            <v>0</v>
          </cell>
          <cell r="H28">
            <v>0</v>
          </cell>
          <cell r="I28">
            <v>3.1</v>
          </cell>
          <cell r="J28">
            <v>41.400000000000006</v>
          </cell>
          <cell r="K28">
            <v>12.9</v>
          </cell>
          <cell r="L28">
            <v>296.10000000000002</v>
          </cell>
          <cell r="M28">
            <v>0</v>
          </cell>
          <cell r="N28">
            <v>379.90000000000003</v>
          </cell>
          <cell r="O28">
            <v>47</v>
          </cell>
          <cell r="P28">
            <v>51.400000000000006</v>
          </cell>
          <cell r="Q28">
            <v>45.300000000000004</v>
          </cell>
          <cell r="R28">
            <v>5</v>
          </cell>
          <cell r="S28">
            <v>8.6</v>
          </cell>
          <cell r="T28">
            <v>4.9000000000000004</v>
          </cell>
          <cell r="U28">
            <v>58.7</v>
          </cell>
          <cell r="V28">
            <v>682.2</v>
          </cell>
          <cell r="W28">
            <v>634.6</v>
          </cell>
          <cell r="X28">
            <v>852.40000000000009</v>
          </cell>
          <cell r="Y28">
            <v>2.8000000000000003</v>
          </cell>
          <cell r="Z28">
            <v>5.3000000000000007</v>
          </cell>
          <cell r="AA28">
            <v>45.1</v>
          </cell>
          <cell r="AB28">
            <v>132.30000000000001</v>
          </cell>
          <cell r="AC28">
            <v>0</v>
          </cell>
          <cell r="AD28">
            <v>0</v>
          </cell>
          <cell r="AE28">
            <v>0</v>
          </cell>
          <cell r="AF28">
            <v>467.8</v>
          </cell>
          <cell r="AG28">
            <v>91</v>
          </cell>
          <cell r="AH28">
            <v>409</v>
          </cell>
          <cell r="AI28">
            <v>272.60000000000002</v>
          </cell>
          <cell r="AJ28">
            <v>188.70000000000002</v>
          </cell>
          <cell r="AK28">
            <v>236.60000000000002</v>
          </cell>
          <cell r="AL28">
            <v>5.4</v>
          </cell>
          <cell r="AM28">
            <v>15.3</v>
          </cell>
          <cell r="AN28">
            <v>19.900000000000002</v>
          </cell>
          <cell r="AO28">
            <v>444.8</v>
          </cell>
          <cell r="AP28">
            <v>208</v>
          </cell>
          <cell r="AQ28">
            <v>32.300000000000004</v>
          </cell>
          <cell r="AR28">
            <v>6</v>
          </cell>
          <cell r="AS28">
            <v>4.2</v>
          </cell>
          <cell r="AT28">
            <v>165.9</v>
          </cell>
          <cell r="AU28">
            <v>165.3</v>
          </cell>
          <cell r="AV28">
            <v>491</v>
          </cell>
          <cell r="AW28">
            <v>154.30000000000001</v>
          </cell>
          <cell r="AX28">
            <v>3.6</v>
          </cell>
          <cell r="AY28">
            <v>81.100000000000009</v>
          </cell>
          <cell r="AZ28">
            <v>2.6</v>
          </cell>
          <cell r="BA28">
            <v>1</v>
          </cell>
          <cell r="BB28">
            <v>0.8</v>
          </cell>
          <cell r="BC28">
            <v>1</v>
          </cell>
          <cell r="BD28">
            <v>1.4000000000000001</v>
          </cell>
          <cell r="BE28">
            <v>0.60000000000000009</v>
          </cell>
          <cell r="BF28">
            <v>157.30000000000001</v>
          </cell>
          <cell r="BG28">
            <v>174.20000000000002</v>
          </cell>
          <cell r="BH28">
            <v>311.8</v>
          </cell>
          <cell r="BI28">
            <v>150.70000000000002</v>
          </cell>
          <cell r="BJ28">
            <v>102.4</v>
          </cell>
          <cell r="BK28">
            <v>98.7</v>
          </cell>
          <cell r="BL28">
            <v>0.60000000000000009</v>
          </cell>
          <cell r="BM28">
            <v>21.1</v>
          </cell>
          <cell r="BN28">
            <v>0.8</v>
          </cell>
          <cell r="BO28">
            <v>37.800000000000004</v>
          </cell>
          <cell r="BP28">
            <v>1.8</v>
          </cell>
          <cell r="BQ28">
            <v>51.1</v>
          </cell>
          <cell r="BR28">
            <v>71.2</v>
          </cell>
          <cell r="BS28">
            <v>69.600000000000009</v>
          </cell>
          <cell r="BT28">
            <v>117.5</v>
          </cell>
          <cell r="BU28">
            <v>42.7</v>
          </cell>
          <cell r="BV28">
            <v>86.100000000000009</v>
          </cell>
          <cell r="BW28">
            <v>27.5</v>
          </cell>
          <cell r="BX28">
            <v>6.4</v>
          </cell>
          <cell r="BY28">
            <v>23.900000000000002</v>
          </cell>
          <cell r="BZ28">
            <v>2.8000000000000003</v>
          </cell>
          <cell r="CA28">
            <v>63.800000000000004</v>
          </cell>
          <cell r="CB28">
            <v>4.2</v>
          </cell>
          <cell r="CC28">
            <v>67.900000000000006</v>
          </cell>
          <cell r="CD28">
            <v>143.20000000000002</v>
          </cell>
          <cell r="CE28">
            <v>133.70000000000002</v>
          </cell>
          <cell r="CF28">
            <v>128.5</v>
          </cell>
          <cell r="CG28">
            <v>156.5</v>
          </cell>
          <cell r="CH28">
            <v>227</v>
          </cell>
          <cell r="CI28">
            <v>413.6</v>
          </cell>
          <cell r="CJ28">
            <v>257.3</v>
          </cell>
          <cell r="CK28">
            <v>120</v>
          </cell>
          <cell r="CL28">
            <v>71.2</v>
          </cell>
          <cell r="CM28">
            <v>191.3</v>
          </cell>
          <cell r="CN28">
            <v>368.6</v>
          </cell>
          <cell r="CO28">
            <v>171.3</v>
          </cell>
          <cell r="CP28">
            <v>433.20000000000005</v>
          </cell>
          <cell r="CQ28">
            <v>519.1</v>
          </cell>
          <cell r="CR28">
            <v>545.80000000000007</v>
          </cell>
          <cell r="CS28">
            <v>908.1</v>
          </cell>
          <cell r="CT28">
            <v>719.90000000000009</v>
          </cell>
          <cell r="CU28">
            <v>302.2</v>
          </cell>
          <cell r="CV28">
            <v>218.60000000000002</v>
          </cell>
          <cell r="CW28">
            <v>241.5</v>
          </cell>
          <cell r="CX28">
            <v>248.5</v>
          </cell>
          <cell r="CY28">
            <v>779.7</v>
          </cell>
          <cell r="CZ28">
            <v>540.1</v>
          </cell>
          <cell r="DA28">
            <v>230.60000000000002</v>
          </cell>
          <cell r="DB28">
            <v>518.6</v>
          </cell>
          <cell r="DC28">
            <v>1045.7</v>
          </cell>
          <cell r="DD28">
            <v>1568.3000000000002</v>
          </cell>
          <cell r="DE28">
            <v>860</v>
          </cell>
          <cell r="DF28">
            <v>571.30000000000007</v>
          </cell>
          <cell r="DG28">
            <v>539.9</v>
          </cell>
          <cell r="DH28">
            <v>409.8</v>
          </cell>
          <cell r="DI28">
            <v>140.6</v>
          </cell>
          <cell r="DJ28">
            <v>114.10000000000001</v>
          </cell>
          <cell r="DK28">
            <v>152.1</v>
          </cell>
          <cell r="DL28">
            <v>201</v>
          </cell>
          <cell r="DM28">
            <v>205.8</v>
          </cell>
          <cell r="DN28">
            <v>303.3</v>
          </cell>
          <cell r="DO28">
            <v>595.20000000000005</v>
          </cell>
          <cell r="DP28">
            <v>733.1</v>
          </cell>
          <cell r="DQ28">
            <v>854.5</v>
          </cell>
          <cell r="DR28">
            <v>531.13099999999997</v>
          </cell>
          <cell r="DS28">
            <v>451.45699999999999</v>
          </cell>
          <cell r="DT28">
            <v>390.065</v>
          </cell>
          <cell r="DU28">
            <v>389.21899999999999</v>
          </cell>
          <cell r="DV28">
            <v>78.588000000000008</v>
          </cell>
          <cell r="DW28">
            <v>321.79599999999999</v>
          </cell>
          <cell r="DX28">
            <v>860.64300000000003</v>
          </cell>
          <cell r="DY28">
            <v>301.98200000000003</v>
          </cell>
          <cell r="DZ28">
            <v>93.867000000000004</v>
          </cell>
          <cell r="EA28">
            <v>730.50200000000007</v>
          </cell>
          <cell r="EB28">
            <v>1897.047</v>
          </cell>
          <cell r="EC28">
            <v>1315.1849999999999</v>
          </cell>
          <cell r="ED28">
            <v>115.77</v>
          </cell>
          <cell r="EE28">
            <v>545.779</v>
          </cell>
          <cell r="EF28">
            <v>682.93899999999996</v>
          </cell>
          <cell r="EG28">
            <v>369.72800000000001</v>
          </cell>
          <cell r="EH28">
            <v>86.019000000000005</v>
          </cell>
          <cell r="EI28">
            <v>729.72900000000004</v>
          </cell>
          <cell r="EJ28">
            <v>650.56100000000004</v>
          </cell>
          <cell r="EK28">
            <v>631.10400000000004</v>
          </cell>
          <cell r="EL28">
            <v>855.452</v>
          </cell>
          <cell r="EM28">
            <v>742.976</v>
          </cell>
          <cell r="EN28">
            <v>545.66399999999999</v>
          </cell>
          <cell r="EO28">
            <v>318.024</v>
          </cell>
          <cell r="EP28">
            <v>71.150000000000006</v>
          </cell>
          <cell r="EQ28">
            <v>98.925000000000011</v>
          </cell>
          <cell r="ER28">
            <v>112.69800000000001</v>
          </cell>
          <cell r="ES28">
            <v>28.080000000000002</v>
          </cell>
          <cell r="ET28">
            <v>49.72</v>
          </cell>
          <cell r="EU28">
            <v>96.79</v>
          </cell>
          <cell r="EV28">
            <v>156.15500000000003</v>
          </cell>
          <cell r="EW28">
            <v>44.1</v>
          </cell>
          <cell r="EX28">
            <v>82.653999999999996</v>
          </cell>
          <cell r="EY28">
            <v>0</v>
          </cell>
          <cell r="EZ28">
            <v>25.53</v>
          </cell>
          <cell r="FA28">
            <v>148.245</v>
          </cell>
          <cell r="FB28">
            <v>150.48699999999999</v>
          </cell>
          <cell r="FC28">
            <v>361.495</v>
          </cell>
          <cell r="FD28">
            <v>79.747</v>
          </cell>
          <cell r="FE28">
            <v>0</v>
          </cell>
          <cell r="FF28">
            <v>46.85</v>
          </cell>
          <cell r="FG28">
            <v>50.698</v>
          </cell>
          <cell r="FH28">
            <v>17</v>
          </cell>
          <cell r="FI28">
            <v>132.83799999999999</v>
          </cell>
          <cell r="FJ28">
            <v>640.43700000000001</v>
          </cell>
          <cell r="FK28">
            <v>514.41999999999996</v>
          </cell>
          <cell r="FL28">
            <v>443.767</v>
          </cell>
          <cell r="FM28">
            <v>480.096</v>
          </cell>
          <cell r="FN28">
            <v>249.98699999999999</v>
          </cell>
          <cell r="FO28">
            <v>56.49</v>
          </cell>
          <cell r="FP28">
            <v>52.041000000000004</v>
          </cell>
          <cell r="FQ28">
            <v>124.035</v>
          </cell>
          <cell r="FR28">
            <v>30.260999999999999</v>
          </cell>
          <cell r="FS28">
            <v>27.3</v>
          </cell>
          <cell r="FT28">
            <v>54.817999999999998</v>
          </cell>
          <cell r="FU28">
            <v>0</v>
          </cell>
          <cell r="FV28">
            <v>208.95500000000001</v>
          </cell>
          <cell r="FW28">
            <v>150.27700000000002</v>
          </cell>
          <cell r="FX28">
            <v>279.37900000000002</v>
          </cell>
          <cell r="FY28">
            <v>200.863</v>
          </cell>
          <cell r="FZ28">
            <v>204.57</v>
          </cell>
          <cell r="GA28">
            <v>124.60000000000001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39.900000000000006</v>
          </cell>
          <cell r="Q28">
            <v>23.400000000000002</v>
          </cell>
          <cell r="R28">
            <v>42.5</v>
          </cell>
          <cell r="S28">
            <v>14.600000000000001</v>
          </cell>
          <cell r="T28">
            <v>19.900000000000002</v>
          </cell>
          <cell r="U28">
            <v>58.5</v>
          </cell>
          <cell r="V28">
            <v>78</v>
          </cell>
          <cell r="W28">
            <v>78</v>
          </cell>
          <cell r="X28">
            <v>58.5</v>
          </cell>
          <cell r="Y28">
            <v>58.5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19.200000000000003</v>
          </cell>
          <cell r="AG28">
            <v>65</v>
          </cell>
          <cell r="AH28">
            <v>22.400000000000002</v>
          </cell>
          <cell r="AI28">
            <v>44.2</v>
          </cell>
          <cell r="AJ28">
            <v>181.5</v>
          </cell>
          <cell r="AK28">
            <v>253.20000000000002</v>
          </cell>
          <cell r="AL28">
            <v>228.60000000000002</v>
          </cell>
          <cell r="AM28">
            <v>136.30000000000001</v>
          </cell>
          <cell r="AN28">
            <v>137.20000000000002</v>
          </cell>
          <cell r="AO28">
            <v>84.9</v>
          </cell>
          <cell r="AP28">
            <v>49</v>
          </cell>
          <cell r="AQ28">
            <v>22.700000000000003</v>
          </cell>
          <cell r="AR28">
            <v>139</v>
          </cell>
          <cell r="AS28">
            <v>362.40000000000003</v>
          </cell>
          <cell r="AT28">
            <v>470.5</v>
          </cell>
          <cell r="AU28">
            <v>171.10000000000002</v>
          </cell>
          <cell r="AV28">
            <v>163.70000000000002</v>
          </cell>
          <cell r="AW28">
            <v>390.20000000000005</v>
          </cell>
          <cell r="AX28">
            <v>229.10000000000002</v>
          </cell>
          <cell r="AY28">
            <v>133.70000000000002</v>
          </cell>
          <cell r="AZ28">
            <v>71.100000000000009</v>
          </cell>
          <cell r="BA28">
            <v>0</v>
          </cell>
          <cell r="BB28">
            <v>213.8</v>
          </cell>
          <cell r="BC28">
            <v>15.700000000000001</v>
          </cell>
          <cell r="BD28">
            <v>313.70000000000005</v>
          </cell>
          <cell r="BE28">
            <v>234.8</v>
          </cell>
          <cell r="BF28">
            <v>274.5</v>
          </cell>
          <cell r="BG28">
            <v>373.90000000000003</v>
          </cell>
          <cell r="BH28">
            <v>440</v>
          </cell>
          <cell r="BI28">
            <v>687</v>
          </cell>
          <cell r="BJ28">
            <v>437.90000000000003</v>
          </cell>
          <cell r="BK28">
            <v>173.60000000000002</v>
          </cell>
          <cell r="BL28">
            <v>24.6</v>
          </cell>
          <cell r="BM28">
            <v>0</v>
          </cell>
          <cell r="BN28">
            <v>183.20000000000002</v>
          </cell>
          <cell r="BO28">
            <v>184</v>
          </cell>
          <cell r="BP28">
            <v>386.90000000000003</v>
          </cell>
          <cell r="BQ28">
            <v>260.60000000000002</v>
          </cell>
          <cell r="BR28">
            <v>851.30000000000007</v>
          </cell>
          <cell r="BS28">
            <v>729.1</v>
          </cell>
          <cell r="BT28">
            <v>533.80000000000007</v>
          </cell>
          <cell r="BU28">
            <v>716.30000000000007</v>
          </cell>
          <cell r="BV28">
            <v>468.20000000000005</v>
          </cell>
          <cell r="BW28">
            <v>850.7</v>
          </cell>
          <cell r="BX28">
            <v>46.5</v>
          </cell>
          <cell r="BY28">
            <v>0</v>
          </cell>
          <cell r="BZ28">
            <v>30</v>
          </cell>
          <cell r="CA28">
            <v>314.3</v>
          </cell>
          <cell r="CB28">
            <v>0</v>
          </cell>
          <cell r="CC28">
            <v>356.5</v>
          </cell>
          <cell r="CD28">
            <v>777</v>
          </cell>
          <cell r="CE28">
            <v>661.6</v>
          </cell>
          <cell r="CF28">
            <v>439.1</v>
          </cell>
          <cell r="CG28">
            <v>409.5</v>
          </cell>
          <cell r="CH28">
            <v>503.70000000000005</v>
          </cell>
          <cell r="CI28">
            <v>503.40000000000003</v>
          </cell>
          <cell r="CJ28">
            <v>230.5</v>
          </cell>
          <cell r="CK28">
            <v>0</v>
          </cell>
          <cell r="CL28">
            <v>55.400000000000006</v>
          </cell>
          <cell r="CM28">
            <v>129.1</v>
          </cell>
          <cell r="CN28">
            <v>227.9</v>
          </cell>
          <cell r="CO28">
            <v>280.90000000000003</v>
          </cell>
          <cell r="CP28">
            <v>985.6</v>
          </cell>
          <cell r="CQ28">
            <v>820.6</v>
          </cell>
          <cell r="CR28">
            <v>900.30000000000007</v>
          </cell>
          <cell r="CS28">
            <v>738.2</v>
          </cell>
          <cell r="CT28">
            <v>602.70000000000005</v>
          </cell>
          <cell r="CU28">
            <v>406.3</v>
          </cell>
          <cell r="CV28">
            <v>235.3</v>
          </cell>
          <cell r="CW28">
            <v>99.5</v>
          </cell>
          <cell r="CX28">
            <v>102.30000000000001</v>
          </cell>
          <cell r="CY28">
            <v>129.9</v>
          </cell>
          <cell r="CZ28">
            <v>185</v>
          </cell>
          <cell r="DA28">
            <v>258.5</v>
          </cell>
          <cell r="DB28">
            <v>621.40000000000009</v>
          </cell>
          <cell r="DC28">
            <v>681.2</v>
          </cell>
          <cell r="DD28">
            <v>853.80000000000007</v>
          </cell>
          <cell r="DE28">
            <v>968.7</v>
          </cell>
          <cell r="DF28">
            <v>678.7</v>
          </cell>
          <cell r="DG28">
            <v>810.40000000000009</v>
          </cell>
          <cell r="DH28">
            <v>144.6</v>
          </cell>
          <cell r="DI28">
            <v>48.1</v>
          </cell>
          <cell r="DJ28">
            <v>20.400000000000002</v>
          </cell>
          <cell r="DK28">
            <v>21.700000000000003</v>
          </cell>
          <cell r="DL28">
            <v>108.4</v>
          </cell>
          <cell r="DM28">
            <v>265.3</v>
          </cell>
          <cell r="DN28">
            <v>251.3</v>
          </cell>
          <cell r="DO28">
            <v>498.20000000000005</v>
          </cell>
          <cell r="DP28">
            <v>386.6</v>
          </cell>
          <cell r="DQ28">
            <v>747.7</v>
          </cell>
          <cell r="DR28">
            <v>489.721</v>
          </cell>
          <cell r="DS28">
            <v>187.749</v>
          </cell>
          <cell r="DT28">
            <v>28.237000000000002</v>
          </cell>
          <cell r="DU28">
            <v>0.79800000000000004</v>
          </cell>
          <cell r="DV28">
            <v>7.4960000000000004</v>
          </cell>
          <cell r="DW28">
            <v>28.337</v>
          </cell>
          <cell r="DX28">
            <v>45.627000000000002</v>
          </cell>
          <cell r="DY28">
            <v>213.46600000000001</v>
          </cell>
          <cell r="DZ28">
            <v>543.70100000000002</v>
          </cell>
          <cell r="EA28">
            <v>458.87400000000002</v>
          </cell>
          <cell r="EB28">
            <v>431.68099999999998</v>
          </cell>
          <cell r="EC28">
            <v>416.16399999999999</v>
          </cell>
          <cell r="ED28">
            <v>506.88300000000004</v>
          </cell>
          <cell r="EE28">
            <v>230.602</v>
          </cell>
          <cell r="EF28">
            <v>163.089</v>
          </cell>
          <cell r="EG28">
            <v>209.19499999999999</v>
          </cell>
          <cell r="EH28">
            <v>74.691000000000003</v>
          </cell>
          <cell r="EI28">
            <v>187.703</v>
          </cell>
          <cell r="EJ28">
            <v>202.88900000000001</v>
          </cell>
          <cell r="EK28">
            <v>331.072</v>
          </cell>
          <cell r="EL28">
            <v>478.596</v>
          </cell>
          <cell r="EM28">
            <v>465.524</v>
          </cell>
          <cell r="EN28">
            <v>211.26500000000001</v>
          </cell>
          <cell r="EO28">
            <v>473.22700000000003</v>
          </cell>
          <cell r="EP28">
            <v>900.74199999999996</v>
          </cell>
          <cell r="EQ28">
            <v>1316.4470000000001</v>
          </cell>
          <cell r="ER28">
            <v>1180.1980000000001</v>
          </cell>
          <cell r="ES28">
            <v>331.69299999999998</v>
          </cell>
          <cell r="ET28">
            <v>1033.6079999999999</v>
          </cell>
          <cell r="EU28">
            <v>976.52800000000002</v>
          </cell>
          <cell r="EV28">
            <v>1457.5300000000002</v>
          </cell>
          <cell r="EW28">
            <v>526.62</v>
          </cell>
          <cell r="EX28">
            <v>1465.3319999999999</v>
          </cell>
          <cell r="EY28">
            <v>799.32600000000002</v>
          </cell>
          <cell r="EZ28">
            <v>674.19499999999994</v>
          </cell>
          <cell r="FA28">
            <v>1020.2399999999999</v>
          </cell>
          <cell r="FB28">
            <v>917.71</v>
          </cell>
          <cell r="FC28">
            <v>805.12599999999998</v>
          </cell>
          <cell r="FD28">
            <v>960.02</v>
          </cell>
          <cell r="FE28">
            <v>452.3</v>
          </cell>
          <cell r="FF28">
            <v>350.6</v>
          </cell>
          <cell r="FG28">
            <v>325.11</v>
          </cell>
          <cell r="FH28">
            <v>651.27</v>
          </cell>
          <cell r="FI28">
            <v>1071.538</v>
          </cell>
          <cell r="FJ28">
            <v>910.61</v>
          </cell>
          <cell r="FK28">
            <v>1642.394</v>
          </cell>
          <cell r="FL28">
            <v>632.72</v>
          </cell>
          <cell r="FM28">
            <v>1269.4100000000001</v>
          </cell>
          <cell r="FN28">
            <v>1096.8800000000001</v>
          </cell>
          <cell r="FO28">
            <v>784.36</v>
          </cell>
          <cell r="FP28">
            <v>571.25700000000006</v>
          </cell>
          <cell r="FQ28">
            <v>631.9</v>
          </cell>
          <cell r="FR28">
            <v>452.78199999999998</v>
          </cell>
          <cell r="FS28">
            <v>568.15</v>
          </cell>
          <cell r="FT28">
            <v>515.65800000000002</v>
          </cell>
          <cell r="FU28">
            <v>854.93200000000002</v>
          </cell>
          <cell r="FV28">
            <v>797.05000000000007</v>
          </cell>
          <cell r="FW28">
            <v>1718.5930000000001</v>
          </cell>
          <cell r="FX28">
            <v>1186.665</v>
          </cell>
          <cell r="FY28">
            <v>1284.2550000000001</v>
          </cell>
          <cell r="FZ28">
            <v>1324.77</v>
          </cell>
          <cell r="GA28">
            <v>1494.674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3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3301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22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187.70000000000002</v>
          </cell>
          <cell r="CF28">
            <v>0</v>
          </cell>
          <cell r="CG28">
            <v>10.200000000000001</v>
          </cell>
          <cell r="CH28">
            <v>0</v>
          </cell>
          <cell r="CI28">
            <v>0</v>
          </cell>
          <cell r="CJ28">
            <v>1.1000000000000001</v>
          </cell>
          <cell r="CK28">
            <v>0</v>
          </cell>
          <cell r="CL28">
            <v>0</v>
          </cell>
          <cell r="CM28">
            <v>33.1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4734.5</v>
          </cell>
          <cell r="DA28">
            <v>0</v>
          </cell>
          <cell r="DB28">
            <v>3926.6000000000004</v>
          </cell>
          <cell r="DC28">
            <v>0</v>
          </cell>
          <cell r="DD28">
            <v>0</v>
          </cell>
          <cell r="DE28">
            <v>4158.1000000000004</v>
          </cell>
          <cell r="DF28">
            <v>0</v>
          </cell>
          <cell r="DG28">
            <v>4824.9000000000005</v>
          </cell>
          <cell r="DH28">
            <v>5271.4000000000005</v>
          </cell>
          <cell r="DI28">
            <v>4015.1000000000004</v>
          </cell>
          <cell r="DJ28">
            <v>4066.2000000000003</v>
          </cell>
          <cell r="DK28">
            <v>1409.3000000000002</v>
          </cell>
          <cell r="DL28">
            <v>4107.6000000000004</v>
          </cell>
          <cell r="DM28">
            <v>441.3</v>
          </cell>
          <cell r="DN28">
            <v>4140</v>
          </cell>
          <cell r="DO28">
            <v>1100.5</v>
          </cell>
          <cell r="DP28">
            <v>3980</v>
          </cell>
          <cell r="DQ28">
            <v>836.2</v>
          </cell>
          <cell r="DR28">
            <v>8324.84</v>
          </cell>
          <cell r="DS28">
            <v>4295.9059999999999</v>
          </cell>
          <cell r="DT28">
            <v>2535.14</v>
          </cell>
          <cell r="DU28">
            <v>8396.1890000000003</v>
          </cell>
          <cell r="DV28">
            <v>0</v>
          </cell>
          <cell r="DW28">
            <v>4155.9560000000001</v>
          </cell>
          <cell r="DX28">
            <v>4059.6970000000001</v>
          </cell>
          <cell r="DY28">
            <v>456.04</v>
          </cell>
          <cell r="DZ28">
            <v>4887.4800000000005</v>
          </cell>
          <cell r="EA28">
            <v>351.18</v>
          </cell>
          <cell r="EB28">
            <v>4558.0460000000003</v>
          </cell>
          <cell r="EC28">
            <v>4368.1350000000002</v>
          </cell>
          <cell r="ED28">
            <v>194.22</v>
          </cell>
          <cell r="EE28">
            <v>293.3</v>
          </cell>
          <cell r="EF28">
            <v>373.90000000000003</v>
          </cell>
          <cell r="EG28">
            <v>433.40000000000003</v>
          </cell>
          <cell r="EH28">
            <v>0</v>
          </cell>
          <cell r="EI28">
            <v>0</v>
          </cell>
          <cell r="EJ28">
            <v>0</v>
          </cell>
          <cell r="EK28">
            <v>258.49900000000002</v>
          </cell>
          <cell r="EL28">
            <v>0</v>
          </cell>
          <cell r="EM28">
            <v>0</v>
          </cell>
          <cell r="EN28">
            <v>0</v>
          </cell>
          <cell r="EO28">
            <v>28.722000000000001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0.49</v>
          </cell>
          <cell r="FC28">
            <v>0</v>
          </cell>
          <cell r="FD28">
            <v>24.461000000000002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4"/>
      <sheetData sheetId="25"/>
      <sheetData sheetId="26"/>
      <sheetData sheetId="27"/>
      <sheetData sheetId="2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27.1</v>
          </cell>
          <cell r="J28">
            <v>0</v>
          </cell>
          <cell r="K28">
            <v>45.2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99</v>
          </cell>
          <cell r="AD28">
            <v>36</v>
          </cell>
          <cell r="AE28">
            <v>33.800000000000004</v>
          </cell>
          <cell r="AF28">
            <v>0</v>
          </cell>
          <cell r="AG28">
            <v>40.5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24.1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0.5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2.2650000000000001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2.5000000000000001E-2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137.589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58.585000000000001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Malaysia"/>
      <sheetName val="Vietnam"/>
    </sheetNames>
    <sheetDataSet>
      <sheetData sheetId="0"/>
      <sheetData sheetId="1">
        <row r="28">
          <cell r="B28">
            <v>40.5</v>
          </cell>
          <cell r="C28">
            <v>39281.599999999999</v>
          </cell>
          <cell r="D28">
            <v>34.6</v>
          </cell>
          <cell r="E28">
            <v>58.1</v>
          </cell>
          <cell r="F28">
            <v>8.1</v>
          </cell>
          <cell r="G28">
            <v>7.3000000000000007</v>
          </cell>
          <cell r="H28">
            <v>11.600000000000001</v>
          </cell>
          <cell r="I28">
            <v>25.8</v>
          </cell>
          <cell r="J28">
            <v>35.4</v>
          </cell>
          <cell r="K28">
            <v>43.300000000000004</v>
          </cell>
          <cell r="L28">
            <v>19.600000000000001</v>
          </cell>
          <cell r="M28">
            <v>2.5</v>
          </cell>
          <cell r="N28">
            <v>43</v>
          </cell>
          <cell r="O28">
            <v>18.100000000000001</v>
          </cell>
          <cell r="P28">
            <v>21.1</v>
          </cell>
          <cell r="Q28">
            <v>4.5</v>
          </cell>
          <cell r="R28">
            <v>18</v>
          </cell>
          <cell r="S28">
            <v>76.600000000000009</v>
          </cell>
          <cell r="T28">
            <v>3.4000000000000004</v>
          </cell>
          <cell r="U28">
            <v>125.4</v>
          </cell>
          <cell r="V28">
            <v>0</v>
          </cell>
          <cell r="W28">
            <v>0</v>
          </cell>
          <cell r="X28">
            <v>0.8</v>
          </cell>
          <cell r="Y28">
            <v>2.6</v>
          </cell>
          <cell r="Z28">
            <v>15.4</v>
          </cell>
          <cell r="AA28">
            <v>55.2</v>
          </cell>
          <cell r="AB28">
            <v>5.6000000000000005</v>
          </cell>
          <cell r="AC28">
            <v>7</v>
          </cell>
          <cell r="AD28">
            <v>3</v>
          </cell>
          <cell r="AE28">
            <v>15.3</v>
          </cell>
          <cell r="AF28">
            <v>31.200000000000003</v>
          </cell>
          <cell r="AG28">
            <v>3.8000000000000003</v>
          </cell>
          <cell r="AH28">
            <v>0</v>
          </cell>
          <cell r="AI28">
            <v>12.3</v>
          </cell>
          <cell r="AJ28">
            <v>0</v>
          </cell>
          <cell r="AK28">
            <v>0</v>
          </cell>
          <cell r="AL28">
            <v>26.400000000000002</v>
          </cell>
          <cell r="AM28">
            <v>1.3</v>
          </cell>
          <cell r="AN28">
            <v>3.1</v>
          </cell>
          <cell r="AO28">
            <v>64.100000000000009</v>
          </cell>
          <cell r="AP28">
            <v>14.5</v>
          </cell>
          <cell r="AQ28">
            <v>18.8</v>
          </cell>
          <cell r="AR28">
            <v>14.3</v>
          </cell>
          <cell r="AS28">
            <v>0.70000000000000007</v>
          </cell>
          <cell r="AT28">
            <v>0.8</v>
          </cell>
          <cell r="AU28">
            <v>20.700000000000003</v>
          </cell>
          <cell r="AV28">
            <v>32.1</v>
          </cell>
          <cell r="AW28">
            <v>44.900000000000006</v>
          </cell>
          <cell r="AX28">
            <v>11.3</v>
          </cell>
          <cell r="AY28">
            <v>22.6</v>
          </cell>
          <cell r="AZ28">
            <v>16.100000000000001</v>
          </cell>
          <cell r="BA28">
            <v>46.7</v>
          </cell>
          <cell r="BB28">
            <v>30.700000000000003</v>
          </cell>
          <cell r="BC28">
            <v>17.900000000000002</v>
          </cell>
          <cell r="BD28">
            <v>44</v>
          </cell>
          <cell r="BE28">
            <v>36.700000000000003</v>
          </cell>
          <cell r="BF28">
            <v>0</v>
          </cell>
          <cell r="BG28">
            <v>5.6000000000000005</v>
          </cell>
          <cell r="BH28">
            <v>17.400000000000002</v>
          </cell>
          <cell r="BI28">
            <v>40.800000000000004</v>
          </cell>
          <cell r="BJ28">
            <v>29.400000000000002</v>
          </cell>
          <cell r="BK28">
            <v>6</v>
          </cell>
          <cell r="BL28">
            <v>36.1</v>
          </cell>
          <cell r="BM28">
            <v>98.600000000000009</v>
          </cell>
          <cell r="BN28">
            <v>2.7</v>
          </cell>
          <cell r="BO28">
            <v>19</v>
          </cell>
          <cell r="BP28">
            <v>38.900000000000006</v>
          </cell>
          <cell r="BQ28">
            <v>1.6</v>
          </cell>
          <cell r="BR28">
            <v>0</v>
          </cell>
          <cell r="BS28">
            <v>21</v>
          </cell>
          <cell r="BT28">
            <v>52.1</v>
          </cell>
          <cell r="BU28">
            <v>0.30000000000000004</v>
          </cell>
          <cell r="BV28">
            <v>0</v>
          </cell>
          <cell r="BW28">
            <v>54.900000000000006</v>
          </cell>
          <cell r="BX28">
            <v>3.4000000000000004</v>
          </cell>
          <cell r="BY28">
            <v>19.600000000000001</v>
          </cell>
          <cell r="BZ28">
            <v>1.1000000000000001</v>
          </cell>
          <cell r="CA28">
            <v>0</v>
          </cell>
          <cell r="CB28">
            <v>54.800000000000004</v>
          </cell>
          <cell r="CC28">
            <v>18</v>
          </cell>
          <cell r="CD28">
            <v>0</v>
          </cell>
          <cell r="CE28">
            <v>17.8</v>
          </cell>
          <cell r="CF28">
            <v>0</v>
          </cell>
          <cell r="CG28">
            <v>23.8</v>
          </cell>
          <cell r="CH28">
            <v>67.8</v>
          </cell>
          <cell r="CI28">
            <v>52.7</v>
          </cell>
          <cell r="CJ28">
            <v>78.900000000000006</v>
          </cell>
          <cell r="CK28">
            <v>47.1</v>
          </cell>
          <cell r="CL28">
            <v>18</v>
          </cell>
          <cell r="CM28">
            <v>176.5</v>
          </cell>
          <cell r="CN28">
            <v>65.7</v>
          </cell>
          <cell r="CO28">
            <v>28.900000000000002</v>
          </cell>
          <cell r="CP28">
            <v>18.100000000000001</v>
          </cell>
          <cell r="CQ28">
            <v>93.300000000000011</v>
          </cell>
          <cell r="CR28">
            <v>19.100000000000001</v>
          </cell>
          <cell r="CS28">
            <v>0</v>
          </cell>
          <cell r="CT28">
            <v>19.8</v>
          </cell>
          <cell r="CU28">
            <v>27.400000000000002</v>
          </cell>
          <cell r="CV28">
            <v>1329.4</v>
          </cell>
          <cell r="CW28">
            <v>75.5</v>
          </cell>
          <cell r="CX28">
            <v>112.5</v>
          </cell>
          <cell r="CY28">
            <v>165.4</v>
          </cell>
          <cell r="CZ28">
            <v>75.3</v>
          </cell>
          <cell r="DA28">
            <v>23.1</v>
          </cell>
          <cell r="DB28">
            <v>88.4</v>
          </cell>
          <cell r="DC28">
            <v>111.7</v>
          </cell>
          <cell r="DD28">
            <v>66.7</v>
          </cell>
          <cell r="DE28">
            <v>44.2</v>
          </cell>
          <cell r="DF28">
            <v>88.4</v>
          </cell>
          <cell r="DG28">
            <v>110.5</v>
          </cell>
          <cell r="DH28">
            <v>119.30000000000001</v>
          </cell>
          <cell r="DI28">
            <v>66.3</v>
          </cell>
          <cell r="DJ28">
            <v>58.300000000000004</v>
          </cell>
          <cell r="DK28">
            <v>22.5</v>
          </cell>
          <cell r="DL28">
            <v>23</v>
          </cell>
          <cell r="DM28">
            <v>5</v>
          </cell>
          <cell r="DN28">
            <v>19.700000000000003</v>
          </cell>
          <cell r="DO28">
            <v>11.700000000000001</v>
          </cell>
          <cell r="DP28">
            <v>21.8</v>
          </cell>
          <cell r="DQ28">
            <v>0.70000000000000007</v>
          </cell>
          <cell r="DR28">
            <v>0.88100000000122236</v>
          </cell>
          <cell r="DS28">
            <v>53.441000000000713</v>
          </cell>
          <cell r="DT28">
            <v>27.543000000003303</v>
          </cell>
          <cell r="DU28">
            <v>28.197999999998501</v>
          </cell>
          <cell r="DV28">
            <v>3374.2870000000003</v>
          </cell>
          <cell r="DW28">
            <v>2310.3209999999999</v>
          </cell>
          <cell r="DX28">
            <v>3240.0030000000015</v>
          </cell>
          <cell r="DY28">
            <v>25.228000000000065</v>
          </cell>
          <cell r="DZ28">
            <v>4190.1460000000006</v>
          </cell>
          <cell r="EA28">
            <v>12.27100000000064</v>
          </cell>
          <cell r="EB28">
            <v>5.592000000000553</v>
          </cell>
          <cell r="EC28">
            <v>2328.0770000000011</v>
          </cell>
          <cell r="ED28">
            <v>1.8220000000001164</v>
          </cell>
          <cell r="EE28">
            <v>8.3610000000007858</v>
          </cell>
          <cell r="EF28">
            <v>13.029000000000451</v>
          </cell>
          <cell r="EG28">
            <v>38.117000000002008</v>
          </cell>
          <cell r="EH28">
            <v>36.359000000002197</v>
          </cell>
          <cell r="EI28">
            <v>158.07200000000012</v>
          </cell>
          <cell r="EJ28">
            <v>12.610000000000582</v>
          </cell>
          <cell r="EK28">
            <v>47.823999999998705</v>
          </cell>
          <cell r="EL28">
            <v>26.047999999998865</v>
          </cell>
          <cell r="EM28">
            <v>87.32799999999952</v>
          </cell>
          <cell r="EN28">
            <v>37.680000000000291</v>
          </cell>
          <cell r="EO28">
            <v>95.600000000000364</v>
          </cell>
          <cell r="EP28">
            <v>96.594000000000051</v>
          </cell>
          <cell r="EQ28">
            <v>4.6620000000002619</v>
          </cell>
          <cell r="ER28">
            <v>44.530000000000655</v>
          </cell>
          <cell r="ES28">
            <v>108.14699999999993</v>
          </cell>
          <cell r="ET28">
            <v>114.09099999999944</v>
          </cell>
          <cell r="EU28">
            <v>166.69500000000016</v>
          </cell>
          <cell r="EV28">
            <v>264.98100000000068</v>
          </cell>
          <cell r="EW28">
            <v>223.68300000000045</v>
          </cell>
          <cell r="EX28">
            <v>232.72599999999966</v>
          </cell>
          <cell r="EY28">
            <v>76.887000000000626</v>
          </cell>
          <cell r="EZ28">
            <v>19.172999999998865</v>
          </cell>
          <cell r="FA28">
            <v>1.8410000000003492</v>
          </cell>
          <cell r="FB28">
            <v>3.5949999999997928</v>
          </cell>
          <cell r="FC28">
            <v>10.755999999999766</v>
          </cell>
          <cell r="FD28">
            <v>14.613999999999905</v>
          </cell>
          <cell r="FE28">
            <v>0.69699999999972562</v>
          </cell>
          <cell r="FF28">
            <v>6.3120000000003174</v>
          </cell>
          <cell r="FG28">
            <v>15.3029999999994</v>
          </cell>
          <cell r="FH28">
            <v>37.672999999999845</v>
          </cell>
          <cell r="FI28">
            <v>1.3550000000002171</v>
          </cell>
          <cell r="FJ28">
            <v>0.27099999999968816</v>
          </cell>
          <cell r="FK28">
            <v>35.139000000000031</v>
          </cell>
          <cell r="FL28">
            <v>1.9080000000002428</v>
          </cell>
          <cell r="FM28">
            <v>14.699999999999935</v>
          </cell>
          <cell r="FN28">
            <v>18.100999999999701</v>
          </cell>
          <cell r="FO28">
            <v>10.841000000000101</v>
          </cell>
          <cell r="FP28">
            <v>15.34400000000069</v>
          </cell>
          <cell r="FQ28">
            <v>48.585999999999352</v>
          </cell>
          <cell r="FR28">
            <v>23.262000000000782</v>
          </cell>
          <cell r="FS28">
            <v>36.807000000000031</v>
          </cell>
          <cell r="FT28">
            <v>1.0530000000001927</v>
          </cell>
          <cell r="FU28">
            <v>54.419999999999916</v>
          </cell>
          <cell r="FV28">
            <v>45.979999999999691</v>
          </cell>
          <cell r="FW28">
            <v>0.18000000000029104</v>
          </cell>
          <cell r="FX28">
            <v>116.46000000000001</v>
          </cell>
          <cell r="FY28">
            <v>76.363999999999876</v>
          </cell>
          <cell r="FZ28">
            <v>17.288000000000636</v>
          </cell>
          <cell r="GA28">
            <v>49.457999999999558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">
        <row r="28">
          <cell r="B28">
            <v>9197.9</v>
          </cell>
          <cell r="C28">
            <v>1548.2</v>
          </cell>
          <cell r="D28">
            <v>2154.8000000000002</v>
          </cell>
          <cell r="E28">
            <v>4125.1000000000004</v>
          </cell>
          <cell r="F28">
            <v>1947</v>
          </cell>
          <cell r="G28">
            <v>1513</v>
          </cell>
          <cell r="H28">
            <v>1879.2</v>
          </cell>
          <cell r="I28">
            <v>4194.5</v>
          </cell>
          <cell r="J28">
            <v>3201.9</v>
          </cell>
          <cell r="K28">
            <v>7980.6</v>
          </cell>
          <cell r="L28">
            <v>6822.5</v>
          </cell>
          <cell r="M28">
            <v>6974.8</v>
          </cell>
          <cell r="N28">
            <v>7995.8</v>
          </cell>
          <cell r="O28">
            <v>10539.5</v>
          </cell>
          <cell r="P28">
            <v>9768.6</v>
          </cell>
          <cell r="Q28">
            <v>8169.5</v>
          </cell>
          <cell r="R28">
            <v>6781.5</v>
          </cell>
          <cell r="S28">
            <v>6154.6</v>
          </cell>
          <cell r="T28">
            <v>4201.8</v>
          </cell>
          <cell r="U28">
            <v>3637.9</v>
          </cell>
          <cell r="V28">
            <v>5618.1</v>
          </cell>
          <cell r="W28">
            <v>6155.5</v>
          </cell>
          <cell r="X28">
            <v>2275.8000000000002</v>
          </cell>
          <cell r="Y28">
            <v>6900.9000000000005</v>
          </cell>
          <cell r="Z28">
            <v>13350.5</v>
          </cell>
          <cell r="AA28">
            <v>7621.7000000000007</v>
          </cell>
          <cell r="AB28">
            <v>8684.8000000000011</v>
          </cell>
          <cell r="AC28">
            <v>5817.3</v>
          </cell>
          <cell r="AD28">
            <v>4668.6000000000004</v>
          </cell>
          <cell r="AE28">
            <v>5344.1</v>
          </cell>
          <cell r="AF28">
            <v>3768.3</v>
          </cell>
          <cell r="AG28">
            <v>5520</v>
          </cell>
          <cell r="AH28">
            <v>3214.4</v>
          </cell>
          <cell r="AI28">
            <v>6314.9000000000005</v>
          </cell>
          <cell r="AJ28">
            <v>6455.2000000000007</v>
          </cell>
          <cell r="AK28">
            <v>4988.4000000000005</v>
          </cell>
          <cell r="AL28">
            <v>7389</v>
          </cell>
          <cell r="AM28">
            <v>14463.800000000001</v>
          </cell>
          <cell r="AN28">
            <v>11458.6</v>
          </cell>
          <cell r="AO28">
            <v>10835.2</v>
          </cell>
          <cell r="AP28">
            <v>2576.7000000000003</v>
          </cell>
          <cell r="AQ28">
            <v>6745.7000000000007</v>
          </cell>
          <cell r="AR28">
            <v>5227.7000000000007</v>
          </cell>
          <cell r="AS28">
            <v>3780</v>
          </cell>
          <cell r="AT28">
            <v>5438.7000000000007</v>
          </cell>
          <cell r="AU28">
            <v>7723.4000000000005</v>
          </cell>
          <cell r="AV28">
            <v>8148.5</v>
          </cell>
          <cell r="AW28">
            <v>6898.7000000000007</v>
          </cell>
          <cell r="AX28">
            <v>6599.6</v>
          </cell>
          <cell r="AY28">
            <v>964.40000000000009</v>
          </cell>
          <cell r="AZ28">
            <v>5329.1</v>
          </cell>
          <cell r="BA28">
            <v>5659.4000000000005</v>
          </cell>
          <cell r="BB28">
            <v>4154.2</v>
          </cell>
          <cell r="BC28">
            <v>3577.8</v>
          </cell>
          <cell r="BD28">
            <v>4103.8</v>
          </cell>
          <cell r="BE28">
            <v>2978.2000000000003</v>
          </cell>
          <cell r="BF28">
            <v>3886.2000000000003</v>
          </cell>
          <cell r="BG28">
            <v>4494.5</v>
          </cell>
          <cell r="BH28">
            <v>6157.4000000000005</v>
          </cell>
          <cell r="BI28">
            <v>4147.1000000000004</v>
          </cell>
          <cell r="BJ28">
            <v>4893</v>
          </cell>
          <cell r="BK28">
            <v>9507.1</v>
          </cell>
          <cell r="BL28">
            <v>8322.6</v>
          </cell>
          <cell r="BM28">
            <v>15242.7</v>
          </cell>
          <cell r="BN28">
            <v>10060.400000000001</v>
          </cell>
          <cell r="BO28">
            <v>10172.6</v>
          </cell>
          <cell r="BP28">
            <v>8768.2000000000007</v>
          </cell>
          <cell r="BQ28">
            <v>5643</v>
          </cell>
          <cell r="BR28">
            <v>6510.2000000000007</v>
          </cell>
          <cell r="BS28">
            <v>7191.1</v>
          </cell>
          <cell r="BT28">
            <v>6905.2000000000007</v>
          </cell>
          <cell r="BU28">
            <v>5465.4000000000005</v>
          </cell>
          <cell r="BV28">
            <v>6909.5</v>
          </cell>
          <cell r="BW28">
            <v>8426.7000000000007</v>
          </cell>
          <cell r="BX28">
            <v>8736</v>
          </cell>
          <cell r="BY28">
            <v>12872.2</v>
          </cell>
          <cell r="BZ28">
            <v>12535.900000000001</v>
          </cell>
          <cell r="CA28">
            <v>4527.3246153846148</v>
          </cell>
          <cell r="CB28">
            <v>7534.3</v>
          </cell>
          <cell r="CC28">
            <v>7322.7000000000007</v>
          </cell>
          <cell r="CD28">
            <v>4615</v>
          </cell>
          <cell r="CE28">
            <v>6005.7000000000007</v>
          </cell>
          <cell r="CF28">
            <v>7322.9000000000005</v>
          </cell>
          <cell r="CG28">
            <v>3253.3</v>
          </cell>
          <cell r="CH28">
            <v>6693</v>
          </cell>
          <cell r="CI28">
            <v>9446.5</v>
          </cell>
          <cell r="CJ28">
            <v>10075.1</v>
          </cell>
          <cell r="CK28">
            <v>10629</v>
          </cell>
          <cell r="CL28">
            <v>9413.6</v>
          </cell>
          <cell r="CM28">
            <v>4539.7</v>
          </cell>
          <cell r="CN28">
            <v>4767.4000000000005</v>
          </cell>
          <cell r="CO28">
            <v>3366.3</v>
          </cell>
          <cell r="CP28">
            <v>4708.1000000000004</v>
          </cell>
          <cell r="CQ28">
            <v>5677.2000000000007</v>
          </cell>
          <cell r="CR28">
            <v>5363.3</v>
          </cell>
          <cell r="CS28">
            <v>3345</v>
          </cell>
          <cell r="CT28">
            <v>8460.9</v>
          </cell>
          <cell r="CU28">
            <v>6593</v>
          </cell>
          <cell r="CV28">
            <v>4828.9000000000005</v>
          </cell>
          <cell r="CW28">
            <v>6698.3</v>
          </cell>
          <cell r="CX28">
            <v>4907.9000000000005</v>
          </cell>
          <cell r="CY28">
            <v>3114.8</v>
          </cell>
          <cell r="CZ28">
            <v>2848.1000000000004</v>
          </cell>
          <cell r="DA28">
            <v>2826.1000000000004</v>
          </cell>
          <cell r="DB28">
            <v>4421</v>
          </cell>
          <cell r="DC28">
            <v>4239</v>
          </cell>
          <cell r="DD28">
            <v>5197.6000000000004</v>
          </cell>
          <cell r="DE28">
            <v>7713.4000000000005</v>
          </cell>
          <cell r="DF28">
            <v>6587.2000000000007</v>
          </cell>
          <cell r="DG28">
            <v>8197.2000000000007</v>
          </cell>
          <cell r="DH28">
            <v>12515</v>
          </cell>
          <cell r="DI28">
            <v>7361.3</v>
          </cell>
          <cell r="DJ28">
            <v>4886.2</v>
          </cell>
          <cell r="DK28">
            <v>8709.3000000000011</v>
          </cell>
          <cell r="DL28">
            <v>6779.6</v>
          </cell>
          <cell r="DM28">
            <v>5287.5</v>
          </cell>
          <cell r="DN28">
            <v>14892.5</v>
          </cell>
          <cell r="DO28">
            <v>7506.2000000000007</v>
          </cell>
          <cell r="DP28">
            <v>5190.9000000000005</v>
          </cell>
          <cell r="DQ28">
            <v>9112.7000000000007</v>
          </cell>
          <cell r="DR28">
            <v>18236.332999999999</v>
          </cell>
          <cell r="DS28">
            <v>10468.706</v>
          </cell>
          <cell r="DT28">
            <v>9777.8119999999999</v>
          </cell>
          <cell r="DU28">
            <v>8389.0460000000003</v>
          </cell>
          <cell r="DV28">
            <v>8902.1049999999996</v>
          </cell>
          <cell r="DW28">
            <v>8776.6209999999992</v>
          </cell>
          <cell r="DX28">
            <v>6674.3380000000006</v>
          </cell>
          <cell r="DY28">
            <v>6738.9640000000009</v>
          </cell>
          <cell r="DZ28">
            <v>8238.985999999999</v>
          </cell>
          <cell r="EA28">
            <v>20853.032999999999</v>
          </cell>
          <cell r="EB28">
            <v>8075.1879999999992</v>
          </cell>
          <cell r="EC28">
            <v>20961.255000000001</v>
          </cell>
          <cell r="ED28">
            <v>16458.978999999999</v>
          </cell>
          <cell r="EE28">
            <v>12388.919999999998</v>
          </cell>
          <cell r="EF28">
            <v>12835.536999999998</v>
          </cell>
          <cell r="EG28">
            <v>17765.612000000001</v>
          </cell>
          <cell r="EH28">
            <v>9839.3399999999983</v>
          </cell>
          <cell r="EI28">
            <v>15837.500999999998</v>
          </cell>
          <cell r="EJ28">
            <v>28318.223000000002</v>
          </cell>
          <cell r="EK28">
            <v>10983.201999999999</v>
          </cell>
          <cell r="EL28">
            <v>9713.7360000000008</v>
          </cell>
          <cell r="EM28">
            <v>5482.6239999999998</v>
          </cell>
          <cell r="EN28">
            <v>7307.9650000000001</v>
          </cell>
          <cell r="EO28">
            <v>6095.6720000000005</v>
          </cell>
          <cell r="EP28">
            <v>4335.0740000000005</v>
          </cell>
          <cell r="EQ28">
            <v>5312.920000000001</v>
          </cell>
          <cell r="ER28">
            <v>5457.8459999999995</v>
          </cell>
          <cell r="ES28">
            <v>7556.9830000000002</v>
          </cell>
          <cell r="ET28">
            <v>4534.603000000001</v>
          </cell>
          <cell r="EU28">
            <v>3965.3700000000003</v>
          </cell>
          <cell r="EV28">
            <v>5871.1090000000004</v>
          </cell>
          <cell r="EW28">
            <v>3324.4589999999998</v>
          </cell>
          <cell r="EX28">
            <v>4354.5820000000003</v>
          </cell>
          <cell r="EY28">
            <v>4906.7629999999999</v>
          </cell>
          <cell r="EZ28">
            <v>4887.1340000000009</v>
          </cell>
          <cell r="FA28">
            <v>4344.4469999999992</v>
          </cell>
          <cell r="FB28">
            <v>6969.9450000000006</v>
          </cell>
          <cell r="FC28">
            <v>6452.2619999999997</v>
          </cell>
          <cell r="FD28">
            <v>8212.1939999999995</v>
          </cell>
          <cell r="FE28">
            <v>7847.9929999999977</v>
          </cell>
          <cell r="FF28">
            <v>4658.4909999999991</v>
          </cell>
          <cell r="FG28">
            <v>5636.2349999999997</v>
          </cell>
          <cell r="FH28">
            <v>2995.37</v>
          </cell>
          <cell r="FI28">
            <v>3373.0889999999999</v>
          </cell>
          <cell r="FJ28">
            <v>4010.4079999999999</v>
          </cell>
          <cell r="FK28">
            <v>4496.7379999999994</v>
          </cell>
          <cell r="FL28">
            <v>4945.4379999999992</v>
          </cell>
          <cell r="FM28">
            <v>3916.5589999999997</v>
          </cell>
          <cell r="FN28">
            <v>4630.9690000000001</v>
          </cell>
          <cell r="FO28">
            <v>4928.9369999999999</v>
          </cell>
          <cell r="FP28">
            <v>8273.1079999999984</v>
          </cell>
          <cell r="FQ28">
            <v>6163.9930000000004</v>
          </cell>
          <cell r="FR28">
            <v>4647.1909999999998</v>
          </cell>
          <cell r="FS28">
            <v>3395.0139999999997</v>
          </cell>
          <cell r="FT28">
            <v>3550.7239999999997</v>
          </cell>
          <cell r="FU28">
            <v>3711.8119999999994</v>
          </cell>
          <cell r="FV28">
            <v>3983.3989999999999</v>
          </cell>
          <cell r="FW28">
            <v>7256.2839999999978</v>
          </cell>
          <cell r="FX28">
            <v>5026.2440000000006</v>
          </cell>
          <cell r="FY28">
            <v>3983.4059999999995</v>
          </cell>
          <cell r="FZ28">
            <v>4898.5040000000008</v>
          </cell>
          <cell r="GA28">
            <v>7436.7439999999988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3"/>
      <sheetData sheetId="4"/>
      <sheetData sheetId="5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0.1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2006.1939999999997</v>
          </cell>
          <cell r="FQ28">
            <v>11.67</v>
          </cell>
          <cell r="FR28">
            <v>0</v>
          </cell>
          <cell r="FS28">
            <v>0.72399999999999998</v>
          </cell>
          <cell r="FT28">
            <v>0.62</v>
          </cell>
          <cell r="FU28">
            <v>0</v>
          </cell>
          <cell r="FV28">
            <v>12.719999999999999</v>
          </cell>
          <cell r="FW28">
            <v>1986.5959999999998</v>
          </cell>
          <cell r="FX28">
            <v>0</v>
          </cell>
          <cell r="FY28">
            <v>0</v>
          </cell>
          <cell r="FZ28">
            <v>2016.8279999999997</v>
          </cell>
          <cell r="GA28">
            <v>2016.8279999999997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6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21.46</v>
          </cell>
          <cell r="EN28">
            <v>0</v>
          </cell>
          <cell r="EO28">
            <v>73.2</v>
          </cell>
          <cell r="EP28">
            <v>23.650000000000002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</row>
      </sheetData>
      <sheetData sheetId="7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20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0.06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11.099999999999998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5.35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9">
        <row r="28">
          <cell r="B28">
            <v>3</v>
          </cell>
          <cell r="C28">
            <v>39249</v>
          </cell>
          <cell r="D28">
            <v>1.2000000000000002</v>
          </cell>
          <cell r="E28">
            <v>1.4000000000000001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9.6000000000000014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11.4</v>
          </cell>
          <cell r="P28">
            <v>0</v>
          </cell>
          <cell r="Q28">
            <v>0</v>
          </cell>
          <cell r="R28">
            <v>0</v>
          </cell>
          <cell r="S28">
            <v>2.2000000000000002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0.9</v>
          </cell>
          <cell r="Z28">
            <v>0</v>
          </cell>
          <cell r="AA28">
            <v>0</v>
          </cell>
          <cell r="AB28">
            <v>2</v>
          </cell>
          <cell r="AC28">
            <v>2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1.8</v>
          </cell>
          <cell r="AM28">
            <v>0</v>
          </cell>
          <cell r="AN28">
            <v>0</v>
          </cell>
          <cell r="AO28">
            <v>2.7</v>
          </cell>
          <cell r="AP28">
            <v>0.2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1.5</v>
          </cell>
          <cell r="AW28">
            <v>0</v>
          </cell>
          <cell r="AX28">
            <v>0</v>
          </cell>
          <cell r="AY28">
            <v>1.8</v>
          </cell>
          <cell r="AZ28">
            <v>0</v>
          </cell>
          <cell r="BA28">
            <v>1.4000000000000001</v>
          </cell>
          <cell r="BB28">
            <v>0</v>
          </cell>
          <cell r="BC28">
            <v>0</v>
          </cell>
          <cell r="BD28">
            <v>15.100000000000001</v>
          </cell>
          <cell r="BE28">
            <v>36.6</v>
          </cell>
          <cell r="BF28">
            <v>0</v>
          </cell>
          <cell r="BG28">
            <v>0</v>
          </cell>
          <cell r="BH28">
            <v>16.3</v>
          </cell>
          <cell r="BI28">
            <v>15</v>
          </cell>
          <cell r="BJ28">
            <v>0</v>
          </cell>
          <cell r="BK28">
            <v>0</v>
          </cell>
          <cell r="BL28">
            <v>13.700000000000001</v>
          </cell>
          <cell r="BM28">
            <v>39.800000000000004</v>
          </cell>
          <cell r="BN28">
            <v>0</v>
          </cell>
          <cell r="BO28">
            <v>16.400000000000002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14.600000000000001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0.1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0.5</v>
          </cell>
          <cell r="DM28">
            <v>0</v>
          </cell>
          <cell r="DN28">
            <v>0</v>
          </cell>
          <cell r="DO28">
            <v>0</v>
          </cell>
          <cell r="DP28">
            <v>0.2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0.29099999999999998</v>
          </cell>
          <cell r="DV28">
            <v>0</v>
          </cell>
          <cell r="DW28">
            <v>0.14000000000000001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0.13700000000000001</v>
          </cell>
          <cell r="EC28">
            <v>0</v>
          </cell>
          <cell r="ED28">
            <v>0</v>
          </cell>
          <cell r="EE28">
            <v>0</v>
          </cell>
          <cell r="EF28">
            <v>0.248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16.683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4.8620000000000001</v>
          </cell>
          <cell r="FO28">
            <v>0</v>
          </cell>
          <cell r="FP28">
            <v>0</v>
          </cell>
          <cell r="FQ28">
            <v>22.585999999999999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0.15199999999999997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1327.8000000000002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3372</v>
          </cell>
          <cell r="DW28">
            <v>2292.4</v>
          </cell>
          <cell r="DX28">
            <v>3235.0810000000001</v>
          </cell>
          <cell r="DY28">
            <v>0</v>
          </cell>
          <cell r="DZ28">
            <v>4187.6000000000004</v>
          </cell>
          <cell r="EA28">
            <v>0</v>
          </cell>
          <cell r="EB28">
            <v>0</v>
          </cell>
          <cell r="EC28">
            <v>2326.663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0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19.100000000000001</v>
          </cell>
          <cell r="CS28">
            <v>0</v>
          </cell>
          <cell r="CT28">
            <v>0</v>
          </cell>
          <cell r="CU28">
            <v>25.400000000000002</v>
          </cell>
          <cell r="CV28">
            <v>0</v>
          </cell>
          <cell r="CW28">
            <v>0</v>
          </cell>
          <cell r="CX28">
            <v>101</v>
          </cell>
          <cell r="CY28">
            <v>26</v>
          </cell>
          <cell r="CZ28">
            <v>50.6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50.6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130.08000000000001</v>
          </cell>
          <cell r="EJ28">
            <v>0</v>
          </cell>
          <cell r="EK28">
            <v>0</v>
          </cell>
          <cell r="EL28">
            <v>0</v>
          </cell>
          <cell r="EM28">
            <v>44.34</v>
          </cell>
          <cell r="EN28">
            <v>37.68</v>
          </cell>
          <cell r="EO28">
            <v>0</v>
          </cell>
          <cell r="EP28">
            <v>25.96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1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20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20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20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20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21.3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9.9</v>
          </cell>
          <cell r="BN28">
            <v>0</v>
          </cell>
          <cell r="BO28">
            <v>0</v>
          </cell>
          <cell r="BP28">
            <v>10.5</v>
          </cell>
          <cell r="BQ28">
            <v>0</v>
          </cell>
          <cell r="BR28">
            <v>0</v>
          </cell>
          <cell r="BS28">
            <v>20.400000000000002</v>
          </cell>
          <cell r="BT28">
            <v>0</v>
          </cell>
          <cell r="BU28">
            <v>0</v>
          </cell>
          <cell r="BV28">
            <v>0</v>
          </cell>
          <cell r="BW28">
            <v>20.400000000000002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16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17.900000000000002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19.8</v>
          </cell>
          <cell r="CU28">
            <v>0</v>
          </cell>
          <cell r="CV28">
            <v>0</v>
          </cell>
          <cell r="CW28">
            <v>26.6</v>
          </cell>
          <cell r="CX28">
            <v>0</v>
          </cell>
          <cell r="CY28">
            <v>46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21.6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17.8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13.9</v>
          </cell>
          <cell r="DV28">
            <v>0</v>
          </cell>
          <cell r="DW28">
            <v>0</v>
          </cell>
          <cell r="DX28">
            <v>0</v>
          </cell>
          <cell r="DY28">
            <v>25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18.440000000000001</v>
          </cell>
          <cell r="EJ28">
            <v>0</v>
          </cell>
          <cell r="EK28">
            <v>0</v>
          </cell>
          <cell r="EL28">
            <v>0</v>
          </cell>
          <cell r="EM28">
            <v>20.82</v>
          </cell>
          <cell r="EN28">
            <v>0</v>
          </cell>
          <cell r="EO28">
            <v>22.400000000000002</v>
          </cell>
          <cell r="EP28">
            <v>0</v>
          </cell>
          <cell r="EQ28">
            <v>0</v>
          </cell>
          <cell r="ER28">
            <v>40.29</v>
          </cell>
          <cell r="ES28">
            <v>71.75</v>
          </cell>
          <cell r="ET28">
            <v>111.9</v>
          </cell>
          <cell r="EU28">
            <v>164.11</v>
          </cell>
          <cell r="EV28">
            <v>263.01100000000002</v>
          </cell>
          <cell r="EW28">
            <v>223.44</v>
          </cell>
          <cell r="EX28">
            <v>212.79</v>
          </cell>
          <cell r="EY28">
            <v>66.42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1.9959999999999999E-2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2.5999999999999999E-2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5.3159999999999999E-2</v>
          </cell>
          <cell r="FY28">
            <v>6.2219999999999998E-2</v>
          </cell>
          <cell r="FZ28">
            <v>0</v>
          </cell>
          <cell r="GA28">
            <v>4.3955999999999995E-2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3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4"/>
      <sheetData sheetId="25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65.7</v>
          </cell>
          <cell r="CI28">
            <v>43.800000000000004</v>
          </cell>
          <cell r="CJ28">
            <v>65.7</v>
          </cell>
          <cell r="CK28">
            <v>0</v>
          </cell>
          <cell r="CL28">
            <v>0</v>
          </cell>
          <cell r="CM28">
            <v>66.3</v>
          </cell>
          <cell r="CN28">
            <v>0</v>
          </cell>
          <cell r="CO28">
            <v>0</v>
          </cell>
          <cell r="CP28">
            <v>0</v>
          </cell>
          <cell r="CQ28">
            <v>88.800000000000011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22.5</v>
          </cell>
          <cell r="DA28">
            <v>22.1</v>
          </cell>
          <cell r="DB28">
            <v>88.4</v>
          </cell>
          <cell r="DC28">
            <v>88.800000000000011</v>
          </cell>
          <cell r="DD28">
            <v>66.3</v>
          </cell>
          <cell r="DE28">
            <v>44.2</v>
          </cell>
          <cell r="DF28">
            <v>88.4</v>
          </cell>
          <cell r="DG28">
            <v>110.5</v>
          </cell>
          <cell r="DH28">
            <v>44.2</v>
          </cell>
          <cell r="DI28">
            <v>66.3</v>
          </cell>
          <cell r="DJ28">
            <v>54.6</v>
          </cell>
          <cell r="DK28">
            <v>22.1</v>
          </cell>
          <cell r="DL28">
            <v>22.5</v>
          </cell>
          <cell r="DM28">
            <v>0</v>
          </cell>
          <cell r="DN28">
            <v>0.2</v>
          </cell>
          <cell r="DO28">
            <v>7.7</v>
          </cell>
          <cell r="DP28">
            <v>18.400000000000002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9.2249999999999996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19.8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9.9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19.080000000000002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2.2499999999999999E-2</v>
          </cell>
          <cell r="FY28">
            <v>0</v>
          </cell>
          <cell r="FZ28">
            <v>1.6E-2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6"/>
      <sheetData sheetId="27">
        <row r="28">
          <cell r="B28">
            <v>3.6</v>
          </cell>
          <cell r="C28">
            <v>6.8000000000000007</v>
          </cell>
          <cell r="D28">
            <v>5.8000000000000007</v>
          </cell>
          <cell r="E28">
            <v>5.1000000000000005</v>
          </cell>
          <cell r="F28">
            <v>8</v>
          </cell>
          <cell r="G28">
            <v>7.3000000000000007</v>
          </cell>
          <cell r="H28">
            <v>11.600000000000001</v>
          </cell>
          <cell r="I28">
            <v>0</v>
          </cell>
          <cell r="J28">
            <v>0</v>
          </cell>
          <cell r="K28">
            <v>0</v>
          </cell>
          <cell r="L28">
            <v>19.600000000000001</v>
          </cell>
          <cell r="M28">
            <v>1.1000000000000001</v>
          </cell>
          <cell r="N28">
            <v>25.5</v>
          </cell>
          <cell r="O28">
            <v>6.7</v>
          </cell>
          <cell r="P28">
            <v>21.1</v>
          </cell>
          <cell r="Q28">
            <v>4.5</v>
          </cell>
          <cell r="R28">
            <v>0.4</v>
          </cell>
          <cell r="S28">
            <v>0</v>
          </cell>
          <cell r="T28">
            <v>3.4000000000000004</v>
          </cell>
          <cell r="U28">
            <v>13.8</v>
          </cell>
          <cell r="V28">
            <v>0</v>
          </cell>
          <cell r="W28">
            <v>0</v>
          </cell>
          <cell r="X28">
            <v>0.8</v>
          </cell>
          <cell r="Y28">
            <v>1.7000000000000002</v>
          </cell>
          <cell r="Z28">
            <v>15.4</v>
          </cell>
          <cell r="AA28">
            <v>35.200000000000003</v>
          </cell>
          <cell r="AB28">
            <v>3.6</v>
          </cell>
          <cell r="AC28">
            <v>5</v>
          </cell>
          <cell r="AD28">
            <v>3</v>
          </cell>
          <cell r="AE28">
            <v>15.3</v>
          </cell>
          <cell r="AF28">
            <v>11.200000000000001</v>
          </cell>
          <cell r="AG28">
            <v>3.8000000000000003</v>
          </cell>
          <cell r="AH28">
            <v>0</v>
          </cell>
          <cell r="AI28">
            <v>12.3</v>
          </cell>
          <cell r="AJ28">
            <v>0</v>
          </cell>
          <cell r="AK28">
            <v>0</v>
          </cell>
          <cell r="AL28">
            <v>23.900000000000002</v>
          </cell>
          <cell r="AM28">
            <v>1.3</v>
          </cell>
          <cell r="AN28">
            <v>3.1</v>
          </cell>
          <cell r="AO28">
            <v>40</v>
          </cell>
          <cell r="AP28">
            <v>14.3</v>
          </cell>
          <cell r="AQ28">
            <v>18.8</v>
          </cell>
          <cell r="AR28">
            <v>14.3</v>
          </cell>
          <cell r="AS28">
            <v>0.70000000000000007</v>
          </cell>
          <cell r="AT28">
            <v>0.8</v>
          </cell>
          <cell r="AU28">
            <v>0.70000000000000007</v>
          </cell>
          <cell r="AV28">
            <v>30.6</v>
          </cell>
          <cell r="AW28">
            <v>25.700000000000003</v>
          </cell>
          <cell r="AX28">
            <v>11.3</v>
          </cell>
          <cell r="AY28">
            <v>20.8</v>
          </cell>
          <cell r="AZ28">
            <v>16.100000000000001</v>
          </cell>
          <cell r="BA28">
            <v>45.300000000000004</v>
          </cell>
          <cell r="BB28">
            <v>8.2000000000000011</v>
          </cell>
          <cell r="BC28">
            <v>17.900000000000002</v>
          </cell>
          <cell r="BD28">
            <v>7.6000000000000005</v>
          </cell>
          <cell r="BE28">
            <v>0.1</v>
          </cell>
          <cell r="BF28">
            <v>0</v>
          </cell>
          <cell r="BG28">
            <v>4.5</v>
          </cell>
          <cell r="BH28">
            <v>1.1000000000000001</v>
          </cell>
          <cell r="BI28">
            <v>0</v>
          </cell>
          <cell r="BJ28">
            <v>29.400000000000002</v>
          </cell>
          <cell r="BK28">
            <v>1.2000000000000002</v>
          </cell>
          <cell r="BL28">
            <v>22.400000000000002</v>
          </cell>
          <cell r="BM28">
            <v>21</v>
          </cell>
          <cell r="BN28">
            <v>2.7</v>
          </cell>
          <cell r="BO28">
            <v>2.6</v>
          </cell>
          <cell r="BP28">
            <v>1.2000000000000002</v>
          </cell>
          <cell r="BQ28">
            <v>0.30000000000000004</v>
          </cell>
          <cell r="BR28">
            <v>0</v>
          </cell>
          <cell r="BS28">
            <v>0.60000000000000009</v>
          </cell>
          <cell r="BT28">
            <v>0.2</v>
          </cell>
          <cell r="BU28">
            <v>0.30000000000000004</v>
          </cell>
          <cell r="BV28">
            <v>0</v>
          </cell>
          <cell r="BW28">
            <v>34.5</v>
          </cell>
          <cell r="BX28">
            <v>3.3000000000000003</v>
          </cell>
          <cell r="BY28">
            <v>5</v>
          </cell>
          <cell r="BZ28">
            <v>0.8</v>
          </cell>
          <cell r="CA28">
            <v>0</v>
          </cell>
          <cell r="CB28">
            <v>54.800000000000004</v>
          </cell>
          <cell r="CC28">
            <v>18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2.1</v>
          </cell>
          <cell r="CI28">
            <v>0</v>
          </cell>
          <cell r="CJ28">
            <v>13.200000000000001</v>
          </cell>
          <cell r="CK28">
            <v>23.6</v>
          </cell>
          <cell r="CL28">
            <v>12.600000000000001</v>
          </cell>
          <cell r="CM28">
            <v>65.5</v>
          </cell>
          <cell r="CN28">
            <v>65.7</v>
          </cell>
          <cell r="CO28">
            <v>0.5</v>
          </cell>
          <cell r="CP28">
            <v>18.100000000000001</v>
          </cell>
          <cell r="CQ28">
            <v>1.7000000000000002</v>
          </cell>
          <cell r="CR28">
            <v>0</v>
          </cell>
          <cell r="CS28">
            <v>0</v>
          </cell>
          <cell r="CT28">
            <v>0</v>
          </cell>
          <cell r="CU28">
            <v>2</v>
          </cell>
          <cell r="CV28">
            <v>1.6</v>
          </cell>
          <cell r="CW28">
            <v>0</v>
          </cell>
          <cell r="CX28">
            <v>11.5</v>
          </cell>
          <cell r="CY28">
            <v>93.4</v>
          </cell>
          <cell r="CZ28">
            <v>2.2000000000000002</v>
          </cell>
          <cell r="DA28">
            <v>0.60000000000000009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2.9000000000000004</v>
          </cell>
          <cell r="DI28">
            <v>0</v>
          </cell>
          <cell r="DJ28">
            <v>3.7</v>
          </cell>
          <cell r="DK28">
            <v>0.4</v>
          </cell>
          <cell r="DL28">
            <v>0</v>
          </cell>
          <cell r="DM28">
            <v>5</v>
          </cell>
          <cell r="DN28">
            <v>1.7000000000000002</v>
          </cell>
          <cell r="DO28">
            <v>3.9000000000000004</v>
          </cell>
          <cell r="DP28">
            <v>3.2</v>
          </cell>
          <cell r="DQ28">
            <v>0.70000000000000007</v>
          </cell>
          <cell r="DR28">
            <v>0.876</v>
          </cell>
          <cell r="DS28">
            <v>53.386000000000003</v>
          </cell>
          <cell r="DT28">
            <v>25.638000000000002</v>
          </cell>
          <cell r="DU28">
            <v>13.775</v>
          </cell>
          <cell r="DV28">
            <v>1.105</v>
          </cell>
          <cell r="DW28">
            <v>16.131</v>
          </cell>
          <cell r="DX28">
            <v>2.2330000000000001</v>
          </cell>
          <cell r="DY28">
            <v>0</v>
          </cell>
          <cell r="DZ28">
            <v>2.395</v>
          </cell>
          <cell r="EA28">
            <v>11.889000000000001</v>
          </cell>
          <cell r="EB28">
            <v>0</v>
          </cell>
          <cell r="EC28">
            <v>0.92700000000000005</v>
          </cell>
          <cell r="ED28">
            <v>1.8220000000000001</v>
          </cell>
          <cell r="EE28">
            <v>8.2550000000000008</v>
          </cell>
          <cell r="EF28">
            <v>3.556</v>
          </cell>
          <cell r="EG28">
            <v>30.93</v>
          </cell>
          <cell r="EH28">
            <v>23.778000000000002</v>
          </cell>
          <cell r="EI28">
            <v>9.25</v>
          </cell>
          <cell r="EJ28">
            <v>12.61</v>
          </cell>
          <cell r="EK28">
            <v>31.141000000000002</v>
          </cell>
          <cell r="EL28">
            <v>6.2480000000000002</v>
          </cell>
          <cell r="EM28">
            <v>0.57000000000000006</v>
          </cell>
          <cell r="EN28">
            <v>0</v>
          </cell>
          <cell r="EO28">
            <v>0</v>
          </cell>
          <cell r="EP28">
            <v>46.984000000000002</v>
          </cell>
          <cell r="EQ28">
            <v>2.3940000000000001</v>
          </cell>
          <cell r="ER28">
            <v>4.1269999999999998</v>
          </cell>
          <cell r="ES28">
            <v>26.484999999999999</v>
          </cell>
          <cell r="ET28">
            <v>2.1310000000000002</v>
          </cell>
          <cell r="EU28">
            <v>2.585</v>
          </cell>
          <cell r="EV28">
            <v>1.956</v>
          </cell>
          <cell r="EW28">
            <v>0</v>
          </cell>
          <cell r="EX28">
            <v>12.945</v>
          </cell>
          <cell r="EY28">
            <v>10.43</v>
          </cell>
          <cell r="EZ28">
            <v>0</v>
          </cell>
          <cell r="FA28">
            <v>1.841</v>
          </cell>
          <cell r="FB28">
            <v>3.493E-3</v>
          </cell>
          <cell r="FC28">
            <v>1.0704999999999999E-2</v>
          </cell>
          <cell r="FD28">
            <v>1.2999999999999999E-2</v>
          </cell>
          <cell r="FE28">
            <v>6.9699999999999992E-4</v>
          </cell>
          <cell r="FF28">
            <v>5.9749999999999994E-3</v>
          </cell>
          <cell r="FG28">
            <v>1.4945999999999999E-2</v>
          </cell>
          <cell r="FH28">
            <v>2.5531999999999999E-2</v>
          </cell>
          <cell r="FI28">
            <v>8.4499999999999994E-4</v>
          </cell>
          <cell r="FJ28">
            <v>0</v>
          </cell>
          <cell r="FK28">
            <v>1.3762999999999999E-2</v>
          </cell>
          <cell r="FL28">
            <v>9.0799999999999995E-4</v>
          </cell>
          <cell r="FM28">
            <v>1.2815999999999999E-2</v>
          </cell>
          <cell r="FN28">
            <v>1.0704999999999999E-2</v>
          </cell>
          <cell r="FO28">
            <v>1.0841E-2</v>
          </cell>
          <cell r="FP28">
            <v>1.3770999999999999E-2</v>
          </cell>
          <cell r="FQ28">
            <v>0</v>
          </cell>
          <cell r="FR28">
            <v>0</v>
          </cell>
          <cell r="FS28">
            <v>3.6806999999999999E-2</v>
          </cell>
          <cell r="FT28">
            <v>5.1499999999999994E-4</v>
          </cell>
          <cell r="FU28">
            <v>5.4419999999999996E-2</v>
          </cell>
          <cell r="FV28">
            <v>4.598E-2</v>
          </cell>
          <cell r="FW28">
            <v>1.7999999999999998E-4</v>
          </cell>
          <cell r="FX28">
            <v>1.2799999999999999E-2</v>
          </cell>
          <cell r="FY28">
            <v>1.4143999999999999E-2</v>
          </cell>
          <cell r="FZ28">
            <v>9.68E-4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8" refreshError="1"/>
      <sheetData sheetId="29" refreshError="1"/>
      <sheetData sheetId="3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4.0000000000000001E-3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3">
        <row r="28">
          <cell r="B28">
            <v>24.5</v>
          </cell>
          <cell r="C28">
            <v>0</v>
          </cell>
          <cell r="D28">
            <v>15.5</v>
          </cell>
          <cell r="E28">
            <v>46.900000000000006</v>
          </cell>
          <cell r="F28">
            <v>5.7</v>
          </cell>
          <cell r="G28">
            <v>42.300000000000004</v>
          </cell>
          <cell r="H28">
            <v>8</v>
          </cell>
          <cell r="I28">
            <v>8.1</v>
          </cell>
          <cell r="J28">
            <v>14.8</v>
          </cell>
          <cell r="K28">
            <v>41</v>
          </cell>
          <cell r="L28">
            <v>0</v>
          </cell>
          <cell r="M28">
            <v>35.300000000000004</v>
          </cell>
          <cell r="N28">
            <v>24.700000000000003</v>
          </cell>
          <cell r="O28">
            <v>0</v>
          </cell>
          <cell r="P28">
            <v>62.400000000000006</v>
          </cell>
          <cell r="Q28">
            <v>21.700000000000003</v>
          </cell>
          <cell r="R28">
            <v>15.4</v>
          </cell>
          <cell r="S28">
            <v>43.1</v>
          </cell>
          <cell r="T28">
            <v>14.4</v>
          </cell>
          <cell r="U28">
            <v>28.700000000000003</v>
          </cell>
          <cell r="V28">
            <v>17.5</v>
          </cell>
          <cell r="W28">
            <v>15.4</v>
          </cell>
          <cell r="X28">
            <v>52.900000000000006</v>
          </cell>
          <cell r="Y28">
            <v>54.300000000000004</v>
          </cell>
          <cell r="Z28">
            <v>0</v>
          </cell>
          <cell r="AA28">
            <v>16.3</v>
          </cell>
          <cell r="AB28">
            <v>17.3</v>
          </cell>
          <cell r="AC28">
            <v>5.3000000000000007</v>
          </cell>
          <cell r="AD28">
            <v>0.4</v>
          </cell>
          <cell r="AE28">
            <v>0</v>
          </cell>
          <cell r="AF28">
            <v>3.3000000000000003</v>
          </cell>
          <cell r="AG28">
            <v>4.7</v>
          </cell>
          <cell r="AH28">
            <v>0.60000000000000009</v>
          </cell>
          <cell r="AI28">
            <v>3</v>
          </cell>
          <cell r="AJ28">
            <v>0.60000000000000009</v>
          </cell>
          <cell r="AK28">
            <v>59.800000000000004</v>
          </cell>
          <cell r="AL28">
            <v>0</v>
          </cell>
          <cell r="AM28">
            <v>7.5</v>
          </cell>
          <cell r="AN28">
            <v>35.4</v>
          </cell>
          <cell r="AO28">
            <v>31</v>
          </cell>
          <cell r="AP28">
            <v>84.300000000000011</v>
          </cell>
          <cell r="AQ28">
            <v>68.8</v>
          </cell>
          <cell r="AR28">
            <v>95.2</v>
          </cell>
          <cell r="AS28">
            <v>264.40000000000003</v>
          </cell>
          <cell r="AT28">
            <v>229.70000000000002</v>
          </cell>
          <cell r="AU28">
            <v>357</v>
          </cell>
          <cell r="AV28">
            <v>504.3</v>
          </cell>
          <cell r="AW28">
            <v>262.8</v>
          </cell>
          <cell r="AX28">
            <v>192.5</v>
          </cell>
          <cell r="AY28">
            <v>229.9</v>
          </cell>
          <cell r="AZ28">
            <v>2</v>
          </cell>
          <cell r="BA28">
            <v>0</v>
          </cell>
          <cell r="BB28">
            <v>0</v>
          </cell>
          <cell r="BC28">
            <v>3.6</v>
          </cell>
          <cell r="BD28">
            <v>3.6</v>
          </cell>
          <cell r="BE28">
            <v>0</v>
          </cell>
          <cell r="BF28">
            <v>1.1000000000000001</v>
          </cell>
          <cell r="BG28">
            <v>4</v>
          </cell>
          <cell r="BH28">
            <v>2.4000000000000004</v>
          </cell>
          <cell r="BI28">
            <v>3.6</v>
          </cell>
          <cell r="BJ28">
            <v>0</v>
          </cell>
          <cell r="BK28">
            <v>2.1</v>
          </cell>
          <cell r="BL28">
            <v>1.5</v>
          </cell>
          <cell r="BM28">
            <v>2.3000000000000003</v>
          </cell>
          <cell r="BN28">
            <v>1.3</v>
          </cell>
          <cell r="BO28">
            <v>0.70000000000000007</v>
          </cell>
          <cell r="BP28">
            <v>4.9000000000000004</v>
          </cell>
          <cell r="BQ28">
            <v>0</v>
          </cell>
          <cell r="BR28">
            <v>4.6000000000000005</v>
          </cell>
          <cell r="BS28">
            <v>0</v>
          </cell>
          <cell r="BT28">
            <v>2.9000000000000004</v>
          </cell>
          <cell r="BU28">
            <v>2.8000000000000003</v>
          </cell>
          <cell r="BV28">
            <v>0</v>
          </cell>
          <cell r="BW28">
            <v>0</v>
          </cell>
          <cell r="BX28">
            <v>1.4000000000000001</v>
          </cell>
          <cell r="BY28">
            <v>4.7</v>
          </cell>
          <cell r="BZ28">
            <v>0</v>
          </cell>
          <cell r="CA28">
            <v>4.7</v>
          </cell>
          <cell r="CB28">
            <v>0</v>
          </cell>
          <cell r="CC28">
            <v>2.5</v>
          </cell>
          <cell r="CD28">
            <v>3.7</v>
          </cell>
          <cell r="CE28">
            <v>2.6</v>
          </cell>
          <cell r="CF28">
            <v>1.9000000000000001</v>
          </cell>
          <cell r="CG28">
            <v>0</v>
          </cell>
          <cell r="CH28">
            <v>0.8</v>
          </cell>
          <cell r="CI28">
            <v>3.9000000000000004</v>
          </cell>
          <cell r="CJ28">
            <v>0.8</v>
          </cell>
          <cell r="CK28">
            <v>0</v>
          </cell>
          <cell r="CL28">
            <v>2.2000000000000002</v>
          </cell>
          <cell r="CM28">
            <v>1.4000000000000001</v>
          </cell>
          <cell r="CN28">
            <v>0.5</v>
          </cell>
          <cell r="CO28">
            <v>0</v>
          </cell>
          <cell r="CP28">
            <v>1.9000000000000001</v>
          </cell>
          <cell r="CQ28">
            <v>3.2</v>
          </cell>
          <cell r="CR28">
            <v>2.5</v>
          </cell>
          <cell r="CS28">
            <v>0</v>
          </cell>
          <cell r="CT28">
            <v>1.1000000000000001</v>
          </cell>
          <cell r="CU28">
            <v>6.2</v>
          </cell>
          <cell r="CV28">
            <v>2</v>
          </cell>
          <cell r="CW28">
            <v>1.7000000000000002</v>
          </cell>
          <cell r="CX28">
            <v>0.8</v>
          </cell>
          <cell r="CY28">
            <v>1.3</v>
          </cell>
          <cell r="CZ28">
            <v>2.3000000000000003</v>
          </cell>
          <cell r="DA28">
            <v>2.8000000000000003</v>
          </cell>
          <cell r="DB28">
            <v>600.1</v>
          </cell>
          <cell r="DC28">
            <v>0.1</v>
          </cell>
          <cell r="DD28">
            <v>0.4</v>
          </cell>
          <cell r="DE28">
            <v>415.40000000000003</v>
          </cell>
          <cell r="DF28">
            <v>482.6</v>
          </cell>
          <cell r="DG28">
            <v>152</v>
          </cell>
          <cell r="DH28">
            <v>675.2</v>
          </cell>
          <cell r="DI28">
            <v>480.40000000000003</v>
          </cell>
          <cell r="DJ28">
            <v>77.5</v>
          </cell>
          <cell r="DK28">
            <v>353.8</v>
          </cell>
          <cell r="DL28">
            <v>429.8</v>
          </cell>
          <cell r="DM28">
            <v>194.9</v>
          </cell>
          <cell r="DN28">
            <v>451.5</v>
          </cell>
          <cell r="DO28">
            <v>303.3</v>
          </cell>
          <cell r="DP28">
            <v>328.6</v>
          </cell>
          <cell r="DQ28">
            <v>353.90000000000003</v>
          </cell>
          <cell r="DR28">
            <v>3447.7710000000002</v>
          </cell>
          <cell r="DS28">
            <v>356.96899999999999</v>
          </cell>
          <cell r="DT28">
            <v>1155.567</v>
          </cell>
          <cell r="DU28">
            <v>894.83400000000006</v>
          </cell>
          <cell r="DV28">
            <v>290.02500000000003</v>
          </cell>
          <cell r="DW28">
            <v>227.53300000000002</v>
          </cell>
          <cell r="DX28">
            <v>2282.279</v>
          </cell>
          <cell r="DY28">
            <v>474.56</v>
          </cell>
          <cell r="DZ28">
            <v>505.76300000000003</v>
          </cell>
          <cell r="EA28">
            <v>228.48500000000001</v>
          </cell>
          <cell r="EB28">
            <v>608.43299999999999</v>
          </cell>
          <cell r="EC28">
            <v>2853.5680000000002</v>
          </cell>
          <cell r="ED28">
            <v>3606.25</v>
          </cell>
          <cell r="EE28">
            <v>379.08</v>
          </cell>
          <cell r="EF28">
            <v>2893.7660000000001</v>
          </cell>
          <cell r="EG28">
            <v>2866.393</v>
          </cell>
          <cell r="EH28">
            <v>3162.9920000000002</v>
          </cell>
          <cell r="EI28">
            <v>5642.6850000000004</v>
          </cell>
          <cell r="EJ28">
            <v>2675.558</v>
          </cell>
          <cell r="EK28">
            <v>236.304</v>
          </cell>
          <cell r="EL28">
            <v>235.238</v>
          </cell>
          <cell r="EM28">
            <v>211.41</v>
          </cell>
          <cell r="EN28">
            <v>287.67099999999999</v>
          </cell>
          <cell r="EO28">
            <v>101.08800000000001</v>
          </cell>
          <cell r="EP28">
            <v>0</v>
          </cell>
          <cell r="EQ28">
            <v>56.544000000000004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1.7010000000000001</v>
          </cell>
          <cell r="EW28">
            <v>0</v>
          </cell>
          <cell r="EX28">
            <v>0</v>
          </cell>
          <cell r="EY28">
            <v>0</v>
          </cell>
          <cell r="EZ28">
            <v>20</v>
          </cell>
          <cell r="FA28">
            <v>200</v>
          </cell>
          <cell r="FB28">
            <v>22</v>
          </cell>
          <cell r="FC28">
            <v>0</v>
          </cell>
          <cell r="FD28">
            <v>2091.6999999999998</v>
          </cell>
          <cell r="FE28">
            <v>1969.606</v>
          </cell>
          <cell r="FF28">
            <v>0</v>
          </cell>
          <cell r="FG28">
            <v>1992.4939999999999</v>
          </cell>
          <cell r="FH28">
            <v>0</v>
          </cell>
          <cell r="FI28">
            <v>24.787999999999997</v>
          </cell>
          <cell r="FJ28">
            <v>21.599999999999998</v>
          </cell>
          <cell r="FK28">
            <v>0</v>
          </cell>
          <cell r="FL28">
            <v>0</v>
          </cell>
          <cell r="FM28">
            <v>1.772</v>
          </cell>
          <cell r="FN28">
            <v>0</v>
          </cell>
          <cell r="FO28">
            <v>0</v>
          </cell>
          <cell r="FP28">
            <v>2006.1939999999997</v>
          </cell>
          <cell r="FQ28">
            <v>11.67</v>
          </cell>
          <cell r="FR28">
            <v>0</v>
          </cell>
          <cell r="FS28">
            <v>0.72399999999999998</v>
          </cell>
          <cell r="FT28">
            <v>0</v>
          </cell>
          <cell r="FU28">
            <v>0</v>
          </cell>
          <cell r="FV28">
            <v>12.719999999999999</v>
          </cell>
          <cell r="FW28">
            <v>1986.5959999999998</v>
          </cell>
          <cell r="FX28">
            <v>0</v>
          </cell>
          <cell r="FY28">
            <v>0</v>
          </cell>
          <cell r="FZ28">
            <v>0</v>
          </cell>
          <cell r="GA28">
            <v>2016.8279999999997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4"/>
      <sheetData sheetId="5"/>
      <sheetData sheetId="6"/>
      <sheetData sheetId="7"/>
      <sheetData sheetId="8">
        <row r="28">
          <cell r="B28">
            <v>0</v>
          </cell>
          <cell r="C28">
            <v>0</v>
          </cell>
          <cell r="D28">
            <v>0.70000000000000007</v>
          </cell>
          <cell r="E28">
            <v>0</v>
          </cell>
          <cell r="F28">
            <v>0.1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0.1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0.30000000000000004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0.2</v>
          </cell>
          <cell r="BC28">
            <v>0</v>
          </cell>
          <cell r="BD28">
            <v>1.2000000000000002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0.1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2.5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0.2</v>
          </cell>
          <cell r="CN28">
            <v>0</v>
          </cell>
          <cell r="CO28">
            <v>0.4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0.5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0.70000000000000007</v>
          </cell>
          <cell r="DJ28">
            <v>0</v>
          </cell>
          <cell r="DK28">
            <v>0</v>
          </cell>
          <cell r="DL28">
            <v>0.1</v>
          </cell>
          <cell r="DM28">
            <v>0.70000000000000007</v>
          </cell>
          <cell r="DN28">
            <v>0.2</v>
          </cell>
          <cell r="DO28">
            <v>0.2</v>
          </cell>
          <cell r="DP28">
            <v>0</v>
          </cell>
          <cell r="DQ28">
            <v>0</v>
          </cell>
          <cell r="DR28">
            <v>2E-3</v>
          </cell>
          <cell r="DS28">
            <v>1.3000000000000001E-2</v>
          </cell>
          <cell r="DT28">
            <v>0</v>
          </cell>
          <cell r="DU28">
            <v>1.9E-2</v>
          </cell>
          <cell r="DV28">
            <v>0.115</v>
          </cell>
          <cell r="DW28">
            <v>0.56900000000000006</v>
          </cell>
          <cell r="DX28">
            <v>4.9000000000000002E-2</v>
          </cell>
          <cell r="DY28">
            <v>0.21</v>
          </cell>
          <cell r="DZ28">
            <v>8.6000000000000007E-2</v>
          </cell>
          <cell r="EA28">
            <v>0.159</v>
          </cell>
          <cell r="EB28">
            <v>0.14100000000000001</v>
          </cell>
          <cell r="EC28">
            <v>0.73899999999999999</v>
          </cell>
          <cell r="ED28">
            <v>7.1000000000000008E-2</v>
          </cell>
          <cell r="EE28">
            <v>0</v>
          </cell>
          <cell r="EF28">
            <v>0</v>
          </cell>
          <cell r="EG28">
            <v>0</v>
          </cell>
          <cell r="EH28">
            <v>0.78200000000000003</v>
          </cell>
          <cell r="EI28">
            <v>7.0000000000000007E-2</v>
          </cell>
          <cell r="EJ28">
            <v>0</v>
          </cell>
          <cell r="EK28">
            <v>3.1E-2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0.06</v>
          </cell>
          <cell r="EQ28">
            <v>29.400000000000002</v>
          </cell>
          <cell r="ER28">
            <v>0</v>
          </cell>
          <cell r="ES28">
            <v>38.234999999999999</v>
          </cell>
          <cell r="ET28">
            <v>42.93</v>
          </cell>
          <cell r="EU28">
            <v>33.355000000000004</v>
          </cell>
          <cell r="EV28">
            <v>58.454999999999998</v>
          </cell>
          <cell r="EW28">
            <v>0</v>
          </cell>
          <cell r="EX28">
            <v>22.275000000000002</v>
          </cell>
          <cell r="EY28">
            <v>36.675000000000004</v>
          </cell>
          <cell r="EZ28">
            <v>26.72</v>
          </cell>
          <cell r="FA28">
            <v>0</v>
          </cell>
          <cell r="FB28">
            <v>44.55</v>
          </cell>
          <cell r="FC28">
            <v>22.670999999999999</v>
          </cell>
          <cell r="FD28">
            <v>51.074999999999996</v>
          </cell>
          <cell r="FE28">
            <v>22.77</v>
          </cell>
          <cell r="FF28">
            <v>0</v>
          </cell>
          <cell r="FG28">
            <v>57.589999999999996</v>
          </cell>
          <cell r="FH28">
            <v>0</v>
          </cell>
          <cell r="FI28">
            <v>58.949999999999996</v>
          </cell>
          <cell r="FJ28">
            <v>11.76</v>
          </cell>
          <cell r="FK28">
            <v>44.55</v>
          </cell>
          <cell r="FL28">
            <v>29.919999999999998</v>
          </cell>
          <cell r="FM28">
            <v>15.830999999999998</v>
          </cell>
          <cell r="FN28">
            <v>0</v>
          </cell>
          <cell r="FO28">
            <v>0</v>
          </cell>
          <cell r="FP28">
            <v>19.226999999999997</v>
          </cell>
          <cell r="FQ28">
            <v>13.925999999999998</v>
          </cell>
          <cell r="FR28">
            <v>0.59499999999999997</v>
          </cell>
          <cell r="FS28">
            <v>0</v>
          </cell>
          <cell r="FT28">
            <v>28.479999999999997</v>
          </cell>
          <cell r="FU28">
            <v>0</v>
          </cell>
          <cell r="FV28">
            <v>0</v>
          </cell>
          <cell r="FW28">
            <v>22.274999999999999</v>
          </cell>
          <cell r="FX28">
            <v>16.319999999999997</v>
          </cell>
          <cell r="FY28">
            <v>0</v>
          </cell>
          <cell r="FZ28">
            <v>13.44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9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8.4</v>
          </cell>
          <cell r="Y28">
            <v>0</v>
          </cell>
          <cell r="Z28">
            <v>0</v>
          </cell>
          <cell r="AA28">
            <v>12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7.8000000000000007</v>
          </cell>
          <cell r="AL28">
            <v>0</v>
          </cell>
          <cell r="AM28">
            <v>11.5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9</v>
          </cell>
          <cell r="AW28">
            <v>2.8000000000000003</v>
          </cell>
          <cell r="AX28">
            <v>0</v>
          </cell>
          <cell r="AY28">
            <v>0</v>
          </cell>
          <cell r="AZ28">
            <v>9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1635.1000000000001</v>
          </cell>
          <cell r="DH28">
            <v>5504.7000000000007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7618.6</v>
          </cell>
          <cell r="DO28">
            <v>0</v>
          </cell>
          <cell r="DP28">
            <v>0</v>
          </cell>
          <cell r="DQ28">
            <v>7608</v>
          </cell>
          <cell r="DR28">
            <v>0</v>
          </cell>
          <cell r="DS28">
            <v>0</v>
          </cell>
          <cell r="DT28">
            <v>0</v>
          </cell>
          <cell r="DU28">
            <v>272.06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1E-3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51.338000000000001</v>
          </cell>
          <cell r="ER28">
            <v>24.789000000000001</v>
          </cell>
          <cell r="ES28">
            <v>73.935000000000002</v>
          </cell>
          <cell r="ET28">
            <v>23.715</v>
          </cell>
          <cell r="EU28">
            <v>23.28</v>
          </cell>
          <cell r="EV28">
            <v>70.11</v>
          </cell>
          <cell r="EW28">
            <v>59.34</v>
          </cell>
          <cell r="EX28">
            <v>62.1</v>
          </cell>
          <cell r="EY28">
            <v>0</v>
          </cell>
          <cell r="EZ28">
            <v>24</v>
          </cell>
          <cell r="FA28">
            <v>0</v>
          </cell>
          <cell r="FB28">
            <v>12.48</v>
          </cell>
          <cell r="FC28">
            <v>23.577999999999999</v>
          </cell>
          <cell r="FD28">
            <v>22.259999999999998</v>
          </cell>
          <cell r="FE28">
            <v>60.519999999999996</v>
          </cell>
          <cell r="FF28">
            <v>70.132000000000005</v>
          </cell>
          <cell r="FG28">
            <v>64.778000000000006</v>
          </cell>
          <cell r="FH28">
            <v>16.271999999999998</v>
          </cell>
          <cell r="FI28">
            <v>66.521999999999991</v>
          </cell>
          <cell r="FJ28">
            <v>44.741999999999997</v>
          </cell>
          <cell r="FK28">
            <v>76.066999999999993</v>
          </cell>
          <cell r="FL28">
            <v>31.626000000000001</v>
          </cell>
          <cell r="FM28">
            <v>48.714999999999996</v>
          </cell>
          <cell r="FN28">
            <v>82.405999999999992</v>
          </cell>
          <cell r="FO28">
            <v>58.199999999999996</v>
          </cell>
          <cell r="FP28">
            <v>47.4</v>
          </cell>
          <cell r="FQ28">
            <v>50.431999999999995</v>
          </cell>
          <cell r="FR28">
            <v>48.542999999999999</v>
          </cell>
          <cell r="FS28">
            <v>45.280999999999992</v>
          </cell>
          <cell r="FT28">
            <v>45.419999999999995</v>
          </cell>
          <cell r="FU28">
            <v>53.087999999999994</v>
          </cell>
          <cell r="FV28">
            <v>45.593999999999994</v>
          </cell>
          <cell r="FW28">
            <v>42.623999999999995</v>
          </cell>
          <cell r="FX28">
            <v>72.378</v>
          </cell>
          <cell r="FY28">
            <v>5.4609999999999994</v>
          </cell>
          <cell r="FZ28">
            <v>79.462999999999994</v>
          </cell>
          <cell r="GA28">
            <v>14.983999999999998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0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1">
        <row r="28">
          <cell r="B28">
            <v>1638.2</v>
          </cell>
          <cell r="C28">
            <v>1.8</v>
          </cell>
          <cell r="D28">
            <v>0.30000000000000004</v>
          </cell>
          <cell r="E28">
            <v>4.2</v>
          </cell>
          <cell r="F28">
            <v>7.2</v>
          </cell>
          <cell r="G28">
            <v>0.8</v>
          </cell>
          <cell r="H28">
            <v>0</v>
          </cell>
          <cell r="I28">
            <v>0</v>
          </cell>
          <cell r="J28">
            <v>5.7</v>
          </cell>
          <cell r="K28">
            <v>4.4000000000000004</v>
          </cell>
          <cell r="L28">
            <v>15.100000000000001</v>
          </cell>
          <cell r="M28">
            <v>3.7</v>
          </cell>
          <cell r="N28">
            <v>2.5</v>
          </cell>
          <cell r="O28">
            <v>300.3</v>
          </cell>
          <cell r="P28">
            <v>81.300000000000011</v>
          </cell>
          <cell r="Q28">
            <v>66.2</v>
          </cell>
          <cell r="R28">
            <v>10.600000000000001</v>
          </cell>
          <cell r="S28">
            <v>1.3</v>
          </cell>
          <cell r="T28">
            <v>1.5</v>
          </cell>
          <cell r="U28">
            <v>22.6</v>
          </cell>
          <cell r="V28">
            <v>1.4000000000000001</v>
          </cell>
          <cell r="W28">
            <v>4.6000000000000005</v>
          </cell>
          <cell r="X28">
            <v>0.2</v>
          </cell>
          <cell r="Y28">
            <v>1.4000000000000001</v>
          </cell>
          <cell r="Z28">
            <v>0.2</v>
          </cell>
          <cell r="AA28">
            <v>0</v>
          </cell>
          <cell r="AB28">
            <v>0.2</v>
          </cell>
          <cell r="AC28">
            <v>0</v>
          </cell>
          <cell r="AD28">
            <v>1.6</v>
          </cell>
          <cell r="AE28">
            <v>0.1</v>
          </cell>
          <cell r="AF28">
            <v>0.1</v>
          </cell>
          <cell r="AG28">
            <v>0.1</v>
          </cell>
          <cell r="AH28">
            <v>0.1</v>
          </cell>
          <cell r="AI28">
            <v>0</v>
          </cell>
          <cell r="AJ28">
            <v>0</v>
          </cell>
          <cell r="AK28">
            <v>9.6000000000000014</v>
          </cell>
          <cell r="AL28">
            <v>0.2</v>
          </cell>
          <cell r="AM28">
            <v>1.5</v>
          </cell>
          <cell r="AN28">
            <v>0.30000000000000004</v>
          </cell>
          <cell r="AO28">
            <v>0.2</v>
          </cell>
          <cell r="AP28">
            <v>0.1</v>
          </cell>
          <cell r="AQ28">
            <v>0.1</v>
          </cell>
          <cell r="AR28">
            <v>0</v>
          </cell>
          <cell r="AS28">
            <v>0.2</v>
          </cell>
          <cell r="AT28">
            <v>2.1</v>
          </cell>
          <cell r="AU28">
            <v>0</v>
          </cell>
          <cell r="AV28">
            <v>1.9000000000000001</v>
          </cell>
          <cell r="AW28">
            <v>0.1</v>
          </cell>
          <cell r="AX28">
            <v>0</v>
          </cell>
          <cell r="AY28">
            <v>0.1</v>
          </cell>
          <cell r="AZ28">
            <v>0</v>
          </cell>
          <cell r="BA28">
            <v>0</v>
          </cell>
          <cell r="BB28">
            <v>0.1</v>
          </cell>
          <cell r="BC28">
            <v>2.1</v>
          </cell>
          <cell r="BD28">
            <v>2.6</v>
          </cell>
          <cell r="BE28">
            <v>7.9</v>
          </cell>
          <cell r="BF28">
            <v>2</v>
          </cell>
          <cell r="BG28">
            <v>10.8</v>
          </cell>
          <cell r="BH28">
            <v>0.2</v>
          </cell>
          <cell r="BI28">
            <v>3.5</v>
          </cell>
          <cell r="BJ28">
            <v>0.30000000000000004</v>
          </cell>
          <cell r="BK28">
            <v>2.1</v>
          </cell>
          <cell r="BL28">
            <v>7.5</v>
          </cell>
          <cell r="BM28">
            <v>0.1</v>
          </cell>
          <cell r="BN28">
            <v>0.30000000000000004</v>
          </cell>
          <cell r="BO28">
            <v>9.6000000000000014</v>
          </cell>
          <cell r="BP28">
            <v>0.2</v>
          </cell>
          <cell r="BQ28">
            <v>0.2</v>
          </cell>
          <cell r="BR28">
            <v>8.8000000000000007</v>
          </cell>
          <cell r="BS28">
            <v>0</v>
          </cell>
          <cell r="BT28">
            <v>0</v>
          </cell>
          <cell r="BU28">
            <v>0.5</v>
          </cell>
          <cell r="BV28">
            <v>0</v>
          </cell>
          <cell r="BW28">
            <v>0.2</v>
          </cell>
          <cell r="BX28">
            <v>0.1</v>
          </cell>
          <cell r="BY28">
            <v>0.1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0.1</v>
          </cell>
          <cell r="CF28">
            <v>0</v>
          </cell>
          <cell r="CG28">
            <v>0</v>
          </cell>
          <cell r="CH28">
            <v>0.1</v>
          </cell>
          <cell r="CI28">
            <v>0.1</v>
          </cell>
          <cell r="CJ28">
            <v>0.5</v>
          </cell>
          <cell r="CK28">
            <v>0</v>
          </cell>
          <cell r="CL28">
            <v>0</v>
          </cell>
          <cell r="CM28">
            <v>0.1</v>
          </cell>
          <cell r="CN28">
            <v>0</v>
          </cell>
          <cell r="CO28">
            <v>0</v>
          </cell>
          <cell r="CP28">
            <v>0.2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0.1</v>
          </cell>
          <cell r="CW28">
            <v>0</v>
          </cell>
          <cell r="CX28">
            <v>0</v>
          </cell>
          <cell r="CY28">
            <v>0.70000000000000007</v>
          </cell>
          <cell r="CZ28">
            <v>0.1</v>
          </cell>
          <cell r="DA28">
            <v>0.1</v>
          </cell>
          <cell r="DB28">
            <v>0</v>
          </cell>
          <cell r="DC28">
            <v>0.2</v>
          </cell>
          <cell r="DD28">
            <v>0</v>
          </cell>
          <cell r="DE28">
            <v>0.1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0.1</v>
          </cell>
          <cell r="DK28">
            <v>0.1</v>
          </cell>
          <cell r="DL28">
            <v>0.5</v>
          </cell>
          <cell r="DM28">
            <v>0.2</v>
          </cell>
          <cell r="DN28">
            <v>0.4</v>
          </cell>
          <cell r="DO28">
            <v>0.30000000000000004</v>
          </cell>
          <cell r="DP28">
            <v>0.4</v>
          </cell>
          <cell r="DQ28">
            <v>0.1</v>
          </cell>
          <cell r="DR28">
            <v>9.8000000000000004E-2</v>
          </cell>
          <cell r="DS28">
            <v>3.6999999999999998E-2</v>
          </cell>
          <cell r="DT28">
            <v>2.9000000000000001E-2</v>
          </cell>
          <cell r="DU28">
            <v>0</v>
          </cell>
          <cell r="DV28">
            <v>0</v>
          </cell>
          <cell r="DW28">
            <v>1.4999999999999999E-2</v>
          </cell>
          <cell r="DX28">
            <v>1E-3</v>
          </cell>
          <cell r="DY28">
            <v>0.253</v>
          </cell>
          <cell r="DZ28">
            <v>0.152</v>
          </cell>
          <cell r="EA28">
            <v>275.26100000000002</v>
          </cell>
          <cell r="EB28">
            <v>146.078</v>
          </cell>
          <cell r="EC28">
            <v>107.82300000000001</v>
          </cell>
          <cell r="ED28">
            <v>51.884999999999998</v>
          </cell>
          <cell r="EE28">
            <v>3.0000000000000001E-3</v>
          </cell>
          <cell r="EF28">
            <v>1.9E-2</v>
          </cell>
          <cell r="EG28">
            <v>0.28000000000000003</v>
          </cell>
          <cell r="EH28">
            <v>1.8960000000000001</v>
          </cell>
          <cell r="EI28">
            <v>0</v>
          </cell>
          <cell r="EJ28">
            <v>0.35799999999999998</v>
          </cell>
          <cell r="EK28">
            <v>0.192</v>
          </cell>
          <cell r="EL28">
            <v>0.159</v>
          </cell>
          <cell r="EM28">
            <v>5.7000000000000002E-2</v>
          </cell>
          <cell r="EN28">
            <v>2.8000000000000001E-2</v>
          </cell>
          <cell r="EO28">
            <v>1.042</v>
          </cell>
          <cell r="EP28">
            <v>121.667</v>
          </cell>
          <cell r="EQ28">
            <v>149.982</v>
          </cell>
          <cell r="ER28">
            <v>79.742000000000004</v>
          </cell>
          <cell r="ES28">
            <v>28.448</v>
          </cell>
          <cell r="ET28">
            <v>105.556</v>
          </cell>
          <cell r="EU28">
            <v>77.028000000000006</v>
          </cell>
          <cell r="EV28">
            <v>101.224</v>
          </cell>
          <cell r="EW28">
            <v>128.43600000000001</v>
          </cell>
          <cell r="EX28">
            <v>37.380000000000003</v>
          </cell>
          <cell r="EY28">
            <v>65.408000000000001</v>
          </cell>
          <cell r="EZ28">
            <v>103.52</v>
          </cell>
          <cell r="FA28">
            <v>16.922000000000001</v>
          </cell>
          <cell r="FB28">
            <v>32.148999999999994</v>
          </cell>
          <cell r="FC28">
            <v>71.682000000000002</v>
          </cell>
          <cell r="FD28">
            <v>35.847999999999999</v>
          </cell>
          <cell r="FE28">
            <v>26.657999999999998</v>
          </cell>
          <cell r="FF28">
            <v>18.904999999999998</v>
          </cell>
          <cell r="FG28">
            <v>21.085000000000001</v>
          </cell>
          <cell r="FH28">
            <v>31.502999999999997</v>
          </cell>
          <cell r="FI28">
            <v>24.140999999999998</v>
          </cell>
          <cell r="FJ28">
            <v>16.531999999999996</v>
          </cell>
          <cell r="FK28">
            <v>27.753</v>
          </cell>
          <cell r="FL28">
            <v>26.49</v>
          </cell>
          <cell r="FM28">
            <v>14.853</v>
          </cell>
          <cell r="FN28">
            <v>93.775999999999996</v>
          </cell>
          <cell r="FO28">
            <v>5.46</v>
          </cell>
          <cell r="FP28">
            <v>153.63499999999999</v>
          </cell>
          <cell r="FQ28">
            <v>137.464</v>
          </cell>
          <cell r="FR28">
            <v>284.36599999999999</v>
          </cell>
          <cell r="FS28">
            <v>198.17499999999998</v>
          </cell>
          <cell r="FT28">
            <v>96.198999999999998</v>
          </cell>
          <cell r="FU28">
            <v>52.44</v>
          </cell>
          <cell r="FV28">
            <v>94.445999999999998</v>
          </cell>
          <cell r="FW28">
            <v>104.70699999999999</v>
          </cell>
          <cell r="FX28">
            <v>84.88</v>
          </cell>
          <cell r="FY28">
            <v>67.056999999999988</v>
          </cell>
          <cell r="FZ28">
            <v>70.863</v>
          </cell>
          <cell r="GA28">
            <v>49.189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2">
        <row r="28">
          <cell r="B28">
            <v>610.20000000000005</v>
          </cell>
          <cell r="C28">
            <v>1203.3</v>
          </cell>
          <cell r="D28">
            <v>1760.5</v>
          </cell>
          <cell r="E28">
            <v>2472.8000000000002</v>
          </cell>
          <cell r="F28">
            <v>1838.8000000000002</v>
          </cell>
          <cell r="G28">
            <v>1287.3000000000002</v>
          </cell>
          <cell r="H28">
            <v>980.6</v>
          </cell>
          <cell r="I28">
            <v>725.90000000000009</v>
          </cell>
          <cell r="J28">
            <v>766.1</v>
          </cell>
          <cell r="K28">
            <v>791.2</v>
          </cell>
          <cell r="L28">
            <v>849.7</v>
          </cell>
          <cell r="M28">
            <v>430</v>
          </cell>
          <cell r="N28">
            <v>373</v>
          </cell>
          <cell r="O28">
            <v>130.80000000000001</v>
          </cell>
          <cell r="P28">
            <v>158.9</v>
          </cell>
          <cell r="Q28">
            <v>197.4</v>
          </cell>
          <cell r="R28">
            <v>144.20000000000002</v>
          </cell>
          <cell r="S28">
            <v>170.5</v>
          </cell>
          <cell r="T28">
            <v>177.20000000000002</v>
          </cell>
          <cell r="U28">
            <v>184.9</v>
          </cell>
          <cell r="V28">
            <v>221.70000000000002</v>
          </cell>
          <cell r="W28">
            <v>185.10000000000002</v>
          </cell>
          <cell r="X28">
            <v>203.10000000000002</v>
          </cell>
          <cell r="Y28">
            <v>106.2</v>
          </cell>
          <cell r="Z28">
            <v>57.6</v>
          </cell>
          <cell r="AA28">
            <v>92.300000000000011</v>
          </cell>
          <cell r="AB28">
            <v>81.400000000000006</v>
          </cell>
          <cell r="AC28">
            <v>93.300000000000011</v>
          </cell>
          <cell r="AD28">
            <v>56.900000000000006</v>
          </cell>
          <cell r="AE28">
            <v>73.600000000000009</v>
          </cell>
          <cell r="AF28">
            <v>84.2</v>
          </cell>
          <cell r="AG28">
            <v>64.400000000000006</v>
          </cell>
          <cell r="AH28">
            <v>70.900000000000006</v>
          </cell>
          <cell r="AI28">
            <v>85.7</v>
          </cell>
          <cell r="AJ28">
            <v>80.5</v>
          </cell>
          <cell r="AK28">
            <v>128.6</v>
          </cell>
          <cell r="AL28">
            <v>134.20000000000002</v>
          </cell>
          <cell r="AM28">
            <v>105</v>
          </cell>
          <cell r="AN28">
            <v>140.70000000000002</v>
          </cell>
          <cell r="AO28">
            <v>207.70000000000002</v>
          </cell>
          <cell r="AP28">
            <v>143.4</v>
          </cell>
          <cell r="AQ28">
            <v>168.5</v>
          </cell>
          <cell r="AR28">
            <v>69.600000000000009</v>
          </cell>
          <cell r="AS28">
            <v>127.7</v>
          </cell>
          <cell r="AT28">
            <v>76.900000000000006</v>
          </cell>
          <cell r="AU28">
            <v>142.4</v>
          </cell>
          <cell r="AV28">
            <v>183.9</v>
          </cell>
          <cell r="AW28">
            <v>60.900000000000006</v>
          </cell>
          <cell r="AX28">
            <v>71.900000000000006</v>
          </cell>
          <cell r="AY28">
            <v>358.3</v>
          </cell>
          <cell r="AZ28">
            <v>77.5</v>
          </cell>
          <cell r="BA28">
            <v>67.400000000000006</v>
          </cell>
          <cell r="BB28">
            <v>126.7</v>
          </cell>
          <cell r="BC28">
            <v>87.100000000000009</v>
          </cell>
          <cell r="BD28">
            <v>79.300000000000011</v>
          </cell>
          <cell r="BE28">
            <v>85.600000000000009</v>
          </cell>
          <cell r="BF28">
            <v>101.5</v>
          </cell>
          <cell r="BG28">
            <v>73.900000000000006</v>
          </cell>
          <cell r="BH28">
            <v>94.800000000000011</v>
          </cell>
          <cell r="BI28">
            <v>58.7</v>
          </cell>
          <cell r="BJ28">
            <v>121.10000000000001</v>
          </cell>
          <cell r="BK28">
            <v>35.1</v>
          </cell>
          <cell r="BL28">
            <v>82.300000000000011</v>
          </cell>
          <cell r="BM28">
            <v>101.30000000000001</v>
          </cell>
          <cell r="BN28">
            <v>94.100000000000009</v>
          </cell>
          <cell r="BO28">
            <v>40.900000000000006</v>
          </cell>
          <cell r="BP28">
            <v>92.5</v>
          </cell>
          <cell r="BQ28">
            <v>97.100000000000009</v>
          </cell>
          <cell r="BR28">
            <v>44.2</v>
          </cell>
          <cell r="BS28">
            <v>78.2</v>
          </cell>
          <cell r="BT28">
            <v>46.1</v>
          </cell>
          <cell r="BU28">
            <v>62.6</v>
          </cell>
          <cell r="BV28">
            <v>108.10000000000001</v>
          </cell>
          <cell r="BW28">
            <v>7.9</v>
          </cell>
          <cell r="BX28">
            <v>23.6</v>
          </cell>
          <cell r="BY28">
            <v>15.100000000000001</v>
          </cell>
          <cell r="BZ28">
            <v>55.400000000000006</v>
          </cell>
          <cell r="CA28">
            <v>26.6</v>
          </cell>
          <cell r="CB28">
            <v>36</v>
          </cell>
          <cell r="CC28">
            <v>74.100000000000009</v>
          </cell>
          <cell r="CD28">
            <v>0.1</v>
          </cell>
          <cell r="CE28">
            <v>45.900000000000006</v>
          </cell>
          <cell r="CF28">
            <v>20.900000000000002</v>
          </cell>
          <cell r="CG28">
            <v>1.3</v>
          </cell>
          <cell r="CH28">
            <v>47.800000000000004</v>
          </cell>
          <cell r="CI28">
            <v>3.2</v>
          </cell>
          <cell r="CJ28">
            <v>52.6</v>
          </cell>
          <cell r="CK28">
            <v>3.6</v>
          </cell>
          <cell r="CL28">
            <v>0</v>
          </cell>
          <cell r="CM28">
            <v>36.1</v>
          </cell>
          <cell r="CN28">
            <v>35.6</v>
          </cell>
          <cell r="CO28">
            <v>24.400000000000002</v>
          </cell>
          <cell r="CP28">
            <v>4.6000000000000005</v>
          </cell>
          <cell r="CQ28">
            <v>31.8</v>
          </cell>
          <cell r="CR28">
            <v>1.7000000000000002</v>
          </cell>
          <cell r="CS28">
            <v>42.800000000000004</v>
          </cell>
          <cell r="CT28">
            <v>204.70000000000002</v>
          </cell>
          <cell r="CU28">
            <v>70.8</v>
          </cell>
          <cell r="CV28">
            <v>90.600000000000009</v>
          </cell>
          <cell r="CW28">
            <v>145.70000000000002</v>
          </cell>
          <cell r="CX28">
            <v>145.4</v>
          </cell>
          <cell r="CY28">
            <v>105.60000000000001</v>
          </cell>
          <cell r="CZ28">
            <v>128.9</v>
          </cell>
          <cell r="DA28">
            <v>146.5</v>
          </cell>
          <cell r="DB28">
            <v>127</v>
          </cell>
          <cell r="DC28">
            <v>156.4</v>
          </cell>
          <cell r="DD28">
            <v>127.5</v>
          </cell>
          <cell r="DE28">
            <v>48</v>
          </cell>
          <cell r="DF28">
            <v>186.20000000000002</v>
          </cell>
          <cell r="DG28">
            <v>154.9</v>
          </cell>
          <cell r="DH28">
            <v>160.10000000000002</v>
          </cell>
          <cell r="DI28">
            <v>84.300000000000011</v>
          </cell>
          <cell r="DJ28">
            <v>133.80000000000001</v>
          </cell>
          <cell r="DK28">
            <v>79.400000000000006</v>
          </cell>
          <cell r="DL28">
            <v>128.20000000000002</v>
          </cell>
          <cell r="DM28">
            <v>156.70000000000002</v>
          </cell>
          <cell r="DN28">
            <v>155.30000000000001</v>
          </cell>
          <cell r="DO28">
            <v>170.5</v>
          </cell>
          <cell r="DP28">
            <v>132.4</v>
          </cell>
          <cell r="DQ28">
            <v>78.900000000000006</v>
          </cell>
          <cell r="DR28">
            <v>119.17100000000001</v>
          </cell>
          <cell r="DS28">
            <v>77.296999999999997</v>
          </cell>
          <cell r="DT28">
            <v>181.083</v>
          </cell>
          <cell r="DU28">
            <v>134.982</v>
          </cell>
          <cell r="DV28">
            <v>82.756</v>
          </cell>
          <cell r="DW28">
            <v>147.839</v>
          </cell>
          <cell r="DX28">
            <v>106.628</v>
          </cell>
          <cell r="DY28">
            <v>85.45</v>
          </cell>
          <cell r="DZ28">
            <v>93.445999999999998</v>
          </cell>
          <cell r="EA28">
            <v>140.292</v>
          </cell>
          <cell r="EB28">
            <v>187.64000000000001</v>
          </cell>
          <cell r="EC28">
            <v>134.66499999999999</v>
          </cell>
          <cell r="ED28">
            <v>146.98699999999999</v>
          </cell>
          <cell r="EE28">
            <v>91.859000000000009</v>
          </cell>
          <cell r="EF28">
            <v>172.26</v>
          </cell>
          <cell r="EG28">
            <v>80.783000000000001</v>
          </cell>
          <cell r="EH28">
            <v>115.163</v>
          </cell>
          <cell r="EI28">
            <v>107.37</v>
          </cell>
          <cell r="EJ28">
            <v>88.494</v>
          </cell>
          <cell r="EK28">
            <v>226.565</v>
          </cell>
          <cell r="EL28">
            <v>174.16200000000001</v>
          </cell>
          <cell r="EM28">
            <v>132.64000000000001</v>
          </cell>
          <cell r="EN28">
            <v>130.17400000000001</v>
          </cell>
          <cell r="EO28">
            <v>65.561999999999998</v>
          </cell>
          <cell r="EP28">
            <v>276.02800000000002</v>
          </cell>
          <cell r="EQ28">
            <v>137.99199999999999</v>
          </cell>
          <cell r="ER28">
            <v>164.93800000000002</v>
          </cell>
          <cell r="ES28">
            <v>106.242</v>
          </cell>
          <cell r="ET28">
            <v>140.947</v>
          </cell>
          <cell r="EU28">
            <v>44.968000000000004</v>
          </cell>
          <cell r="EV28">
            <v>74.647999999999996</v>
          </cell>
          <cell r="EW28">
            <v>125.73100000000001</v>
          </cell>
          <cell r="EX28">
            <v>66.460999999999999</v>
          </cell>
          <cell r="EY28">
            <v>155.77600000000001</v>
          </cell>
          <cell r="EZ28">
            <v>177.59800000000001</v>
          </cell>
          <cell r="FA28">
            <v>114.83200000000001</v>
          </cell>
          <cell r="FB28">
            <v>110.35599999999999</v>
          </cell>
          <cell r="FC28">
            <v>64.699999999999989</v>
          </cell>
          <cell r="FD28">
            <v>167.18099999999998</v>
          </cell>
          <cell r="FE28">
            <v>63.637999999999998</v>
          </cell>
          <cell r="FF28">
            <v>148.48400000000001</v>
          </cell>
          <cell r="FG28">
            <v>139.97899999999998</v>
          </cell>
          <cell r="FH28">
            <v>122.20099999999999</v>
          </cell>
          <cell r="FI28">
            <v>135.35900000000001</v>
          </cell>
          <cell r="FJ28">
            <v>280.03399999999999</v>
          </cell>
          <cell r="FK28">
            <v>133.25199999999998</v>
          </cell>
          <cell r="FL28">
            <v>98.506999999999991</v>
          </cell>
          <cell r="FM28">
            <v>65.786000000000001</v>
          </cell>
          <cell r="FN28">
            <v>204.41399999999999</v>
          </cell>
          <cell r="FO28">
            <v>97.36399999999999</v>
          </cell>
          <cell r="FP28">
            <v>130.98599999999999</v>
          </cell>
          <cell r="FQ28">
            <v>115.28899999999999</v>
          </cell>
          <cell r="FR28">
            <v>102.62199999999999</v>
          </cell>
          <cell r="FS28">
            <v>86.228999999999999</v>
          </cell>
          <cell r="FT28">
            <v>139.20699999999999</v>
          </cell>
          <cell r="FU28">
            <v>211.84100000000001</v>
          </cell>
          <cell r="FV28">
            <v>159.89699999999999</v>
          </cell>
          <cell r="FW28">
            <v>144.989</v>
          </cell>
          <cell r="FX28">
            <v>98.707999999999984</v>
          </cell>
          <cell r="FY28">
            <v>114.42399999999999</v>
          </cell>
          <cell r="FZ28">
            <v>76.489000000000004</v>
          </cell>
          <cell r="GA28">
            <v>104.28999999999999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3"/>
      <sheetData sheetId="14"/>
      <sheetData sheetId="15">
        <row r="28">
          <cell r="B28">
            <v>6767.8</v>
          </cell>
          <cell r="C28">
            <v>29.5</v>
          </cell>
          <cell r="D28">
            <v>127.60000000000001</v>
          </cell>
          <cell r="E28">
            <v>1330.3000000000002</v>
          </cell>
          <cell r="F28">
            <v>75.7</v>
          </cell>
          <cell r="G28">
            <v>65.600000000000009</v>
          </cell>
          <cell r="H28">
            <v>855.40000000000009</v>
          </cell>
          <cell r="I28">
            <v>3460.5</v>
          </cell>
          <cell r="J28">
            <v>2198</v>
          </cell>
          <cell r="K28">
            <v>6922.9000000000005</v>
          </cell>
          <cell r="L28">
            <v>5858.3</v>
          </cell>
          <cell r="M28">
            <v>6505.7000000000007</v>
          </cell>
          <cell r="N28">
            <v>7595.6</v>
          </cell>
          <cell r="O28">
            <v>10108.400000000001</v>
          </cell>
          <cell r="P28">
            <v>9429</v>
          </cell>
          <cell r="Q28">
            <v>7884.2000000000007</v>
          </cell>
          <cell r="R28">
            <v>6611.3</v>
          </cell>
          <cell r="S28">
            <v>5939.7000000000007</v>
          </cell>
          <cell r="T28">
            <v>4008.7000000000003</v>
          </cell>
          <cell r="U28">
            <v>3401.7000000000003</v>
          </cell>
          <cell r="V28">
            <v>5377.5</v>
          </cell>
          <cell r="W28">
            <v>5950.4000000000005</v>
          </cell>
          <cell r="X28">
            <v>2011.2</v>
          </cell>
          <cell r="Y28">
            <v>6739</v>
          </cell>
          <cell r="Z28">
            <v>12872.800000000001</v>
          </cell>
          <cell r="AA28">
            <v>7041.5</v>
          </cell>
          <cell r="AB28">
            <v>5648.2000000000007</v>
          </cell>
          <cell r="AC28">
            <v>5295.3</v>
          </cell>
          <cell r="AD28">
            <v>4133.6000000000004</v>
          </cell>
          <cell r="AE28">
            <v>4884.4000000000005</v>
          </cell>
          <cell r="AF28">
            <v>3274.5</v>
          </cell>
          <cell r="AG28">
            <v>5050.7000000000007</v>
          </cell>
          <cell r="AH28">
            <v>2805.3</v>
          </cell>
          <cell r="AI28">
            <v>5481.9000000000005</v>
          </cell>
          <cell r="AJ28">
            <v>5610.8</v>
          </cell>
          <cell r="AK28">
            <v>4248.2</v>
          </cell>
          <cell r="AL28">
            <v>6678.1</v>
          </cell>
          <cell r="AM28">
            <v>12237.7</v>
          </cell>
          <cell r="AN28">
            <v>6607.6</v>
          </cell>
          <cell r="AO28">
            <v>7808.1</v>
          </cell>
          <cell r="AP28">
            <v>429.90000000000003</v>
          </cell>
          <cell r="AQ28">
            <v>4394.7</v>
          </cell>
          <cell r="AR28">
            <v>3327.7000000000003</v>
          </cell>
          <cell r="AS28">
            <v>3190.8</v>
          </cell>
          <cell r="AT28">
            <v>3190.5</v>
          </cell>
          <cell r="AU28">
            <v>5516</v>
          </cell>
          <cell r="AV28">
            <v>5278</v>
          </cell>
          <cell r="AW28">
            <v>3939.7000000000003</v>
          </cell>
          <cell r="AX28">
            <v>5882</v>
          </cell>
          <cell r="AY28">
            <v>0</v>
          </cell>
          <cell r="AZ28">
            <v>5233.3</v>
          </cell>
          <cell r="BA28">
            <v>5570.4000000000005</v>
          </cell>
          <cell r="BB28">
            <v>4020.9</v>
          </cell>
          <cell r="BC28">
            <v>3482.9</v>
          </cell>
          <cell r="BD28">
            <v>3972.7000000000003</v>
          </cell>
          <cell r="BE28">
            <v>2882.7000000000003</v>
          </cell>
          <cell r="BF28">
            <v>3733.8</v>
          </cell>
          <cell r="BG28">
            <v>4358.9000000000005</v>
          </cell>
          <cell r="BH28">
            <v>5973.3</v>
          </cell>
          <cell r="BI28">
            <v>4037.9</v>
          </cell>
          <cell r="BJ28">
            <v>4707</v>
          </cell>
          <cell r="BK28">
            <v>8399.3000000000011</v>
          </cell>
          <cell r="BL28">
            <v>8206.3000000000011</v>
          </cell>
          <cell r="BM28">
            <v>14830.6</v>
          </cell>
          <cell r="BN28">
            <v>9883.5</v>
          </cell>
          <cell r="BO28">
            <v>9082.4</v>
          </cell>
          <cell r="BP28">
            <v>8597.1</v>
          </cell>
          <cell r="BQ28">
            <v>5475.9000000000005</v>
          </cell>
          <cell r="BR28">
            <v>6292.9000000000005</v>
          </cell>
          <cell r="BS28">
            <v>7022.2000000000007</v>
          </cell>
          <cell r="BT28">
            <v>6748.2000000000007</v>
          </cell>
          <cell r="BU28">
            <v>5315.8</v>
          </cell>
          <cell r="BV28">
            <v>6767.1</v>
          </cell>
          <cell r="BW28">
            <v>8326.8000000000011</v>
          </cell>
          <cell r="BX28">
            <v>8538.3000000000011</v>
          </cell>
          <cell r="BY28">
            <v>12539.2</v>
          </cell>
          <cell r="BZ28">
            <v>12328.6</v>
          </cell>
          <cell r="CA28">
            <v>2994.3</v>
          </cell>
          <cell r="CB28">
            <v>7424.5</v>
          </cell>
          <cell r="CC28">
            <v>7219.6</v>
          </cell>
          <cell r="CD28">
            <v>4608.1000000000004</v>
          </cell>
          <cell r="CE28">
            <v>5929.9000000000005</v>
          </cell>
          <cell r="CF28">
            <v>7300.1</v>
          </cell>
          <cell r="CG28">
            <v>3221.1000000000004</v>
          </cell>
          <cell r="CH28">
            <v>6638.3</v>
          </cell>
          <cell r="CI28">
            <v>9439.1</v>
          </cell>
          <cell r="CJ28">
            <v>9845.3000000000011</v>
          </cell>
          <cell r="CK28">
            <v>10556.6</v>
          </cell>
          <cell r="CL28">
            <v>9286.7000000000007</v>
          </cell>
          <cell r="CM28">
            <v>4490.1000000000004</v>
          </cell>
          <cell r="CN28">
            <v>4706.3</v>
          </cell>
          <cell r="CO28">
            <v>3335.5</v>
          </cell>
          <cell r="CP28">
            <v>4680.1000000000004</v>
          </cell>
          <cell r="CQ28">
            <v>5640.2000000000007</v>
          </cell>
          <cell r="CR28">
            <v>5337.6</v>
          </cell>
          <cell r="CS28">
            <v>3257.2000000000003</v>
          </cell>
          <cell r="CT28">
            <v>7927.2000000000007</v>
          </cell>
          <cell r="CU28">
            <v>6485.3</v>
          </cell>
          <cell r="CV28">
            <v>4707.7</v>
          </cell>
          <cell r="CW28">
            <v>6523</v>
          </cell>
          <cell r="CX28">
            <v>4760.6000000000004</v>
          </cell>
          <cell r="CY28">
            <v>2969.8</v>
          </cell>
          <cell r="CZ28">
            <v>2708.4</v>
          </cell>
          <cell r="DA28">
            <v>2657.3</v>
          </cell>
          <cell r="DB28">
            <v>3691.2000000000003</v>
          </cell>
          <cell r="DC28">
            <v>4063.8</v>
          </cell>
          <cell r="DD28">
            <v>5050.1000000000004</v>
          </cell>
          <cell r="DE28">
            <v>4012.1000000000004</v>
          </cell>
          <cell r="DF28">
            <v>5656.2000000000007</v>
          </cell>
          <cell r="DG28">
            <v>5823.5</v>
          </cell>
          <cell r="DH28">
            <v>5546.1</v>
          </cell>
          <cell r="DI28">
            <v>6486.6</v>
          </cell>
          <cell r="DJ28">
            <v>4340.5</v>
          </cell>
          <cell r="DK28">
            <v>3931.5</v>
          </cell>
          <cell r="DL28">
            <v>5954.3</v>
          </cell>
          <cell r="DM28">
            <v>3314.7000000000003</v>
          </cell>
          <cell r="DN28">
            <v>3728.4</v>
          </cell>
          <cell r="DO28">
            <v>4910.7</v>
          </cell>
          <cell r="DP28">
            <v>309.70000000000005</v>
          </cell>
          <cell r="DQ28">
            <v>593.5</v>
          </cell>
          <cell r="DR28">
            <v>4484.3599999999997</v>
          </cell>
          <cell r="DS28">
            <v>6502.8600000000006</v>
          </cell>
          <cell r="DT28">
            <v>6353.4400000000005</v>
          </cell>
          <cell r="DU28">
            <v>3594.6</v>
          </cell>
          <cell r="DV28">
            <v>3090.6210000000001</v>
          </cell>
          <cell r="DW28">
            <v>3025.511</v>
          </cell>
          <cell r="DX28">
            <v>3283.7400000000002</v>
          </cell>
          <cell r="DY28">
            <v>3429.8429999999998</v>
          </cell>
          <cell r="DZ28">
            <v>4013.02</v>
          </cell>
          <cell r="EA28">
            <v>9718.598</v>
          </cell>
          <cell r="EB28">
            <v>4607.8640000000005</v>
          </cell>
          <cell r="EC28">
            <v>8960.7029999999995</v>
          </cell>
          <cell r="ED28">
            <v>7622.6410000000005</v>
          </cell>
          <cell r="EE28">
            <v>8132.93</v>
          </cell>
          <cell r="EF28">
            <v>7447.58</v>
          </cell>
          <cell r="EG28">
            <v>8073.3739999999998</v>
          </cell>
          <cell r="EH28">
            <v>5511.6509999999998</v>
          </cell>
          <cell r="EI28">
            <v>9650.2379999999994</v>
          </cell>
          <cell r="EJ28">
            <v>24628.66</v>
          </cell>
          <cell r="EK28">
            <v>8139.1</v>
          </cell>
          <cell r="EL28">
            <v>9051.82</v>
          </cell>
          <cell r="EM28">
            <v>4973.08</v>
          </cell>
          <cell r="EN28">
            <v>6731.9800000000005</v>
          </cell>
          <cell r="EO28">
            <v>5478.12</v>
          </cell>
          <cell r="EP28">
            <v>2915.5509999999999</v>
          </cell>
          <cell r="EQ28">
            <v>3872.6040000000003</v>
          </cell>
          <cell r="ER28">
            <v>3961.0909999999999</v>
          </cell>
          <cell r="ES28">
            <v>3757.9960000000001</v>
          </cell>
          <cell r="ET28">
            <v>2911.0250000000001</v>
          </cell>
          <cell r="EU28">
            <v>2815.3290000000002</v>
          </cell>
          <cell r="EV28">
            <v>2412.3890000000001</v>
          </cell>
          <cell r="EW28">
            <v>1965.2239999999999</v>
          </cell>
          <cell r="EX28">
            <v>3025.1860000000001</v>
          </cell>
          <cell r="EY28">
            <v>3766.86</v>
          </cell>
          <cell r="EZ28">
            <v>3597.848</v>
          </cell>
          <cell r="FA28">
            <v>2951.596</v>
          </cell>
          <cell r="FB28">
            <v>5655.6220000000003</v>
          </cell>
          <cell r="FC28">
            <v>5201.2749999999996</v>
          </cell>
          <cell r="FD28">
            <v>4429.0410000000002</v>
          </cell>
          <cell r="FE28">
            <v>4750.7659999999996</v>
          </cell>
          <cell r="FF28">
            <v>3267.2779999999998</v>
          </cell>
          <cell r="FG28">
            <v>2178.232</v>
          </cell>
          <cell r="FH28">
            <v>1906.24</v>
          </cell>
          <cell r="FI28">
            <v>2286.078</v>
          </cell>
          <cell r="FJ28">
            <v>2794.9180000000001</v>
          </cell>
          <cell r="FK28">
            <v>3201.81</v>
          </cell>
          <cell r="FL28">
            <v>3566.5119999999997</v>
          </cell>
          <cell r="FM28">
            <v>2698.7849999999999</v>
          </cell>
          <cell r="FN28">
            <v>3079.7139999999999</v>
          </cell>
          <cell r="FO28">
            <v>3679.6610000000001</v>
          </cell>
          <cell r="FP28">
            <v>4435.8899999999994</v>
          </cell>
          <cell r="FQ28">
            <v>4766.2339999999995</v>
          </cell>
          <cell r="FR28">
            <v>3148.9529999999995</v>
          </cell>
          <cell r="FS28">
            <v>2165.1409999999996</v>
          </cell>
          <cell r="FT28">
            <v>2175.6989999999996</v>
          </cell>
          <cell r="FU28">
            <v>1918.829</v>
          </cell>
          <cell r="FV28">
            <v>2471.0809999999997</v>
          </cell>
          <cell r="FW28">
            <v>3277.1330000000003</v>
          </cell>
          <cell r="FX28">
            <v>3244.232</v>
          </cell>
          <cell r="FY28">
            <v>2277.2129999999997</v>
          </cell>
          <cell r="FZ28">
            <v>3076.2159999999999</v>
          </cell>
          <cell r="GA28">
            <v>3176.2980000000002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6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2.1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</v>
          </cell>
          <cell r="AM28">
            <v>1.3</v>
          </cell>
          <cell r="AN28">
            <v>2.8000000000000003</v>
          </cell>
          <cell r="AO28">
            <v>1.7000000000000002</v>
          </cell>
          <cell r="AP28">
            <v>2.5</v>
          </cell>
          <cell r="AQ28">
            <v>2</v>
          </cell>
          <cell r="AR28">
            <v>2.8000000000000003</v>
          </cell>
          <cell r="AS28">
            <v>2.5</v>
          </cell>
          <cell r="AT28">
            <v>1.5</v>
          </cell>
          <cell r="AU28">
            <v>1.8</v>
          </cell>
          <cell r="AV28">
            <v>1.6</v>
          </cell>
          <cell r="AW28">
            <v>2</v>
          </cell>
          <cell r="AX28">
            <v>1.7000000000000002</v>
          </cell>
          <cell r="AY28">
            <v>3.9000000000000004</v>
          </cell>
          <cell r="AZ28">
            <v>3.6</v>
          </cell>
          <cell r="BA28">
            <v>3.5</v>
          </cell>
          <cell r="BB28">
            <v>5.5</v>
          </cell>
          <cell r="BC28">
            <v>1.1000000000000001</v>
          </cell>
          <cell r="BD28">
            <v>2.6</v>
          </cell>
          <cell r="BE28">
            <v>1.9000000000000001</v>
          </cell>
          <cell r="BF28">
            <v>5.9</v>
          </cell>
          <cell r="BG28">
            <v>1.5</v>
          </cell>
          <cell r="BH28">
            <v>4.7</v>
          </cell>
          <cell r="BI28">
            <v>5.7</v>
          </cell>
          <cell r="BJ28">
            <v>2.3000000000000003</v>
          </cell>
          <cell r="BK28">
            <v>3.1</v>
          </cell>
          <cell r="BL28">
            <v>2</v>
          </cell>
          <cell r="BM28">
            <v>5</v>
          </cell>
          <cell r="BN28">
            <v>6.9</v>
          </cell>
          <cell r="BO28">
            <v>7.3000000000000007</v>
          </cell>
          <cell r="BP28">
            <v>14.8</v>
          </cell>
          <cell r="BQ28">
            <v>8.7000000000000011</v>
          </cell>
          <cell r="BR28">
            <v>8.7000000000000011</v>
          </cell>
          <cell r="BS28">
            <v>12.100000000000001</v>
          </cell>
          <cell r="BT28">
            <v>10.700000000000001</v>
          </cell>
          <cell r="BU28">
            <v>9.6000000000000014</v>
          </cell>
          <cell r="BV28">
            <v>10.200000000000001</v>
          </cell>
          <cell r="BW28">
            <v>8.5</v>
          </cell>
          <cell r="BX28">
            <v>17.400000000000002</v>
          </cell>
          <cell r="BY28">
            <v>13.4</v>
          </cell>
          <cell r="BZ28">
            <v>17.400000000000002</v>
          </cell>
          <cell r="CA28">
            <v>20.100000000000001</v>
          </cell>
          <cell r="CB28">
            <v>14.200000000000001</v>
          </cell>
          <cell r="CC28">
            <v>1.9000000000000001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3.5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0.15</v>
          </cell>
          <cell r="EE28">
            <v>2.7E-2</v>
          </cell>
          <cell r="EF28">
            <v>1.4E-2</v>
          </cell>
          <cell r="EG28">
            <v>0.187</v>
          </cell>
          <cell r="EH28">
            <v>5.9</v>
          </cell>
          <cell r="EI28">
            <v>1.4E-2</v>
          </cell>
          <cell r="EJ28">
            <v>4.3000000000000003E-2</v>
          </cell>
          <cell r="EK28">
            <v>1.0680000000000001</v>
          </cell>
          <cell r="EL28">
            <v>0.16</v>
          </cell>
          <cell r="EM28">
            <v>2.1999999999999999E-2</v>
          </cell>
          <cell r="EN28">
            <v>2.6000000000000002E-2</v>
          </cell>
          <cell r="EO28">
            <v>3.2000000000000001E-2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0.245</v>
          </cell>
          <cell r="FA28">
            <v>0</v>
          </cell>
          <cell r="FB28">
            <v>0</v>
          </cell>
          <cell r="FC28">
            <v>0</v>
          </cell>
          <cell r="FD28">
            <v>3.2000000000000001E-2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2E-3</v>
          </cell>
          <cell r="FO28">
            <v>0</v>
          </cell>
          <cell r="FP28">
            <v>1E-3</v>
          </cell>
          <cell r="FQ28">
            <v>1.4999999999999999E-2</v>
          </cell>
          <cell r="FR28">
            <v>1.2999999999999999E-2</v>
          </cell>
          <cell r="FS28">
            <v>7.0000000000000001E-3</v>
          </cell>
          <cell r="FT28">
            <v>0.39200000000000002</v>
          </cell>
          <cell r="FU28">
            <v>0.215</v>
          </cell>
          <cell r="FV28">
            <v>1.2E-2</v>
          </cell>
          <cell r="FW28">
            <v>1.7000000000000001E-2</v>
          </cell>
          <cell r="FX28">
            <v>3.0000000000000001E-3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7">
        <row r="28">
          <cell r="B28">
            <v>15.700000000000001</v>
          </cell>
          <cell r="C28">
            <v>46.1</v>
          </cell>
          <cell r="D28">
            <v>3.8000000000000003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30.5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11.8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75.5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2.5</v>
          </cell>
          <cell r="DG28">
            <v>0</v>
          </cell>
          <cell r="DH28">
            <v>2.7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2.8000000000000003</v>
          </cell>
          <cell r="DQ28">
            <v>0</v>
          </cell>
          <cell r="DR28">
            <v>5150.38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5289.78</v>
          </cell>
          <cell r="EB28">
            <v>0</v>
          </cell>
          <cell r="EC28">
            <v>4844.3100000000004</v>
          </cell>
          <cell r="ED28">
            <v>3248.76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24.45</v>
          </cell>
          <cell r="ER28">
            <v>12.540000000000001</v>
          </cell>
          <cell r="ES28">
            <v>0</v>
          </cell>
          <cell r="ET28">
            <v>39.175000000000004</v>
          </cell>
          <cell r="EU28">
            <v>0</v>
          </cell>
          <cell r="EV28">
            <v>12.540000000000001</v>
          </cell>
          <cell r="EW28">
            <v>62.54</v>
          </cell>
          <cell r="EX28">
            <v>25</v>
          </cell>
          <cell r="EY28">
            <v>87.54</v>
          </cell>
          <cell r="EZ28">
            <v>36.463999999999999</v>
          </cell>
          <cell r="FA28">
            <v>43.1</v>
          </cell>
          <cell r="FB28">
            <v>46</v>
          </cell>
          <cell r="FC28">
            <v>0</v>
          </cell>
          <cell r="FD28">
            <v>34.444999999999993</v>
          </cell>
          <cell r="FE28">
            <v>23</v>
          </cell>
          <cell r="FF28">
            <v>12.589999999999998</v>
          </cell>
          <cell r="FG28">
            <v>12.1</v>
          </cell>
          <cell r="FH28">
            <v>12.1</v>
          </cell>
          <cell r="FI28">
            <v>0</v>
          </cell>
          <cell r="FJ28">
            <v>12.1</v>
          </cell>
          <cell r="FK28">
            <v>0</v>
          </cell>
          <cell r="FL28">
            <v>0</v>
          </cell>
          <cell r="FM28">
            <v>12</v>
          </cell>
          <cell r="FN28">
            <v>0</v>
          </cell>
          <cell r="FO28">
            <v>0</v>
          </cell>
          <cell r="FP28">
            <v>12</v>
          </cell>
          <cell r="FQ28">
            <v>0</v>
          </cell>
          <cell r="FR28">
            <v>0</v>
          </cell>
          <cell r="FS28">
            <v>12</v>
          </cell>
          <cell r="FT28">
            <v>185</v>
          </cell>
          <cell r="FU28">
            <v>549.99999999999989</v>
          </cell>
          <cell r="FV28">
            <v>312</v>
          </cell>
          <cell r="FW28">
            <v>249.5</v>
          </cell>
          <cell r="FX28">
            <v>174.5</v>
          </cell>
          <cell r="FY28">
            <v>287</v>
          </cell>
          <cell r="FZ28">
            <v>199.99999999999997</v>
          </cell>
          <cell r="GA28">
            <v>111.36399999999999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18236.332999999999</v>
          </cell>
          <cell r="DS28">
            <v>10468.706</v>
          </cell>
          <cell r="DT28">
            <v>9777.8119999999999</v>
          </cell>
          <cell r="DU28">
            <v>8389.0460000000003</v>
          </cell>
          <cell r="DV28">
            <v>8902.1049999999996</v>
          </cell>
          <cell r="DW28">
            <v>8776.6209999999992</v>
          </cell>
          <cell r="DX28">
            <v>6674.3380000000006</v>
          </cell>
          <cell r="DY28">
            <v>6738.9640000000009</v>
          </cell>
          <cell r="DZ28">
            <v>8238.985999999999</v>
          </cell>
          <cell r="EA28">
            <v>20853.032999999999</v>
          </cell>
          <cell r="EB28">
            <v>8075.1879999999992</v>
          </cell>
          <cell r="EC28">
            <v>20961.255000000001</v>
          </cell>
          <cell r="ED28">
            <v>16458.978999999999</v>
          </cell>
          <cell r="EE28">
            <v>12388.919999999998</v>
          </cell>
          <cell r="EF28">
            <v>12835.536999999998</v>
          </cell>
          <cell r="EG28">
            <v>17765.612000000001</v>
          </cell>
          <cell r="EH28">
            <v>9839.3399999999983</v>
          </cell>
          <cell r="EI28">
            <v>15837.500999999998</v>
          </cell>
          <cell r="EJ28">
            <v>28318.223000000002</v>
          </cell>
          <cell r="EK28">
            <v>10983.201999999999</v>
          </cell>
          <cell r="EL28">
            <v>9713.7360000000008</v>
          </cell>
          <cell r="EM28">
            <v>5482.6239999999998</v>
          </cell>
          <cell r="EN28">
            <v>7307.9650000000001</v>
          </cell>
          <cell r="EO28">
            <v>6095.6720000000005</v>
          </cell>
          <cell r="EP28">
            <v>4335.0740000000005</v>
          </cell>
          <cell r="EQ28">
            <v>5312.920000000001</v>
          </cell>
          <cell r="ER28">
            <v>5457.8459999999995</v>
          </cell>
          <cell r="ES28">
            <v>7556.9830000000002</v>
          </cell>
          <cell r="ET28">
            <v>4534.603000000001</v>
          </cell>
          <cell r="EU28">
            <v>3965.3700000000003</v>
          </cell>
          <cell r="EV28">
            <v>5871.1090000000004</v>
          </cell>
          <cell r="EW28">
            <v>3324.4589999999998</v>
          </cell>
          <cell r="EX28">
            <v>4354.5820000000003</v>
          </cell>
          <cell r="EY28">
            <v>4906.7629999999999</v>
          </cell>
          <cell r="EZ28">
            <v>4887.1340000000009</v>
          </cell>
          <cell r="FA28">
            <v>4344.4469999999992</v>
          </cell>
          <cell r="FB28">
            <v>6969.9450000000006</v>
          </cell>
          <cell r="FC28">
            <v>6452.2619999999997</v>
          </cell>
          <cell r="FD28">
            <v>8212.1939999999995</v>
          </cell>
          <cell r="FE28">
            <v>7847.9929999999977</v>
          </cell>
          <cell r="FF28">
            <v>4658.4909999999991</v>
          </cell>
          <cell r="FG28">
            <v>5636.2349999999997</v>
          </cell>
          <cell r="FH28">
            <v>2995.37</v>
          </cell>
          <cell r="FI28">
            <v>3373.0889999999999</v>
          </cell>
          <cell r="FJ28">
            <v>4010.4079999999999</v>
          </cell>
          <cell r="FK28">
            <v>4496.7379999999994</v>
          </cell>
          <cell r="FL28">
            <v>4945.4379999999992</v>
          </cell>
          <cell r="FM28">
            <v>3916.5589999999997</v>
          </cell>
          <cell r="FN28">
            <v>4630.9690000000001</v>
          </cell>
          <cell r="FO28">
            <v>4928.9369999999999</v>
          </cell>
          <cell r="FP28">
            <v>8273.1079999999984</v>
          </cell>
          <cell r="FQ28">
            <v>6163.9930000000004</v>
          </cell>
          <cell r="FR28">
            <v>4647.1909999999998</v>
          </cell>
          <cell r="FS28">
            <v>3395.0139999999997</v>
          </cell>
          <cell r="FT28">
            <v>3550.7239999999997</v>
          </cell>
          <cell r="FU28">
            <v>3711.8119999999994</v>
          </cell>
          <cell r="FV28">
            <v>3983.3989999999999</v>
          </cell>
          <cell r="FW28">
            <v>7256.2839999999978</v>
          </cell>
          <cell r="FX28">
            <v>5026.2440000000006</v>
          </cell>
          <cell r="FY28">
            <v>3983.4059999999995</v>
          </cell>
          <cell r="FZ28">
            <v>4898.5040000000008</v>
          </cell>
          <cell r="GA28">
            <v>7436.7439999999988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19"/>
      <sheetData sheetId="20"/>
      <sheetData sheetId="21">
        <row r="28">
          <cell r="B28">
            <v>141.5</v>
          </cell>
          <cell r="C28">
            <v>267.5</v>
          </cell>
          <cell r="D28">
            <v>246.4</v>
          </cell>
          <cell r="E28">
            <v>270.90000000000003</v>
          </cell>
          <cell r="F28">
            <v>17.400000000000002</v>
          </cell>
          <cell r="G28">
            <v>117</v>
          </cell>
          <cell r="H28">
            <v>35.200000000000003</v>
          </cell>
          <cell r="I28">
            <v>0</v>
          </cell>
          <cell r="J28">
            <v>217.3</v>
          </cell>
          <cell r="K28">
            <v>221.10000000000002</v>
          </cell>
          <cell r="L28">
            <v>50.5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419.90000000000003</v>
          </cell>
          <cell r="AA28">
            <v>459.6</v>
          </cell>
          <cell r="AB28">
            <v>2937.7000000000003</v>
          </cell>
          <cell r="AC28">
            <v>421.8</v>
          </cell>
          <cell r="AD28">
            <v>476.1</v>
          </cell>
          <cell r="AE28">
            <v>386</v>
          </cell>
          <cell r="AF28">
            <v>405.90000000000003</v>
          </cell>
          <cell r="AG28">
            <v>400.1</v>
          </cell>
          <cell r="AH28">
            <v>337.5</v>
          </cell>
          <cell r="AI28">
            <v>744.30000000000007</v>
          </cell>
          <cell r="AJ28">
            <v>763.30000000000007</v>
          </cell>
          <cell r="AK28">
            <v>534.4</v>
          </cell>
          <cell r="AL28">
            <v>550.80000000000007</v>
          </cell>
          <cell r="AM28">
            <v>1997.1000000000001</v>
          </cell>
          <cell r="AN28">
            <v>4638.8</v>
          </cell>
          <cell r="AO28">
            <v>2751.9</v>
          </cell>
          <cell r="AP28">
            <v>1868.8000000000002</v>
          </cell>
          <cell r="AQ28">
            <v>2111.2000000000003</v>
          </cell>
          <cell r="AR28">
            <v>1712.9</v>
          </cell>
          <cell r="AS28">
            <v>171.70000000000002</v>
          </cell>
          <cell r="AT28">
            <v>1916.3000000000002</v>
          </cell>
          <cell r="AU28">
            <v>1673.1000000000001</v>
          </cell>
          <cell r="AV28">
            <v>2169.8000000000002</v>
          </cell>
          <cell r="AW28">
            <v>2574.6000000000004</v>
          </cell>
          <cell r="AX28">
            <v>442.6</v>
          </cell>
          <cell r="AY28">
            <v>348.1</v>
          </cell>
          <cell r="AZ28">
            <v>0.1</v>
          </cell>
          <cell r="BA28">
            <v>0</v>
          </cell>
          <cell r="BB28">
            <v>0</v>
          </cell>
          <cell r="BC28">
            <v>0</v>
          </cell>
          <cell r="BD28">
            <v>0.4</v>
          </cell>
          <cell r="BE28">
            <v>0</v>
          </cell>
          <cell r="BF28">
            <v>0</v>
          </cell>
          <cell r="BG28">
            <v>0.1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8.6</v>
          </cell>
          <cell r="BN28">
            <v>0</v>
          </cell>
          <cell r="BO28">
            <v>0</v>
          </cell>
          <cell r="BP28">
            <v>0</v>
          </cell>
          <cell r="BQ28">
            <v>0.1</v>
          </cell>
          <cell r="BR28">
            <v>0.1</v>
          </cell>
          <cell r="BS28">
            <v>15.600000000000001</v>
          </cell>
          <cell r="BT28">
            <v>0</v>
          </cell>
          <cell r="BU28">
            <v>0</v>
          </cell>
          <cell r="BV28">
            <v>3.2</v>
          </cell>
          <cell r="BW28">
            <v>21.8</v>
          </cell>
          <cell r="BX28">
            <v>1.5</v>
          </cell>
          <cell r="BY28">
            <v>0</v>
          </cell>
          <cell r="BZ28">
            <v>1.1000000000000001</v>
          </cell>
          <cell r="CA28">
            <v>1393.5246153846156</v>
          </cell>
          <cell r="CB28">
            <v>4.1000000000000005</v>
          </cell>
          <cell r="CC28">
            <v>4.1000000000000005</v>
          </cell>
          <cell r="CD28">
            <v>3.1</v>
          </cell>
          <cell r="CE28">
            <v>4.2</v>
          </cell>
          <cell r="CF28">
            <v>0</v>
          </cell>
          <cell r="CG28">
            <v>0</v>
          </cell>
          <cell r="CH28">
            <v>0</v>
          </cell>
          <cell r="CI28">
            <v>0.2</v>
          </cell>
          <cell r="CJ28">
            <v>0</v>
          </cell>
          <cell r="CK28">
            <v>6</v>
          </cell>
          <cell r="CL28">
            <v>0</v>
          </cell>
          <cell r="CM28">
            <v>8.6</v>
          </cell>
          <cell r="CN28">
            <v>3.6</v>
          </cell>
          <cell r="CO28">
            <v>0</v>
          </cell>
          <cell r="CP28">
            <v>0.30000000000000004</v>
          </cell>
          <cell r="CQ28">
            <v>2</v>
          </cell>
          <cell r="CR28">
            <v>0</v>
          </cell>
          <cell r="CS28">
            <v>39.200000000000003</v>
          </cell>
          <cell r="CT28">
            <v>2.5</v>
          </cell>
          <cell r="CU28">
            <v>1.2000000000000002</v>
          </cell>
          <cell r="CV28">
            <v>1.1000000000000001</v>
          </cell>
          <cell r="CW28">
            <v>1.8</v>
          </cell>
          <cell r="CX28">
            <v>0.60000000000000009</v>
          </cell>
          <cell r="CY28">
            <v>0.9</v>
          </cell>
          <cell r="CZ28">
            <v>1.8</v>
          </cell>
          <cell r="DA28">
            <v>0.9</v>
          </cell>
          <cell r="DB28">
            <v>2.7</v>
          </cell>
          <cell r="DC28">
            <v>0.4</v>
          </cell>
          <cell r="DD28">
            <v>0.5</v>
          </cell>
          <cell r="DE28">
            <v>1.7000000000000002</v>
          </cell>
          <cell r="DF28">
            <v>244.9</v>
          </cell>
          <cell r="DG28">
            <v>404.6</v>
          </cell>
          <cell r="DH28">
            <v>370.5</v>
          </cell>
          <cell r="DI28">
            <v>298.5</v>
          </cell>
          <cell r="DJ28">
            <v>315.8</v>
          </cell>
          <cell r="DK28">
            <v>238.3</v>
          </cell>
          <cell r="DL28">
            <v>243.20000000000002</v>
          </cell>
          <cell r="DM28">
            <v>264.8</v>
          </cell>
          <cell r="DN28">
            <v>418.40000000000003</v>
          </cell>
          <cell r="DO28">
            <v>477.6</v>
          </cell>
          <cell r="DP28">
            <v>541.6</v>
          </cell>
          <cell r="DQ28">
            <v>459.20000000000005</v>
          </cell>
          <cell r="DR28">
            <v>497.59899999999999</v>
          </cell>
          <cell r="DS28">
            <v>579.02300000000002</v>
          </cell>
          <cell r="DT28">
            <v>839.10900000000004</v>
          </cell>
          <cell r="DU28">
            <v>933.75099999999998</v>
          </cell>
          <cell r="DV28">
            <v>437.74299999999999</v>
          </cell>
          <cell r="DW28">
            <v>562.30399999999997</v>
          </cell>
          <cell r="DX28">
            <v>310.428</v>
          </cell>
          <cell r="DY28">
            <v>365.09199999999998</v>
          </cell>
          <cell r="DZ28">
            <v>613.09100000000001</v>
          </cell>
          <cell r="EA28">
            <v>473.34500000000003</v>
          </cell>
          <cell r="EB28">
            <v>501.529</v>
          </cell>
          <cell r="EC28">
            <v>357.238</v>
          </cell>
          <cell r="ED28">
            <v>399.30400000000003</v>
          </cell>
          <cell r="EE28">
            <v>463.40000000000003</v>
          </cell>
          <cell r="EF28">
            <v>391.28899999999999</v>
          </cell>
          <cell r="EG28">
            <v>261.19</v>
          </cell>
          <cell r="EH28">
            <v>155.83600000000001</v>
          </cell>
          <cell r="EI28">
            <v>276.18299999999999</v>
          </cell>
          <cell r="EJ28">
            <v>87.498000000000005</v>
          </cell>
          <cell r="EK28">
            <v>106.92</v>
          </cell>
          <cell r="EL28">
            <v>224.79599999999999</v>
          </cell>
          <cell r="EM28">
            <v>137.28</v>
          </cell>
          <cell r="EN28">
            <v>139.53700000000001</v>
          </cell>
          <cell r="EO28">
            <v>177.33500000000001</v>
          </cell>
          <cell r="EP28">
            <v>784.43200000000002</v>
          </cell>
          <cell r="EQ28">
            <v>782.73800000000006</v>
          </cell>
          <cell r="ER28">
            <v>1004.735</v>
          </cell>
          <cell r="ES28">
            <v>1002.688</v>
          </cell>
          <cell r="ET28">
            <v>1163.8510000000001</v>
          </cell>
          <cell r="EU28">
            <v>937.36700000000008</v>
          </cell>
          <cell r="EV28">
            <v>819.58600000000001</v>
          </cell>
          <cell r="EW28">
            <v>950.94900000000007</v>
          </cell>
          <cell r="EX28">
            <v>1098.5219999999999</v>
          </cell>
          <cell r="EY28">
            <v>793.54399999999998</v>
          </cell>
          <cell r="EZ28">
            <v>892.19900000000007</v>
          </cell>
          <cell r="FA28">
            <v>720.39300000000003</v>
          </cell>
          <cell r="FB28">
            <v>967.08100000000002</v>
          </cell>
          <cell r="FC28">
            <v>913.06700000000001</v>
          </cell>
          <cell r="FD28">
            <v>1148.182</v>
          </cell>
          <cell r="FE28">
            <v>815.38599999999997</v>
          </cell>
          <cell r="FF28">
            <v>987.32100000000003</v>
          </cell>
          <cell r="FG28">
            <v>1116.2660000000001</v>
          </cell>
          <cell r="FH28">
            <v>869.89200000000005</v>
          </cell>
          <cell r="FI28">
            <v>727.27099999999996</v>
          </cell>
          <cell r="FJ28">
            <v>802.81</v>
          </cell>
          <cell r="FK28">
            <v>987.01199999999994</v>
          </cell>
          <cell r="FL28">
            <v>1124.3220000000001</v>
          </cell>
          <cell r="FM28">
            <v>982.93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2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1.6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24.700000000000003</v>
          </cell>
          <cell r="AM28">
            <v>38.700000000000003</v>
          </cell>
          <cell r="AN28">
            <v>33</v>
          </cell>
          <cell r="AO28">
            <v>34.6</v>
          </cell>
          <cell r="AP28">
            <v>19</v>
          </cell>
          <cell r="AQ28">
            <v>0.4</v>
          </cell>
          <cell r="AR28">
            <v>19.5</v>
          </cell>
          <cell r="AS28">
            <v>22.700000000000003</v>
          </cell>
          <cell r="AT28">
            <v>21.700000000000003</v>
          </cell>
          <cell r="AU28">
            <v>21.3</v>
          </cell>
          <cell r="AV28">
            <v>0</v>
          </cell>
          <cell r="AW28">
            <v>33.9</v>
          </cell>
          <cell r="AX28">
            <v>8.9</v>
          </cell>
          <cell r="AY28">
            <v>19.600000000000001</v>
          </cell>
          <cell r="AZ28">
            <v>0</v>
          </cell>
          <cell r="BA28">
            <v>18.100000000000001</v>
          </cell>
          <cell r="BB28">
            <v>0.5</v>
          </cell>
          <cell r="BC28">
            <v>0</v>
          </cell>
          <cell r="BD28">
            <v>19.5</v>
          </cell>
          <cell r="BE28">
            <v>0</v>
          </cell>
          <cell r="BF28">
            <v>19.8</v>
          </cell>
          <cell r="BG28">
            <v>45.300000000000004</v>
          </cell>
          <cell r="BH28">
            <v>60</v>
          </cell>
          <cell r="BI28">
            <v>37.700000000000003</v>
          </cell>
          <cell r="BJ28">
            <v>60.1</v>
          </cell>
          <cell r="BK28">
            <v>20.8</v>
          </cell>
          <cell r="BL28">
            <v>0</v>
          </cell>
          <cell r="BM28">
            <v>2</v>
          </cell>
          <cell r="BN28">
            <v>0</v>
          </cell>
          <cell r="BO28">
            <v>39.6</v>
          </cell>
          <cell r="BP28">
            <v>19.200000000000003</v>
          </cell>
          <cell r="BQ28">
            <v>40</v>
          </cell>
          <cell r="BR28">
            <v>60.400000000000006</v>
          </cell>
          <cell r="BS28">
            <v>39.6</v>
          </cell>
          <cell r="BT28">
            <v>97.300000000000011</v>
          </cell>
          <cell r="BU28">
            <v>59.2</v>
          </cell>
          <cell r="BV28">
            <v>20.8</v>
          </cell>
          <cell r="BW28">
            <v>45.7</v>
          </cell>
          <cell r="BX28">
            <v>34.300000000000004</v>
          </cell>
          <cell r="BY28">
            <v>66.400000000000006</v>
          </cell>
          <cell r="BZ28">
            <v>44.2</v>
          </cell>
          <cell r="CA28">
            <v>51.1</v>
          </cell>
          <cell r="CB28">
            <v>0.60000000000000009</v>
          </cell>
          <cell r="CC28">
            <v>0</v>
          </cell>
          <cell r="CD28">
            <v>0</v>
          </cell>
          <cell r="CE28">
            <v>4.8000000000000007</v>
          </cell>
          <cell r="CF28">
            <v>0</v>
          </cell>
          <cell r="CG28">
            <v>12.600000000000001</v>
          </cell>
          <cell r="CH28">
            <v>6</v>
          </cell>
          <cell r="CI28">
            <v>0</v>
          </cell>
          <cell r="CJ28">
            <v>28</v>
          </cell>
          <cell r="CK28">
            <v>22.1</v>
          </cell>
          <cell r="CL28">
            <v>13.8</v>
          </cell>
          <cell r="CM28">
            <v>3.2</v>
          </cell>
          <cell r="CN28">
            <v>3.1</v>
          </cell>
          <cell r="CO28">
            <v>6</v>
          </cell>
          <cell r="CP28">
            <v>0</v>
          </cell>
          <cell r="CQ28">
            <v>0</v>
          </cell>
          <cell r="CR28">
            <v>3.2</v>
          </cell>
          <cell r="CS28">
            <v>5.8000000000000007</v>
          </cell>
          <cell r="CT28">
            <v>10.9</v>
          </cell>
          <cell r="CU28">
            <v>11</v>
          </cell>
          <cell r="CV28">
            <v>27.400000000000002</v>
          </cell>
          <cell r="CW28">
            <v>8.5</v>
          </cell>
          <cell r="CX28">
            <v>0</v>
          </cell>
          <cell r="CY28">
            <v>0</v>
          </cell>
          <cell r="CZ28">
            <v>6.1000000000000005</v>
          </cell>
          <cell r="DA28">
            <v>0.30000000000000004</v>
          </cell>
          <cell r="DB28">
            <v>0</v>
          </cell>
          <cell r="DC28">
            <v>0</v>
          </cell>
          <cell r="DD28">
            <v>0.9</v>
          </cell>
          <cell r="DE28">
            <v>0</v>
          </cell>
          <cell r="DF28">
            <v>14.8</v>
          </cell>
          <cell r="DG28">
            <v>8.1</v>
          </cell>
          <cell r="DH28">
            <v>14.3</v>
          </cell>
          <cell r="DI28">
            <v>10.8</v>
          </cell>
          <cell r="DJ28">
            <v>0.30000000000000004</v>
          </cell>
          <cell r="DK28">
            <v>3</v>
          </cell>
          <cell r="DL28">
            <v>5.9</v>
          </cell>
          <cell r="DM28">
            <v>0</v>
          </cell>
          <cell r="DN28">
            <v>0</v>
          </cell>
          <cell r="DO28">
            <v>0</v>
          </cell>
          <cell r="DP28">
            <v>0.1</v>
          </cell>
          <cell r="DQ28">
            <v>0.8</v>
          </cell>
          <cell r="DR28">
            <v>19.318000000000001</v>
          </cell>
          <cell r="DS28">
            <v>14.27</v>
          </cell>
          <cell r="DT28">
            <v>6.7850000000000001</v>
          </cell>
          <cell r="DU28">
            <v>16.843</v>
          </cell>
          <cell r="DV28">
            <v>2.238</v>
          </cell>
          <cell r="DW28">
            <v>13.308</v>
          </cell>
          <cell r="DX28">
            <v>13.573</v>
          </cell>
          <cell r="DY28">
            <v>1.56</v>
          </cell>
          <cell r="DZ28">
            <v>0.75900000000000001</v>
          </cell>
          <cell r="EA28">
            <v>1.353</v>
          </cell>
          <cell r="EB28">
            <v>8.7999999999999995E-2</v>
          </cell>
          <cell r="EC28">
            <v>16.725999999999999</v>
          </cell>
          <cell r="ED28">
            <v>13.004</v>
          </cell>
          <cell r="EE28">
            <v>12.905000000000001</v>
          </cell>
          <cell r="EF28">
            <v>6.242</v>
          </cell>
          <cell r="EG28">
            <v>0.51400000000000001</v>
          </cell>
          <cell r="EH28">
            <v>21.431000000000001</v>
          </cell>
          <cell r="EI28">
            <v>19.426000000000002</v>
          </cell>
          <cell r="EJ28">
            <v>27.802</v>
          </cell>
          <cell r="EK28">
            <v>33.331000000000003</v>
          </cell>
          <cell r="EL28">
            <v>0</v>
          </cell>
          <cell r="EM28">
            <v>0.96399999999999997</v>
          </cell>
          <cell r="EN28">
            <v>0.10300000000000001</v>
          </cell>
          <cell r="EO28">
            <v>5.0000000000000001E-3</v>
          </cell>
          <cell r="EP28">
            <v>21.946999999999999</v>
          </cell>
          <cell r="EQ28">
            <v>10.298999999999999</v>
          </cell>
          <cell r="ER28">
            <v>41.567999999999998</v>
          </cell>
          <cell r="ES28">
            <v>10.96</v>
          </cell>
          <cell r="ET28">
            <v>7.327</v>
          </cell>
          <cell r="EU28">
            <v>3.6720000000000002</v>
          </cell>
          <cell r="EV28">
            <v>1.516</v>
          </cell>
          <cell r="EW28">
            <v>0.47600000000000003</v>
          </cell>
          <cell r="EX28">
            <v>0</v>
          </cell>
          <cell r="EY28">
            <v>0</v>
          </cell>
          <cell r="EZ28">
            <v>6.6040000000000001</v>
          </cell>
          <cell r="FA28">
            <v>3.86</v>
          </cell>
          <cell r="FB28">
            <v>7.7069999999999999</v>
          </cell>
          <cell r="FC28">
            <v>24.332000000000001</v>
          </cell>
          <cell r="FD28">
            <v>0</v>
          </cell>
          <cell r="FE28">
            <v>7.0819999999999999</v>
          </cell>
          <cell r="FF28">
            <v>0</v>
          </cell>
          <cell r="FG28">
            <v>33.26</v>
          </cell>
          <cell r="FH28">
            <v>9.2099999999999991</v>
          </cell>
          <cell r="FI28">
            <v>5.4050000000000002</v>
          </cell>
          <cell r="FJ28">
            <v>2.754</v>
          </cell>
          <cell r="FK28">
            <v>0</v>
          </cell>
          <cell r="FL28">
            <v>3.4169999999999998</v>
          </cell>
          <cell r="FM28">
            <v>4.7249999999999996</v>
          </cell>
          <cell r="FN28">
            <v>1.6319999999999999</v>
          </cell>
          <cell r="FO28">
            <v>16.754999999999999</v>
          </cell>
          <cell r="FP28">
            <v>2.3879999999999999</v>
          </cell>
          <cell r="FQ28">
            <v>17.547999999999998</v>
          </cell>
          <cell r="FR28">
            <v>4.0629999999999997</v>
          </cell>
          <cell r="FS28">
            <v>4.367</v>
          </cell>
          <cell r="FT28">
            <v>2.0920000000000001</v>
          </cell>
          <cell r="FU28">
            <v>1.2959999999999998</v>
          </cell>
          <cell r="FV28">
            <v>0</v>
          </cell>
          <cell r="FW28">
            <v>9.3949999999999996</v>
          </cell>
          <cell r="FX28">
            <v>1.2609999999999999</v>
          </cell>
          <cell r="FY28">
            <v>0</v>
          </cell>
          <cell r="FZ28">
            <v>1.17</v>
          </cell>
          <cell r="GA28">
            <v>9.09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3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28.700000000000003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21.900000000000002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21.8</v>
          </cell>
          <cell r="BE28">
            <v>0</v>
          </cell>
          <cell r="BF28">
            <v>22.1</v>
          </cell>
          <cell r="BG28">
            <v>0</v>
          </cell>
          <cell r="BH28">
            <v>22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20</v>
          </cell>
          <cell r="BN28">
            <v>0</v>
          </cell>
          <cell r="BO28">
            <v>0</v>
          </cell>
          <cell r="BP28">
            <v>20.900000000000002</v>
          </cell>
          <cell r="BQ28">
            <v>21</v>
          </cell>
          <cell r="BR28">
            <v>0</v>
          </cell>
          <cell r="BS28">
            <v>22.200000000000003</v>
          </cell>
          <cell r="BT28">
            <v>0</v>
          </cell>
          <cell r="BU28">
            <v>14.9</v>
          </cell>
          <cell r="BV28">
            <v>0</v>
          </cell>
          <cell r="BW28">
            <v>15.8</v>
          </cell>
          <cell r="BX28">
            <v>0</v>
          </cell>
          <cell r="BY28">
            <v>0</v>
          </cell>
          <cell r="BZ28">
            <v>18.2</v>
          </cell>
          <cell r="CA28">
            <v>0</v>
          </cell>
          <cell r="CB28">
            <v>17.900000000000002</v>
          </cell>
          <cell r="CC28">
            <v>17.5</v>
          </cell>
          <cell r="CD28">
            <v>0</v>
          </cell>
          <cell r="CE28">
            <v>18.2</v>
          </cell>
          <cell r="CF28">
            <v>0</v>
          </cell>
          <cell r="CG28">
            <v>18.3</v>
          </cell>
          <cell r="CH28">
            <v>0</v>
          </cell>
          <cell r="CI28">
            <v>0</v>
          </cell>
          <cell r="CJ28">
            <v>18.2</v>
          </cell>
          <cell r="CK28">
            <v>0</v>
          </cell>
          <cell r="CL28">
            <v>18.3</v>
          </cell>
          <cell r="CM28">
            <v>0</v>
          </cell>
          <cell r="CN28">
            <v>18.3</v>
          </cell>
          <cell r="CO28">
            <v>0</v>
          </cell>
          <cell r="CP28">
            <v>21</v>
          </cell>
          <cell r="CQ28">
            <v>0</v>
          </cell>
          <cell r="CR28">
            <v>18.3</v>
          </cell>
          <cell r="CS28">
            <v>0</v>
          </cell>
          <cell r="CT28">
            <v>18.2</v>
          </cell>
          <cell r="CU28">
            <v>18</v>
          </cell>
          <cell r="CV28">
            <v>0</v>
          </cell>
          <cell r="CW28">
            <v>17.600000000000001</v>
          </cell>
          <cell r="CX28">
            <v>0</v>
          </cell>
          <cell r="CY28">
            <v>36.5</v>
          </cell>
          <cell r="CZ28">
            <v>0</v>
          </cell>
          <cell r="DA28">
            <v>18.2</v>
          </cell>
          <cell r="DB28">
            <v>0</v>
          </cell>
          <cell r="DC28">
            <v>18.100000000000001</v>
          </cell>
          <cell r="DD28">
            <v>18.2</v>
          </cell>
          <cell r="DE28">
            <v>3236.1000000000004</v>
          </cell>
          <cell r="DF28">
            <v>0</v>
          </cell>
          <cell r="DG28">
            <v>18.2</v>
          </cell>
          <cell r="DH28">
            <v>241.4</v>
          </cell>
          <cell r="DI28">
            <v>0</v>
          </cell>
          <cell r="DJ28">
            <v>18.2</v>
          </cell>
          <cell r="DK28">
            <v>4102.4000000000005</v>
          </cell>
          <cell r="DL28">
            <v>17.5</v>
          </cell>
          <cell r="DM28">
            <v>1355.5</v>
          </cell>
          <cell r="DN28">
            <v>2519.7000000000003</v>
          </cell>
          <cell r="DO28">
            <v>1642.8000000000002</v>
          </cell>
          <cell r="DP28">
            <v>3875.3</v>
          </cell>
          <cell r="DQ28">
            <v>18.2</v>
          </cell>
          <cell r="DR28">
            <v>4517.6109999999999</v>
          </cell>
          <cell r="DS28">
            <v>2641.94</v>
          </cell>
          <cell r="DT28">
            <v>1241.7190000000001</v>
          </cell>
          <cell r="DU28">
            <v>2541.3780000000002</v>
          </cell>
          <cell r="DV28">
            <v>4997.5780000000004</v>
          </cell>
          <cell r="DW28">
            <v>4797.3829999999998</v>
          </cell>
          <cell r="DX28">
            <v>677.42700000000002</v>
          </cell>
          <cell r="DY28">
            <v>2381.5770000000002</v>
          </cell>
          <cell r="DZ28">
            <v>3011.837</v>
          </cell>
          <cell r="EA28">
            <v>4725.2629999999999</v>
          </cell>
          <cell r="EB28">
            <v>2023.3620000000001</v>
          </cell>
          <cell r="EC28">
            <v>3685.1800000000003</v>
          </cell>
          <cell r="ED28">
            <v>1358.21</v>
          </cell>
          <cell r="EE28">
            <v>3295.078</v>
          </cell>
          <cell r="EF28">
            <v>1913.8980000000001</v>
          </cell>
          <cell r="EG28">
            <v>6455.384</v>
          </cell>
          <cell r="EH28">
            <v>824.08</v>
          </cell>
          <cell r="EI28">
            <v>116.41800000000001</v>
          </cell>
          <cell r="EJ28">
            <v>809.80600000000004</v>
          </cell>
          <cell r="EK28">
            <v>2230.33</v>
          </cell>
          <cell r="EL28">
            <v>18.280999999999999</v>
          </cell>
          <cell r="EM28">
            <v>18.280999999999999</v>
          </cell>
          <cell r="EN28">
            <v>18.302</v>
          </cell>
          <cell r="EO28">
            <v>266.096</v>
          </cell>
          <cell r="EP28">
            <v>181.863</v>
          </cell>
          <cell r="EQ28">
            <v>138.04</v>
          </cell>
          <cell r="ER28">
            <v>143.94300000000001</v>
          </cell>
          <cell r="ES28">
            <v>2522.1370000000002</v>
          </cell>
          <cell r="ET28">
            <v>83.942999999999998</v>
          </cell>
          <cell r="EU28">
            <v>26.003</v>
          </cell>
          <cell r="EV28">
            <v>2236.0070000000001</v>
          </cell>
          <cell r="EW28">
            <v>28.632999999999999</v>
          </cell>
          <cell r="EX28">
            <v>17.658000000000001</v>
          </cell>
          <cell r="EY28">
            <v>0</v>
          </cell>
          <cell r="EZ28">
            <v>0</v>
          </cell>
          <cell r="FA28">
            <v>95.19</v>
          </cell>
          <cell r="FB28">
            <v>0</v>
          </cell>
          <cell r="FC28">
            <v>129.90699999999998</v>
          </cell>
          <cell r="FD28">
            <v>207.29</v>
          </cell>
          <cell r="FE28">
            <v>81.063999999999993</v>
          </cell>
          <cell r="FF28">
            <v>99.529999999999987</v>
          </cell>
          <cell r="FG28">
            <v>14.643999999999998</v>
          </cell>
          <cell r="FH28">
            <v>19.584</v>
          </cell>
          <cell r="FI28">
            <v>18.22</v>
          </cell>
          <cell r="FJ28">
            <v>16.263999999999999</v>
          </cell>
          <cell r="FK28">
            <v>17.123999999999999</v>
          </cell>
          <cell r="FL28">
            <v>63.3</v>
          </cell>
          <cell r="FM28">
            <v>41.463000000000001</v>
          </cell>
          <cell r="FN28">
            <v>22.203999999999997</v>
          </cell>
          <cell r="FO28">
            <v>108.91</v>
          </cell>
          <cell r="FP28">
            <v>512.55399999999997</v>
          </cell>
          <cell r="FQ28">
            <v>89.589999999999989</v>
          </cell>
          <cell r="FR28">
            <v>197.60400000000001</v>
          </cell>
          <cell r="FS28">
            <v>17.003999999999998</v>
          </cell>
          <cell r="FT28">
            <v>1.5019999999999998</v>
          </cell>
          <cell r="FU28">
            <v>100.396</v>
          </cell>
          <cell r="FV28">
            <v>27.54</v>
          </cell>
          <cell r="FW28">
            <v>0</v>
          </cell>
          <cell r="FX28">
            <v>2.6999999999999997</v>
          </cell>
          <cell r="FY28">
            <v>271.05</v>
          </cell>
          <cell r="FZ28">
            <v>24.491</v>
          </cell>
          <cell r="GA28">
            <v>185.256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4"/>
      <sheetData sheetId="25"/>
      <sheetData sheetId="26"/>
      <sheetData sheetId="27"/>
      <sheetData sheetId="28"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18.400000000000002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63.5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0.1</v>
          </cell>
          <cell r="AZ28">
            <v>0.1</v>
          </cell>
          <cell r="BA28">
            <v>0</v>
          </cell>
          <cell r="BB28">
            <v>0.1</v>
          </cell>
          <cell r="BC28">
            <v>0.1</v>
          </cell>
          <cell r="BD28">
            <v>0.1</v>
          </cell>
          <cell r="BE28">
            <v>0.1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1021.6</v>
          </cell>
          <cell r="BL28">
            <v>0</v>
          </cell>
          <cell r="BM28">
            <v>143.20000000000002</v>
          </cell>
          <cell r="BN28">
            <v>0.1</v>
          </cell>
          <cell r="BO28">
            <v>992.1</v>
          </cell>
          <cell r="BP28">
            <v>0.1</v>
          </cell>
          <cell r="BQ28">
            <v>0</v>
          </cell>
          <cell r="BR28">
            <v>15</v>
          </cell>
          <cell r="BS28">
            <v>1.2000000000000002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18.150000000000002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80.7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22.358000000000001</v>
          </cell>
          <cell r="FF28">
            <v>22.274999999999999</v>
          </cell>
          <cell r="FG28">
            <v>0</v>
          </cell>
          <cell r="FH28">
            <v>0</v>
          </cell>
          <cell r="FI28">
            <v>22.274999999999999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12.959999999999999</v>
          </cell>
          <cell r="FX28">
            <v>0</v>
          </cell>
          <cell r="FY28">
            <v>0</v>
          </cell>
          <cell r="FZ28">
            <v>0</v>
          </cell>
          <cell r="GA28">
            <v>24.454999999999998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47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22" max="123" width="9.90625" bestFit="1" customWidth="1"/>
    <col min="134" max="135" width="9.90625" bestFit="1" customWidth="1"/>
    <col min="158" max="159" width="9.90625" bestFit="1" customWidth="1"/>
    <col min="170" max="170" width="9.90625" bestFit="1" customWidth="1"/>
    <col min="182" max="182" width="9.90625" bestFit="1" customWidth="1"/>
    <col min="194" max="194" width="9.90625" bestFit="1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>
        <f>1+FN1</f>
        <v>2025</v>
      </c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</row>
    <row r="2" spans="1:194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[2]Belarus!ED$29</f>
        <v>J</v>
      </c>
      <c r="EE2" s="1" t="str">
        <f>[2]Belarus!EE$29</f>
        <v>F</v>
      </c>
      <c r="EF2" s="1" t="str">
        <f>[2]Belarus!EF$29</f>
        <v>M</v>
      </c>
      <c r="EG2" s="1" t="str">
        <f>[2]Belarus!EG$29</f>
        <v>A</v>
      </c>
      <c r="EH2" s="1" t="str">
        <f>[2]Belarus!EH$29</f>
        <v>M</v>
      </c>
      <c r="EI2" s="1" t="str">
        <f>[2]Belarus!EI$29</f>
        <v>J</v>
      </c>
      <c r="EJ2" s="1" t="str">
        <f>[2]Belarus!EJ$29</f>
        <v>J</v>
      </c>
      <c r="EK2" s="1" t="str">
        <f>[2]Belarus!EK$29</f>
        <v>A</v>
      </c>
      <c r="EL2" s="1" t="str">
        <f>[2]Belarus!EL$29</f>
        <v>S</v>
      </c>
      <c r="EM2" s="1" t="str">
        <f>[2]Belarus!EM$29</f>
        <v>O</v>
      </c>
      <c r="EN2" s="1" t="str">
        <f>[2]Belarus!EN$29</f>
        <v>N</v>
      </c>
      <c r="EO2" s="1" t="str">
        <f>[2]Belarus!EO$29</f>
        <v>D</v>
      </c>
      <c r="EP2" s="1" t="str">
        <f>[2]Belarus!EP$29</f>
        <v>J</v>
      </c>
      <c r="EQ2" s="1" t="str">
        <f>[2]Belarus!EQ$29</f>
        <v>F</v>
      </c>
      <c r="ER2" s="1" t="str">
        <f>[2]Belarus!ER$29</f>
        <v>M</v>
      </c>
      <c r="ES2" s="1" t="str">
        <f>[2]Belarus!ES$29</f>
        <v>A</v>
      </c>
      <c r="ET2" s="1" t="str">
        <f>[2]Belarus!ET$29</f>
        <v>M</v>
      </c>
      <c r="EU2" s="1" t="str">
        <f>[2]Belarus!EU$29</f>
        <v>J</v>
      </c>
      <c r="EV2" s="1" t="str">
        <f>[2]Belarus!EV$29</f>
        <v>J</v>
      </c>
      <c r="EW2" s="1" t="str">
        <f>[2]Belarus!EW$29</f>
        <v>A</v>
      </c>
      <c r="EX2" s="1" t="str">
        <f>[2]Belarus!EX$29</f>
        <v>S</v>
      </c>
      <c r="EY2" s="1" t="str">
        <f>[2]Belarus!EY$29</f>
        <v>O</v>
      </c>
      <c r="EZ2" s="1" t="str">
        <f>[2]Belarus!EZ$29</f>
        <v>N</v>
      </c>
      <c r="FA2" s="1" t="str">
        <f>[2]Belarus!FA$29</f>
        <v>D</v>
      </c>
      <c r="FB2" s="1" t="str">
        <f>[2]Belarus!FB$29</f>
        <v>J</v>
      </c>
      <c r="FC2" s="1" t="str">
        <f>[2]Belarus!FC$29</f>
        <v>F</v>
      </c>
      <c r="FD2" s="1" t="str">
        <f>[2]Belarus!FD$29</f>
        <v>M</v>
      </c>
      <c r="FE2" s="1" t="str">
        <f>[2]Belarus!FE$29</f>
        <v>A</v>
      </c>
      <c r="FF2" s="1" t="str">
        <f>[2]Belarus!FF$29</f>
        <v>M</v>
      </c>
      <c r="FG2" s="1" t="str">
        <f>[2]Belarus!FG$29</f>
        <v>J</v>
      </c>
      <c r="FH2" s="1" t="str">
        <f>[2]Belarus!FH$29</f>
        <v>J</v>
      </c>
      <c r="FI2" s="1" t="str">
        <f>[2]Belarus!FI$29</f>
        <v>A</v>
      </c>
      <c r="FJ2" s="1" t="str">
        <f>[2]Belarus!FJ$29</f>
        <v>S</v>
      </c>
      <c r="FK2" s="1" t="str">
        <f>[2]Belarus!FK$29</f>
        <v>O</v>
      </c>
      <c r="FL2" s="1" t="str">
        <f>[2]Belarus!FL$29</f>
        <v>N</v>
      </c>
      <c r="FM2" s="1" t="str">
        <f>[2]Belarus!FM$29</f>
        <v>D</v>
      </c>
      <c r="FN2" s="1" t="str">
        <f>[2]Belarus!FN$29</f>
        <v>J</v>
      </c>
      <c r="FO2" s="1" t="str">
        <f>[2]Belarus!FO$29</f>
        <v>F</v>
      </c>
      <c r="FP2" s="1" t="str">
        <f>[2]Belarus!FP$29</f>
        <v>M</v>
      </c>
      <c r="FQ2" s="1" t="str">
        <f>[2]Belarus!FQ$29</f>
        <v>A</v>
      </c>
      <c r="FR2" s="1" t="str">
        <f>[2]Belarus!FR$29</f>
        <v>M</v>
      </c>
      <c r="FS2" s="1" t="str">
        <f>[2]Belarus!FS$29</f>
        <v>J</v>
      </c>
      <c r="FT2" s="1" t="str">
        <f>[2]Belarus!FT$29</f>
        <v>J</v>
      </c>
      <c r="FU2" s="1" t="str">
        <f>[2]Belarus!FU$29</f>
        <v>A</v>
      </c>
      <c r="FV2" s="1" t="str">
        <f>[2]Belarus!FV$29</f>
        <v>S</v>
      </c>
      <c r="FW2" s="1" t="str">
        <f>[2]Belarus!FW$29</f>
        <v>O</v>
      </c>
      <c r="FX2" s="1" t="str">
        <f>[2]Belarus!FX$29</f>
        <v>N</v>
      </c>
      <c r="FY2" s="1" t="str">
        <f>[2]Belarus!FY$29</f>
        <v>D</v>
      </c>
      <c r="FZ2" s="1" t="str">
        <f>[2]Belarus!FZ$29</f>
        <v>J</v>
      </c>
      <c r="GA2" s="1" t="str">
        <f>[2]Belarus!GA$29</f>
        <v>F</v>
      </c>
      <c r="GB2" s="1" t="str">
        <f>[2]Belarus!GB$29</f>
        <v>M</v>
      </c>
      <c r="GC2" s="1" t="str">
        <f>[2]Belarus!GC$29</f>
        <v>A</v>
      </c>
      <c r="GD2" s="1" t="str">
        <f>[2]Belarus!GD$29</f>
        <v>M</v>
      </c>
      <c r="GE2" s="1" t="str">
        <f>[2]Belarus!GE$29</f>
        <v>J</v>
      </c>
      <c r="GF2" s="1" t="str">
        <f>[2]Belarus!GF$29</f>
        <v>J</v>
      </c>
      <c r="GG2" s="1" t="str">
        <f>[2]Belarus!GG$29</f>
        <v>A</v>
      </c>
      <c r="GH2" s="1" t="str">
        <f>[2]Belarus!GH$29</f>
        <v>S</v>
      </c>
      <c r="GI2" s="1" t="str">
        <f>[2]Belarus!GI$29</f>
        <v>O</v>
      </c>
      <c r="GJ2" s="1" t="str">
        <f>[2]Belarus!GJ$29</f>
        <v>N</v>
      </c>
      <c r="GK2" s="1" t="str">
        <f>[2]Belarus!GK$29</f>
        <v>D</v>
      </c>
    </row>
    <row r="3" spans="1:194">
      <c r="A3" t="s">
        <v>11</v>
      </c>
      <c r="B3" s="1">
        <f>[1]IntraEU!B$28</f>
        <v>576</v>
      </c>
      <c r="C3" s="1">
        <f>[1]IntraEU!C$28</f>
        <v>504.90000000000003</v>
      </c>
      <c r="D3" s="1">
        <f>[1]IntraEU!D$28</f>
        <v>816.80000000000007</v>
      </c>
      <c r="E3" s="1">
        <f>[1]IntraEU!E$28</f>
        <v>1051.3</v>
      </c>
      <c r="F3" s="1">
        <f>[1]IntraEU!F$28</f>
        <v>496.20000000000005</v>
      </c>
      <c r="G3" s="1">
        <f>[1]IntraEU!G$28</f>
        <v>289.8</v>
      </c>
      <c r="H3" s="1">
        <f>[1]IntraEU!H$28</f>
        <v>4002</v>
      </c>
      <c r="I3" s="1">
        <f>[1]IntraEU!I$28</f>
        <v>4035.8</v>
      </c>
      <c r="J3" s="1">
        <f>[1]IntraEU!J$28</f>
        <v>386.3</v>
      </c>
      <c r="K3" s="1">
        <f>[1]IntraEU!K$28</f>
        <v>13211.300000000001</v>
      </c>
      <c r="L3" s="1">
        <f>[1]IntraEU!L$28</f>
        <v>361.3</v>
      </c>
      <c r="M3" s="1">
        <f>[1]IntraEU!M$28</f>
        <v>14821.300000000001</v>
      </c>
      <c r="N3" s="1">
        <f>[1]IntraEU!N$28</f>
        <v>5507</v>
      </c>
      <c r="O3" s="1">
        <f>[1]IntraEU!O$28</f>
        <v>15949</v>
      </c>
      <c r="P3" s="1">
        <f>[1]IntraEU!P$28</f>
        <v>4010.7000000000003</v>
      </c>
      <c r="Q3" s="1">
        <f>[1]IntraEU!Q$28</f>
        <v>15812</v>
      </c>
      <c r="R3" s="1">
        <f>[1]IntraEU!R$28</f>
        <v>5341.8</v>
      </c>
      <c r="S3" s="1">
        <f>[1]IntraEU!S$28</f>
        <v>28015.800000000003</v>
      </c>
      <c r="T3" s="1">
        <f>[1]IntraEU!T$28</f>
        <v>7520.1</v>
      </c>
      <c r="U3" s="1">
        <f>[1]IntraEU!U$28</f>
        <v>7231.6</v>
      </c>
      <c r="V3" s="1">
        <f>[1]IntraEU!V$28</f>
        <v>12346.300000000001</v>
      </c>
      <c r="W3" s="1">
        <f>[1]IntraEU!W$28</f>
        <v>304.40000000000003</v>
      </c>
      <c r="X3" s="1">
        <f>[1]IntraEU!X$28</f>
        <v>11836.1</v>
      </c>
      <c r="Y3" s="1">
        <f>[1]IntraEU!Y$28</f>
        <v>763.80000000000007</v>
      </c>
      <c r="Z3" s="1">
        <f>[1]IntraEU!Z$28</f>
        <v>612.70000000000005</v>
      </c>
      <c r="AA3" s="1">
        <f>[1]IntraEU!AA$28</f>
        <v>294.60000000000002</v>
      </c>
      <c r="AB3" s="1">
        <f>[1]IntraEU!AB$28</f>
        <v>401</v>
      </c>
      <c r="AC3" s="1">
        <f>[1]IntraEU!AC$28</f>
        <v>99.2</v>
      </c>
      <c r="AD3" s="1">
        <f>[1]IntraEU!AD$28</f>
        <v>143.70000000000002</v>
      </c>
      <c r="AE3" s="1">
        <f>[1]IntraEU!AE$28</f>
        <v>96</v>
      </c>
      <c r="AF3" s="1">
        <f>[1]IntraEU!AF$28</f>
        <v>166.70000000000002</v>
      </c>
      <c r="AG3" s="1">
        <f>[1]IntraEU!AG$28</f>
        <v>130.20000000000002</v>
      </c>
      <c r="AH3" s="1">
        <f>[1]IntraEU!AH$28</f>
        <v>17726.7</v>
      </c>
      <c r="AI3" s="1">
        <f>[1]IntraEU!AI$28</f>
        <v>156</v>
      </c>
      <c r="AJ3" s="1">
        <f>[1]IntraEU!AJ$28</f>
        <v>47142.700000000004</v>
      </c>
      <c r="AK3" s="1">
        <f>[1]IntraEU!AK$28</f>
        <v>45134.3</v>
      </c>
      <c r="AL3" s="1">
        <f>[1]IntraEU!AL$28</f>
        <v>32831.1</v>
      </c>
      <c r="AM3" s="1">
        <f>[1]IntraEU!AM$28</f>
        <v>3837.8</v>
      </c>
      <c r="AN3" s="1">
        <f>[1]IntraEU!AN$28</f>
        <v>7202</v>
      </c>
      <c r="AO3" s="1">
        <f>[1]IntraEU!AO$28</f>
        <v>29764</v>
      </c>
      <c r="AP3" s="1">
        <f>[1]IntraEU!AP$28</f>
        <v>80838.200000000012</v>
      </c>
      <c r="AQ3" s="1">
        <f>[1]IntraEU!AQ$28</f>
        <v>38167.200000000004</v>
      </c>
      <c r="AR3" s="1">
        <f>[1]IntraEU!AR$28</f>
        <v>56901.200000000004</v>
      </c>
      <c r="AS3" s="1">
        <f>[1]IntraEU!AS$28</f>
        <v>37033.700000000004</v>
      </c>
      <c r="AT3" s="1">
        <f>[1]IntraEU!AT$28</f>
        <v>17347</v>
      </c>
      <c r="AU3" s="1">
        <f>[1]IntraEU!AU$28</f>
        <v>23473.300000000003</v>
      </c>
      <c r="AV3" s="1">
        <f>[1]IntraEU!AV$28</f>
        <v>15641.2</v>
      </c>
      <c r="AW3" s="1">
        <f>[1]IntraEU!AW$28</f>
        <v>35486.6</v>
      </c>
      <c r="AX3" s="1">
        <f>[1]IntraEU!AX$28</f>
        <v>34804.1</v>
      </c>
      <c r="AY3" s="1">
        <f>[1]IntraEU!AY$28</f>
        <v>24834.9</v>
      </c>
      <c r="AZ3" s="1">
        <f>[1]IntraEU!AZ$28</f>
        <v>27473.200000000001</v>
      </c>
      <c r="BA3" s="1">
        <f>[1]IntraEU!BA$28</f>
        <v>43175.4</v>
      </c>
      <c r="BB3" s="1">
        <f>[1]IntraEU!BB$28</f>
        <v>68162.100000000006</v>
      </c>
      <c r="BC3" s="1">
        <f>[1]IntraEU!BC$28</f>
        <v>129524.5</v>
      </c>
      <c r="BD3" s="1">
        <f>[1]IntraEU!BD$28</f>
        <v>93050.5</v>
      </c>
      <c r="BE3" s="1">
        <f>[1]IntraEU!BE$28</f>
        <v>75833.600000000006</v>
      </c>
      <c r="BF3" s="1">
        <f>[1]IntraEU!BF$28</f>
        <v>110664.8</v>
      </c>
      <c r="BG3" s="1">
        <f>[1]IntraEU!BG$28</f>
        <v>101614.8</v>
      </c>
      <c r="BH3" s="1">
        <f>[1]IntraEU!BH$28</f>
        <v>90416.3</v>
      </c>
      <c r="BI3" s="1">
        <f>[1]IntraEU!BI$28</f>
        <v>126807</v>
      </c>
      <c r="BJ3" s="1">
        <f>[1]IntraEU!BJ$28</f>
        <v>96230.200000000012</v>
      </c>
      <c r="BK3" s="1">
        <f>[1]IntraEU!BK$28</f>
        <v>62273.100000000006</v>
      </c>
      <c r="BL3" s="1">
        <f>[1]IntraEU!BL$28</f>
        <v>134587.5</v>
      </c>
      <c r="BM3" s="1">
        <f>[1]IntraEU!BM$28</f>
        <v>203285</v>
      </c>
      <c r="BN3" s="1">
        <f>[1]IntraEU!BN$28</f>
        <v>131978.30000000002</v>
      </c>
      <c r="BO3" s="1">
        <f>[1]IntraEU!BO$28</f>
        <v>181537.2</v>
      </c>
      <c r="BP3" s="1">
        <f>[1]IntraEU!BP$28</f>
        <v>192381.1</v>
      </c>
      <c r="BQ3" s="1">
        <f>[1]IntraEU!BQ$28</f>
        <v>149171.4</v>
      </c>
      <c r="BR3" s="1">
        <f>[1]IntraEU!BR$28</f>
        <v>183763</v>
      </c>
      <c r="BS3" s="1">
        <f>[1]IntraEU!BS$28</f>
        <v>226467.7</v>
      </c>
      <c r="BT3" s="1">
        <f>[1]IntraEU!BT$28</f>
        <v>148766.70000000001</v>
      </c>
      <c r="BU3" s="1">
        <f>[1]IntraEU!BU$28</f>
        <v>74283.3</v>
      </c>
      <c r="BV3" s="1">
        <f>[1]IntraEU!BV$28</f>
        <v>154895.4</v>
      </c>
      <c r="BW3" s="1">
        <f>[1]IntraEU!BW$28</f>
        <v>168727.6</v>
      </c>
      <c r="BX3" s="1">
        <f>[1]IntraEU!BX$28</f>
        <v>101730.70000000001</v>
      </c>
      <c r="BY3" s="1">
        <f>[1]IntraEU!BY$28</f>
        <v>149440.70000000001</v>
      </c>
      <c r="BZ3" s="1">
        <f>[1]IntraEU!BZ$28</f>
        <v>147062.70000000001</v>
      </c>
      <c r="CA3" s="1">
        <f>[1]IntraEU!CA$28</f>
        <v>201107.7</v>
      </c>
      <c r="CB3" s="1">
        <f>[1]IntraEU!CB$28</f>
        <v>110296</v>
      </c>
      <c r="CC3" s="1">
        <f>[1]IntraEU!CC$28</f>
        <v>80139.8</v>
      </c>
      <c r="CD3" s="1">
        <f>[1]IntraEU!CD$28</f>
        <v>70214</v>
      </c>
      <c r="CE3" s="1">
        <f>[1]IntraEU!CE$28</f>
        <v>41203.4</v>
      </c>
      <c r="CF3" s="1">
        <f>[1]IntraEU!CF$28</f>
        <v>49426.5</v>
      </c>
      <c r="CG3" s="1">
        <f>[1]IntraEU!CG$28</f>
        <v>123460.8</v>
      </c>
      <c r="CH3" s="1">
        <f>[1]IntraEU!CH$28</f>
        <v>103029</v>
      </c>
      <c r="CI3" s="1">
        <f>[1]IntraEU!CI$28</f>
        <v>52863.100000000006</v>
      </c>
      <c r="CJ3" s="1">
        <f>[1]IntraEU!CJ$28</f>
        <v>60387.3</v>
      </c>
      <c r="CK3" s="1">
        <f>[1]IntraEU!CK$28</f>
        <v>76322.100000000006</v>
      </c>
      <c r="CL3" s="1">
        <f>[1]IntraEU!CL$28</f>
        <v>149053.1</v>
      </c>
      <c r="CM3" s="1">
        <f>[1]IntraEU!CM$28</f>
        <v>136683.6</v>
      </c>
      <c r="CN3" s="1">
        <f>[1]IntraEU!CN$28</f>
        <v>51817.3</v>
      </c>
      <c r="CO3" s="1">
        <f>[1]IntraEU!CO$28</f>
        <v>164669.90000000002</v>
      </c>
      <c r="CP3" s="1">
        <f>[1]IntraEU!CP$28</f>
        <v>123417.90000000001</v>
      </c>
      <c r="CQ3" s="1">
        <f>[1]IntraEU!CQ$28</f>
        <v>42794.5</v>
      </c>
      <c r="CR3" s="1">
        <f>[1]IntraEU!CR$28</f>
        <v>35822.800000000003</v>
      </c>
      <c r="CS3" s="1">
        <f>[1]IntraEU!CS$28</f>
        <v>139136.9</v>
      </c>
      <c r="CT3" s="1">
        <f>[1]IntraEU!CT$28</f>
        <v>37388</v>
      </c>
      <c r="CU3" s="1">
        <f>[1]IntraEU!CU$28</f>
        <v>8857.6</v>
      </c>
      <c r="CV3" s="1">
        <f>[1]IntraEU!CV$28</f>
        <v>16139.5</v>
      </c>
      <c r="CW3" s="1">
        <f>[1]IntraEU!CW$28</f>
        <v>73719.400000000009</v>
      </c>
      <c r="CX3" s="1">
        <f>[1]IntraEU!CX$28</f>
        <v>120351.3</v>
      </c>
      <c r="CY3" s="1">
        <f>[1]IntraEU!CY$28</f>
        <v>169418.2</v>
      </c>
      <c r="CZ3" s="1">
        <f>[1]IntraEU!CZ$28</f>
        <v>174933.40000000002</v>
      </c>
      <c r="DA3" s="1">
        <f>[1]IntraEU!DA$28</f>
        <v>89682.3</v>
      </c>
      <c r="DB3" s="1">
        <f>[1]IntraEU!DB$28</f>
        <v>152218.5</v>
      </c>
      <c r="DC3" s="1">
        <f>[1]IntraEU!DC$28</f>
        <v>209795.40000000002</v>
      </c>
      <c r="DD3" s="1">
        <f>[1]IntraEU!DD$28</f>
        <v>100392.70000000001</v>
      </c>
      <c r="DE3" s="1">
        <f>[1]IntraEU!DE$28</f>
        <v>84701.700000000012</v>
      </c>
      <c r="DF3" s="1">
        <f>[1]IntraEU!DF$28</f>
        <v>109396.1</v>
      </c>
      <c r="DG3" s="1">
        <f>[1]IntraEU!DG$28</f>
        <v>109529.60000000001</v>
      </c>
      <c r="DH3" s="1">
        <f>[1]IntraEU!DH$28</f>
        <v>143022.1</v>
      </c>
      <c r="DI3" s="1">
        <f>[1]IntraEU!DI$28</f>
        <v>147651.6</v>
      </c>
      <c r="DJ3" s="1">
        <f>[1]IntraEU!DJ$28</f>
        <v>89531.700000000012</v>
      </c>
      <c r="DK3" s="1">
        <f>[1]IntraEU!DK$28</f>
        <v>120464.8</v>
      </c>
      <c r="DL3" s="1">
        <f>[1]IntraEU!DL$28</f>
        <v>123480.90000000001</v>
      </c>
      <c r="DM3" s="1">
        <f>[1]IntraEU!DM$28</f>
        <v>166759.6</v>
      </c>
      <c r="DN3" s="1">
        <f>[1]IntraEU!DN$28</f>
        <v>34125.800000000003</v>
      </c>
      <c r="DO3" s="1">
        <f>[1]IntraEU!DO$28</f>
        <v>102103</v>
      </c>
      <c r="DP3" s="1">
        <f>[1]IntraEU!DP$28</f>
        <v>88686.8</v>
      </c>
      <c r="DQ3" s="1">
        <f>[1]IntraEU!DQ$28</f>
        <v>105316.5</v>
      </c>
      <c r="DR3" s="1">
        <f>[1]IntraEU!DR$28</f>
        <v>132655.139</v>
      </c>
      <c r="DS3" s="1">
        <f>[1]IntraEU!DS$28</f>
        <v>79150.914999999994</v>
      </c>
      <c r="DT3" s="1">
        <f>[1]IntraEU!DT$28</f>
        <v>99983.362000000008</v>
      </c>
      <c r="DU3" s="1">
        <f>[1]IntraEU!DU$28</f>
        <v>141507.65699999998</v>
      </c>
      <c r="DV3" s="1">
        <f>[1]IntraEU!DV$28</f>
        <v>108395.61200000001</v>
      </c>
      <c r="DW3" s="1">
        <f>[1]IntraEU!DW$28</f>
        <v>18923.527999999998</v>
      </c>
      <c r="DX3" s="1">
        <f>[1]IntraEU!DX$28</f>
        <v>68365.838999999978</v>
      </c>
      <c r="DY3" s="1">
        <f>[1]IntraEU!DY$28</f>
        <v>82356.653000000006</v>
      </c>
      <c r="DZ3" s="1">
        <f>[1]IntraEU!DZ$28</f>
        <v>111896.06700000001</v>
      </c>
      <c r="EA3" s="1">
        <f>[1]IntraEU!EA$28</f>
        <v>113375.056</v>
      </c>
      <c r="EB3" s="1">
        <f>[1]IntraEU!EB$28</f>
        <v>122099.47600000001</v>
      </c>
      <c r="EC3" s="1">
        <f>[1]IntraEU!EC$28</f>
        <v>68659.748000000007</v>
      </c>
      <c r="ED3" s="1">
        <f>[1]IntraEU!ED$28</f>
        <v>73110.874999999985</v>
      </c>
      <c r="EE3" s="1">
        <f>[1]IntraEU!EE$28</f>
        <v>65079.638999999996</v>
      </c>
      <c r="EF3" s="1">
        <f>[1]IntraEU!EF$28</f>
        <v>119462.00100000002</v>
      </c>
      <c r="EG3" s="1">
        <f>[1]IntraEU!EG$28</f>
        <v>185829.88700000005</v>
      </c>
      <c r="EH3" s="1">
        <f>[1]IntraEU!EH$28</f>
        <v>19843.061999999998</v>
      </c>
      <c r="EI3" s="1">
        <f>[1]IntraEU!EI$28</f>
        <v>234051.33</v>
      </c>
      <c r="EJ3" s="1">
        <f>[1]IntraEU!EJ$28</f>
        <v>130590.68900000001</v>
      </c>
      <c r="EK3" s="1">
        <f>[1]IntraEU!EK$28</f>
        <v>147661.432</v>
      </c>
      <c r="EL3" s="1">
        <f>[1]IntraEU!EL$28</f>
        <v>187396.486</v>
      </c>
      <c r="EM3" s="1">
        <f>[1]IntraEU!EM$28</f>
        <v>162828.50100000002</v>
      </c>
      <c r="EN3" s="1">
        <f>[1]IntraEU!EN$28</f>
        <v>86137.637000000002</v>
      </c>
      <c r="EO3" s="1">
        <f>[1]IntraEU!EO$28</f>
        <v>233959.80400000003</v>
      </c>
      <c r="EP3" s="1">
        <f>[1]IntraEU!EP$28</f>
        <v>195815.52600000001</v>
      </c>
      <c r="EQ3" s="1">
        <f>[1]IntraEU!EQ$28</f>
        <v>45675.43</v>
      </c>
      <c r="ER3" s="1">
        <f>[1]IntraEU!ER$28</f>
        <v>90227.289000000019</v>
      </c>
      <c r="ES3" s="1">
        <f>[1]IntraEU!ES$28</f>
        <v>113709.686</v>
      </c>
      <c r="ET3" s="1">
        <f>[1]IntraEU!ET$28</f>
        <v>158804.14199999999</v>
      </c>
      <c r="EU3" s="1">
        <f>[1]IntraEU!EU$28</f>
        <v>53896.791000000005</v>
      </c>
      <c r="EV3" s="1">
        <f>[1]IntraEU!EV$28</f>
        <v>118441.683</v>
      </c>
      <c r="EW3" s="1">
        <f>[1]IntraEU!EW$28</f>
        <v>155917.56500000003</v>
      </c>
      <c r="EX3" s="1">
        <f>[1]IntraEU!EX$28</f>
        <v>154824</v>
      </c>
      <c r="EY3" s="1">
        <f>[1]IntraEU!EY$28</f>
        <v>79355.239000000001</v>
      </c>
      <c r="EZ3" s="1">
        <f>[1]IntraEU!EZ$28</f>
        <v>105721.18100000003</v>
      </c>
      <c r="FA3" s="1">
        <f>[1]IntraEU!FA$28</f>
        <v>67738.424999999988</v>
      </c>
      <c r="FB3" s="1">
        <f>[1]IntraEU!FB$28</f>
        <v>116119.07599999999</v>
      </c>
      <c r="FC3" s="1">
        <f>[1]IntraEU!FC$28</f>
        <v>64840.221999999994</v>
      </c>
      <c r="FD3" s="1">
        <f>[1]IntraEU!FD$28</f>
        <v>111886.448</v>
      </c>
      <c r="FE3" s="1">
        <f>[1]IntraEU!FE$28</f>
        <v>75958.494999999995</v>
      </c>
      <c r="FF3" s="1">
        <f>[1]IntraEU!FF$28</f>
        <v>65019.519</v>
      </c>
      <c r="FG3" s="1">
        <f>[1]IntraEU!FG$28</f>
        <v>11976.436999999998</v>
      </c>
      <c r="FH3" s="1">
        <f>[1]IntraEU!FH$28</f>
        <v>102825.63500000001</v>
      </c>
      <c r="FI3" s="1">
        <f>[1]IntraEU!FI$28</f>
        <v>78595.585000000021</v>
      </c>
      <c r="FJ3" s="1">
        <f>[1]IntraEU!FJ$28</f>
        <v>50592.415000000001</v>
      </c>
      <c r="FK3" s="1">
        <f>[1]IntraEU!FK$28</f>
        <v>132489.37299999999</v>
      </c>
      <c r="FL3" s="1">
        <f>[1]IntraEU!FL$28</f>
        <v>213622.88399999999</v>
      </c>
      <c r="FM3" s="1">
        <f>[1]IntraEU!FM$28</f>
        <v>56589.012999999992</v>
      </c>
      <c r="FN3" s="1">
        <f>[1]IntraEU!FN$28</f>
        <v>199742.3</v>
      </c>
      <c r="FO3" s="1">
        <f>[1]IntraEU!FO$28</f>
        <v>96406.19200000001</v>
      </c>
      <c r="FP3" s="1">
        <f>[1]IntraEU!FP$28</f>
        <v>192747.98799999998</v>
      </c>
      <c r="FQ3" s="1">
        <f>[1]IntraEU!FQ$28</f>
        <v>67499.555999999997</v>
      </c>
      <c r="FR3" s="1">
        <f>[1]IntraEU!FR$28</f>
        <v>144715.52299999999</v>
      </c>
      <c r="FS3" s="1">
        <f>[1]IntraEU!FS$28</f>
        <v>154423.454</v>
      </c>
      <c r="FT3" s="1">
        <f>[1]IntraEU!FT$28</f>
        <v>87687.05799999999</v>
      </c>
      <c r="FU3" s="1">
        <f>[1]IntraEU!FU$28</f>
        <v>109030.30299999997</v>
      </c>
      <c r="FV3" s="1">
        <f>[1]IntraEU!FV$28</f>
        <v>130142.83999999998</v>
      </c>
      <c r="FW3" s="1">
        <f>[1]IntraEU!FW$28</f>
        <v>86854.278000000006</v>
      </c>
      <c r="FX3" s="1">
        <f>[1]IntraEU!FX$28</f>
        <v>171698.41200000001</v>
      </c>
      <c r="FY3" s="1">
        <f>[1]IntraEU!FY$28</f>
        <v>200035.00099999999</v>
      </c>
      <c r="FZ3" s="1">
        <f>[1]IntraEU!FZ$28</f>
        <v>145101.03</v>
      </c>
      <c r="GA3" s="1">
        <f>[1]IntraEU!GA$28</f>
        <v>45864.188999999991</v>
      </c>
      <c r="GB3" s="1">
        <f>[1]IntraEU!GB$28</f>
        <v>0</v>
      </c>
      <c r="GC3" s="1">
        <f>[1]IntraEU!GC$28</f>
        <v>0</v>
      </c>
      <c r="GD3" s="1">
        <f>[1]IntraEU!GD$28</f>
        <v>0</v>
      </c>
      <c r="GE3" s="1">
        <f>[1]IntraEU!GE$28</f>
        <v>0</v>
      </c>
      <c r="GF3" s="1">
        <f>[1]IntraEU!GF$28</f>
        <v>0</v>
      </c>
      <c r="GG3" s="1">
        <f>[1]IntraEU!GG$28</f>
        <v>0</v>
      </c>
      <c r="GH3" s="1">
        <f>[1]IntraEU!GH$28</f>
        <v>0</v>
      </c>
      <c r="GI3" s="1">
        <f>[1]IntraEU!GI$28</f>
        <v>0</v>
      </c>
      <c r="GJ3" s="1">
        <f>[1]IntraEU!GJ$28</f>
        <v>0</v>
      </c>
      <c r="GK3" s="1">
        <f>[1]IntraEU!GK$28</f>
        <v>0</v>
      </c>
      <c r="GL3" s="2">
        <f>SUM($B3:GK3)</f>
        <v>15514184.277999999</v>
      </c>
    </row>
    <row r="4" spans="1:194">
      <c r="A4" t="s">
        <v>12</v>
      </c>
      <c r="B4" s="1">
        <f>[1]ExtraEU!B$28</f>
        <v>135.1</v>
      </c>
      <c r="C4" s="1">
        <f>[1]ExtraEU!C$28</f>
        <v>287.90000000000003</v>
      </c>
      <c r="D4" s="1">
        <f>[1]ExtraEU!D$28</f>
        <v>274</v>
      </c>
      <c r="E4" s="1">
        <f>[1]ExtraEU!E$28</f>
        <v>47714.3</v>
      </c>
      <c r="F4" s="1">
        <f>[1]ExtraEU!F$28</f>
        <v>24008.9</v>
      </c>
      <c r="G4" s="1">
        <f>[1]ExtraEU!G$28</f>
        <v>53046.400000000001</v>
      </c>
      <c r="H4" s="1">
        <f>[1]ExtraEU!H$28</f>
        <v>33484.800000000003</v>
      </c>
      <c r="I4" s="1">
        <f>[1]ExtraEU!I$28</f>
        <v>51173.100000000006</v>
      </c>
      <c r="J4" s="1">
        <f>[1]ExtraEU!J$28</f>
        <v>87498.5</v>
      </c>
      <c r="K4" s="1">
        <f>[1]ExtraEU!K$28</f>
        <v>62680.700000000004</v>
      </c>
      <c r="L4" s="1">
        <f>[1]ExtraEU!L$28</f>
        <v>38871.9</v>
      </c>
      <c r="M4" s="1">
        <f>[1]ExtraEU!M$28</f>
        <v>111611</v>
      </c>
      <c r="N4" s="1">
        <f>[1]ExtraEU!N$28</f>
        <v>50497.8</v>
      </c>
      <c r="O4" s="1">
        <f>[1]ExtraEU!O$28</f>
        <v>140.4</v>
      </c>
      <c r="P4" s="1">
        <f>[1]ExtraEU!P$28</f>
        <v>72589</v>
      </c>
      <c r="Q4" s="1">
        <f>[1]ExtraEU!Q$28</f>
        <v>60896.200000000004</v>
      </c>
      <c r="R4" s="1">
        <f>[1]ExtraEU!R$28</f>
        <v>135366.80000000002</v>
      </c>
      <c r="S4" s="1">
        <f>[1]ExtraEU!S$28</f>
        <v>47960</v>
      </c>
      <c r="T4" s="1">
        <f>[1]ExtraEU!T$28</f>
        <v>103995</v>
      </c>
      <c r="U4" s="1">
        <f>[1]ExtraEU!U$28</f>
        <v>79437.700000000012</v>
      </c>
      <c r="V4" s="1">
        <f>[1]ExtraEU!V$28</f>
        <v>69289.7</v>
      </c>
      <c r="W4" s="1">
        <f>[1]ExtraEU!W$28</f>
        <v>102342.1</v>
      </c>
      <c r="X4" s="1">
        <f>[1]ExtraEU!X$28</f>
        <v>79610.3</v>
      </c>
      <c r="Y4" s="1">
        <f>[1]ExtraEU!Y$28</f>
        <v>98338.200000000012</v>
      </c>
      <c r="Z4" s="1">
        <f>[1]ExtraEU!Z$28</f>
        <v>80253.900000000009</v>
      </c>
      <c r="AA4" s="1">
        <f>[1]ExtraEU!AA$28</f>
        <v>184547.40000000002</v>
      </c>
      <c r="AB4" s="1">
        <f>[1]ExtraEU!AB$28</f>
        <v>177561.2</v>
      </c>
      <c r="AC4" s="1">
        <f>[1]ExtraEU!AC$28</f>
        <v>53280.100000000006</v>
      </c>
      <c r="AD4" s="1">
        <f>[1]ExtraEU!AD$28</f>
        <v>32032.9</v>
      </c>
      <c r="AE4" s="1">
        <f>[1]ExtraEU!AE$28</f>
        <v>130296.6</v>
      </c>
      <c r="AF4" s="1">
        <f>[1]ExtraEU!AF$28</f>
        <v>62840.5</v>
      </c>
      <c r="AG4" s="1">
        <f>[1]ExtraEU!AG$28</f>
        <v>75314</v>
      </c>
      <c r="AH4" s="1">
        <f>[1]ExtraEU!AH$28</f>
        <v>62747.200000000004</v>
      </c>
      <c r="AI4" s="1">
        <f>[1]ExtraEU!AI$28</f>
        <v>168230.30000000002</v>
      </c>
      <c r="AJ4" s="1">
        <f>[1]ExtraEU!AJ$28</f>
        <v>46920.100000000006</v>
      </c>
      <c r="AK4" s="1">
        <f>[1]ExtraEU!AK$28</f>
        <v>290131.7</v>
      </c>
      <c r="AL4" s="1">
        <f>[1]ExtraEU!AL$28</f>
        <v>27544</v>
      </c>
      <c r="AM4" s="1">
        <f>[1]ExtraEU!AM$28</f>
        <v>206045.40000000002</v>
      </c>
      <c r="AN4" s="1">
        <f>[1]ExtraEU!AN$28</f>
        <v>374994.2</v>
      </c>
      <c r="AO4" s="1">
        <f>[1]ExtraEU!AO$28</f>
        <v>73839.199999999997</v>
      </c>
      <c r="AP4" s="1">
        <f>[1]ExtraEU!AP$28</f>
        <v>822890.4</v>
      </c>
      <c r="AQ4" s="1">
        <f>[1]ExtraEU!AQ$28</f>
        <v>315958.10000000003</v>
      </c>
      <c r="AR4" s="1">
        <f>[1]ExtraEU!AR$28</f>
        <v>199408.90000000002</v>
      </c>
      <c r="AS4" s="1">
        <f>[1]ExtraEU!AS$28</f>
        <v>235497.7</v>
      </c>
      <c r="AT4" s="1">
        <f>[1]ExtraEU!AT$28</f>
        <v>152679.6</v>
      </c>
      <c r="AU4" s="1">
        <f>[1]ExtraEU!AU$28</f>
        <v>277967.8</v>
      </c>
      <c r="AV4" s="1">
        <f>[1]ExtraEU!AV$28</f>
        <v>135308</v>
      </c>
      <c r="AW4" s="1">
        <f>[1]ExtraEU!AW$28</f>
        <v>175335.6</v>
      </c>
      <c r="AX4" s="1">
        <f>[1]ExtraEU!AX$28</f>
        <v>175316.2</v>
      </c>
      <c r="AY4" s="1">
        <f>[1]ExtraEU!AY$28</f>
        <v>167725.20000000001</v>
      </c>
      <c r="AZ4" s="1">
        <f>[1]ExtraEU!AZ$28</f>
        <v>307303.10000000003</v>
      </c>
      <c r="BA4" s="1">
        <f>[1]ExtraEU!BA$28</f>
        <v>233401.2</v>
      </c>
      <c r="BB4" s="1">
        <f>[1]ExtraEU!BB$28</f>
        <v>333961.2</v>
      </c>
      <c r="BC4" s="1">
        <f>[1]ExtraEU!BC$28</f>
        <v>368777.7</v>
      </c>
      <c r="BD4" s="1">
        <f>[1]ExtraEU!BD$28</f>
        <v>360078.7</v>
      </c>
      <c r="BE4" s="1">
        <f>[1]ExtraEU!BE$28</f>
        <v>404919.80000000005</v>
      </c>
      <c r="BF4" s="1">
        <f>[1]ExtraEU!BF$28</f>
        <v>368779.60000000003</v>
      </c>
      <c r="BG4" s="1">
        <f>[1]ExtraEU!BG$28</f>
        <v>306298.3</v>
      </c>
      <c r="BH4" s="1">
        <f>[1]ExtraEU!BH$28</f>
        <v>338364.30000000005</v>
      </c>
      <c r="BI4" s="1">
        <f>[1]ExtraEU!BI$28</f>
        <v>423803.80000000005</v>
      </c>
      <c r="BJ4" s="1">
        <f>[1]ExtraEU!BJ$28</f>
        <v>351479.4</v>
      </c>
      <c r="BK4" s="1">
        <f>[1]ExtraEU!BK$28</f>
        <v>215319.6</v>
      </c>
      <c r="BL4" s="1">
        <f>[1]ExtraEU!BL$28</f>
        <v>353821</v>
      </c>
      <c r="BM4" s="1">
        <f>[1]ExtraEU!BM$28</f>
        <v>386773.7</v>
      </c>
      <c r="BN4" s="1">
        <f>[1]ExtraEU!BN$28</f>
        <v>322103.2</v>
      </c>
      <c r="BO4" s="1">
        <f>[1]ExtraEU!BO$28</f>
        <v>451236.2</v>
      </c>
      <c r="BP4" s="1">
        <f>[1]ExtraEU!BP$28</f>
        <v>367295.80000000005</v>
      </c>
      <c r="BQ4" s="1">
        <f>[1]ExtraEU!BQ$28</f>
        <v>417153.7</v>
      </c>
      <c r="BR4" s="1">
        <f>[1]ExtraEU!BR$28</f>
        <v>563417.1</v>
      </c>
      <c r="BS4" s="1">
        <f>[1]ExtraEU!BS$28</f>
        <v>357048.4</v>
      </c>
      <c r="BT4" s="1">
        <f>[1]ExtraEU!BT$28</f>
        <v>440201.2</v>
      </c>
      <c r="BU4" s="1">
        <f>[1]ExtraEU!BU$28</f>
        <v>508306.80000000005</v>
      </c>
      <c r="BV4" s="1">
        <f>[1]ExtraEU!BV$28</f>
        <v>526397.4</v>
      </c>
      <c r="BW4" s="1">
        <f>[1]ExtraEU!BW$28</f>
        <v>338271.9</v>
      </c>
      <c r="BX4" s="1">
        <f>[1]ExtraEU!BX$28</f>
        <v>533584.30000000005</v>
      </c>
      <c r="BY4" s="1">
        <f>[1]ExtraEU!BY$28</f>
        <v>512632.2</v>
      </c>
      <c r="BZ4" s="1">
        <f>[1]ExtraEU!BZ$28</f>
        <v>568021.30000000005</v>
      </c>
      <c r="CA4" s="1">
        <f>[1]ExtraEU!CA$28</f>
        <v>443414.7</v>
      </c>
      <c r="CB4" s="1">
        <f>[1]ExtraEU!CB$28</f>
        <v>557234.30000000005</v>
      </c>
      <c r="CC4" s="1">
        <f>[1]ExtraEU!CC$28</f>
        <v>355896</v>
      </c>
      <c r="CD4" s="1">
        <f>[1]ExtraEU!CD$28</f>
        <v>513713.5</v>
      </c>
      <c r="CE4" s="1">
        <f>[1]ExtraEU!CE$28</f>
        <v>387254.10000000003</v>
      </c>
      <c r="CF4" s="1">
        <f>[1]ExtraEU!CF$28</f>
        <v>464729.60000000003</v>
      </c>
      <c r="CG4" s="1">
        <f>[1]ExtraEU!CG$28</f>
        <v>469797.4</v>
      </c>
      <c r="CH4" s="1">
        <f>[1]ExtraEU!CH$28</f>
        <v>725456.60000000009</v>
      </c>
      <c r="CI4" s="1">
        <f>[1]ExtraEU!CI$28</f>
        <v>445321</v>
      </c>
      <c r="CJ4" s="1">
        <f>[1]ExtraEU!CJ$28</f>
        <v>447232.9</v>
      </c>
      <c r="CK4" s="1">
        <f>[1]ExtraEU!CK$28</f>
        <v>444904.4</v>
      </c>
      <c r="CL4" s="1">
        <f>[1]ExtraEU!CL$28</f>
        <v>465114</v>
      </c>
      <c r="CM4" s="1">
        <f>[1]ExtraEU!CM$28</f>
        <v>521076.5</v>
      </c>
      <c r="CN4" s="1">
        <f>[1]ExtraEU!CN$28</f>
        <v>368323.30000000005</v>
      </c>
      <c r="CO4" s="1">
        <f>[1]ExtraEU!CO$28</f>
        <v>540086.5</v>
      </c>
      <c r="CP4" s="1">
        <f>[1]ExtraEU!CP$28</f>
        <v>440786.80000000005</v>
      </c>
      <c r="CQ4" s="1">
        <f>[1]ExtraEU!CQ$28</f>
        <v>589690.20000000007</v>
      </c>
      <c r="CR4" s="1">
        <f>[1]ExtraEU!CR$28</f>
        <v>481743.4</v>
      </c>
      <c r="CS4" s="1">
        <f>[1]ExtraEU!CS$28</f>
        <v>227132.7</v>
      </c>
      <c r="CT4" s="1">
        <f>[1]ExtraEU!CT$28</f>
        <v>483376.2</v>
      </c>
      <c r="CU4" s="1">
        <f>[1]ExtraEU!CU$28</f>
        <v>444909</v>
      </c>
      <c r="CV4" s="1">
        <f>[1]ExtraEU!CV$28</f>
        <v>474572.5</v>
      </c>
      <c r="CW4" s="1">
        <f>[1]ExtraEU!CW$28</f>
        <v>470702.80000000005</v>
      </c>
      <c r="CX4" s="1">
        <f>[1]ExtraEU!CX$28</f>
        <v>598954.30000000005</v>
      </c>
      <c r="CY4" s="1">
        <f>[1]ExtraEU!CY$28</f>
        <v>548145.80000000005</v>
      </c>
      <c r="CZ4" s="1">
        <f>[1]ExtraEU!CZ$28</f>
        <v>552210.20000000007</v>
      </c>
      <c r="DA4" s="1">
        <f>[1]ExtraEU!DA$28</f>
        <v>636718.4</v>
      </c>
      <c r="DB4" s="1">
        <f>[1]ExtraEU!DB$28</f>
        <v>518215.60000000003</v>
      </c>
      <c r="DC4" s="1">
        <f>[1]ExtraEU!DC$28</f>
        <v>613532.70000000007</v>
      </c>
      <c r="DD4" s="1">
        <f>[1]ExtraEU!DD$28</f>
        <v>666806</v>
      </c>
      <c r="DE4" s="1">
        <f>[1]ExtraEU!DE$28</f>
        <v>583222.5</v>
      </c>
      <c r="DF4" s="1">
        <f>[1]ExtraEU!DF$28</f>
        <v>544153.59999999998</v>
      </c>
      <c r="DG4" s="1">
        <f>[1]ExtraEU!DG$28</f>
        <v>549110.4</v>
      </c>
      <c r="DH4" s="1">
        <f>[1]ExtraEU!DH$28</f>
        <v>565809.9</v>
      </c>
      <c r="DI4" s="1">
        <f>[1]ExtraEU!DI$28</f>
        <v>494059.2</v>
      </c>
      <c r="DJ4" s="1">
        <f>[1]ExtraEU!DJ$28</f>
        <v>713134.9</v>
      </c>
      <c r="DK4" s="1">
        <f>[1]ExtraEU!DK$28</f>
        <v>596978.4</v>
      </c>
      <c r="DL4" s="1">
        <f>[1]ExtraEU!DL$28</f>
        <v>651275.70000000007</v>
      </c>
      <c r="DM4" s="1">
        <f>[1]ExtraEU!DM$28</f>
        <v>749868.10000000009</v>
      </c>
      <c r="DN4" s="1">
        <f>[1]ExtraEU!DN$28</f>
        <v>461770.80000000005</v>
      </c>
      <c r="DO4" s="1">
        <f>[1]ExtraEU!DO$28</f>
        <v>607503.9</v>
      </c>
      <c r="DP4" s="1">
        <f>[1]ExtraEU!DP$28</f>
        <v>765976.4</v>
      </c>
      <c r="DQ4" s="1">
        <f>[1]ExtraEU!DQ$28</f>
        <v>657769.70000000007</v>
      </c>
      <c r="DR4" s="1">
        <f>[1]ExtraEU!DR$28</f>
        <v>718311.00400000019</v>
      </c>
      <c r="DS4" s="1">
        <f>[1]ExtraEU!DS$28</f>
        <v>659493.4879999999</v>
      </c>
      <c r="DT4" s="1">
        <f>[1]ExtraEU!DT$28</f>
        <v>510590.19500000001</v>
      </c>
      <c r="DU4" s="1">
        <f>[1]ExtraEU!DU$28</f>
        <v>754057.01399999997</v>
      </c>
      <c r="DV4" s="1">
        <f>[1]ExtraEU!DV$28</f>
        <v>711988.46100000013</v>
      </c>
      <c r="DW4" s="1">
        <f>[1]ExtraEU!DW$28</f>
        <v>572998.16</v>
      </c>
      <c r="DX4" s="1">
        <f>[1]ExtraEU!DX$28</f>
        <v>673836.03700000001</v>
      </c>
      <c r="DY4" s="1">
        <f>[1]ExtraEU!DY$28</f>
        <v>648111.853</v>
      </c>
      <c r="DZ4" s="1">
        <f>[1]ExtraEU!DZ$28</f>
        <v>577340.88699999999</v>
      </c>
      <c r="EA4" s="1">
        <f>[1]ExtraEU!EA$28</f>
        <v>519858.05300000007</v>
      </c>
      <c r="EB4" s="1">
        <f>[1]ExtraEU!EB$28</f>
        <v>743035.24399999995</v>
      </c>
      <c r="EC4" s="1">
        <f>[1]ExtraEU!EC$28</f>
        <v>690046.69</v>
      </c>
      <c r="ED4" s="1">
        <f>[1]ExtraEU!ED$28</f>
        <v>692279.98</v>
      </c>
      <c r="EE4" s="1">
        <f>[1]ExtraEU!EE$28</f>
        <v>578302.18500000006</v>
      </c>
      <c r="EF4" s="1">
        <f>[1]ExtraEU!EF$28</f>
        <v>617244.41999999981</v>
      </c>
      <c r="EG4" s="1">
        <f>[1]ExtraEU!EG$28</f>
        <v>723575.9310000001</v>
      </c>
      <c r="EH4" s="1">
        <f>[1]ExtraEU!EH$28</f>
        <v>597298.14</v>
      </c>
      <c r="EI4" s="1">
        <f>[1]ExtraEU!EI$28</f>
        <v>605111.77700000012</v>
      </c>
      <c r="EJ4" s="1">
        <f>[1]ExtraEU!EJ$28</f>
        <v>736164.76699999999</v>
      </c>
      <c r="EK4" s="1">
        <f>[1]ExtraEU!EK$28</f>
        <v>576501.97900000005</v>
      </c>
      <c r="EL4" s="1">
        <f>[1]ExtraEU!EL$28</f>
        <v>465910.60999999987</v>
      </c>
      <c r="EM4" s="1">
        <f>[1]ExtraEU!EM$28</f>
        <v>625573.25399999984</v>
      </c>
      <c r="EN4" s="1">
        <f>[1]ExtraEU!EN$28</f>
        <v>629929.62900000007</v>
      </c>
      <c r="EO4" s="1">
        <f>[1]ExtraEU!EO$28</f>
        <v>634171.39</v>
      </c>
      <c r="EP4" s="1">
        <f>[1]ExtraEU!EP$28</f>
        <v>531108.47600000002</v>
      </c>
      <c r="EQ4" s="1">
        <f>[1]ExtraEU!EQ$28</f>
        <v>528109.07200000004</v>
      </c>
      <c r="ER4" s="1">
        <f>[1]ExtraEU!ER$28</f>
        <v>690074.13899999997</v>
      </c>
      <c r="ES4" s="1">
        <f>[1]ExtraEU!ES$28</f>
        <v>545444.69099999999</v>
      </c>
      <c r="ET4" s="1">
        <f>[1]ExtraEU!ET$28</f>
        <v>480456.35299999989</v>
      </c>
      <c r="EU4" s="1">
        <f>[1]ExtraEU!EU$28</f>
        <v>442716.09499999997</v>
      </c>
      <c r="EV4" s="1">
        <f>[1]ExtraEU!EV$28</f>
        <v>473649.52199999994</v>
      </c>
      <c r="EW4" s="1">
        <f>[1]ExtraEU!EW$28</f>
        <v>487492.40700000001</v>
      </c>
      <c r="EX4" s="1">
        <f>[1]ExtraEU!EX$28</f>
        <v>517682.41999999993</v>
      </c>
      <c r="EY4" s="1">
        <f>[1]ExtraEU!EY$28</f>
        <v>476599.64799999999</v>
      </c>
      <c r="EZ4" s="1">
        <f>[1]ExtraEU!EZ$28</f>
        <v>542673.09699999995</v>
      </c>
      <c r="FA4" s="1">
        <f>[1]ExtraEU!FA$28</f>
        <v>459561.08199999999</v>
      </c>
      <c r="FB4" s="1">
        <f>[1]ExtraEU!FB$28</f>
        <v>587061.35700000019</v>
      </c>
      <c r="FC4" s="1">
        <f>[1]ExtraEU!FC$28</f>
        <v>415451.78499999997</v>
      </c>
      <c r="FD4" s="1">
        <f>[1]ExtraEU!FD$28</f>
        <v>343349.75599999994</v>
      </c>
      <c r="FE4" s="1">
        <f>[1]ExtraEU!FE$28</f>
        <v>374120.12400000001</v>
      </c>
      <c r="FF4" s="1">
        <f>[1]ExtraEU!FF$28</f>
        <v>493650.01999999996</v>
      </c>
      <c r="FG4" s="1">
        <f>[1]ExtraEU!FG$28</f>
        <v>412649.39699999994</v>
      </c>
      <c r="FH4" s="1">
        <f>[1]ExtraEU!FH$28</f>
        <v>225291.17799999999</v>
      </c>
      <c r="FI4" s="1">
        <f>[1]ExtraEU!FI$28</f>
        <v>413648.39899999992</v>
      </c>
      <c r="FJ4" s="1">
        <f>[1]ExtraEU!FJ$28</f>
        <v>347909.72399999999</v>
      </c>
      <c r="FK4" s="1">
        <f>[1]ExtraEU!FK$28</f>
        <v>545360.505</v>
      </c>
      <c r="FL4" s="1">
        <f>[1]ExtraEU!FL$28</f>
        <v>642927.85399999993</v>
      </c>
      <c r="FM4" s="1">
        <f>[1]ExtraEU!FM$28</f>
        <v>482259.07399999996</v>
      </c>
      <c r="FN4" s="1">
        <f>[1]ExtraEU!FN$28</f>
        <v>827185.55700000015</v>
      </c>
      <c r="FO4" s="1">
        <f>[1]ExtraEU!FO$28</f>
        <v>498622.30099999986</v>
      </c>
      <c r="FP4" s="1">
        <f>[1]ExtraEU!FP$28</f>
        <v>564123.652</v>
      </c>
      <c r="FQ4" s="1">
        <f>[1]ExtraEU!FQ$28</f>
        <v>659008.72000000009</v>
      </c>
      <c r="FR4" s="1">
        <f>[1]ExtraEU!FR$28</f>
        <v>657632.99199999997</v>
      </c>
      <c r="FS4" s="1">
        <f>[1]ExtraEU!FS$28</f>
        <v>673743.94499999995</v>
      </c>
      <c r="FT4" s="1">
        <f>[1]ExtraEU!FT$28</f>
        <v>575834.07200000004</v>
      </c>
      <c r="FU4" s="1">
        <f>[1]ExtraEU!FU$28</f>
        <v>745222.27399999998</v>
      </c>
      <c r="FV4" s="1">
        <f>[1]ExtraEU!FV$28</f>
        <v>366138.08800000005</v>
      </c>
      <c r="FW4" s="1">
        <f>[1]ExtraEU!FW$28</f>
        <v>941257.99600000004</v>
      </c>
      <c r="FX4" s="1">
        <f>[1]ExtraEU!FX$28</f>
        <v>618090.92299999995</v>
      </c>
      <c r="FY4" s="1">
        <f>[1]ExtraEU!FY$28</f>
        <v>549651.78</v>
      </c>
      <c r="FZ4" s="1">
        <f>[1]ExtraEU!FZ$28</f>
        <v>747798.17399999988</v>
      </c>
      <c r="GA4" s="1">
        <f>[1]ExtraEU!GA$28</f>
        <v>713398.65599999996</v>
      </c>
      <c r="GB4" s="1">
        <f>[1]ExtraEU!GB$28</f>
        <v>0</v>
      </c>
      <c r="GC4" s="1">
        <f>[1]ExtraEU!GC$28</f>
        <v>0</v>
      </c>
      <c r="GD4" s="1">
        <f>[1]ExtraEU!GD$28</f>
        <v>0</v>
      </c>
      <c r="GE4" s="1">
        <f>[1]ExtraEU!GE$28</f>
        <v>0</v>
      </c>
      <c r="GF4" s="1">
        <f>[1]ExtraEU!GF$28</f>
        <v>0</v>
      </c>
      <c r="GG4" s="1">
        <f>[1]ExtraEU!GG$28</f>
        <v>0</v>
      </c>
      <c r="GH4" s="1">
        <f>[1]ExtraEU!GH$28</f>
        <v>0</v>
      </c>
      <c r="GI4" s="1">
        <f>[1]ExtraEU!GI$28</f>
        <v>0</v>
      </c>
      <c r="GJ4" s="1">
        <f>[1]ExtraEU!GJ$28</f>
        <v>0</v>
      </c>
      <c r="GK4" s="1">
        <f>[1]ExtraEU!GK$28</f>
        <v>0</v>
      </c>
      <c r="GL4" s="2">
        <f>SUM($B4:GK4)</f>
        <v>75471038.253000006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[1]Australia!B$28</f>
        <v>0</v>
      </c>
      <c r="C6" s="1">
        <f>[1]Australia!C$28</f>
        <v>0</v>
      </c>
      <c r="D6" s="1">
        <f>[1]Australia!D$28</f>
        <v>0</v>
      </c>
      <c r="E6" s="1">
        <f>[1]Australia!E$28</f>
        <v>0</v>
      </c>
      <c r="F6" s="1">
        <f>[1]Australia!F$28</f>
        <v>0</v>
      </c>
      <c r="G6" s="1">
        <f>[1]Australia!G$28</f>
        <v>0</v>
      </c>
      <c r="H6" s="1">
        <f>[1]Australia!H$28</f>
        <v>0</v>
      </c>
      <c r="I6" s="1">
        <f>[1]Australia!I$28</f>
        <v>0</v>
      </c>
      <c r="J6" s="1">
        <f>[1]Australia!J$28</f>
        <v>0</v>
      </c>
      <c r="K6" s="1">
        <f>[1]Australia!K$28</f>
        <v>0</v>
      </c>
      <c r="L6" s="1">
        <f>[1]Australia!L$28</f>
        <v>0</v>
      </c>
      <c r="M6" s="1">
        <f>[1]Australia!M$28</f>
        <v>0</v>
      </c>
      <c r="N6" s="1">
        <f>[1]Australia!N$28</f>
        <v>0</v>
      </c>
      <c r="O6" s="1">
        <f>[1]Australia!O$28</f>
        <v>0</v>
      </c>
      <c r="P6" s="1">
        <f>[1]Australia!P$28</f>
        <v>0</v>
      </c>
      <c r="Q6" s="1">
        <f>[1]Australia!Q$28</f>
        <v>0</v>
      </c>
      <c r="R6" s="1">
        <f>[1]Australia!R$28</f>
        <v>0</v>
      </c>
      <c r="S6" s="1">
        <f>[1]Australia!S$28</f>
        <v>0</v>
      </c>
      <c r="T6" s="1">
        <f>[1]Australia!T$28</f>
        <v>0</v>
      </c>
      <c r="U6" s="1">
        <f>[1]Australia!U$28</f>
        <v>0</v>
      </c>
      <c r="V6" s="1">
        <f>[1]Australia!V$28</f>
        <v>0</v>
      </c>
      <c r="W6" s="1">
        <f>[1]Australia!W$28</f>
        <v>0</v>
      </c>
      <c r="X6" s="1">
        <f>[1]Australia!X$28</f>
        <v>0</v>
      </c>
      <c r="Y6" s="1">
        <f>[1]Australia!Y$28</f>
        <v>0</v>
      </c>
      <c r="Z6" s="1">
        <f>[1]Australia!Z$28</f>
        <v>0</v>
      </c>
      <c r="AA6" s="1">
        <f>[1]Australia!AA$28</f>
        <v>0</v>
      </c>
      <c r="AB6" s="1">
        <f>[1]Australia!AB$28</f>
        <v>0</v>
      </c>
      <c r="AC6" s="1">
        <f>[1]Australia!AC$28</f>
        <v>0</v>
      </c>
      <c r="AD6" s="1">
        <f>[1]Australia!AD$28</f>
        <v>0</v>
      </c>
      <c r="AE6" s="1">
        <f>[1]Australia!AE$28</f>
        <v>0</v>
      </c>
      <c r="AF6" s="1">
        <f>[1]Australia!AF$28</f>
        <v>0</v>
      </c>
      <c r="AG6" s="1">
        <f>[1]Australia!AG$28</f>
        <v>0</v>
      </c>
      <c r="AH6" s="1">
        <f>[1]Australia!AH$28</f>
        <v>0</v>
      </c>
      <c r="AI6" s="1">
        <f>[1]Australia!AI$28</f>
        <v>0</v>
      </c>
      <c r="AJ6" s="1">
        <f>[1]Australia!AJ$28</f>
        <v>0</v>
      </c>
      <c r="AK6" s="1">
        <f>[1]Australia!AK$28</f>
        <v>0</v>
      </c>
      <c r="AL6" s="1">
        <f>[1]Australia!AL$28</f>
        <v>0</v>
      </c>
      <c r="AM6" s="1">
        <f>[1]Australia!AM$28</f>
        <v>0</v>
      </c>
      <c r="AN6" s="1">
        <f>[1]Australia!AN$28</f>
        <v>0</v>
      </c>
      <c r="AO6" s="1">
        <f>[1]Australia!AO$28</f>
        <v>0</v>
      </c>
      <c r="AP6" s="1">
        <f>[1]Australia!AP$28</f>
        <v>0</v>
      </c>
      <c r="AQ6" s="1">
        <f>[1]Australia!AQ$28</f>
        <v>0</v>
      </c>
      <c r="AR6" s="1">
        <f>[1]Australia!AR$28</f>
        <v>0</v>
      </c>
      <c r="AS6" s="1">
        <f>[1]Australia!AS$28</f>
        <v>0</v>
      </c>
      <c r="AT6" s="1">
        <f>[1]Australia!AT$28</f>
        <v>0</v>
      </c>
      <c r="AU6" s="1">
        <f>[1]Australia!AU$28</f>
        <v>0</v>
      </c>
      <c r="AV6" s="1">
        <f>[1]Australia!AV$28</f>
        <v>0</v>
      </c>
      <c r="AW6" s="1">
        <f>[1]Australia!AW$28</f>
        <v>0</v>
      </c>
      <c r="AX6" s="1">
        <f>[1]Australia!AX$28</f>
        <v>0</v>
      </c>
      <c r="AY6" s="1">
        <f>[1]Australia!AY$28</f>
        <v>0</v>
      </c>
      <c r="AZ6" s="1">
        <f>[1]Australia!AZ$28</f>
        <v>0</v>
      </c>
      <c r="BA6" s="1">
        <f>[1]Australia!BA$28</f>
        <v>0</v>
      </c>
      <c r="BB6" s="1">
        <f>[1]Australia!BB$28</f>
        <v>0</v>
      </c>
      <c r="BC6" s="1">
        <f>[1]Australia!BC$28</f>
        <v>0</v>
      </c>
      <c r="BD6" s="1">
        <f>[1]Australia!BD$28</f>
        <v>0</v>
      </c>
      <c r="BE6" s="1">
        <f>[1]Australia!BE$28</f>
        <v>0</v>
      </c>
      <c r="BF6" s="1">
        <f>[1]Australia!BF$28</f>
        <v>0</v>
      </c>
      <c r="BG6" s="1">
        <f>[1]Australia!BG$28</f>
        <v>0</v>
      </c>
      <c r="BH6" s="1">
        <f>[1]Australia!BH$28</f>
        <v>0</v>
      </c>
      <c r="BI6" s="1">
        <f>[1]Australia!BI$28</f>
        <v>0</v>
      </c>
      <c r="BJ6" s="1">
        <f>[1]Australia!BJ$28</f>
        <v>0</v>
      </c>
      <c r="BK6" s="1">
        <f>[1]Australia!BK$28</f>
        <v>0</v>
      </c>
      <c r="BL6" s="1">
        <f>[1]Australia!BL$28</f>
        <v>0</v>
      </c>
      <c r="BM6" s="1">
        <f>[1]Australia!BM$28</f>
        <v>0</v>
      </c>
      <c r="BN6" s="1">
        <f>[1]Australia!BN$28</f>
        <v>0</v>
      </c>
      <c r="BO6" s="1">
        <f>[1]Australia!BO$28</f>
        <v>0</v>
      </c>
      <c r="BP6" s="1">
        <f>[1]Australia!BP$28</f>
        <v>0</v>
      </c>
      <c r="BQ6" s="1">
        <f>[1]Australia!BQ$28</f>
        <v>0</v>
      </c>
      <c r="BR6" s="1">
        <f>[1]Australia!BR$28</f>
        <v>0</v>
      </c>
      <c r="BS6" s="1">
        <f>[1]Australia!BS$28</f>
        <v>0</v>
      </c>
      <c r="BT6" s="1">
        <f>[1]Australia!BT$28</f>
        <v>0</v>
      </c>
      <c r="BU6" s="1">
        <f>[1]Australia!BU$28</f>
        <v>0</v>
      </c>
      <c r="BV6" s="1">
        <f>[1]Australia!BV$28</f>
        <v>0</v>
      </c>
      <c r="BW6" s="1">
        <f>[1]Australia!BW$28</f>
        <v>0</v>
      </c>
      <c r="BX6" s="1">
        <f>[1]Australia!BX$28</f>
        <v>0</v>
      </c>
      <c r="BY6" s="1">
        <f>[1]Australia!BY$28</f>
        <v>0</v>
      </c>
      <c r="BZ6" s="1">
        <f>[1]Australia!BZ$28</f>
        <v>0</v>
      </c>
      <c r="CA6" s="1">
        <f>[1]Australia!CA$28</f>
        <v>0</v>
      </c>
      <c r="CB6" s="1">
        <f>[1]Australia!CB$28</f>
        <v>0</v>
      </c>
      <c r="CC6" s="1">
        <f>[1]Australia!CC$28</f>
        <v>0</v>
      </c>
      <c r="CD6" s="1">
        <f>[1]Australia!CD$28</f>
        <v>0</v>
      </c>
      <c r="CE6" s="1">
        <f>[1]Australia!CE$28</f>
        <v>0</v>
      </c>
      <c r="CF6" s="1">
        <f>[1]Australia!CF$28</f>
        <v>0</v>
      </c>
      <c r="CG6" s="1">
        <f>[1]Australia!CG$28</f>
        <v>0</v>
      </c>
      <c r="CH6" s="1">
        <f>[1]Australia!CH$28</f>
        <v>0</v>
      </c>
      <c r="CI6" s="1">
        <f>[1]Australia!CI$28</f>
        <v>0</v>
      </c>
      <c r="CJ6" s="1">
        <f>[1]Australia!CJ$28</f>
        <v>0</v>
      </c>
      <c r="CK6" s="1">
        <f>[1]Australia!CK$28</f>
        <v>0</v>
      </c>
      <c r="CL6" s="1">
        <f>[1]Australia!CL$28</f>
        <v>0</v>
      </c>
      <c r="CM6" s="1">
        <f>[1]Australia!CM$28</f>
        <v>0</v>
      </c>
      <c r="CN6" s="1">
        <f>[1]Australia!CN$28</f>
        <v>0</v>
      </c>
      <c r="CO6" s="1">
        <f>[1]Australia!CO$28</f>
        <v>0</v>
      </c>
      <c r="CP6" s="1">
        <f>[1]Australia!CP$28</f>
        <v>0</v>
      </c>
      <c r="CQ6" s="1">
        <f>[1]Australia!CQ$28</f>
        <v>0</v>
      </c>
      <c r="CR6" s="1">
        <f>[1]Australia!CR$28</f>
        <v>0</v>
      </c>
      <c r="CS6" s="1">
        <f>[1]Australia!CS$28</f>
        <v>0</v>
      </c>
      <c r="CT6" s="1">
        <f>[1]Australia!CT$28</f>
        <v>0</v>
      </c>
      <c r="CU6" s="1">
        <f>[1]Australia!CU$28</f>
        <v>0</v>
      </c>
      <c r="CV6" s="1">
        <f>[1]Australia!CV$28</f>
        <v>0</v>
      </c>
      <c r="CW6" s="1">
        <f>[1]Australia!CW$28</f>
        <v>0</v>
      </c>
      <c r="CX6" s="1">
        <f>[1]Australia!CX$28</f>
        <v>0</v>
      </c>
      <c r="CY6" s="1">
        <f>[1]Australia!CY$28</f>
        <v>0</v>
      </c>
      <c r="CZ6" s="1">
        <f>[1]Australia!CZ$28</f>
        <v>0</v>
      </c>
      <c r="DA6" s="1">
        <f>[1]Australia!DA$28</f>
        <v>0</v>
      </c>
      <c r="DB6" s="1">
        <f>[1]Australia!DB$28</f>
        <v>0</v>
      </c>
      <c r="DC6" s="1">
        <f>[1]Australia!DC$28</f>
        <v>0</v>
      </c>
      <c r="DD6" s="1">
        <f>[1]Australia!DD$28</f>
        <v>0</v>
      </c>
      <c r="DE6" s="1">
        <f>[1]Australia!DE$28</f>
        <v>0</v>
      </c>
      <c r="DF6" s="1">
        <f>[1]Australia!DF$28</f>
        <v>0</v>
      </c>
      <c r="DG6" s="1">
        <f>[1]Australia!DG$28</f>
        <v>0</v>
      </c>
      <c r="DH6" s="1">
        <f>[1]Australia!DH$28</f>
        <v>0</v>
      </c>
      <c r="DI6" s="1">
        <f>[1]Australia!DI$28</f>
        <v>0</v>
      </c>
      <c r="DJ6" s="1">
        <f>[1]Australia!DJ$28</f>
        <v>0</v>
      </c>
      <c r="DK6" s="1">
        <f>[1]Australia!DK$28</f>
        <v>0</v>
      </c>
      <c r="DL6" s="1">
        <f>[1]Australia!DL$28</f>
        <v>0</v>
      </c>
      <c r="DM6" s="1">
        <f>[1]Australia!DM$28</f>
        <v>0</v>
      </c>
      <c r="DN6" s="1">
        <f>[1]Australia!DN$28</f>
        <v>0</v>
      </c>
      <c r="DO6" s="1">
        <f>[1]Australia!DO$28</f>
        <v>0</v>
      </c>
      <c r="DP6" s="1">
        <f>[1]Australia!DP$28</f>
        <v>0</v>
      </c>
      <c r="DQ6" s="1">
        <f>[1]Australia!DQ$28</f>
        <v>0</v>
      </c>
      <c r="DR6" s="1">
        <f>[1]Australia!DR$28</f>
        <v>0</v>
      </c>
      <c r="DS6" s="1">
        <f>[1]Australia!DS$28</f>
        <v>0</v>
      </c>
      <c r="DT6" s="1">
        <f>[1]Australia!DT$28</f>
        <v>0</v>
      </c>
      <c r="DU6" s="1">
        <f>[1]Australia!DU$28</f>
        <v>26511</v>
      </c>
      <c r="DV6" s="1">
        <f>[1]Australia!DV$28</f>
        <v>0</v>
      </c>
      <c r="DW6" s="1">
        <f>[1]Australia!DW$28</f>
        <v>0</v>
      </c>
      <c r="DX6" s="1">
        <f>[1]Australia!DX$28</f>
        <v>0</v>
      </c>
      <c r="DY6" s="1">
        <f>[1]Australia!DY$28</f>
        <v>0</v>
      </c>
      <c r="DZ6" s="1">
        <f>[1]Australia!DZ$28</f>
        <v>0</v>
      </c>
      <c r="EA6" s="1">
        <f>[1]Australia!EA$28</f>
        <v>0</v>
      </c>
      <c r="EB6" s="1">
        <f>[1]Australia!EB$28</f>
        <v>0</v>
      </c>
      <c r="EC6" s="1">
        <f>[1]Australia!EC$28</f>
        <v>0</v>
      </c>
      <c r="ED6" s="1">
        <f>[1]Australia!ED$28</f>
        <v>0</v>
      </c>
      <c r="EE6" s="1">
        <f>[1]Australia!EE$28</f>
        <v>0</v>
      </c>
      <c r="EF6" s="1">
        <f>[1]Australia!EF$28</f>
        <v>0</v>
      </c>
      <c r="EG6" s="1">
        <f>[1]Australia!EG$28</f>
        <v>0</v>
      </c>
      <c r="EH6" s="1">
        <f>[1]Australia!EH$28</f>
        <v>0</v>
      </c>
      <c r="EI6" s="1">
        <f>[1]Australia!EI$28</f>
        <v>0</v>
      </c>
      <c r="EJ6" s="1">
        <f>[1]Australia!EJ$28</f>
        <v>0</v>
      </c>
      <c r="EK6" s="1">
        <f>[1]Australia!EK$28</f>
        <v>0</v>
      </c>
      <c r="EL6" s="1">
        <f>[1]Australia!EL$28</f>
        <v>0</v>
      </c>
      <c r="EM6" s="1">
        <f>[1]Australia!EM$28</f>
        <v>0</v>
      </c>
      <c r="EN6" s="1">
        <f>[1]Australia!EN$28</f>
        <v>0</v>
      </c>
      <c r="EO6" s="1">
        <f>[1]Australia!EO$28</f>
        <v>0</v>
      </c>
      <c r="EP6" s="1">
        <f>[1]Australia!EP$28</f>
        <v>0</v>
      </c>
      <c r="EQ6" s="1">
        <f>[1]Australia!EQ$28</f>
        <v>0</v>
      </c>
      <c r="ER6" s="1">
        <f>[1]Australia!ER$28</f>
        <v>0</v>
      </c>
      <c r="ES6" s="1">
        <f>[1]Australia!ES$28</f>
        <v>0</v>
      </c>
      <c r="ET6" s="1">
        <f>[1]Australia!ET$28</f>
        <v>0</v>
      </c>
      <c r="EU6" s="1">
        <f>[1]Australia!EU$28</f>
        <v>0</v>
      </c>
      <c r="EV6" s="1">
        <f>[1]Australia!EV$28</f>
        <v>0</v>
      </c>
      <c r="EW6" s="1">
        <f>[1]Australia!EW$28</f>
        <v>0</v>
      </c>
      <c r="EX6" s="1">
        <f>[1]Australia!EX$28</f>
        <v>0</v>
      </c>
      <c r="EY6" s="1">
        <f>[1]Australia!EY$28</f>
        <v>0</v>
      </c>
      <c r="EZ6" s="1">
        <f>[1]Australia!EZ$28</f>
        <v>0</v>
      </c>
      <c r="FA6" s="1">
        <f>[1]Australia!FA$28</f>
        <v>0</v>
      </c>
      <c r="FB6" s="1">
        <f>[1]Australia!FB$28</f>
        <v>24.999999999999996</v>
      </c>
      <c r="FC6" s="1">
        <f>[1]Australia!FC$28</f>
        <v>0</v>
      </c>
      <c r="FD6" s="1">
        <f>[1]Australia!FD$28</f>
        <v>0</v>
      </c>
      <c r="FE6" s="1">
        <f>[1]Australia!FE$28</f>
        <v>0</v>
      </c>
      <c r="FF6" s="1">
        <f>[1]Australia!FF$28</f>
        <v>0</v>
      </c>
      <c r="FG6" s="1">
        <f>[1]Australia!FG$28</f>
        <v>0</v>
      </c>
      <c r="FH6" s="1">
        <f>[1]Australia!FH$28</f>
        <v>0</v>
      </c>
      <c r="FI6" s="1">
        <f>[1]Australia!FI$28</f>
        <v>0</v>
      </c>
      <c r="FJ6" s="1">
        <f>[1]Australia!FJ$28</f>
        <v>0</v>
      </c>
      <c r="FK6" s="1">
        <f>[1]Australia!FK$28</f>
        <v>0</v>
      </c>
      <c r="FL6" s="1">
        <f>[1]Australia!FL$28</f>
        <v>0</v>
      </c>
      <c r="FM6" s="1">
        <f>[1]Australia!FM$28</f>
        <v>0</v>
      </c>
      <c r="FN6" s="1">
        <f>[1]Australia!FN$28</f>
        <v>0</v>
      </c>
      <c r="FO6" s="1">
        <f>[1]Australia!FO$28</f>
        <v>0</v>
      </c>
      <c r="FP6" s="1">
        <f>[1]Australia!FP$28</f>
        <v>0</v>
      </c>
      <c r="FQ6" s="1">
        <f>[1]Australia!FQ$28</f>
        <v>0</v>
      </c>
      <c r="FR6" s="1">
        <f>[1]Australia!FR$28</f>
        <v>0</v>
      </c>
      <c r="FS6" s="1">
        <f>[1]Australia!FS$28</f>
        <v>0</v>
      </c>
      <c r="FT6" s="1">
        <f>[1]Australia!FT$28</f>
        <v>0</v>
      </c>
      <c r="FU6" s="1">
        <f>[1]Australia!FU$28</f>
        <v>0</v>
      </c>
      <c r="FV6" s="1">
        <f>[1]Australia!FV$28</f>
        <v>0</v>
      </c>
      <c r="FW6" s="1">
        <f>[1]Australia!FW$28</f>
        <v>0</v>
      </c>
      <c r="FX6" s="1">
        <f>[1]Australia!FX$28</f>
        <v>0</v>
      </c>
      <c r="FY6" s="1">
        <f>[1]Australia!FY$28</f>
        <v>0</v>
      </c>
      <c r="FZ6" s="1">
        <f>[1]Australia!FZ$28</f>
        <v>0</v>
      </c>
      <c r="GA6" s="1">
        <f>[1]Australia!GA$28</f>
        <v>0</v>
      </c>
      <c r="GB6" s="1">
        <f>[1]Australia!GB$28</f>
        <v>0</v>
      </c>
      <c r="GC6" s="1">
        <f>[1]Australia!GC$28</f>
        <v>0</v>
      </c>
      <c r="GD6" s="1">
        <f>[1]Australia!GD$28</f>
        <v>0</v>
      </c>
      <c r="GE6" s="1">
        <f>[1]Australia!GE$28</f>
        <v>0</v>
      </c>
      <c r="GF6" s="1">
        <f>[1]Australia!GF$28</f>
        <v>0</v>
      </c>
      <c r="GG6" s="1">
        <f>[1]Australia!GG$28</f>
        <v>0</v>
      </c>
      <c r="GH6" s="1">
        <f>[1]Australia!GH$28</f>
        <v>0</v>
      </c>
      <c r="GI6" s="1">
        <f>[1]Australia!GI$28</f>
        <v>0</v>
      </c>
      <c r="GJ6" s="1">
        <f>[1]Australia!GJ$28</f>
        <v>0</v>
      </c>
      <c r="GK6" s="1">
        <f>[1]Australia!GK$28</f>
        <v>0</v>
      </c>
      <c r="GL6" s="2">
        <f>SUM($B6:GK6)</f>
        <v>26536</v>
      </c>
    </row>
    <row r="7" spans="1:194">
      <c r="A7" t="s">
        <v>0</v>
      </c>
      <c r="B7" s="1">
        <f>[1]Belarus!B$28</f>
        <v>0</v>
      </c>
      <c r="C7" s="1">
        <f>[1]Belarus!C$28</f>
        <v>0</v>
      </c>
      <c r="D7" s="1">
        <f>[1]Belarus!D$28</f>
        <v>0</v>
      </c>
      <c r="E7" s="1">
        <f>[1]Belarus!E$28</f>
        <v>0</v>
      </c>
      <c r="F7" s="1">
        <f>[1]Belarus!F$28</f>
        <v>0</v>
      </c>
      <c r="G7" s="1">
        <f>[1]Belarus!G$28</f>
        <v>0</v>
      </c>
      <c r="H7" s="1">
        <f>[1]Belarus!H$28</f>
        <v>0</v>
      </c>
      <c r="I7" s="1">
        <f>[1]Belarus!I$28</f>
        <v>0</v>
      </c>
      <c r="J7" s="1">
        <f>[1]Belarus!J$28</f>
        <v>0</v>
      </c>
      <c r="K7" s="1">
        <f>[1]Belarus!K$28</f>
        <v>0</v>
      </c>
      <c r="L7" s="1">
        <f>[1]Belarus!L$28</f>
        <v>0</v>
      </c>
      <c r="M7" s="1">
        <f>[1]Belarus!M$28</f>
        <v>0</v>
      </c>
      <c r="N7" s="1">
        <f>[1]Belarus!N$28</f>
        <v>0</v>
      </c>
      <c r="O7" s="1">
        <f>[1]Belarus!O$28</f>
        <v>20</v>
      </c>
      <c r="P7" s="1">
        <f>[1]Belarus!P$28</f>
        <v>21.8</v>
      </c>
      <c r="Q7" s="1">
        <f>[1]Belarus!Q$28</f>
        <v>0</v>
      </c>
      <c r="R7" s="1">
        <f>[1]Belarus!R$28</f>
        <v>0</v>
      </c>
      <c r="S7" s="1">
        <f>[1]Belarus!S$28</f>
        <v>0</v>
      </c>
      <c r="T7" s="1">
        <f>[1]Belarus!T$28</f>
        <v>0</v>
      </c>
      <c r="U7" s="1">
        <f>[1]Belarus!U$28</f>
        <v>0</v>
      </c>
      <c r="V7" s="1">
        <f>[1]Belarus!V$28</f>
        <v>0</v>
      </c>
      <c r="W7" s="1">
        <f>[1]Belarus!W$28</f>
        <v>0</v>
      </c>
      <c r="X7" s="1">
        <f>[1]Belarus!X$28</f>
        <v>0</v>
      </c>
      <c r="Y7" s="1">
        <f>[1]Belarus!Y$28</f>
        <v>0</v>
      </c>
      <c r="Z7" s="1">
        <f>[1]Belarus!Z$28</f>
        <v>0</v>
      </c>
      <c r="AA7" s="1">
        <f>[1]Belarus!AA$28</f>
        <v>0</v>
      </c>
      <c r="AB7" s="1">
        <f>[1]Belarus!AB$28</f>
        <v>0</v>
      </c>
      <c r="AC7" s="1">
        <f>[1]Belarus!AC$28</f>
        <v>0</v>
      </c>
      <c r="AD7" s="1">
        <f>[1]Belarus!AD$28</f>
        <v>0</v>
      </c>
      <c r="AE7" s="1">
        <f>[1]Belarus!AE$28</f>
        <v>0</v>
      </c>
      <c r="AF7" s="1">
        <f>[1]Belarus!AF$28</f>
        <v>0</v>
      </c>
      <c r="AG7" s="1">
        <f>[1]Belarus!AG$28</f>
        <v>0</v>
      </c>
      <c r="AH7" s="1">
        <f>[1]Belarus!AH$28</f>
        <v>0</v>
      </c>
      <c r="AI7" s="1">
        <f>[1]Belarus!AI$28</f>
        <v>0</v>
      </c>
      <c r="AJ7" s="1">
        <f>[1]Belarus!AJ$28</f>
        <v>0</v>
      </c>
      <c r="AK7" s="1">
        <f>[1]Belarus!AK$28</f>
        <v>0</v>
      </c>
      <c r="AL7" s="1">
        <f>[1]Belarus!AL$28</f>
        <v>0</v>
      </c>
      <c r="AM7" s="1">
        <f>[1]Belarus!AM$28</f>
        <v>0</v>
      </c>
      <c r="AN7" s="1">
        <f>[1]Belarus!AN$28</f>
        <v>0</v>
      </c>
      <c r="AO7" s="1">
        <f>[1]Belarus!AO$28</f>
        <v>0</v>
      </c>
      <c r="AP7" s="1">
        <f>[1]Belarus!AP$28</f>
        <v>0</v>
      </c>
      <c r="AQ7" s="1">
        <f>[1]Belarus!AQ$28</f>
        <v>0</v>
      </c>
      <c r="AR7" s="1">
        <f>[1]Belarus!AR$28</f>
        <v>0</v>
      </c>
      <c r="AS7" s="1">
        <f>[1]Belarus!AS$28</f>
        <v>0</v>
      </c>
      <c r="AT7" s="1">
        <f>[1]Belarus!AT$28</f>
        <v>0</v>
      </c>
      <c r="AU7" s="1">
        <f>[1]Belarus!AU$28</f>
        <v>0</v>
      </c>
      <c r="AV7" s="1">
        <f>[1]Belarus!AV$28</f>
        <v>0</v>
      </c>
      <c r="AW7" s="1">
        <f>[1]Belarus!AW$28</f>
        <v>0</v>
      </c>
      <c r="AX7" s="1">
        <f>[1]Belarus!AX$28</f>
        <v>0</v>
      </c>
      <c r="AY7" s="1">
        <f>[1]Belarus!AY$28</f>
        <v>0</v>
      </c>
      <c r="AZ7" s="1">
        <f>[1]Belarus!AZ$28</f>
        <v>0</v>
      </c>
      <c r="BA7" s="1">
        <f>[1]Belarus!BA$28</f>
        <v>0</v>
      </c>
      <c r="BB7" s="1">
        <f>[1]Belarus!BB$28</f>
        <v>0</v>
      </c>
      <c r="BC7" s="1">
        <f>[1]Belarus!BC$28</f>
        <v>0</v>
      </c>
      <c r="BD7" s="1">
        <f>[1]Belarus!BD$28</f>
        <v>0</v>
      </c>
      <c r="BE7" s="1">
        <f>[1]Belarus!BE$28</f>
        <v>0</v>
      </c>
      <c r="BF7" s="1">
        <f>[1]Belarus!BF$28</f>
        <v>0</v>
      </c>
      <c r="BG7" s="1">
        <f>[1]Belarus!BG$28</f>
        <v>0</v>
      </c>
      <c r="BH7" s="1">
        <f>[1]Belarus!BH$28</f>
        <v>0</v>
      </c>
      <c r="BI7" s="1">
        <f>[1]Belarus!BI$28</f>
        <v>0</v>
      </c>
      <c r="BJ7" s="1">
        <f>[1]Belarus!BJ$28</f>
        <v>0</v>
      </c>
      <c r="BK7" s="1">
        <f>[1]Belarus!BK$28</f>
        <v>0</v>
      </c>
      <c r="BL7" s="1">
        <f>[1]Belarus!BL$28</f>
        <v>0</v>
      </c>
      <c r="BM7" s="1">
        <f>[1]Belarus!BM$28</f>
        <v>0</v>
      </c>
      <c r="BN7" s="1">
        <f>[1]Belarus!BN$28</f>
        <v>0</v>
      </c>
      <c r="BO7" s="1">
        <f>[1]Belarus!BO$28</f>
        <v>0</v>
      </c>
      <c r="BP7" s="1">
        <f>[1]Belarus!BP$28</f>
        <v>0</v>
      </c>
      <c r="BQ7" s="1">
        <f>[1]Belarus!BQ$28</f>
        <v>0</v>
      </c>
      <c r="BR7" s="1">
        <f>[1]Belarus!BR$28</f>
        <v>0</v>
      </c>
      <c r="BS7" s="1">
        <f>[1]Belarus!BS$28</f>
        <v>0</v>
      </c>
      <c r="BT7" s="1">
        <f>[1]Belarus!BT$28</f>
        <v>0</v>
      </c>
      <c r="BU7" s="1">
        <f>[1]Belarus!BU$28</f>
        <v>0</v>
      </c>
      <c r="BV7" s="1">
        <f>[1]Belarus!BV$28</f>
        <v>0</v>
      </c>
      <c r="BW7" s="1">
        <f>[1]Belarus!BW$28</f>
        <v>0</v>
      </c>
      <c r="BX7" s="1">
        <f>[1]Belarus!BX$28</f>
        <v>0</v>
      </c>
      <c r="BY7" s="1">
        <f>[1]Belarus!BY$28</f>
        <v>0</v>
      </c>
      <c r="BZ7" s="1">
        <f>[1]Belarus!BZ$28</f>
        <v>0</v>
      </c>
      <c r="CA7" s="1">
        <f>[1]Belarus!CA$28</f>
        <v>0</v>
      </c>
      <c r="CB7" s="1">
        <f>[1]Belarus!CB$28</f>
        <v>0</v>
      </c>
      <c r="CC7" s="1">
        <f>[1]Belarus!CC$28</f>
        <v>0</v>
      </c>
      <c r="CD7" s="1">
        <f>[1]Belarus!CD$28</f>
        <v>0</v>
      </c>
      <c r="CE7" s="1">
        <f>[1]Belarus!CE$28</f>
        <v>0</v>
      </c>
      <c r="CF7" s="1">
        <f>[1]Belarus!CF$28</f>
        <v>0</v>
      </c>
      <c r="CG7" s="1">
        <f>[1]Belarus!CG$28</f>
        <v>0</v>
      </c>
      <c r="CH7" s="1">
        <f>[1]Belarus!CH$28</f>
        <v>0</v>
      </c>
      <c r="CI7" s="1">
        <f>[1]Belarus!CI$28</f>
        <v>0</v>
      </c>
      <c r="CJ7" s="1">
        <f>[1]Belarus!CJ$28</f>
        <v>0</v>
      </c>
      <c r="CK7" s="1">
        <f>[1]Belarus!CK$28</f>
        <v>0</v>
      </c>
      <c r="CL7" s="1">
        <f>[1]Belarus!CL$28</f>
        <v>0</v>
      </c>
      <c r="CM7" s="1">
        <f>[1]Belarus!CM$28</f>
        <v>0</v>
      </c>
      <c r="CN7" s="1">
        <f>[1]Belarus!CN$28</f>
        <v>0</v>
      </c>
      <c r="CO7" s="1">
        <f>[1]Belarus!CO$28</f>
        <v>0</v>
      </c>
      <c r="CP7" s="1">
        <f>[1]Belarus!CP$28</f>
        <v>0</v>
      </c>
      <c r="CQ7" s="1">
        <f>[1]Belarus!CQ$28</f>
        <v>0</v>
      </c>
      <c r="CR7" s="1">
        <f>[1]Belarus!CR$28</f>
        <v>0</v>
      </c>
      <c r="CS7" s="1">
        <f>[1]Belarus!CS$28</f>
        <v>0</v>
      </c>
      <c r="CT7" s="1">
        <f>[1]Belarus!CT$28</f>
        <v>0</v>
      </c>
      <c r="CU7" s="1">
        <f>[1]Belarus!CU$28</f>
        <v>0</v>
      </c>
      <c r="CV7" s="1">
        <f>[1]Belarus!CV$28</f>
        <v>0</v>
      </c>
      <c r="CW7" s="1">
        <f>[1]Belarus!CW$28</f>
        <v>0</v>
      </c>
      <c r="CX7" s="1">
        <f>[1]Belarus!CX$28</f>
        <v>0</v>
      </c>
      <c r="CY7" s="1">
        <f>[1]Belarus!CY$28</f>
        <v>0</v>
      </c>
      <c r="CZ7" s="1">
        <f>[1]Belarus!CZ$28</f>
        <v>0</v>
      </c>
      <c r="DA7" s="1">
        <f>[1]Belarus!DA$28</f>
        <v>0</v>
      </c>
      <c r="DB7" s="1">
        <f>[1]Belarus!DB$28</f>
        <v>0</v>
      </c>
      <c r="DC7" s="1">
        <f>[1]Belarus!DC$28</f>
        <v>0</v>
      </c>
      <c r="DD7" s="1">
        <f>[1]Belarus!DD$28</f>
        <v>0</v>
      </c>
      <c r="DE7" s="1">
        <f>[1]Belarus!DE$28</f>
        <v>0</v>
      </c>
      <c r="DF7" s="1">
        <f>[1]Belarus!DF$28</f>
        <v>0</v>
      </c>
      <c r="DG7" s="1">
        <f>[1]Belarus!DG$28</f>
        <v>24</v>
      </c>
      <c r="DH7" s="1">
        <f>[1]Belarus!DH$28</f>
        <v>24</v>
      </c>
      <c r="DI7" s="1">
        <f>[1]Belarus!DI$28</f>
        <v>0</v>
      </c>
      <c r="DJ7" s="1">
        <f>[1]Belarus!DJ$28</f>
        <v>0</v>
      </c>
      <c r="DK7" s="1">
        <f>[1]Belarus!DK$28</f>
        <v>0</v>
      </c>
      <c r="DL7" s="1">
        <f>[1]Belarus!DL$28</f>
        <v>0</v>
      </c>
      <c r="DM7" s="1">
        <f>[1]Belarus!DM$28</f>
        <v>0</v>
      </c>
      <c r="DN7" s="1">
        <f>[1]Belarus!DN$28</f>
        <v>0</v>
      </c>
      <c r="DO7" s="1">
        <f>[1]Belarus!DO$28</f>
        <v>0</v>
      </c>
      <c r="DP7" s="1">
        <f>[1]Belarus!DP$28</f>
        <v>0</v>
      </c>
      <c r="DQ7" s="1">
        <f>[1]Belarus!DQ$28</f>
        <v>0</v>
      </c>
      <c r="DR7" s="1">
        <f>[1]Belarus!DR$28</f>
        <v>0</v>
      </c>
      <c r="DS7" s="1">
        <f>[1]Belarus!DS$28</f>
        <v>0</v>
      </c>
      <c r="DT7" s="1">
        <f>[1]Belarus!DT$28</f>
        <v>0</v>
      </c>
      <c r="DU7" s="1">
        <f>[1]Belarus!DU$28</f>
        <v>0</v>
      </c>
      <c r="DV7" s="1">
        <f>[1]Belarus!DV$28</f>
        <v>0</v>
      </c>
      <c r="DW7" s="1">
        <f>[1]Belarus!DW$28</f>
        <v>0</v>
      </c>
      <c r="DX7" s="1">
        <f>[1]Belarus!DX$28</f>
        <v>0</v>
      </c>
      <c r="DY7" s="1">
        <f>[1]Belarus!DY$28</f>
        <v>0</v>
      </c>
      <c r="DZ7" s="1">
        <f>[1]Belarus!DZ$28</f>
        <v>0</v>
      </c>
      <c r="EA7" s="1">
        <f>[1]Belarus!EA$28</f>
        <v>0</v>
      </c>
      <c r="EB7" s="1">
        <f>[1]Belarus!EB$28</f>
        <v>0</v>
      </c>
      <c r="EC7" s="1">
        <f>[1]Belarus!EC$28</f>
        <v>0</v>
      </c>
      <c r="ED7" s="1">
        <f>[1]Belarus!ED$28</f>
        <v>0</v>
      </c>
      <c r="EE7" s="1">
        <f>[1]Belarus!EE$28</f>
        <v>0</v>
      </c>
      <c r="EF7" s="1">
        <f>[1]Belarus!EF$28</f>
        <v>0</v>
      </c>
      <c r="EG7" s="1">
        <f>[1]Belarus!EG$28</f>
        <v>0</v>
      </c>
      <c r="EH7" s="1">
        <f>[1]Belarus!EH$28</f>
        <v>0</v>
      </c>
      <c r="EI7" s="1">
        <f>[1]Belarus!EI$28</f>
        <v>0</v>
      </c>
      <c r="EJ7" s="1">
        <f>[1]Belarus!EJ$28</f>
        <v>0</v>
      </c>
      <c r="EK7" s="1">
        <f>[1]Belarus!EK$28</f>
        <v>0</v>
      </c>
      <c r="EL7" s="1">
        <f>[1]Belarus!EL$28</f>
        <v>0</v>
      </c>
      <c r="EM7" s="1">
        <f>[1]Belarus!EM$28</f>
        <v>0</v>
      </c>
      <c r="EN7" s="1">
        <f>[1]Belarus!EN$28</f>
        <v>0</v>
      </c>
      <c r="EO7" s="1">
        <f>[1]Belarus!EO$28</f>
        <v>0</v>
      </c>
      <c r="EP7" s="1">
        <f>[1]Belarus!EP$28</f>
        <v>0</v>
      </c>
      <c r="EQ7" s="1">
        <f>[1]Belarus!EQ$28</f>
        <v>0</v>
      </c>
      <c r="ER7" s="1">
        <f>[1]Belarus!ER$28</f>
        <v>0</v>
      </c>
      <c r="ES7" s="1">
        <f>[1]Belarus!ES$28</f>
        <v>0</v>
      </c>
      <c r="ET7" s="1">
        <f>[1]Belarus!ET$28</f>
        <v>0</v>
      </c>
      <c r="EU7" s="1">
        <f>[1]Belarus!EU$28</f>
        <v>0</v>
      </c>
      <c r="EV7" s="1">
        <f>[1]Belarus!EV$28</f>
        <v>0</v>
      </c>
      <c r="EW7" s="1">
        <f>[1]Belarus!EW$28</f>
        <v>0</v>
      </c>
      <c r="EX7" s="1">
        <f>[1]Belarus!EX$28</f>
        <v>0</v>
      </c>
      <c r="EY7" s="1">
        <f>[1]Belarus!EY$28</f>
        <v>0</v>
      </c>
      <c r="EZ7" s="1">
        <f>[1]Belarus!EZ$28</f>
        <v>0</v>
      </c>
      <c r="FA7" s="1">
        <f>[1]Belarus!FA$28</f>
        <v>0</v>
      </c>
      <c r="FB7" s="1">
        <f>[1]Belarus!FB$28</f>
        <v>0</v>
      </c>
      <c r="FC7" s="1">
        <f>[1]Belarus!FC$28</f>
        <v>0</v>
      </c>
      <c r="FD7" s="1">
        <f>[1]Belarus!FD$28</f>
        <v>0</v>
      </c>
      <c r="FE7" s="1">
        <f>[1]Belarus!FE$28</f>
        <v>0</v>
      </c>
      <c r="FF7" s="1">
        <f>[1]Belarus!FF$28</f>
        <v>0</v>
      </c>
      <c r="FG7" s="1">
        <f>[1]Belarus!FG$28</f>
        <v>0</v>
      </c>
      <c r="FH7" s="1">
        <f>[1]Belarus!FH$28</f>
        <v>0</v>
      </c>
      <c r="FI7" s="1">
        <f>[1]Belarus!FI$28</f>
        <v>0</v>
      </c>
      <c r="FJ7" s="1">
        <f>[1]Belarus!FJ$28</f>
        <v>0</v>
      </c>
      <c r="FK7" s="1">
        <f>[1]Belarus!FK$28</f>
        <v>0</v>
      </c>
      <c r="FL7" s="1">
        <f>[1]Belarus!FL$28</f>
        <v>0</v>
      </c>
      <c r="FM7" s="1">
        <f>[1]Belarus!FM$28</f>
        <v>0</v>
      </c>
      <c r="FN7" s="1">
        <f>[1]Belarus!FN$28</f>
        <v>0</v>
      </c>
      <c r="FO7" s="1">
        <f>[1]Belarus!FO$28</f>
        <v>0</v>
      </c>
      <c r="FP7" s="1">
        <f>[1]Belarus!FP$28</f>
        <v>0</v>
      </c>
      <c r="FQ7" s="1">
        <f>[1]Belarus!FQ$28</f>
        <v>0</v>
      </c>
      <c r="FR7" s="1">
        <f>[1]Belarus!FR$28</f>
        <v>0</v>
      </c>
      <c r="FS7" s="1">
        <f>[1]Belarus!FS$28</f>
        <v>0</v>
      </c>
      <c r="FT7" s="1">
        <f>[1]Belarus!FT$28</f>
        <v>0</v>
      </c>
      <c r="FU7" s="1">
        <f>[1]Belarus!FU$28</f>
        <v>0</v>
      </c>
      <c r="FV7" s="1">
        <f>[1]Belarus!FV$28</f>
        <v>0</v>
      </c>
      <c r="FW7" s="1">
        <f>[1]Belarus!FW$28</f>
        <v>0</v>
      </c>
      <c r="FX7" s="1">
        <f>[1]Belarus!FX$28</f>
        <v>0</v>
      </c>
      <c r="FY7" s="1">
        <f>[1]Belarus!FY$28</f>
        <v>0</v>
      </c>
      <c r="FZ7" s="1">
        <f>[1]Belarus!FZ$28</f>
        <v>0</v>
      </c>
      <c r="GA7" s="1">
        <f>[1]Belarus!GA$28</f>
        <v>0</v>
      </c>
      <c r="GB7" s="1">
        <f>[1]Belarus!GB$28</f>
        <v>0</v>
      </c>
      <c r="GC7" s="1">
        <f>[1]Belarus!GC$28</f>
        <v>0</v>
      </c>
      <c r="GD7" s="1">
        <f>[1]Belarus!GD$28</f>
        <v>0</v>
      </c>
      <c r="GE7" s="1">
        <f>[1]Belarus!GE$28</f>
        <v>0</v>
      </c>
      <c r="GF7" s="1">
        <f>[1]Belarus!GF$28</f>
        <v>0</v>
      </c>
      <c r="GG7" s="1">
        <f>[1]Belarus!GG$28</f>
        <v>0</v>
      </c>
      <c r="GH7" s="1">
        <f>[1]Belarus!GH$28</f>
        <v>0</v>
      </c>
      <c r="GI7" s="1">
        <f>[1]Belarus!GI$28</f>
        <v>0</v>
      </c>
      <c r="GJ7" s="1">
        <f>[1]Belarus!GJ$28</f>
        <v>0</v>
      </c>
      <c r="GK7" s="1">
        <f>[1]Belarus!GK$28</f>
        <v>0</v>
      </c>
      <c r="GL7" s="2">
        <f>SUM($B7:GK7)</f>
        <v>89.8</v>
      </c>
    </row>
    <row r="8" spans="1:194">
      <c r="A8" t="s">
        <v>9</v>
      </c>
      <c r="B8" s="1">
        <f>[1]BosniaHerzegovina!B$28</f>
        <v>0</v>
      </c>
      <c r="C8" s="1">
        <f>[1]BosniaHerzegovina!C$28</f>
        <v>0</v>
      </c>
      <c r="D8" s="1">
        <f>[1]BosniaHerzegovina!D$28</f>
        <v>0</v>
      </c>
      <c r="E8" s="1">
        <f>[1]BosniaHerzegovina!E$28</f>
        <v>0</v>
      </c>
      <c r="F8" s="1">
        <f>[1]BosniaHerzegovina!F$28</f>
        <v>0</v>
      </c>
      <c r="G8" s="1">
        <f>[1]BosniaHerzegovina!G$28</f>
        <v>0</v>
      </c>
      <c r="H8" s="1">
        <f>[1]BosniaHerzegovina!H$28</f>
        <v>0</v>
      </c>
      <c r="I8" s="1">
        <f>[1]BosniaHerzegovina!I$28</f>
        <v>0</v>
      </c>
      <c r="J8" s="1">
        <f>[1]BosniaHerzegovina!J$28</f>
        <v>0</v>
      </c>
      <c r="K8" s="1">
        <f>[1]BosniaHerzegovina!K$28</f>
        <v>0</v>
      </c>
      <c r="L8" s="1">
        <f>[1]BosniaHerzegovina!L$28</f>
        <v>0</v>
      </c>
      <c r="M8" s="1">
        <f>[1]BosniaHerzegovina!M$28</f>
        <v>0</v>
      </c>
      <c r="N8" s="1">
        <f>[1]BosniaHerzegovina!N$28</f>
        <v>0</v>
      </c>
      <c r="O8" s="1">
        <f>[1]BosniaHerzegovina!O$28</f>
        <v>0</v>
      </c>
      <c r="P8" s="1">
        <f>[1]BosniaHerzegovina!P$28</f>
        <v>0</v>
      </c>
      <c r="Q8" s="1">
        <f>[1]BosniaHerzegovina!Q$28</f>
        <v>0</v>
      </c>
      <c r="R8" s="1">
        <f>[1]BosniaHerzegovina!R$28</f>
        <v>0</v>
      </c>
      <c r="S8" s="1">
        <f>[1]BosniaHerzegovina!S$28</f>
        <v>0</v>
      </c>
      <c r="T8" s="1">
        <f>[1]BosniaHerzegovina!T$28</f>
        <v>0</v>
      </c>
      <c r="U8" s="1">
        <f>[1]BosniaHerzegovina!U$28</f>
        <v>0</v>
      </c>
      <c r="V8" s="1">
        <f>[1]BosniaHerzegovina!V$28</f>
        <v>0</v>
      </c>
      <c r="W8" s="1">
        <f>[1]BosniaHerzegovina!W$28</f>
        <v>0</v>
      </c>
      <c r="X8" s="1">
        <f>[1]BosniaHerzegovina!X$28</f>
        <v>0</v>
      </c>
      <c r="Y8" s="1">
        <f>[1]BosniaHerzegovina!Y$28</f>
        <v>0</v>
      </c>
      <c r="Z8" s="1">
        <f>[1]BosniaHerzegovina!Z$28</f>
        <v>0</v>
      </c>
      <c r="AA8" s="1">
        <f>[1]BosniaHerzegovina!AA$28</f>
        <v>0</v>
      </c>
      <c r="AB8" s="1">
        <f>[1]BosniaHerzegovina!AB$28</f>
        <v>0</v>
      </c>
      <c r="AC8" s="1">
        <f>[1]BosniaHerzegovina!AC$28</f>
        <v>0</v>
      </c>
      <c r="AD8" s="1">
        <f>[1]BosniaHerzegovina!AD$28</f>
        <v>0</v>
      </c>
      <c r="AE8" s="1">
        <f>[1]BosniaHerzegovina!AE$28</f>
        <v>0</v>
      </c>
      <c r="AF8" s="1">
        <f>[1]BosniaHerzegovina!AF$28</f>
        <v>0</v>
      </c>
      <c r="AG8" s="1">
        <f>[1]BosniaHerzegovina!AG$28</f>
        <v>0</v>
      </c>
      <c r="AH8" s="1">
        <f>[1]BosniaHerzegovina!AH$28</f>
        <v>0</v>
      </c>
      <c r="AI8" s="1">
        <f>[1]BosniaHerzegovina!AI$28</f>
        <v>0</v>
      </c>
      <c r="AJ8" s="1">
        <f>[1]BosniaHerzegovina!AJ$28</f>
        <v>0</v>
      </c>
      <c r="AK8" s="1">
        <f>[1]BosniaHerzegovina!AK$28</f>
        <v>0</v>
      </c>
      <c r="AL8" s="1">
        <f>[1]BosniaHerzegovina!AL$28</f>
        <v>0</v>
      </c>
      <c r="AM8" s="1">
        <f>[1]BosniaHerzegovina!AM$28</f>
        <v>0</v>
      </c>
      <c r="AN8" s="1">
        <f>[1]BosniaHerzegovina!AN$28</f>
        <v>0</v>
      </c>
      <c r="AO8" s="1">
        <f>[1]BosniaHerzegovina!AO$28</f>
        <v>0</v>
      </c>
      <c r="AP8" s="1">
        <f>[1]BosniaHerzegovina!AP$28</f>
        <v>0</v>
      </c>
      <c r="AQ8" s="1">
        <f>[1]BosniaHerzegovina!AQ$28</f>
        <v>0</v>
      </c>
      <c r="AR8" s="1">
        <f>[1]BosniaHerzegovina!AR$28</f>
        <v>0</v>
      </c>
      <c r="AS8" s="1">
        <f>[1]BosniaHerzegovina!AS$28</f>
        <v>0</v>
      </c>
      <c r="AT8" s="1">
        <f>[1]BosniaHerzegovina!AT$28</f>
        <v>0</v>
      </c>
      <c r="AU8" s="1">
        <f>[1]BosniaHerzegovina!AU$28</f>
        <v>0</v>
      </c>
      <c r="AV8" s="1">
        <f>[1]BosniaHerzegovina!AV$28</f>
        <v>0</v>
      </c>
      <c r="AW8" s="1">
        <f>[1]BosniaHerzegovina!AW$28</f>
        <v>0</v>
      </c>
      <c r="AX8" s="1">
        <f>[1]BosniaHerzegovina!AX$28</f>
        <v>0</v>
      </c>
      <c r="AY8" s="1">
        <f>[1]BosniaHerzegovina!AY$28</f>
        <v>0</v>
      </c>
      <c r="AZ8" s="1">
        <f>[1]BosniaHerzegovina!AZ$28</f>
        <v>0</v>
      </c>
      <c r="BA8" s="1">
        <f>[1]BosniaHerzegovina!BA$28</f>
        <v>0</v>
      </c>
      <c r="BB8" s="1">
        <f>[1]BosniaHerzegovina!BB$28</f>
        <v>0</v>
      </c>
      <c r="BC8" s="1">
        <f>[1]BosniaHerzegovina!BC$28</f>
        <v>0</v>
      </c>
      <c r="BD8" s="1">
        <f>[1]BosniaHerzegovina!BD$28</f>
        <v>0</v>
      </c>
      <c r="BE8" s="1">
        <f>[1]BosniaHerzegovina!BE$28</f>
        <v>0</v>
      </c>
      <c r="BF8" s="1">
        <f>[1]BosniaHerzegovina!BF$28</f>
        <v>0</v>
      </c>
      <c r="BG8" s="1">
        <f>[1]BosniaHerzegovina!BG$28</f>
        <v>0</v>
      </c>
      <c r="BH8" s="1">
        <f>[1]BosniaHerzegovina!BH$28</f>
        <v>0</v>
      </c>
      <c r="BI8" s="1">
        <f>[1]BosniaHerzegovina!BI$28</f>
        <v>0</v>
      </c>
      <c r="BJ8" s="1">
        <f>[1]BosniaHerzegovina!BJ$28</f>
        <v>0</v>
      </c>
      <c r="BK8" s="1">
        <f>[1]BosniaHerzegovina!BK$28</f>
        <v>0</v>
      </c>
      <c r="BL8" s="1">
        <f>[1]BosniaHerzegovina!BL$28</f>
        <v>0</v>
      </c>
      <c r="BM8" s="1">
        <f>[1]BosniaHerzegovina!BM$28</f>
        <v>0</v>
      </c>
      <c r="BN8" s="1">
        <f>[1]BosniaHerzegovina!BN$28</f>
        <v>0</v>
      </c>
      <c r="BO8" s="1">
        <f>[1]BosniaHerzegovina!BO$28</f>
        <v>0</v>
      </c>
      <c r="BP8" s="1">
        <f>[1]BosniaHerzegovina!BP$28</f>
        <v>0</v>
      </c>
      <c r="BQ8" s="1">
        <f>[1]BosniaHerzegovina!BQ$28</f>
        <v>0</v>
      </c>
      <c r="BR8" s="1">
        <f>[1]BosniaHerzegovina!BR$28</f>
        <v>0</v>
      </c>
      <c r="BS8" s="1">
        <f>[1]BosniaHerzegovina!BS$28</f>
        <v>0</v>
      </c>
      <c r="BT8" s="1">
        <f>[1]BosniaHerzegovina!BT$28</f>
        <v>0</v>
      </c>
      <c r="BU8" s="1">
        <f>[1]BosniaHerzegovina!BU$28</f>
        <v>0</v>
      </c>
      <c r="BV8" s="1">
        <f>[1]BosniaHerzegovina!BV$28</f>
        <v>0</v>
      </c>
      <c r="BW8" s="1">
        <f>[1]BosniaHerzegovina!BW$28</f>
        <v>0</v>
      </c>
      <c r="BX8" s="1">
        <f>[1]BosniaHerzegovina!BX$28</f>
        <v>0</v>
      </c>
      <c r="BY8" s="1">
        <f>[1]BosniaHerzegovina!BY$28</f>
        <v>0</v>
      </c>
      <c r="BZ8" s="1">
        <f>[1]BosniaHerzegovina!BZ$28</f>
        <v>0</v>
      </c>
      <c r="CA8" s="1">
        <f>[1]BosniaHerzegovina!CA$28</f>
        <v>0</v>
      </c>
      <c r="CB8" s="1">
        <f>[1]BosniaHerzegovina!CB$28</f>
        <v>0</v>
      </c>
      <c r="CC8" s="1">
        <f>[1]BosniaHerzegovina!CC$28</f>
        <v>0</v>
      </c>
      <c r="CD8" s="1">
        <f>[1]BosniaHerzegovina!CD$28</f>
        <v>0</v>
      </c>
      <c r="CE8" s="1">
        <f>[1]BosniaHerzegovina!CE$28</f>
        <v>0</v>
      </c>
      <c r="CF8" s="1">
        <f>[1]BosniaHerzegovina!CF$28</f>
        <v>0</v>
      </c>
      <c r="CG8" s="1">
        <f>[1]BosniaHerzegovina!CG$28</f>
        <v>0</v>
      </c>
      <c r="CH8" s="1">
        <f>[1]BosniaHerzegovina!CH$28</f>
        <v>0</v>
      </c>
      <c r="CI8" s="1">
        <f>[1]BosniaHerzegovina!CI$28</f>
        <v>0</v>
      </c>
      <c r="CJ8" s="1">
        <f>[1]BosniaHerzegovina!CJ$28</f>
        <v>0</v>
      </c>
      <c r="CK8" s="1">
        <f>[1]BosniaHerzegovina!CK$28</f>
        <v>0</v>
      </c>
      <c r="CL8" s="1">
        <f>[1]BosniaHerzegovina!CL$28</f>
        <v>0</v>
      </c>
      <c r="CM8" s="1">
        <f>[1]BosniaHerzegovina!CM$28</f>
        <v>0</v>
      </c>
      <c r="CN8" s="1">
        <f>[1]BosniaHerzegovina!CN$28</f>
        <v>0</v>
      </c>
      <c r="CO8" s="1">
        <f>[1]BosniaHerzegovina!CO$28</f>
        <v>0</v>
      </c>
      <c r="CP8" s="1">
        <f>[1]BosniaHerzegovina!CP$28</f>
        <v>0</v>
      </c>
      <c r="CQ8" s="1">
        <f>[1]BosniaHerzegovina!CQ$28</f>
        <v>0</v>
      </c>
      <c r="CR8" s="1">
        <f>[1]BosniaHerzegovina!CR$28</f>
        <v>0</v>
      </c>
      <c r="CS8" s="1">
        <f>[1]BosniaHerzegovina!CS$28</f>
        <v>0</v>
      </c>
      <c r="CT8" s="1">
        <f>[1]BosniaHerzegovina!CT$28</f>
        <v>0</v>
      </c>
      <c r="CU8" s="1">
        <f>[1]BosniaHerzegovina!CU$28</f>
        <v>0</v>
      </c>
      <c r="CV8" s="1">
        <f>[1]BosniaHerzegovina!CV$28</f>
        <v>0</v>
      </c>
      <c r="CW8" s="1">
        <f>[1]BosniaHerzegovina!CW$28</f>
        <v>0</v>
      </c>
      <c r="CX8" s="1">
        <f>[1]BosniaHerzegovina!CX$28</f>
        <v>0</v>
      </c>
      <c r="CY8" s="1">
        <f>[1]BosniaHerzegovina!CY$28</f>
        <v>0</v>
      </c>
      <c r="CZ8" s="1">
        <f>[1]BosniaHerzegovina!CZ$28</f>
        <v>0</v>
      </c>
      <c r="DA8" s="1">
        <f>[1]BosniaHerzegovina!DA$28</f>
        <v>0</v>
      </c>
      <c r="DB8" s="1">
        <f>[1]BosniaHerzegovina!DB$28</f>
        <v>0</v>
      </c>
      <c r="DC8" s="1">
        <f>[1]BosniaHerzegovina!DC$28</f>
        <v>0</v>
      </c>
      <c r="DD8" s="1">
        <f>[1]BosniaHerzegovina!DD$28</f>
        <v>0</v>
      </c>
      <c r="DE8" s="1">
        <f>[1]BosniaHerzegovina!DE$28</f>
        <v>0</v>
      </c>
      <c r="DF8" s="1">
        <f>[1]BosniaHerzegovina!DF$28</f>
        <v>0</v>
      </c>
      <c r="DG8" s="1">
        <f>[1]BosniaHerzegovina!DG$28</f>
        <v>0</v>
      </c>
      <c r="DH8" s="1">
        <f>[1]BosniaHerzegovina!DH$28</f>
        <v>0</v>
      </c>
      <c r="DI8" s="1">
        <f>[1]BosniaHerzegovina!DI$28</f>
        <v>0</v>
      </c>
      <c r="DJ8" s="1">
        <f>[1]BosniaHerzegovina!DJ$28</f>
        <v>0</v>
      </c>
      <c r="DK8" s="1">
        <f>[1]BosniaHerzegovina!DK$28</f>
        <v>0</v>
      </c>
      <c r="DL8" s="1">
        <f>[1]BosniaHerzegovina!DL$28</f>
        <v>0</v>
      </c>
      <c r="DM8" s="1">
        <f>[1]BosniaHerzegovina!DM$28</f>
        <v>0</v>
      </c>
      <c r="DN8" s="1">
        <f>[1]BosniaHerzegovina!DN$28</f>
        <v>0</v>
      </c>
      <c r="DO8" s="1">
        <f>[1]BosniaHerzegovina!DO$28</f>
        <v>0</v>
      </c>
      <c r="DP8" s="1">
        <f>[1]BosniaHerzegovina!DP$28</f>
        <v>0</v>
      </c>
      <c r="DQ8" s="1">
        <f>[1]BosniaHerzegovina!DQ$28</f>
        <v>0</v>
      </c>
      <c r="DR8" s="1">
        <f>[1]BosniaHerzegovina!DR$28</f>
        <v>0</v>
      </c>
      <c r="DS8" s="1">
        <f>[1]BosniaHerzegovina!DS$28</f>
        <v>0</v>
      </c>
      <c r="DT8" s="1">
        <f>[1]BosniaHerzegovina!DT$28</f>
        <v>0</v>
      </c>
      <c r="DU8" s="1">
        <f>[1]BosniaHerzegovina!DU$28</f>
        <v>0</v>
      </c>
      <c r="DV8" s="1">
        <f>[1]BosniaHerzegovina!DV$28</f>
        <v>0</v>
      </c>
      <c r="DW8" s="1">
        <f>[1]BosniaHerzegovina!DW$28</f>
        <v>0</v>
      </c>
      <c r="DX8" s="1">
        <f>[1]BosniaHerzegovina!DX$28</f>
        <v>0</v>
      </c>
      <c r="DY8" s="1">
        <f>[1]BosniaHerzegovina!DY$28</f>
        <v>0</v>
      </c>
      <c r="DZ8" s="1">
        <f>[1]BosniaHerzegovina!DZ$28</f>
        <v>0</v>
      </c>
      <c r="EA8" s="1">
        <f>[1]BosniaHerzegovina!EA$28</f>
        <v>0</v>
      </c>
      <c r="EB8" s="1">
        <f>[1]BosniaHerzegovina!EB$28</f>
        <v>0</v>
      </c>
      <c r="EC8" s="1">
        <f>[1]BosniaHerzegovina!EC$28</f>
        <v>0</v>
      </c>
      <c r="ED8" s="1">
        <f>[1]BosniaHerzegovina!ED$28</f>
        <v>0</v>
      </c>
      <c r="EE8" s="1">
        <f>[1]BosniaHerzegovina!EE$28</f>
        <v>0</v>
      </c>
      <c r="EF8" s="1">
        <f>[1]BosniaHerzegovina!EF$28</f>
        <v>0</v>
      </c>
      <c r="EG8" s="1">
        <f>[1]BosniaHerzegovina!EG$28</f>
        <v>0</v>
      </c>
      <c r="EH8" s="1">
        <f>[1]BosniaHerzegovina!EH$28</f>
        <v>0</v>
      </c>
      <c r="EI8" s="1">
        <f>[1]BosniaHerzegovina!EI$28</f>
        <v>0</v>
      </c>
      <c r="EJ8" s="1">
        <f>[1]BosniaHerzegovina!EJ$28</f>
        <v>0</v>
      </c>
      <c r="EK8" s="1">
        <f>[1]BosniaHerzegovina!EK$28</f>
        <v>0</v>
      </c>
      <c r="EL8" s="1">
        <f>[1]BosniaHerzegovina!EL$28</f>
        <v>0</v>
      </c>
      <c r="EM8" s="1">
        <f>[1]BosniaHerzegovina!EM$28</f>
        <v>0</v>
      </c>
      <c r="EN8" s="1">
        <f>[1]BosniaHerzegovina!EN$28</f>
        <v>0</v>
      </c>
      <c r="EO8" s="1">
        <f>[1]BosniaHerzegovina!EO$28</f>
        <v>0</v>
      </c>
      <c r="EP8" s="1">
        <f>[1]BosniaHerzegovina!EP$28</f>
        <v>0</v>
      </c>
      <c r="EQ8" s="1">
        <f>[1]BosniaHerzegovina!EQ$28</f>
        <v>0</v>
      </c>
      <c r="ER8" s="1">
        <f>[1]BosniaHerzegovina!ER$28</f>
        <v>0</v>
      </c>
      <c r="ES8" s="1">
        <f>[1]BosniaHerzegovina!ES$28</f>
        <v>0</v>
      </c>
      <c r="ET8" s="1">
        <f>[1]BosniaHerzegovina!ET$28</f>
        <v>0</v>
      </c>
      <c r="EU8" s="1">
        <f>[1]BosniaHerzegovina!EU$28</f>
        <v>0</v>
      </c>
      <c r="EV8" s="1">
        <f>[1]BosniaHerzegovina!EV$28</f>
        <v>0</v>
      </c>
      <c r="EW8" s="1">
        <f>[1]BosniaHerzegovina!EW$28</f>
        <v>0</v>
      </c>
      <c r="EX8" s="1">
        <f>[1]BosniaHerzegovina!EX$28</f>
        <v>0</v>
      </c>
      <c r="EY8" s="1">
        <f>[1]BosniaHerzegovina!EY$28</f>
        <v>0</v>
      </c>
      <c r="EZ8" s="1">
        <f>[1]BosniaHerzegovina!EZ$28</f>
        <v>0</v>
      </c>
      <c r="FA8" s="1">
        <f>[1]BosniaHerzegovina!FA$28</f>
        <v>0</v>
      </c>
      <c r="FB8" s="1">
        <f>[1]BosniaHerzegovina!FB$28</f>
        <v>0</v>
      </c>
      <c r="FC8" s="1">
        <f>[1]BosniaHerzegovina!FC$28</f>
        <v>0</v>
      </c>
      <c r="FD8" s="1">
        <f>[1]BosniaHerzegovina!FD$28</f>
        <v>0</v>
      </c>
      <c r="FE8" s="1">
        <f>[1]BosniaHerzegovina!FE$28</f>
        <v>0</v>
      </c>
      <c r="FF8" s="1">
        <f>[1]BosniaHerzegovina!FF$28</f>
        <v>0</v>
      </c>
      <c r="FG8" s="1">
        <f>[1]BosniaHerzegovina!FG$28</f>
        <v>0</v>
      </c>
      <c r="FH8" s="1">
        <f>[1]BosniaHerzegovina!FH$28</f>
        <v>0</v>
      </c>
      <c r="FI8" s="1">
        <f>[1]BosniaHerzegovina!FI$28</f>
        <v>0</v>
      </c>
      <c r="FJ8" s="1">
        <f>[1]BosniaHerzegovina!FJ$28</f>
        <v>0</v>
      </c>
      <c r="FK8" s="1">
        <f>[1]BosniaHerzegovina!FK$28</f>
        <v>0</v>
      </c>
      <c r="FL8" s="1">
        <f>[1]BosniaHerzegovina!FL$28</f>
        <v>0</v>
      </c>
      <c r="FM8" s="1">
        <f>[1]BosniaHerzegovina!FM$28</f>
        <v>0</v>
      </c>
      <c r="FN8" s="1">
        <f>[1]BosniaHerzegovina!FN$28</f>
        <v>0</v>
      </c>
      <c r="FO8" s="1">
        <f>[1]BosniaHerzegovina!FO$28</f>
        <v>0</v>
      </c>
      <c r="FP8" s="1">
        <f>[1]BosniaHerzegovina!FP$28</f>
        <v>0</v>
      </c>
      <c r="FQ8" s="1">
        <f>[1]BosniaHerzegovina!FQ$28</f>
        <v>0</v>
      </c>
      <c r="FR8" s="1">
        <f>[1]BosniaHerzegovina!FR$28</f>
        <v>0</v>
      </c>
      <c r="FS8" s="1">
        <f>[1]BosniaHerzegovina!FS$28</f>
        <v>0</v>
      </c>
      <c r="FT8" s="1">
        <f>[1]BosniaHerzegovina!FT$28</f>
        <v>0</v>
      </c>
      <c r="FU8" s="1">
        <f>[1]BosniaHerzegovina!FU$28</f>
        <v>0</v>
      </c>
      <c r="FV8" s="1">
        <f>[1]BosniaHerzegovina!FV$28</f>
        <v>0</v>
      </c>
      <c r="FW8" s="1">
        <f>[1]BosniaHerzegovina!FW$28</f>
        <v>0</v>
      </c>
      <c r="FX8" s="1">
        <f>[1]BosniaHerzegovina!FX$28</f>
        <v>0</v>
      </c>
      <c r="FY8" s="1">
        <f>[1]BosniaHerzegovina!FY$28</f>
        <v>0</v>
      </c>
      <c r="FZ8" s="1">
        <f>[1]BosniaHerzegovina!FZ$28</f>
        <v>0</v>
      </c>
      <c r="GA8" s="1">
        <f>[1]BosniaHerzegovina!GA$28</f>
        <v>0</v>
      </c>
      <c r="GB8" s="1">
        <f>[1]BosniaHerzegovina!GB$28</f>
        <v>0</v>
      </c>
      <c r="GC8" s="1">
        <f>[1]BosniaHerzegovina!GC$28</f>
        <v>0</v>
      </c>
      <c r="GD8" s="1">
        <f>[1]BosniaHerzegovina!GD$28</f>
        <v>0</v>
      </c>
      <c r="GE8" s="1">
        <f>[1]BosniaHerzegovina!GE$28</f>
        <v>0</v>
      </c>
      <c r="GF8" s="1">
        <f>[1]BosniaHerzegovina!GF$28</f>
        <v>0</v>
      </c>
      <c r="GG8" s="1">
        <f>[1]BosniaHerzegovina!GG$28</f>
        <v>0</v>
      </c>
      <c r="GH8" s="1">
        <f>[1]BosniaHerzegovina!GH$28</f>
        <v>0</v>
      </c>
      <c r="GI8" s="1">
        <f>[1]BosniaHerzegovina!GI$28</f>
        <v>0</v>
      </c>
      <c r="GJ8" s="1">
        <f>[1]BosniaHerzegovina!GJ$28</f>
        <v>0</v>
      </c>
      <c r="GK8" s="1">
        <f>[1]BosniaHerzegovina!GK$28</f>
        <v>0</v>
      </c>
      <c r="GL8" s="2">
        <f>SUM($B8:GK8)</f>
        <v>0</v>
      </c>
    </row>
    <row r="9" spans="1:194">
      <c r="A9" t="s">
        <v>57</v>
      </c>
      <c r="B9" s="1">
        <f>[1]Brazil!B$28</f>
        <v>0</v>
      </c>
      <c r="C9" s="1">
        <f>[1]Brazil!C$28</f>
        <v>0</v>
      </c>
      <c r="D9" s="1">
        <f>[1]Brazil!D$28</f>
        <v>0</v>
      </c>
      <c r="E9" s="1">
        <f>[1]Brazil!E$28</f>
        <v>0</v>
      </c>
      <c r="F9" s="1">
        <f>[1]Brazil!F$28</f>
        <v>0</v>
      </c>
      <c r="G9" s="1">
        <f>[1]Brazil!G$28</f>
        <v>0</v>
      </c>
      <c r="H9" s="1">
        <f>[1]Brazil!H$28</f>
        <v>0</v>
      </c>
      <c r="I9" s="1">
        <f>[1]Brazil!I$28</f>
        <v>0</v>
      </c>
      <c r="J9" s="1">
        <f>[1]Brazil!J$28</f>
        <v>0</v>
      </c>
      <c r="K9" s="1">
        <f>[1]Brazil!K$28</f>
        <v>0</v>
      </c>
      <c r="L9" s="1">
        <f>[1]Brazil!L$28</f>
        <v>0</v>
      </c>
      <c r="M9" s="1">
        <f>[1]Brazil!M$28</f>
        <v>0</v>
      </c>
      <c r="N9" s="1">
        <f>[1]Brazil!N$28</f>
        <v>0</v>
      </c>
      <c r="O9" s="1">
        <f>[1]Brazil!O$28</f>
        <v>0</v>
      </c>
      <c r="P9" s="1">
        <f>[1]Brazil!P$28</f>
        <v>0</v>
      </c>
      <c r="Q9" s="1">
        <f>[1]Brazil!Q$28</f>
        <v>0</v>
      </c>
      <c r="R9" s="1">
        <f>[1]Brazil!R$28</f>
        <v>0</v>
      </c>
      <c r="S9" s="1">
        <f>[1]Brazil!S$28</f>
        <v>0</v>
      </c>
      <c r="T9" s="1">
        <f>[1]Brazil!T$28</f>
        <v>0</v>
      </c>
      <c r="U9" s="1">
        <f>[1]Brazil!U$28</f>
        <v>0</v>
      </c>
      <c r="V9" s="1">
        <f>[1]Brazil!V$28</f>
        <v>0</v>
      </c>
      <c r="W9" s="1">
        <f>[1]Brazil!W$28</f>
        <v>0</v>
      </c>
      <c r="X9" s="1">
        <f>[1]Brazil!X$28</f>
        <v>0</v>
      </c>
      <c r="Y9" s="1">
        <f>[1]Brazil!Y$28</f>
        <v>0</v>
      </c>
      <c r="Z9" s="1">
        <f>[1]Brazil!Z$28</f>
        <v>0</v>
      </c>
      <c r="AA9" s="1">
        <f>[1]Brazil!AA$28</f>
        <v>0</v>
      </c>
      <c r="AB9" s="1">
        <f>[1]Brazil!AB$28</f>
        <v>0</v>
      </c>
      <c r="AC9" s="1">
        <f>[1]Brazil!AC$28</f>
        <v>0</v>
      </c>
      <c r="AD9" s="1">
        <f>[1]Brazil!AD$28</f>
        <v>0</v>
      </c>
      <c r="AE9" s="1">
        <f>[1]Brazil!AE$28</f>
        <v>0</v>
      </c>
      <c r="AF9" s="1">
        <f>[1]Brazil!AF$28</f>
        <v>0</v>
      </c>
      <c r="AG9" s="1">
        <f>[1]Brazil!AG$28</f>
        <v>0</v>
      </c>
      <c r="AH9" s="1">
        <f>[1]Brazil!AH$28</f>
        <v>0</v>
      </c>
      <c r="AI9" s="1">
        <f>[1]Brazil!AI$28</f>
        <v>0</v>
      </c>
      <c r="AJ9" s="1">
        <f>[1]Brazil!AJ$28</f>
        <v>0</v>
      </c>
      <c r="AK9" s="1">
        <f>[1]Brazil!AK$28</f>
        <v>0</v>
      </c>
      <c r="AL9" s="1">
        <f>[1]Brazil!AL$28</f>
        <v>0</v>
      </c>
      <c r="AM9" s="1">
        <f>[1]Brazil!AM$28</f>
        <v>0</v>
      </c>
      <c r="AN9" s="1">
        <f>[1]Brazil!AN$28</f>
        <v>0</v>
      </c>
      <c r="AO9" s="1">
        <f>[1]Brazil!AO$28</f>
        <v>0</v>
      </c>
      <c r="AP9" s="1">
        <f>[1]Brazil!AP$28</f>
        <v>0</v>
      </c>
      <c r="AQ9" s="1">
        <f>[1]Brazil!AQ$28</f>
        <v>0</v>
      </c>
      <c r="AR9" s="1">
        <f>[1]Brazil!AR$28</f>
        <v>0</v>
      </c>
      <c r="AS9" s="1">
        <f>[1]Brazil!AS$28</f>
        <v>0</v>
      </c>
      <c r="AT9" s="1">
        <f>[1]Brazil!AT$28</f>
        <v>0</v>
      </c>
      <c r="AU9" s="1">
        <f>[1]Brazil!AU$28</f>
        <v>0</v>
      </c>
      <c r="AV9" s="1">
        <f>[1]Brazil!AV$28</f>
        <v>0</v>
      </c>
      <c r="AW9" s="1">
        <f>[1]Brazil!AW$28</f>
        <v>0</v>
      </c>
      <c r="AX9" s="1">
        <f>[1]Brazil!AX$28</f>
        <v>0</v>
      </c>
      <c r="AY9" s="1">
        <f>[1]Brazil!AY$28</f>
        <v>0</v>
      </c>
      <c r="AZ9" s="1">
        <f>[1]Brazil!AZ$28</f>
        <v>0</v>
      </c>
      <c r="BA9" s="1">
        <f>[1]Brazil!BA$28</f>
        <v>0</v>
      </c>
      <c r="BB9" s="1">
        <f>[1]Brazil!BB$28</f>
        <v>0</v>
      </c>
      <c r="BC9" s="1">
        <f>[1]Brazil!BC$28</f>
        <v>0</v>
      </c>
      <c r="BD9" s="1">
        <f>[1]Brazil!BD$28</f>
        <v>0</v>
      </c>
      <c r="BE9" s="1">
        <f>[1]Brazil!BE$28</f>
        <v>0</v>
      </c>
      <c r="BF9" s="1">
        <f>[1]Brazil!BF$28</f>
        <v>0</v>
      </c>
      <c r="BG9" s="1">
        <f>[1]Brazil!BG$28</f>
        <v>0</v>
      </c>
      <c r="BH9" s="1">
        <f>[1]Brazil!BH$28</f>
        <v>0</v>
      </c>
      <c r="BI9" s="1">
        <f>[1]Brazil!BI$28</f>
        <v>0</v>
      </c>
      <c r="BJ9" s="1">
        <f>[1]Brazil!BJ$28</f>
        <v>0</v>
      </c>
      <c r="BK9" s="1">
        <f>[1]Brazil!BK$28</f>
        <v>0</v>
      </c>
      <c r="BL9" s="1">
        <f>[1]Brazil!BL$28</f>
        <v>0</v>
      </c>
      <c r="BM9" s="1">
        <f>[1]Brazil!BM$28</f>
        <v>0</v>
      </c>
      <c r="BN9" s="1">
        <f>[1]Brazil!BN$28</f>
        <v>0</v>
      </c>
      <c r="BO9" s="1">
        <f>[1]Brazil!BO$28</f>
        <v>0</v>
      </c>
      <c r="BP9" s="1">
        <f>[1]Brazil!BP$28</f>
        <v>0</v>
      </c>
      <c r="BQ9" s="1">
        <f>[1]Brazil!BQ$28</f>
        <v>0</v>
      </c>
      <c r="BR9" s="1">
        <f>[1]Brazil!BR$28</f>
        <v>0</v>
      </c>
      <c r="BS9" s="1">
        <f>[1]Brazil!BS$28</f>
        <v>0</v>
      </c>
      <c r="BT9" s="1">
        <f>[1]Brazil!BT$28</f>
        <v>0</v>
      </c>
      <c r="BU9" s="1">
        <f>[1]Brazil!BU$28</f>
        <v>0</v>
      </c>
      <c r="BV9" s="1">
        <f>[1]Brazil!BV$28</f>
        <v>0</v>
      </c>
      <c r="BW9" s="1">
        <f>[1]Brazil!BW$28</f>
        <v>0</v>
      </c>
      <c r="BX9" s="1">
        <f>[1]Brazil!BX$28</f>
        <v>0</v>
      </c>
      <c r="BY9" s="1">
        <f>[1]Brazil!BY$28</f>
        <v>0</v>
      </c>
      <c r="BZ9" s="1">
        <f>[1]Brazil!BZ$28</f>
        <v>0</v>
      </c>
      <c r="CA9" s="1">
        <f>[1]Brazil!CA$28</f>
        <v>0</v>
      </c>
      <c r="CB9" s="1">
        <f>[1]Brazil!CB$28</f>
        <v>0</v>
      </c>
      <c r="CC9" s="1">
        <f>[1]Brazil!CC$28</f>
        <v>0</v>
      </c>
      <c r="CD9" s="1">
        <f>[1]Brazil!CD$28</f>
        <v>0</v>
      </c>
      <c r="CE9" s="1">
        <f>[1]Brazil!CE$28</f>
        <v>0</v>
      </c>
      <c r="CF9" s="1">
        <f>[1]Brazil!CF$28</f>
        <v>0</v>
      </c>
      <c r="CG9" s="1">
        <f>[1]Brazil!CG$28</f>
        <v>0</v>
      </c>
      <c r="CH9" s="1">
        <f>[1]Brazil!CH$28</f>
        <v>0</v>
      </c>
      <c r="CI9" s="1">
        <f>[1]Brazil!CI$28</f>
        <v>0</v>
      </c>
      <c r="CJ9" s="1">
        <f>[1]Brazil!CJ$28</f>
        <v>0</v>
      </c>
      <c r="CK9" s="1">
        <f>[1]Brazil!CK$28</f>
        <v>0</v>
      </c>
      <c r="CL9" s="1">
        <f>[1]Brazil!CL$28</f>
        <v>0</v>
      </c>
      <c r="CM9" s="1">
        <f>[1]Brazil!CM$28</f>
        <v>0</v>
      </c>
      <c r="CN9" s="1">
        <f>[1]Brazil!CN$28</f>
        <v>0</v>
      </c>
      <c r="CO9" s="1">
        <f>[1]Brazil!CO$28</f>
        <v>0</v>
      </c>
      <c r="CP9" s="1">
        <f>[1]Brazil!CP$28</f>
        <v>0</v>
      </c>
      <c r="CQ9" s="1">
        <f>[1]Brazil!CQ$28</f>
        <v>0</v>
      </c>
      <c r="CR9" s="1">
        <f>[1]Brazil!CR$28</f>
        <v>52363</v>
      </c>
      <c r="CS9" s="1">
        <f>[1]Brazil!CS$28</f>
        <v>0</v>
      </c>
      <c r="CT9" s="1">
        <f>[1]Brazil!CT$28</f>
        <v>0</v>
      </c>
      <c r="CU9" s="1">
        <f>[1]Brazil!CU$28</f>
        <v>43725.3</v>
      </c>
      <c r="CV9" s="1">
        <f>[1]Brazil!CV$28</f>
        <v>0</v>
      </c>
      <c r="CW9" s="1">
        <f>[1]Brazil!CW$28</f>
        <v>0</v>
      </c>
      <c r="CX9" s="1">
        <f>[1]Brazil!CX$28</f>
        <v>0</v>
      </c>
      <c r="CY9" s="1">
        <f>[1]Brazil!CY$28</f>
        <v>0</v>
      </c>
      <c r="CZ9" s="1">
        <f>[1]Brazil!CZ$28</f>
        <v>55584.9</v>
      </c>
      <c r="DA9" s="1">
        <f>[1]Brazil!DA$28</f>
        <v>0</v>
      </c>
      <c r="DB9" s="1">
        <f>[1]Brazil!DB$28</f>
        <v>0</v>
      </c>
      <c r="DC9" s="1">
        <f>[1]Brazil!DC$28</f>
        <v>0</v>
      </c>
      <c r="DD9" s="1">
        <f>[1]Brazil!DD$28</f>
        <v>0</v>
      </c>
      <c r="DE9" s="1">
        <f>[1]Brazil!DE$28</f>
        <v>0</v>
      </c>
      <c r="DF9" s="1">
        <f>[1]Brazil!DF$28</f>
        <v>51845.600000000006</v>
      </c>
      <c r="DG9" s="1">
        <f>[1]Brazil!DG$28</f>
        <v>0</v>
      </c>
      <c r="DH9" s="1">
        <f>[1]Brazil!DH$28</f>
        <v>20007.300000000003</v>
      </c>
      <c r="DI9" s="1">
        <f>[1]Brazil!DI$28</f>
        <v>0</v>
      </c>
      <c r="DJ9" s="1">
        <f>[1]Brazil!DJ$28</f>
        <v>0</v>
      </c>
      <c r="DK9" s="1">
        <f>[1]Brazil!DK$28</f>
        <v>0</v>
      </c>
      <c r="DL9" s="1">
        <f>[1]Brazil!DL$28</f>
        <v>0</v>
      </c>
      <c r="DM9" s="1">
        <f>[1]Brazil!DM$28</f>
        <v>0</v>
      </c>
      <c r="DN9" s="1">
        <f>[1]Brazil!DN$28</f>
        <v>43671.600000000006</v>
      </c>
      <c r="DO9" s="1">
        <f>[1]Brazil!DO$28</f>
        <v>0</v>
      </c>
      <c r="DP9" s="1">
        <f>[1]Brazil!DP$28</f>
        <v>0</v>
      </c>
      <c r="DQ9" s="1">
        <f>[1]Brazil!DQ$28</f>
        <v>0</v>
      </c>
      <c r="DR9" s="1">
        <f>[1]Brazil!DR$28</f>
        <v>0</v>
      </c>
      <c r="DS9" s="1">
        <f>[1]Brazil!DS$28</f>
        <v>46118.5</v>
      </c>
      <c r="DT9" s="1">
        <f>[1]Brazil!DT$28</f>
        <v>100.8</v>
      </c>
      <c r="DU9" s="1">
        <f>[1]Brazil!DU$28</f>
        <v>0</v>
      </c>
      <c r="DV9" s="1">
        <f>[1]Brazil!DV$28</f>
        <v>0</v>
      </c>
      <c r="DW9" s="1">
        <f>[1]Brazil!DW$28</f>
        <v>0</v>
      </c>
      <c r="DX9" s="1">
        <f>[1]Brazil!DX$28</f>
        <v>0</v>
      </c>
      <c r="DY9" s="1">
        <f>[1]Brazil!DY$28</f>
        <v>0</v>
      </c>
      <c r="DZ9" s="1">
        <f>[1]Brazil!DZ$28</f>
        <v>0</v>
      </c>
      <c r="EA9" s="1">
        <f>[1]Brazil!EA$28</f>
        <v>48925.8</v>
      </c>
      <c r="EB9" s="1">
        <f>[1]Brazil!EB$28</f>
        <v>0</v>
      </c>
      <c r="EC9" s="1">
        <f>[1]Brazil!EC$28</f>
        <v>0</v>
      </c>
      <c r="ED9" s="1">
        <f>[1]Brazil!ED$28</f>
        <v>0</v>
      </c>
      <c r="EE9" s="1">
        <f>[1]Brazil!EE$28</f>
        <v>48439.28</v>
      </c>
      <c r="EF9" s="1">
        <f>[1]Brazil!EF$28</f>
        <v>0</v>
      </c>
      <c r="EG9" s="1">
        <f>[1]Brazil!EG$28</f>
        <v>51065.770000000004</v>
      </c>
      <c r="EH9" s="1">
        <f>[1]Brazil!EH$28</f>
        <v>0</v>
      </c>
      <c r="EI9" s="1">
        <f>[1]Brazil!EI$28</f>
        <v>0</v>
      </c>
      <c r="EJ9" s="1">
        <f>[1]Brazil!EJ$28</f>
        <v>0</v>
      </c>
      <c r="EK9" s="1">
        <f>[1]Brazil!EK$28</f>
        <v>50789.8</v>
      </c>
      <c r="EL9" s="1">
        <f>[1]Brazil!EL$28</f>
        <v>0</v>
      </c>
      <c r="EM9" s="1">
        <f>[1]Brazil!EM$28</f>
        <v>1199.7529999999999</v>
      </c>
      <c r="EN9" s="1">
        <f>[1]Brazil!EN$28</f>
        <v>588.65700000000004</v>
      </c>
      <c r="EO9" s="1">
        <f>[1]Brazil!EO$28</f>
        <v>0</v>
      </c>
      <c r="EP9" s="1">
        <f>[1]Brazil!EP$28</f>
        <v>0</v>
      </c>
      <c r="EQ9" s="1">
        <f>[1]Brazil!EQ$28</f>
        <v>50685.590000000004</v>
      </c>
      <c r="ER9" s="1">
        <f>[1]Brazil!ER$28</f>
        <v>0</v>
      </c>
      <c r="ES9" s="1">
        <f>[1]Brazil!ES$28</f>
        <v>0</v>
      </c>
      <c r="ET9" s="1">
        <f>[1]Brazil!ET$28</f>
        <v>46841.65</v>
      </c>
      <c r="EU9" s="1">
        <f>[1]Brazil!EU$28</f>
        <v>0</v>
      </c>
      <c r="EV9" s="1">
        <f>[1]Brazil!EV$28</f>
        <v>0</v>
      </c>
      <c r="EW9" s="1">
        <f>[1]Brazil!EW$28</f>
        <v>0</v>
      </c>
      <c r="EX9" s="1">
        <f>[1]Brazil!EX$28</f>
        <v>0</v>
      </c>
      <c r="EY9" s="1">
        <f>[1]Brazil!EY$28</f>
        <v>47766.1</v>
      </c>
      <c r="EZ9" s="1">
        <f>[1]Brazil!EZ$28</f>
        <v>18408.97</v>
      </c>
      <c r="FA9" s="1">
        <f>[1]Brazil!FA$28</f>
        <v>49.5</v>
      </c>
      <c r="FB9" s="1">
        <f>[1]Brazil!FB$28</f>
        <v>48095.85</v>
      </c>
      <c r="FC9" s="1">
        <f>[1]Brazil!FC$28</f>
        <v>0</v>
      </c>
      <c r="FD9" s="1">
        <f>[1]Brazil!FD$28</f>
        <v>241.5</v>
      </c>
      <c r="FE9" s="1">
        <f>[1]Brazil!FE$28</f>
        <v>47904.55</v>
      </c>
      <c r="FF9" s="1">
        <f>[1]Brazil!FF$28</f>
        <v>0</v>
      </c>
      <c r="FG9" s="1">
        <f>[1]Brazil!FG$28</f>
        <v>46.709999999999994</v>
      </c>
      <c r="FH9" s="1">
        <f>[1]Brazil!FH$28</f>
        <v>0</v>
      </c>
      <c r="FI9" s="1">
        <f>[1]Brazil!FI$28</f>
        <v>45480.509999999995</v>
      </c>
      <c r="FJ9" s="1">
        <f>[1]Brazil!FJ$28</f>
        <v>94.75</v>
      </c>
      <c r="FK9" s="1">
        <f>[1]Brazil!FK$28</f>
        <v>0</v>
      </c>
      <c r="FL9" s="1">
        <f>[1]Brazil!FL$28</f>
        <v>0</v>
      </c>
      <c r="FM9" s="1">
        <f>[1]Brazil!FM$28</f>
        <v>0</v>
      </c>
      <c r="FN9" s="1">
        <f>[1]Brazil!FN$28</f>
        <v>48782.5</v>
      </c>
      <c r="FO9" s="1">
        <f>[1]Brazil!FO$28</f>
        <v>0</v>
      </c>
      <c r="FP9" s="1">
        <f>[1]Brazil!FP$28</f>
        <v>45</v>
      </c>
      <c r="FQ9" s="1">
        <f>[1]Brazil!FQ$28</f>
        <v>0</v>
      </c>
      <c r="FR9" s="1">
        <f>[1]Brazil!FR$28</f>
        <v>46920.27</v>
      </c>
      <c r="FS9" s="1">
        <f>[1]Brazil!FS$28</f>
        <v>0</v>
      </c>
      <c r="FT9" s="1">
        <f>[1]Brazil!FT$28</f>
        <v>0</v>
      </c>
      <c r="FU9" s="1">
        <f>[1]Brazil!FU$28</f>
        <v>25.5</v>
      </c>
      <c r="FV9" s="1">
        <f>[1]Brazil!FV$28</f>
        <v>0</v>
      </c>
      <c r="FW9" s="1">
        <f>[1]Brazil!FW$28</f>
        <v>256.02</v>
      </c>
      <c r="FX9" s="1">
        <f>[1]Brazil!FX$28</f>
        <v>0</v>
      </c>
      <c r="FY9" s="1">
        <f>[1]Brazil!FY$28</f>
        <v>1260.885</v>
      </c>
      <c r="FZ9" s="1">
        <f>[1]Brazil!FZ$28</f>
        <v>1974.9449999999999</v>
      </c>
      <c r="GA9" s="1">
        <f>[1]Brazil!GA$28</f>
        <v>395.77499999999998</v>
      </c>
      <c r="GB9" s="1">
        <f>[1]Brazil!GB$28</f>
        <v>0</v>
      </c>
      <c r="GC9" s="1">
        <f>[1]Brazil!GC$28</f>
        <v>0</v>
      </c>
      <c r="GD9" s="1">
        <f>[1]Brazil!GD$28</f>
        <v>0</v>
      </c>
      <c r="GE9" s="1">
        <f>[1]Brazil!GE$28</f>
        <v>0</v>
      </c>
      <c r="GF9" s="1">
        <f>[1]Brazil!GF$28</f>
        <v>0</v>
      </c>
      <c r="GG9" s="1">
        <f>[1]Brazil!GG$28</f>
        <v>0</v>
      </c>
      <c r="GH9" s="1">
        <f>[1]Brazil!GH$28</f>
        <v>0</v>
      </c>
      <c r="GI9" s="1">
        <f>[1]Brazil!GI$28</f>
        <v>0</v>
      </c>
      <c r="GJ9" s="1">
        <f>[1]Brazil!GJ$28</f>
        <v>0</v>
      </c>
      <c r="GK9" s="1">
        <f>[1]Brazil!GK$28</f>
        <v>0</v>
      </c>
      <c r="GL9" s="2">
        <f>SUM($B9:GK9)</f>
        <v>919702.63500000013</v>
      </c>
    </row>
    <row r="10" spans="1:194">
      <c r="A10" t="s">
        <v>1</v>
      </c>
      <c r="B10" s="1">
        <f>[1]Canada!B$28</f>
        <v>135.1</v>
      </c>
      <c r="C10" s="1">
        <f>[1]Canada!C$28</f>
        <v>135.1</v>
      </c>
      <c r="D10" s="1">
        <f>[1]Canada!D$28</f>
        <v>274</v>
      </c>
      <c r="E10" s="1">
        <f>[1]Canada!E$28</f>
        <v>47586.600000000006</v>
      </c>
      <c r="F10" s="1">
        <f>[1]Canada!F$28</f>
        <v>67.600000000000009</v>
      </c>
      <c r="G10" s="1">
        <f>[1]Canada!G$28</f>
        <v>53045.700000000004</v>
      </c>
      <c r="H10" s="1">
        <f>[1]Canada!H$28</f>
        <v>5993.2000000000007</v>
      </c>
      <c r="I10" s="1">
        <f>[1]Canada!I$28</f>
        <v>51147.3</v>
      </c>
      <c r="J10" s="1">
        <f>[1]Canada!J$28</f>
        <v>52966.3</v>
      </c>
      <c r="K10" s="1">
        <f>[1]Canada!K$28</f>
        <v>45369.600000000006</v>
      </c>
      <c r="L10" s="1">
        <f>[1]Canada!L$28</f>
        <v>270.2</v>
      </c>
      <c r="M10" s="1">
        <f>[1]Canada!M$28</f>
        <v>50874.5</v>
      </c>
      <c r="N10" s="1">
        <f>[1]Canada!N$28</f>
        <v>46949.100000000006</v>
      </c>
      <c r="O10" s="1">
        <f>[1]Canada!O$28</f>
        <v>67.600000000000009</v>
      </c>
      <c r="P10" s="1">
        <f>[1]Canada!P$28</f>
        <v>45274.5</v>
      </c>
      <c r="Q10" s="1">
        <f>[1]Canada!Q$28</f>
        <v>47795.100000000006</v>
      </c>
      <c r="R10" s="1">
        <f>[1]Canada!R$28</f>
        <v>52389.600000000006</v>
      </c>
      <c r="S10" s="1">
        <f>[1]Canada!S$28</f>
        <v>47565.600000000006</v>
      </c>
      <c r="T10" s="1">
        <f>[1]Canada!T$28</f>
        <v>73942.5</v>
      </c>
      <c r="U10" s="1">
        <f>[1]Canada!U$28</f>
        <v>48739.100000000006</v>
      </c>
      <c r="V10" s="1">
        <f>[1]Canada!V$28</f>
        <v>40762.300000000003</v>
      </c>
      <c r="W10" s="1">
        <f>[1]Canada!W$28</f>
        <v>95925.1</v>
      </c>
      <c r="X10" s="1">
        <f>[1]Canada!X$28</f>
        <v>112.60000000000001</v>
      </c>
      <c r="Y10" s="1">
        <f>[1]Canada!Y$28</f>
        <v>92257.900000000009</v>
      </c>
      <c r="Z10" s="1">
        <f>[1]Canada!Z$28</f>
        <v>45704.4</v>
      </c>
      <c r="AA10" s="1">
        <f>[1]Canada!AA$28</f>
        <v>159415.70000000001</v>
      </c>
      <c r="AB10" s="1">
        <f>[1]Canada!AB$28</f>
        <v>94569.1</v>
      </c>
      <c r="AC10" s="1">
        <f>[1]Canada!AC$28</f>
        <v>47529.3</v>
      </c>
      <c r="AD10" s="1">
        <f>[1]Canada!AD$28</f>
        <v>67.600000000000009</v>
      </c>
      <c r="AE10" s="1">
        <f>[1]Canada!AE$28</f>
        <v>98189.200000000012</v>
      </c>
      <c r="AF10" s="1">
        <f>[1]Canada!AF$28</f>
        <v>58798.100000000006</v>
      </c>
      <c r="AG10" s="1">
        <f>[1]Canada!AG$28</f>
        <v>47624</v>
      </c>
      <c r="AH10" s="1">
        <f>[1]Canada!AH$28</f>
        <v>247.70000000000002</v>
      </c>
      <c r="AI10" s="1">
        <f>[1]Canada!AI$28</f>
        <v>101488.20000000001</v>
      </c>
      <c r="AJ10" s="1">
        <f>[1]Canada!AJ$28</f>
        <v>46920.100000000006</v>
      </c>
      <c r="AK10" s="1">
        <f>[1]Canada!AK$28</f>
        <v>154048.80000000002</v>
      </c>
      <c r="AL10" s="1">
        <f>[1]Canada!AL$28</f>
        <v>135.1</v>
      </c>
      <c r="AM10" s="1">
        <f>[1]Canada!AM$28</f>
        <v>45316.100000000006</v>
      </c>
      <c r="AN10" s="1">
        <f>[1]Canada!AN$28</f>
        <v>140943.70000000001</v>
      </c>
      <c r="AO10" s="1">
        <f>[1]Canada!AO$28</f>
        <v>48009.700000000004</v>
      </c>
      <c r="AP10" s="1">
        <f>[1]Canada!AP$28</f>
        <v>458540</v>
      </c>
      <c r="AQ10" s="1">
        <f>[1]Canada!AQ$28</f>
        <v>143128</v>
      </c>
      <c r="AR10" s="1">
        <f>[1]Canada!AR$28</f>
        <v>72255.600000000006</v>
      </c>
      <c r="AS10" s="1">
        <f>[1]Canada!AS$28</f>
        <v>189287.6</v>
      </c>
      <c r="AT10" s="1">
        <f>[1]Canada!AT$28</f>
        <v>86424.6</v>
      </c>
      <c r="AU10" s="1">
        <f>[1]Canada!AU$28</f>
        <v>108058.5</v>
      </c>
      <c r="AV10" s="1">
        <f>[1]Canada!AV$28</f>
        <v>79560.400000000009</v>
      </c>
      <c r="AW10" s="1">
        <f>[1]Canada!AW$28</f>
        <v>61355.4</v>
      </c>
      <c r="AX10" s="1">
        <f>[1]Canada!AX$28</f>
        <v>35533.700000000004</v>
      </c>
      <c r="AY10" s="1">
        <f>[1]Canada!AY$28</f>
        <v>0</v>
      </c>
      <c r="AZ10" s="1">
        <f>[1]Canada!AZ$28</f>
        <v>157843.90000000002</v>
      </c>
      <c r="BA10" s="1">
        <f>[1]Canada!BA$28</f>
        <v>0</v>
      </c>
      <c r="BB10" s="1">
        <f>[1]Canada!BB$28</f>
        <v>61415.200000000004</v>
      </c>
      <c r="BC10" s="1">
        <f>[1]Canada!BC$28</f>
        <v>145347.30000000002</v>
      </c>
      <c r="BD10" s="1">
        <f>[1]Canada!BD$28</f>
        <v>73715</v>
      </c>
      <c r="BE10" s="1">
        <f>[1]Canada!BE$28</f>
        <v>45145.600000000006</v>
      </c>
      <c r="BF10" s="1">
        <f>[1]Canada!BF$28</f>
        <v>73340.400000000009</v>
      </c>
      <c r="BG10" s="1">
        <f>[1]Canada!BG$28</f>
        <v>95643.900000000009</v>
      </c>
      <c r="BH10" s="1">
        <f>[1]Canada!BH$28</f>
        <v>97754.200000000012</v>
      </c>
      <c r="BI10" s="1">
        <f>[1]Canada!BI$28</f>
        <v>103613.6</v>
      </c>
      <c r="BJ10" s="1">
        <f>[1]Canada!BJ$28</f>
        <v>116654.6</v>
      </c>
      <c r="BK10" s="1">
        <f>[1]Canada!BK$28</f>
        <v>0</v>
      </c>
      <c r="BL10" s="1">
        <f>[1]Canada!BL$28</f>
        <v>98463.8</v>
      </c>
      <c r="BM10" s="1">
        <f>[1]Canada!BM$28</f>
        <v>66146.600000000006</v>
      </c>
      <c r="BN10" s="1">
        <f>[1]Canada!BN$28</f>
        <v>121336.40000000001</v>
      </c>
      <c r="BO10" s="1">
        <f>[1]Canada!BO$28</f>
        <v>123915.90000000001</v>
      </c>
      <c r="BP10" s="1">
        <f>[1]Canada!BP$28</f>
        <v>59640.4</v>
      </c>
      <c r="BQ10" s="1">
        <f>[1]Canada!BQ$28</f>
        <v>147481.4</v>
      </c>
      <c r="BR10" s="1">
        <f>[1]Canada!BR$28</f>
        <v>101943.3</v>
      </c>
      <c r="BS10" s="1">
        <f>[1]Canada!BS$28</f>
        <v>51132.3</v>
      </c>
      <c r="BT10" s="1">
        <f>[1]Canada!BT$28</f>
        <v>76013.2</v>
      </c>
      <c r="BU10" s="1">
        <f>[1]Canada!BU$28</f>
        <v>198696.6</v>
      </c>
      <c r="BV10" s="1">
        <f>[1]Canada!BV$28</f>
        <v>24397.5</v>
      </c>
      <c r="BW10" s="1">
        <f>[1]Canada!BW$28</f>
        <v>77173.900000000009</v>
      </c>
      <c r="BX10" s="1">
        <f>[1]Canada!BX$28</f>
        <v>123421.70000000001</v>
      </c>
      <c r="BY10" s="1">
        <f>[1]Canada!BY$28</f>
        <v>130956.20000000001</v>
      </c>
      <c r="BZ10" s="1">
        <f>[1]Canada!BZ$28</f>
        <v>205520.1</v>
      </c>
      <c r="CA10" s="1">
        <f>[1]Canada!CA$28</f>
        <v>175487.1</v>
      </c>
      <c r="CB10" s="1">
        <f>[1]Canada!CB$28</f>
        <v>124131.6</v>
      </c>
      <c r="CC10" s="1">
        <f>[1]Canada!CC$28</f>
        <v>110075</v>
      </c>
      <c r="CD10" s="1">
        <f>[1]Canada!CD$28</f>
        <v>162923.20000000001</v>
      </c>
      <c r="CE10" s="1">
        <f>[1]Canada!CE$28</f>
        <v>71618.3</v>
      </c>
      <c r="CF10" s="1">
        <f>[1]Canada!CF$28</f>
        <v>58177.100000000006</v>
      </c>
      <c r="CG10" s="1">
        <f>[1]Canada!CG$28</f>
        <v>120892.20000000001</v>
      </c>
      <c r="CH10" s="1">
        <f>[1]Canada!CH$28</f>
        <v>244646.7</v>
      </c>
      <c r="CI10" s="1">
        <f>[1]Canada!CI$28</f>
        <v>102</v>
      </c>
      <c r="CJ10" s="1">
        <f>[1]Canada!CJ$28</f>
        <v>167921.80000000002</v>
      </c>
      <c r="CK10" s="1">
        <f>[1]Canada!CK$28</f>
        <v>150626.80000000002</v>
      </c>
      <c r="CL10" s="1">
        <f>[1]Canada!CL$28</f>
        <v>75957.5</v>
      </c>
      <c r="CM10" s="1">
        <f>[1]Canada!CM$28</f>
        <v>124636.70000000001</v>
      </c>
      <c r="CN10" s="1">
        <f>[1]Canada!CN$28</f>
        <v>57578.3</v>
      </c>
      <c r="CO10" s="1">
        <f>[1]Canada!CO$28</f>
        <v>173214.1</v>
      </c>
      <c r="CP10" s="1">
        <f>[1]Canada!CP$28</f>
        <v>150079.80000000002</v>
      </c>
      <c r="CQ10" s="1">
        <f>[1]Canada!CQ$28</f>
        <v>61811.600000000006</v>
      </c>
      <c r="CR10" s="1">
        <f>[1]Canada!CR$28</f>
        <v>153.1</v>
      </c>
      <c r="CS10" s="1">
        <f>[1]Canada!CS$28</f>
        <v>50027.600000000006</v>
      </c>
      <c r="CT10" s="1">
        <f>[1]Canada!CT$28</f>
        <v>78741.3</v>
      </c>
      <c r="CU10" s="1">
        <f>[1]Canada!CU$28</f>
        <v>161041.40000000002</v>
      </c>
      <c r="CV10" s="1">
        <f>[1]Canada!CV$28</f>
        <v>80470.3</v>
      </c>
      <c r="CW10" s="1">
        <f>[1]Canada!CW$28</f>
        <v>92866.400000000009</v>
      </c>
      <c r="CX10" s="1">
        <f>[1]Canada!CX$28</f>
        <v>129345.20000000001</v>
      </c>
      <c r="CY10" s="1">
        <f>[1]Canada!CY$28</f>
        <v>134296</v>
      </c>
      <c r="CZ10" s="1">
        <f>[1]Canada!CZ$28</f>
        <v>110023.5</v>
      </c>
      <c r="DA10" s="1">
        <f>[1]Canada!DA$28</f>
        <v>170501.1</v>
      </c>
      <c r="DB10" s="1">
        <f>[1]Canada!DB$28</f>
        <v>261</v>
      </c>
      <c r="DC10" s="1">
        <f>[1]Canada!DC$28</f>
        <v>159851.30000000002</v>
      </c>
      <c r="DD10" s="1">
        <f>[1]Canada!DD$28</f>
        <v>169493.2</v>
      </c>
      <c r="DE10" s="1">
        <f>[1]Canada!DE$28</f>
        <v>145032.4</v>
      </c>
      <c r="DF10" s="1">
        <f>[1]Canada!DF$28</f>
        <v>125405.20000000001</v>
      </c>
      <c r="DG10" s="1">
        <f>[1]Canada!DG$28</f>
        <v>185870</v>
      </c>
      <c r="DH10" s="1">
        <f>[1]Canada!DH$28</f>
        <v>101128.70000000001</v>
      </c>
      <c r="DI10" s="1">
        <f>[1]Canada!DI$28</f>
        <v>97095.400000000009</v>
      </c>
      <c r="DJ10" s="1">
        <f>[1]Canada!DJ$28</f>
        <v>169216</v>
      </c>
      <c r="DK10" s="1">
        <f>[1]Canada!DK$28</f>
        <v>107841.5</v>
      </c>
      <c r="DL10" s="1">
        <f>[1]Canada!DL$28</f>
        <v>59232.4</v>
      </c>
      <c r="DM10" s="1">
        <f>[1]Canada!DM$28</f>
        <v>194751.80000000002</v>
      </c>
      <c r="DN10" s="1">
        <f>[1]Canada!DN$28</f>
        <v>127797.8</v>
      </c>
      <c r="DO10" s="1">
        <f>[1]Canada!DO$28</f>
        <v>83454.8</v>
      </c>
      <c r="DP10" s="1">
        <f>[1]Canada!DP$28</f>
        <v>191336.6</v>
      </c>
      <c r="DQ10" s="1">
        <f>[1]Canada!DQ$28</f>
        <v>100928.3</v>
      </c>
      <c r="DR10" s="1">
        <f>[1]Canada!DR$28</f>
        <v>218799.37400000001</v>
      </c>
      <c r="DS10" s="1">
        <f>[1]Canada!DS$28</f>
        <v>111245.489</v>
      </c>
      <c r="DT10" s="1">
        <f>[1]Canada!DT$28</f>
        <v>99983.517999999996</v>
      </c>
      <c r="DU10" s="1">
        <f>[1]Canada!DU$28</f>
        <v>220116.889</v>
      </c>
      <c r="DV10" s="1">
        <f>[1]Canada!DV$28</f>
        <v>61547.625</v>
      </c>
      <c r="DW10" s="1">
        <f>[1]Canada!DW$28</f>
        <v>178007.201</v>
      </c>
      <c r="DX10" s="1">
        <f>[1]Canada!DX$28</f>
        <v>94473.21</v>
      </c>
      <c r="DY10" s="1">
        <f>[1]Canada!DY$28</f>
        <v>193380.35800000001</v>
      </c>
      <c r="DZ10" s="1">
        <f>[1]Canada!DZ$28</f>
        <v>89514.57</v>
      </c>
      <c r="EA10" s="1">
        <f>[1]Canada!EA$28</f>
        <v>143382.32399999999</v>
      </c>
      <c r="EB10" s="1">
        <f>[1]Canada!EB$28</f>
        <v>138115.065</v>
      </c>
      <c r="EC10" s="1">
        <f>[1]Canada!EC$28</f>
        <v>90986.013999999996</v>
      </c>
      <c r="ED10" s="1">
        <f>[1]Canada!ED$28</f>
        <v>137453.35699999999</v>
      </c>
      <c r="EE10" s="1">
        <f>[1]Canada!EE$28</f>
        <v>169244.11600000001</v>
      </c>
      <c r="EF10" s="1">
        <f>[1]Canada!EF$28</f>
        <v>141086.96</v>
      </c>
      <c r="EG10" s="1">
        <f>[1]Canada!EG$28</f>
        <v>159893.91800000001</v>
      </c>
      <c r="EH10" s="1">
        <f>[1]Canada!EH$28</f>
        <v>152576.41200000001</v>
      </c>
      <c r="EI10" s="1">
        <f>[1]Canada!EI$28</f>
        <v>153248.91800000001</v>
      </c>
      <c r="EJ10" s="1">
        <f>[1]Canada!EJ$28</f>
        <v>26233.940000000002</v>
      </c>
      <c r="EK10" s="1">
        <f>[1]Canada!EK$28</f>
        <v>111600.234</v>
      </c>
      <c r="EL10" s="1">
        <f>[1]Canada!EL$28</f>
        <v>94181.955000000002</v>
      </c>
      <c r="EM10" s="1">
        <f>[1]Canada!EM$28</f>
        <v>136638.63500000001</v>
      </c>
      <c r="EN10" s="1">
        <f>[1]Canada!EN$28</f>
        <v>117424.117</v>
      </c>
      <c r="EO10" s="1">
        <f>[1]Canada!EO$28</f>
        <v>60883.703999999998</v>
      </c>
      <c r="EP10" s="1">
        <f>[1]Canada!EP$28</f>
        <v>113906.16</v>
      </c>
      <c r="EQ10" s="1">
        <f>[1]Canada!EQ$28</f>
        <v>60615.584999999999</v>
      </c>
      <c r="ER10" s="1">
        <f>[1]Canada!ER$28</f>
        <v>169821.66800000001</v>
      </c>
      <c r="ES10" s="1">
        <f>[1]Canada!ES$28</f>
        <v>111116.19500000001</v>
      </c>
      <c r="ET10" s="1">
        <f>[1]Canada!ET$28</f>
        <v>72485.623000000007</v>
      </c>
      <c r="EU10" s="1">
        <f>[1]Canada!EU$28</f>
        <v>66782.952000000005</v>
      </c>
      <c r="EV10" s="1">
        <f>[1]Canada!EV$28</f>
        <v>67.722000000000008</v>
      </c>
      <c r="EW10" s="1">
        <f>[1]Canada!EW$28</f>
        <v>101922.708</v>
      </c>
      <c r="EX10" s="1">
        <f>[1]Canada!EX$28</f>
        <v>108183.08</v>
      </c>
      <c r="EY10" s="1">
        <f>[1]Canada!EY$28</f>
        <v>91404.312999999995</v>
      </c>
      <c r="EZ10" s="1">
        <f>[1]Canada!EZ$28</f>
        <v>26743.132000000001</v>
      </c>
      <c r="FA10" s="1">
        <f>[1]Canada!FA$28</f>
        <v>101286.656</v>
      </c>
      <c r="FB10" s="1">
        <f>[1]Canada!FB$28</f>
        <v>119454.99799999999</v>
      </c>
      <c r="FC10" s="1">
        <f>[1]Canada!FC$28</f>
        <v>24083.644</v>
      </c>
      <c r="FD10" s="1">
        <f>[1]Canada!FD$28</f>
        <v>26694.633999999998</v>
      </c>
      <c r="FE10" s="1">
        <f>[1]Canada!FE$28</f>
        <v>0</v>
      </c>
      <c r="FF10" s="1">
        <f>[1]Canada!FF$28</f>
        <v>79214.501999999993</v>
      </c>
      <c r="FG10" s="1">
        <f>[1]Canada!FG$28</f>
        <v>28.28</v>
      </c>
      <c r="FH10" s="1">
        <f>[1]Canada!FH$28</f>
        <v>0</v>
      </c>
      <c r="FI10" s="1">
        <f>[1]Canada!FI$28</f>
        <v>56416.423999999999</v>
      </c>
      <c r="FJ10" s="1">
        <f>[1]Canada!FJ$28</f>
        <v>26.497</v>
      </c>
      <c r="FK10" s="1">
        <f>[1]Canada!FK$28</f>
        <v>39.32</v>
      </c>
      <c r="FL10" s="1">
        <f>[1]Canada!FL$28</f>
        <v>106899.462</v>
      </c>
      <c r="FM10" s="1">
        <f>[1]Canada!FM$28</f>
        <v>90220.817999999999</v>
      </c>
      <c r="FN10" s="1">
        <f>[1]Canada!FN$28</f>
        <v>48144.613999999994</v>
      </c>
      <c r="FO10" s="1">
        <f>[1]Canada!FO$28</f>
        <v>31449.432999999997</v>
      </c>
      <c r="FP10" s="1">
        <f>[1]Canada!FP$28</f>
        <v>54991.889000000003</v>
      </c>
      <c r="FQ10" s="1">
        <f>[1]Canada!FQ$28</f>
        <v>36114.399999999994</v>
      </c>
      <c r="FR10" s="1">
        <f>[1]Canada!FR$28</f>
        <v>0</v>
      </c>
      <c r="FS10" s="1">
        <f>[1]Canada!FS$28</f>
        <v>114449.102</v>
      </c>
      <c r="FT10" s="1">
        <f>[1]Canada!FT$28</f>
        <v>29500.793999999998</v>
      </c>
      <c r="FU10" s="1">
        <f>[1]Canada!FU$28</f>
        <v>22131.984</v>
      </c>
      <c r="FV10" s="1">
        <f>[1]Canada!FV$28</f>
        <v>30075.856</v>
      </c>
      <c r="FW10" s="1">
        <f>[1]Canada!FW$28</f>
        <v>146432.951</v>
      </c>
      <c r="FX10" s="1">
        <f>[1]Canada!FX$28</f>
        <v>84017.217000000004</v>
      </c>
      <c r="FY10" s="1">
        <f>[1]Canada!FY$28</f>
        <v>0</v>
      </c>
      <c r="FZ10" s="1">
        <f>[1]Canada!FZ$28</f>
        <v>55004.383999999998</v>
      </c>
      <c r="GA10" s="1">
        <f>[1]Canada!GA$28</f>
        <v>19080.151999999998</v>
      </c>
      <c r="GB10" s="1">
        <f>[1]Canada!GB$28</f>
        <v>0</v>
      </c>
      <c r="GC10" s="1">
        <f>[1]Canada!GC$28</f>
        <v>0</v>
      </c>
      <c r="GD10" s="1">
        <f>[1]Canada!GD$28</f>
        <v>0</v>
      </c>
      <c r="GE10" s="1">
        <f>[1]Canada!GE$28</f>
        <v>0</v>
      </c>
      <c r="GF10" s="1">
        <f>[1]Canada!GF$28</f>
        <v>0</v>
      </c>
      <c r="GG10" s="1">
        <f>[1]Canada!GG$28</f>
        <v>0</v>
      </c>
      <c r="GH10" s="1">
        <f>[1]Canada!GH$28</f>
        <v>0</v>
      </c>
      <c r="GI10" s="1">
        <f>[1]Canada!GI$28</f>
        <v>0</v>
      </c>
      <c r="GJ10" s="1">
        <f>[1]Canada!GJ$28</f>
        <v>0</v>
      </c>
      <c r="GK10" s="1">
        <f>[1]Canada!GK$28</f>
        <v>0</v>
      </c>
      <c r="GL10" s="2">
        <f>SUM($B10:GK10)</f>
        <v>16154376.951999996</v>
      </c>
    </row>
    <row r="11" spans="1:194">
      <c r="A11" t="s">
        <v>7</v>
      </c>
      <c r="B11" s="1">
        <f>[1]Norway!B$28</f>
        <v>0</v>
      </c>
      <c r="C11" s="1">
        <f>[1]Norway!C$28</f>
        <v>0</v>
      </c>
      <c r="D11" s="1">
        <f>[1]Norway!D$28</f>
        <v>0</v>
      </c>
      <c r="E11" s="1">
        <f>[1]Norway!E$28</f>
        <v>0</v>
      </c>
      <c r="F11" s="1">
        <f>[1]Norway!F$28</f>
        <v>0</v>
      </c>
      <c r="G11" s="1">
        <f>[1]Norway!G$28</f>
        <v>0</v>
      </c>
      <c r="H11" s="1">
        <f>[1]Norway!H$28</f>
        <v>0</v>
      </c>
      <c r="I11" s="1">
        <f>[1]Norway!I$28</f>
        <v>0</v>
      </c>
      <c r="J11" s="1">
        <f>[1]Norway!J$28</f>
        <v>0</v>
      </c>
      <c r="K11" s="1">
        <f>[1]Norway!K$28</f>
        <v>0</v>
      </c>
      <c r="L11" s="1">
        <f>[1]Norway!L$28</f>
        <v>0</v>
      </c>
      <c r="M11" s="1">
        <f>[1]Norway!M$28</f>
        <v>12</v>
      </c>
      <c r="N11" s="1">
        <f>[1]Norway!N$28</f>
        <v>0</v>
      </c>
      <c r="O11" s="1">
        <f>[1]Norway!O$28</f>
        <v>0</v>
      </c>
      <c r="P11" s="1">
        <f>[1]Norway!P$28</f>
        <v>0</v>
      </c>
      <c r="Q11" s="1">
        <f>[1]Norway!Q$28</f>
        <v>0</v>
      </c>
      <c r="R11" s="1">
        <f>[1]Norway!R$28</f>
        <v>50.400000000000006</v>
      </c>
      <c r="S11" s="1">
        <f>[1]Norway!S$28</f>
        <v>0</v>
      </c>
      <c r="T11" s="1">
        <f>[1]Norway!T$28</f>
        <v>0</v>
      </c>
      <c r="U11" s="1">
        <f>[1]Norway!U$28</f>
        <v>0</v>
      </c>
      <c r="V11" s="1">
        <f>[1]Norway!V$28</f>
        <v>0</v>
      </c>
      <c r="W11" s="1">
        <f>[1]Norway!W$28</f>
        <v>0</v>
      </c>
      <c r="X11" s="1">
        <f>[1]Norway!X$28</f>
        <v>0</v>
      </c>
      <c r="Y11" s="1">
        <f>[1]Norway!Y$28</f>
        <v>0</v>
      </c>
      <c r="Z11" s="1">
        <f>[1]Norway!Z$28</f>
        <v>0</v>
      </c>
      <c r="AA11" s="1">
        <f>[1]Norway!AA$28</f>
        <v>0</v>
      </c>
      <c r="AB11" s="1">
        <f>[1]Norway!AB$28</f>
        <v>0</v>
      </c>
      <c r="AC11" s="1">
        <f>[1]Norway!AC$28</f>
        <v>0</v>
      </c>
      <c r="AD11" s="1">
        <f>[1]Norway!AD$28</f>
        <v>0</v>
      </c>
      <c r="AE11" s="1">
        <f>[1]Norway!AE$28</f>
        <v>0</v>
      </c>
      <c r="AF11" s="1">
        <f>[1]Norway!AF$28</f>
        <v>0</v>
      </c>
      <c r="AG11" s="1">
        <f>[1]Norway!AG$28</f>
        <v>0</v>
      </c>
      <c r="AH11" s="1">
        <f>[1]Norway!AH$28</f>
        <v>0</v>
      </c>
      <c r="AI11" s="1">
        <f>[1]Norway!AI$28</f>
        <v>0</v>
      </c>
      <c r="AJ11" s="1">
        <f>[1]Norway!AJ$28</f>
        <v>0</v>
      </c>
      <c r="AK11" s="1">
        <f>[1]Norway!AK$28</f>
        <v>0</v>
      </c>
      <c r="AL11" s="1">
        <f>[1]Norway!AL$28</f>
        <v>0</v>
      </c>
      <c r="AM11" s="1">
        <f>[1]Norway!AM$28</f>
        <v>0</v>
      </c>
      <c r="AN11" s="1">
        <f>[1]Norway!AN$28</f>
        <v>0</v>
      </c>
      <c r="AO11" s="1">
        <f>[1]Norway!AO$28</f>
        <v>0</v>
      </c>
      <c r="AP11" s="1">
        <f>[1]Norway!AP$28</f>
        <v>0</v>
      </c>
      <c r="AQ11" s="1">
        <f>[1]Norway!AQ$28</f>
        <v>224</v>
      </c>
      <c r="AR11" s="1">
        <f>[1]Norway!AR$28</f>
        <v>0</v>
      </c>
      <c r="AS11" s="1">
        <f>[1]Norway!AS$28</f>
        <v>0</v>
      </c>
      <c r="AT11" s="1">
        <f>[1]Norway!AT$28</f>
        <v>0</v>
      </c>
      <c r="AU11" s="1">
        <f>[1]Norway!AU$28</f>
        <v>0</v>
      </c>
      <c r="AV11" s="1">
        <f>[1]Norway!AV$28</f>
        <v>0</v>
      </c>
      <c r="AW11" s="1">
        <f>[1]Norway!AW$28</f>
        <v>0</v>
      </c>
      <c r="AX11" s="1">
        <f>[1]Norway!AX$28</f>
        <v>0</v>
      </c>
      <c r="AY11" s="1">
        <f>[1]Norway!AY$28</f>
        <v>0</v>
      </c>
      <c r="AZ11" s="1">
        <f>[1]Norway!AZ$28</f>
        <v>0</v>
      </c>
      <c r="BA11" s="1">
        <f>[1]Norway!BA$28</f>
        <v>0</v>
      </c>
      <c r="BB11" s="1">
        <f>[1]Norway!BB$28</f>
        <v>0</v>
      </c>
      <c r="BC11" s="1">
        <f>[1]Norway!BC$28</f>
        <v>0</v>
      </c>
      <c r="BD11" s="1">
        <f>[1]Norway!BD$28</f>
        <v>0</v>
      </c>
      <c r="BE11" s="1">
        <f>[1]Norway!BE$28</f>
        <v>0</v>
      </c>
      <c r="BF11" s="1">
        <f>[1]Norway!BF$28</f>
        <v>0</v>
      </c>
      <c r="BG11" s="1">
        <f>[1]Norway!BG$28</f>
        <v>0</v>
      </c>
      <c r="BH11" s="1">
        <f>[1]Norway!BH$28</f>
        <v>0</v>
      </c>
      <c r="BI11" s="1">
        <f>[1]Norway!BI$28</f>
        <v>0</v>
      </c>
      <c r="BJ11" s="1">
        <f>[1]Norway!BJ$28</f>
        <v>0</v>
      </c>
      <c r="BK11" s="1">
        <f>[1]Norway!BK$28</f>
        <v>0</v>
      </c>
      <c r="BL11" s="1">
        <f>[1]Norway!BL$28</f>
        <v>0</v>
      </c>
      <c r="BM11" s="1">
        <f>[1]Norway!BM$28</f>
        <v>0</v>
      </c>
      <c r="BN11" s="1">
        <f>[1]Norway!BN$28</f>
        <v>0</v>
      </c>
      <c r="BO11" s="1">
        <f>[1]Norway!BO$28</f>
        <v>0</v>
      </c>
      <c r="BP11" s="1">
        <f>[1]Norway!BP$28</f>
        <v>0</v>
      </c>
      <c r="BQ11" s="1">
        <f>[1]Norway!BQ$28</f>
        <v>0</v>
      </c>
      <c r="BR11" s="1">
        <f>[1]Norway!BR$28</f>
        <v>0</v>
      </c>
      <c r="BS11" s="1">
        <f>[1]Norway!BS$28</f>
        <v>0</v>
      </c>
      <c r="BT11" s="1">
        <f>[1]Norway!BT$28</f>
        <v>0</v>
      </c>
      <c r="BU11" s="1">
        <f>[1]Norway!BU$28</f>
        <v>0</v>
      </c>
      <c r="BV11" s="1">
        <f>[1]Norway!BV$28</f>
        <v>0</v>
      </c>
      <c r="BW11" s="1">
        <f>[1]Norway!BW$28</f>
        <v>0</v>
      </c>
      <c r="BX11" s="1">
        <f>[1]Norway!BX$28</f>
        <v>0</v>
      </c>
      <c r="BY11" s="1">
        <f>[1]Norway!BY$28</f>
        <v>0</v>
      </c>
      <c r="BZ11" s="1">
        <f>[1]Norway!BZ$28</f>
        <v>0</v>
      </c>
      <c r="CA11" s="1">
        <f>[1]Norway!CA$28</f>
        <v>0</v>
      </c>
      <c r="CB11" s="1">
        <f>[1]Norway!CB$28</f>
        <v>0</v>
      </c>
      <c r="CC11" s="1">
        <f>[1]Norway!CC$28</f>
        <v>0</v>
      </c>
      <c r="CD11" s="1">
        <f>[1]Norway!CD$28</f>
        <v>0</v>
      </c>
      <c r="CE11" s="1">
        <f>[1]Norway!CE$28</f>
        <v>0</v>
      </c>
      <c r="CF11" s="1">
        <f>[1]Norway!CF$28</f>
        <v>0</v>
      </c>
      <c r="CG11" s="1">
        <f>[1]Norway!CG$28</f>
        <v>0</v>
      </c>
      <c r="CH11" s="1">
        <f>[1]Norway!CH$28</f>
        <v>0</v>
      </c>
      <c r="CI11" s="1">
        <f>[1]Norway!CI$28</f>
        <v>0</v>
      </c>
      <c r="CJ11" s="1">
        <f>[1]Norway!CJ$28</f>
        <v>0</v>
      </c>
      <c r="CK11" s="1">
        <f>[1]Norway!CK$28</f>
        <v>0</v>
      </c>
      <c r="CL11" s="1">
        <f>[1]Norway!CL$28</f>
        <v>0</v>
      </c>
      <c r="CM11" s="1">
        <f>[1]Norway!CM$28</f>
        <v>0</v>
      </c>
      <c r="CN11" s="1">
        <f>[1]Norway!CN$28</f>
        <v>0</v>
      </c>
      <c r="CO11" s="1">
        <f>[1]Norway!CO$28</f>
        <v>0</v>
      </c>
      <c r="CP11" s="1">
        <f>[1]Norway!CP$28</f>
        <v>0</v>
      </c>
      <c r="CQ11" s="1">
        <f>[1]Norway!CQ$28</f>
        <v>0</v>
      </c>
      <c r="CR11" s="1">
        <f>[1]Norway!CR$28</f>
        <v>0</v>
      </c>
      <c r="CS11" s="1">
        <f>[1]Norway!CS$28</f>
        <v>0</v>
      </c>
      <c r="CT11" s="1">
        <f>[1]Norway!CT$28</f>
        <v>0</v>
      </c>
      <c r="CU11" s="1">
        <f>[1]Norway!CU$28</f>
        <v>0</v>
      </c>
      <c r="CV11" s="1">
        <f>[1]Norway!CV$28</f>
        <v>0</v>
      </c>
      <c r="CW11" s="1">
        <f>[1]Norway!CW$28</f>
        <v>0</v>
      </c>
      <c r="CX11" s="1">
        <f>[1]Norway!CX$28</f>
        <v>0</v>
      </c>
      <c r="CY11" s="1">
        <f>[1]Norway!CY$28</f>
        <v>0</v>
      </c>
      <c r="CZ11" s="1">
        <f>[1]Norway!CZ$28</f>
        <v>0</v>
      </c>
      <c r="DA11" s="1">
        <f>[1]Norway!DA$28</f>
        <v>0</v>
      </c>
      <c r="DB11" s="1">
        <f>[1]Norway!DB$28</f>
        <v>0</v>
      </c>
      <c r="DC11" s="1">
        <f>[1]Norway!DC$28</f>
        <v>0</v>
      </c>
      <c r="DD11" s="1">
        <f>[1]Norway!DD$28</f>
        <v>0</v>
      </c>
      <c r="DE11" s="1">
        <f>[1]Norway!DE$28</f>
        <v>0</v>
      </c>
      <c r="DF11" s="1">
        <f>[1]Norway!DF$28</f>
        <v>0</v>
      </c>
      <c r="DG11" s="1">
        <f>[1]Norway!DG$28</f>
        <v>0</v>
      </c>
      <c r="DH11" s="1">
        <f>[1]Norway!DH$28</f>
        <v>0</v>
      </c>
      <c r="DI11" s="1">
        <f>[1]Norway!DI$28</f>
        <v>0</v>
      </c>
      <c r="DJ11" s="1">
        <f>[1]Norway!DJ$28</f>
        <v>0</v>
      </c>
      <c r="DK11" s="1">
        <f>[1]Norway!DK$28</f>
        <v>0</v>
      </c>
      <c r="DL11" s="1">
        <f>[1]Norway!DL$28</f>
        <v>0</v>
      </c>
      <c r="DM11" s="1">
        <f>[1]Norway!DM$28</f>
        <v>0</v>
      </c>
      <c r="DN11" s="1">
        <f>[1]Norway!DN$28</f>
        <v>0</v>
      </c>
      <c r="DO11" s="1">
        <f>[1]Norway!DO$28</f>
        <v>0</v>
      </c>
      <c r="DP11" s="1">
        <f>[1]Norway!DP$28</f>
        <v>0</v>
      </c>
      <c r="DQ11" s="1">
        <f>[1]Norway!DQ$28</f>
        <v>0</v>
      </c>
      <c r="DR11" s="1">
        <f>[1]Norway!DR$28</f>
        <v>0</v>
      </c>
      <c r="DS11" s="1">
        <f>[1]Norway!DS$28</f>
        <v>0</v>
      </c>
      <c r="DT11" s="1">
        <f>[1]Norway!DT$28</f>
        <v>0</v>
      </c>
      <c r="DU11" s="1">
        <f>[1]Norway!DU$28</f>
        <v>0</v>
      </c>
      <c r="DV11" s="1">
        <f>[1]Norway!DV$28</f>
        <v>0</v>
      </c>
      <c r="DW11" s="1">
        <f>[1]Norway!DW$28</f>
        <v>0</v>
      </c>
      <c r="DX11" s="1">
        <f>[1]Norway!DX$28</f>
        <v>0</v>
      </c>
      <c r="DY11" s="1">
        <f>[1]Norway!DY$28</f>
        <v>0</v>
      </c>
      <c r="DZ11" s="1">
        <f>[1]Norway!DZ$28</f>
        <v>0</v>
      </c>
      <c r="EA11" s="1">
        <f>[1]Norway!EA$28</f>
        <v>0</v>
      </c>
      <c r="EB11" s="1">
        <f>[1]Norway!EB$28</f>
        <v>0</v>
      </c>
      <c r="EC11" s="1">
        <f>[1]Norway!EC$28</f>
        <v>0</v>
      </c>
      <c r="ED11" s="1">
        <f>[1]Norway!ED$28</f>
        <v>0</v>
      </c>
      <c r="EE11" s="1">
        <f>[1]Norway!EE$28</f>
        <v>0</v>
      </c>
      <c r="EF11" s="1">
        <f>[1]Norway!EF$28</f>
        <v>0</v>
      </c>
      <c r="EG11" s="1">
        <f>[1]Norway!EG$28</f>
        <v>0</v>
      </c>
      <c r="EH11" s="1">
        <f>[1]Norway!EH$28</f>
        <v>0</v>
      </c>
      <c r="EI11" s="1">
        <f>[1]Norway!EI$28</f>
        <v>0</v>
      </c>
      <c r="EJ11" s="1">
        <f>[1]Norway!EJ$28</f>
        <v>0</v>
      </c>
      <c r="EK11" s="1">
        <f>[1]Norway!EK$28</f>
        <v>0</v>
      </c>
      <c r="EL11" s="1">
        <f>[1]Norway!EL$28</f>
        <v>0</v>
      </c>
      <c r="EM11" s="1">
        <f>[1]Norway!EM$28</f>
        <v>0</v>
      </c>
      <c r="EN11" s="1">
        <f>[1]Norway!EN$28</f>
        <v>0</v>
      </c>
      <c r="EO11" s="1">
        <f>[1]Norway!EO$28</f>
        <v>0</v>
      </c>
      <c r="EP11" s="1">
        <f>[1]Norway!EP$28</f>
        <v>0</v>
      </c>
      <c r="EQ11" s="1">
        <f>[1]Norway!EQ$28</f>
        <v>0</v>
      </c>
      <c r="ER11" s="1">
        <f>[1]Norway!ER$28</f>
        <v>0</v>
      </c>
      <c r="ES11" s="1">
        <f>[1]Norway!ES$28</f>
        <v>0</v>
      </c>
      <c r="ET11" s="1">
        <f>[1]Norway!ET$28</f>
        <v>0</v>
      </c>
      <c r="EU11" s="1">
        <f>[1]Norway!EU$28</f>
        <v>0</v>
      </c>
      <c r="EV11" s="1">
        <f>[1]Norway!EV$28</f>
        <v>0</v>
      </c>
      <c r="EW11" s="1">
        <f>[1]Norway!EW$28</f>
        <v>0</v>
      </c>
      <c r="EX11" s="1">
        <f>[1]Norway!EX$28</f>
        <v>0</v>
      </c>
      <c r="EY11" s="1">
        <f>[1]Norway!EY$28</f>
        <v>0</v>
      </c>
      <c r="EZ11" s="1">
        <f>[1]Norway!EZ$28</f>
        <v>0</v>
      </c>
      <c r="FA11" s="1">
        <f>[1]Norway!FA$28</f>
        <v>0</v>
      </c>
      <c r="FB11" s="1">
        <f>[1]Norway!FB$28</f>
        <v>0</v>
      </c>
      <c r="FC11" s="1">
        <f>[1]Norway!FC$28</f>
        <v>0</v>
      </c>
      <c r="FD11" s="1">
        <f>[1]Norway!FD$28</f>
        <v>0</v>
      </c>
      <c r="FE11" s="1">
        <f>[1]Norway!FE$28</f>
        <v>0</v>
      </c>
      <c r="FF11" s="1">
        <f>[1]Norway!FF$28</f>
        <v>0</v>
      </c>
      <c r="FG11" s="1">
        <f>[1]Norway!FG$28</f>
        <v>0</v>
      </c>
      <c r="FH11" s="1">
        <f>[1]Norway!FH$28</f>
        <v>0</v>
      </c>
      <c r="FI11" s="1">
        <f>[1]Norway!FI$28</f>
        <v>0</v>
      </c>
      <c r="FJ11" s="1">
        <f>[1]Norway!FJ$28</f>
        <v>0</v>
      </c>
      <c r="FK11" s="1">
        <f>[1]Norway!FK$28</f>
        <v>0</v>
      </c>
      <c r="FL11" s="1">
        <f>[1]Norway!FL$28</f>
        <v>0</v>
      </c>
      <c r="FM11" s="1">
        <f>[1]Norway!FM$28</f>
        <v>0</v>
      </c>
      <c r="FN11" s="1">
        <f>[1]Norway!FN$28</f>
        <v>0</v>
      </c>
      <c r="FO11" s="1">
        <f>[1]Norway!FO$28</f>
        <v>0</v>
      </c>
      <c r="FP11" s="1">
        <f>[1]Norway!FP$28</f>
        <v>0</v>
      </c>
      <c r="FQ11" s="1">
        <f>[1]Norway!FQ$28</f>
        <v>0</v>
      </c>
      <c r="FR11" s="1">
        <f>[1]Norway!FR$28</f>
        <v>0</v>
      </c>
      <c r="FS11" s="1">
        <f>[1]Norway!FS$28</f>
        <v>0</v>
      </c>
      <c r="FT11" s="1">
        <f>[1]Norway!FT$28</f>
        <v>0</v>
      </c>
      <c r="FU11" s="1">
        <f>[1]Norway!FU$28</f>
        <v>0</v>
      </c>
      <c r="FV11" s="1">
        <f>[1]Norway!FV$28</f>
        <v>0</v>
      </c>
      <c r="FW11" s="1">
        <f>[1]Norway!FW$28</f>
        <v>0</v>
      </c>
      <c r="FX11" s="1">
        <f>[1]Norway!FX$28</f>
        <v>0</v>
      </c>
      <c r="FY11" s="1">
        <f>[1]Norway!FY$28</f>
        <v>0</v>
      </c>
      <c r="FZ11" s="1">
        <f>[1]Norway!FZ$28</f>
        <v>0</v>
      </c>
      <c r="GA11" s="1">
        <f>[1]Norway!GA$28</f>
        <v>0</v>
      </c>
      <c r="GB11" s="1">
        <f>[1]Norway!GB$28</f>
        <v>0</v>
      </c>
      <c r="GC11" s="1">
        <f>[1]Norway!GC$28</f>
        <v>0</v>
      </c>
      <c r="GD11" s="1">
        <f>[1]Norway!GD$28</f>
        <v>0</v>
      </c>
      <c r="GE11" s="1">
        <f>[1]Norway!GE$28</f>
        <v>0</v>
      </c>
      <c r="GF11" s="1">
        <f>[1]Norway!GF$28</f>
        <v>0</v>
      </c>
      <c r="GG11" s="1">
        <f>[1]Norway!GG$28</f>
        <v>0</v>
      </c>
      <c r="GH11" s="1">
        <f>[1]Norway!GH$28</f>
        <v>0</v>
      </c>
      <c r="GI11" s="1">
        <f>[1]Norway!GI$28</f>
        <v>0</v>
      </c>
      <c r="GJ11" s="1">
        <f>[1]Norway!GJ$28</f>
        <v>0</v>
      </c>
      <c r="GK11" s="1">
        <f>[1]Norway!GK$28</f>
        <v>0</v>
      </c>
      <c r="GL11" s="2">
        <f>SUM($B11:GK11)</f>
        <v>286.39999999999998</v>
      </c>
    </row>
    <row r="12" spans="1:194">
      <c r="A12" t="s">
        <v>3</v>
      </c>
      <c r="B12" s="1">
        <f>[1]Russia!B$28</f>
        <v>0</v>
      </c>
      <c r="C12" s="1">
        <f>[1]Russia!C$28</f>
        <v>0</v>
      </c>
      <c r="D12" s="1">
        <f>[1]Russia!D$28</f>
        <v>0</v>
      </c>
      <c r="E12" s="1">
        <f>[1]Russia!E$28</f>
        <v>0</v>
      </c>
      <c r="F12" s="1">
        <f>[1]Russia!F$28</f>
        <v>0</v>
      </c>
      <c r="G12" s="1">
        <f>[1]Russia!G$28</f>
        <v>0</v>
      </c>
      <c r="H12" s="1">
        <f>[1]Russia!H$28</f>
        <v>50.400000000000006</v>
      </c>
      <c r="I12" s="1">
        <f>[1]Russia!I$28</f>
        <v>0</v>
      </c>
      <c r="J12" s="1">
        <f>[1]Russia!J$28</f>
        <v>50.400000000000006</v>
      </c>
      <c r="K12" s="1">
        <f>[1]Russia!K$28</f>
        <v>3625.6000000000004</v>
      </c>
      <c r="L12" s="1">
        <f>[1]Russia!L$28</f>
        <v>50.400000000000006</v>
      </c>
      <c r="M12" s="1">
        <f>[1]Russia!M$28</f>
        <v>51.5</v>
      </c>
      <c r="N12" s="1">
        <f>[1]Russia!N$28</f>
        <v>126</v>
      </c>
      <c r="O12" s="1">
        <f>[1]Russia!O$28</f>
        <v>0</v>
      </c>
      <c r="P12" s="1">
        <f>[1]Russia!P$28</f>
        <v>74.600000000000009</v>
      </c>
      <c r="Q12" s="1">
        <f>[1]Russia!Q$28</f>
        <v>0</v>
      </c>
      <c r="R12" s="1">
        <f>[1]Russia!R$28</f>
        <v>0</v>
      </c>
      <c r="S12" s="1">
        <f>[1]Russia!S$28</f>
        <v>394.40000000000003</v>
      </c>
      <c r="T12" s="1">
        <f>[1]Russia!T$28</f>
        <v>0</v>
      </c>
      <c r="U12" s="1">
        <f>[1]Russia!U$28</f>
        <v>0</v>
      </c>
      <c r="V12" s="1">
        <f>[1]Russia!V$28</f>
        <v>120.60000000000001</v>
      </c>
      <c r="W12" s="1">
        <f>[1]Russia!W$28</f>
        <v>48.300000000000004</v>
      </c>
      <c r="X12" s="1">
        <f>[1]Russia!X$28</f>
        <v>0</v>
      </c>
      <c r="Y12" s="1">
        <f>[1]Russia!Y$28</f>
        <v>48.300000000000004</v>
      </c>
      <c r="Z12" s="1">
        <f>[1]Russia!Z$28</f>
        <v>48.300000000000004</v>
      </c>
      <c r="AA12" s="1">
        <f>[1]Russia!AA$28</f>
        <v>0</v>
      </c>
      <c r="AB12" s="1">
        <f>[1]Russia!AB$28</f>
        <v>0</v>
      </c>
      <c r="AC12" s="1">
        <f>[1]Russia!AC$28</f>
        <v>0</v>
      </c>
      <c r="AD12" s="1">
        <f>[1]Russia!AD$28</f>
        <v>24.200000000000003</v>
      </c>
      <c r="AE12" s="1">
        <f>[1]Russia!AE$28</f>
        <v>0</v>
      </c>
      <c r="AF12" s="1">
        <f>[1]Russia!AF$28</f>
        <v>50.400000000000006</v>
      </c>
      <c r="AG12" s="1">
        <f>[1]Russia!AG$28</f>
        <v>277.2</v>
      </c>
      <c r="AH12" s="1">
        <f>[1]Russia!AH$28</f>
        <v>0</v>
      </c>
      <c r="AI12" s="1">
        <f>[1]Russia!AI$28</f>
        <v>0</v>
      </c>
      <c r="AJ12" s="1">
        <f>[1]Russia!AJ$28</f>
        <v>0</v>
      </c>
      <c r="AK12" s="1">
        <f>[1]Russia!AK$28</f>
        <v>23</v>
      </c>
      <c r="AL12" s="1">
        <f>[1]Russia!AL$28</f>
        <v>0</v>
      </c>
      <c r="AM12" s="1">
        <f>[1]Russia!AM$28</f>
        <v>48.300000000000004</v>
      </c>
      <c r="AN12" s="1">
        <f>[1]Russia!AN$28</f>
        <v>0</v>
      </c>
      <c r="AO12" s="1">
        <f>[1]Russia!AO$28</f>
        <v>77.7</v>
      </c>
      <c r="AP12" s="1">
        <f>[1]Russia!AP$28</f>
        <v>25.200000000000003</v>
      </c>
      <c r="AQ12" s="1">
        <f>[1]Russia!AQ$28</f>
        <v>25.200000000000003</v>
      </c>
      <c r="AR12" s="1">
        <f>[1]Russia!AR$28</f>
        <v>0</v>
      </c>
      <c r="AS12" s="1">
        <f>[1]Russia!AS$28</f>
        <v>73.2</v>
      </c>
      <c r="AT12" s="1">
        <f>[1]Russia!AT$28</f>
        <v>241.20000000000002</v>
      </c>
      <c r="AU12" s="1">
        <f>[1]Russia!AU$28</f>
        <v>72.400000000000006</v>
      </c>
      <c r="AV12" s="1">
        <f>[1]Russia!AV$28</f>
        <v>144.80000000000001</v>
      </c>
      <c r="AW12" s="1">
        <f>[1]Russia!AW$28</f>
        <v>96.5</v>
      </c>
      <c r="AX12" s="1">
        <f>[1]Russia!AX$28</f>
        <v>193.10000000000002</v>
      </c>
      <c r="AY12" s="1">
        <f>[1]Russia!AY$28</f>
        <v>193</v>
      </c>
      <c r="AZ12" s="1">
        <f>[1]Russia!AZ$28</f>
        <v>338</v>
      </c>
      <c r="BA12" s="1">
        <f>[1]Russia!BA$28</f>
        <v>430.40000000000003</v>
      </c>
      <c r="BB12" s="1">
        <f>[1]Russia!BB$28</f>
        <v>47.2</v>
      </c>
      <c r="BC12" s="1">
        <f>[1]Russia!BC$28</f>
        <v>170</v>
      </c>
      <c r="BD12" s="1">
        <f>[1]Russia!BD$28</f>
        <v>390.70000000000005</v>
      </c>
      <c r="BE12" s="1">
        <f>[1]Russia!BE$28</f>
        <v>809</v>
      </c>
      <c r="BF12" s="1">
        <f>[1]Russia!BF$28</f>
        <v>725.30000000000007</v>
      </c>
      <c r="BG12" s="1">
        <f>[1]Russia!BG$28</f>
        <v>561.70000000000005</v>
      </c>
      <c r="BH12" s="1">
        <f>[1]Russia!BH$28</f>
        <v>239</v>
      </c>
      <c r="BI12" s="1">
        <f>[1]Russia!BI$28</f>
        <v>363</v>
      </c>
      <c r="BJ12" s="1">
        <f>[1]Russia!BJ$28</f>
        <v>576.70000000000005</v>
      </c>
      <c r="BK12" s="1">
        <f>[1]Russia!BK$28</f>
        <v>518.80000000000007</v>
      </c>
      <c r="BL12" s="1">
        <f>[1]Russia!BL$28</f>
        <v>488.8</v>
      </c>
      <c r="BM12" s="1">
        <f>[1]Russia!BM$28</f>
        <v>619</v>
      </c>
      <c r="BN12" s="1">
        <f>[1]Russia!BN$28</f>
        <v>348.40000000000003</v>
      </c>
      <c r="BO12" s="1">
        <f>[1]Russia!BO$28</f>
        <v>841.7</v>
      </c>
      <c r="BP12" s="1">
        <f>[1]Russia!BP$28</f>
        <v>930.80000000000007</v>
      </c>
      <c r="BQ12" s="1">
        <f>[1]Russia!BQ$28</f>
        <v>760.80000000000007</v>
      </c>
      <c r="BR12" s="1">
        <f>[1]Russia!BR$28</f>
        <v>1262.5</v>
      </c>
      <c r="BS12" s="1">
        <f>[1]Russia!BS$28</f>
        <v>1259.8000000000002</v>
      </c>
      <c r="BT12" s="1">
        <f>[1]Russia!BT$28</f>
        <v>2023.6000000000001</v>
      </c>
      <c r="BU12" s="1">
        <f>[1]Russia!BU$28</f>
        <v>1998.9</v>
      </c>
      <c r="BV12" s="1">
        <f>[1]Russia!BV$28</f>
        <v>3571</v>
      </c>
      <c r="BW12" s="1">
        <f>[1]Russia!BW$28</f>
        <v>1512.2</v>
      </c>
      <c r="BX12" s="1">
        <f>[1]Russia!BX$28</f>
        <v>2101.4</v>
      </c>
      <c r="BY12" s="1">
        <f>[1]Russia!BY$28</f>
        <v>2339.6</v>
      </c>
      <c r="BZ12" s="1">
        <f>[1]Russia!BZ$28</f>
        <v>1361</v>
      </c>
      <c r="CA12" s="1">
        <f>[1]Russia!CA$28</f>
        <v>5358.2000000000007</v>
      </c>
      <c r="CB12" s="1">
        <f>[1]Russia!CB$28</f>
        <v>3446.1000000000004</v>
      </c>
      <c r="CC12" s="1">
        <f>[1]Russia!CC$28</f>
        <v>6935.7000000000007</v>
      </c>
      <c r="CD12" s="1">
        <f>[1]Russia!CD$28</f>
        <v>3352.3</v>
      </c>
      <c r="CE12" s="1">
        <f>[1]Russia!CE$28</f>
        <v>6357.1</v>
      </c>
      <c r="CF12" s="1">
        <f>[1]Russia!CF$28</f>
        <v>12930.300000000001</v>
      </c>
      <c r="CG12" s="1">
        <f>[1]Russia!CG$28</f>
        <v>11311.900000000001</v>
      </c>
      <c r="CH12" s="1">
        <f>[1]Russia!CH$28</f>
        <v>9928.6</v>
      </c>
      <c r="CI12" s="1">
        <f>[1]Russia!CI$28</f>
        <v>10047</v>
      </c>
      <c r="CJ12" s="1">
        <f>[1]Russia!CJ$28</f>
        <v>18779.100000000002</v>
      </c>
      <c r="CK12" s="1">
        <f>[1]Russia!CK$28</f>
        <v>16195.1</v>
      </c>
      <c r="CL12" s="1">
        <f>[1]Russia!CL$28</f>
        <v>1589.9</v>
      </c>
      <c r="CM12" s="1">
        <f>[1]Russia!CM$28</f>
        <v>4347.4000000000005</v>
      </c>
      <c r="CN12" s="1">
        <f>[1]Russia!CN$28</f>
        <v>13169</v>
      </c>
      <c r="CO12" s="1">
        <f>[1]Russia!CO$28</f>
        <v>8977.8000000000011</v>
      </c>
      <c r="CP12" s="1">
        <f>[1]Russia!CP$28</f>
        <v>12341.2</v>
      </c>
      <c r="CQ12" s="1">
        <f>[1]Russia!CQ$28</f>
        <v>5615.1</v>
      </c>
      <c r="CR12" s="1">
        <f>[1]Russia!CR$28</f>
        <v>17817</v>
      </c>
      <c r="CS12" s="1">
        <f>[1]Russia!CS$28</f>
        <v>3004.1000000000004</v>
      </c>
      <c r="CT12" s="1">
        <f>[1]Russia!CT$28</f>
        <v>7896.7000000000007</v>
      </c>
      <c r="CU12" s="1">
        <f>[1]Russia!CU$28</f>
        <v>6150.1</v>
      </c>
      <c r="CV12" s="1">
        <f>[1]Russia!CV$28</f>
        <v>25014.7</v>
      </c>
      <c r="CW12" s="1">
        <f>[1]Russia!CW$28</f>
        <v>21305</v>
      </c>
      <c r="CX12" s="1">
        <f>[1]Russia!CX$28</f>
        <v>17043</v>
      </c>
      <c r="CY12" s="1">
        <f>[1]Russia!CY$28</f>
        <v>13938.7</v>
      </c>
      <c r="CZ12" s="1">
        <f>[1]Russia!CZ$28</f>
        <v>16336.400000000001</v>
      </c>
      <c r="DA12" s="1">
        <f>[1]Russia!DA$28</f>
        <v>9554.6</v>
      </c>
      <c r="DB12" s="1">
        <f>[1]Russia!DB$28</f>
        <v>9809.8000000000011</v>
      </c>
      <c r="DC12" s="1">
        <f>[1]Russia!DC$28</f>
        <v>20927.900000000001</v>
      </c>
      <c r="DD12" s="1">
        <f>[1]Russia!DD$28</f>
        <v>11201.1</v>
      </c>
      <c r="DE12" s="1">
        <f>[1]Russia!DE$28</f>
        <v>20378.800000000003</v>
      </c>
      <c r="DF12" s="1">
        <f>[1]Russia!DF$28</f>
        <v>24344.400000000001</v>
      </c>
      <c r="DG12" s="1">
        <f>[1]Russia!DG$28</f>
        <v>17946.2</v>
      </c>
      <c r="DH12" s="1">
        <f>[1]Russia!DH$28</f>
        <v>12002.300000000001</v>
      </c>
      <c r="DI12" s="1">
        <f>[1]Russia!DI$28</f>
        <v>25379.800000000003</v>
      </c>
      <c r="DJ12" s="1">
        <f>[1]Russia!DJ$28</f>
        <v>18279</v>
      </c>
      <c r="DK12" s="1">
        <f>[1]Russia!DK$28</f>
        <v>12875</v>
      </c>
      <c r="DL12" s="1">
        <f>[1]Russia!DL$28</f>
        <v>21128</v>
      </c>
      <c r="DM12" s="1">
        <f>[1]Russia!DM$28</f>
        <v>25389.200000000001</v>
      </c>
      <c r="DN12" s="1">
        <f>[1]Russia!DN$28</f>
        <v>14283.2</v>
      </c>
      <c r="DO12" s="1">
        <f>[1]Russia!DO$28</f>
        <v>7115.1</v>
      </c>
      <c r="DP12" s="1">
        <f>[1]Russia!DP$28</f>
        <v>22378.400000000001</v>
      </c>
      <c r="DQ12" s="1">
        <f>[1]Russia!DQ$28</f>
        <v>12670</v>
      </c>
      <c r="DR12" s="1">
        <f>[1]Russia!DR$28</f>
        <v>24399.547000000002</v>
      </c>
      <c r="DS12" s="1">
        <f>[1]Russia!DS$28</f>
        <v>22649.862000000001</v>
      </c>
      <c r="DT12" s="1">
        <f>[1]Russia!DT$28</f>
        <v>17719.78</v>
      </c>
      <c r="DU12" s="1">
        <f>[1]Russia!DU$28</f>
        <v>32246.119000000002</v>
      </c>
      <c r="DV12" s="1">
        <f>[1]Russia!DV$28</f>
        <v>16464.793000000001</v>
      </c>
      <c r="DW12" s="1">
        <f>[1]Russia!DW$28</f>
        <v>7678.0479999999998</v>
      </c>
      <c r="DX12" s="1">
        <f>[1]Russia!DX$28</f>
        <v>14650.572</v>
      </c>
      <c r="DY12" s="1">
        <f>[1]Russia!DY$28</f>
        <v>21038.192999999999</v>
      </c>
      <c r="DZ12" s="1">
        <f>[1]Russia!DZ$28</f>
        <v>29310.761000000002</v>
      </c>
      <c r="EA12" s="1">
        <f>[1]Russia!EA$28</f>
        <v>11493.074000000001</v>
      </c>
      <c r="EB12" s="1">
        <f>[1]Russia!EB$28</f>
        <v>38806.851999999999</v>
      </c>
      <c r="EC12" s="1">
        <f>[1]Russia!EC$28</f>
        <v>21684.460999999999</v>
      </c>
      <c r="ED12" s="1">
        <f>[1]Russia!ED$28</f>
        <v>26615.927</v>
      </c>
      <c r="EE12" s="1">
        <f>[1]Russia!EE$28</f>
        <v>17265.998</v>
      </c>
      <c r="EF12" s="1">
        <f>[1]Russia!EF$28</f>
        <v>26599.41</v>
      </c>
      <c r="EG12" s="1">
        <f>[1]Russia!EG$28</f>
        <v>15514.595000000001</v>
      </c>
      <c r="EH12" s="1">
        <f>[1]Russia!EH$28</f>
        <v>14078.647000000001</v>
      </c>
      <c r="EI12" s="1">
        <f>[1]Russia!EI$28</f>
        <v>13922.655000000001</v>
      </c>
      <c r="EJ12" s="1">
        <f>[1]Russia!EJ$28</f>
        <v>129670.50900000001</v>
      </c>
      <c r="EK12" s="1">
        <f>[1]Russia!EK$28</f>
        <v>11929.642</v>
      </c>
      <c r="EL12" s="1">
        <f>[1]Russia!EL$28</f>
        <v>8098.451</v>
      </c>
      <c r="EM12" s="1">
        <f>[1]Russia!EM$28</f>
        <v>17067.631000000001</v>
      </c>
      <c r="EN12" s="1">
        <f>[1]Russia!EN$28</f>
        <v>61256.091</v>
      </c>
      <c r="EO12" s="1">
        <f>[1]Russia!EO$28</f>
        <v>23744.600000000002</v>
      </c>
      <c r="EP12" s="1">
        <f>[1]Russia!EP$28</f>
        <v>48532.455000000002</v>
      </c>
      <c r="EQ12" s="1">
        <f>[1]Russia!EQ$28</f>
        <v>18292.297999999999</v>
      </c>
      <c r="ER12" s="1">
        <f>[1]Russia!ER$28</f>
        <v>7416.5110000000004</v>
      </c>
      <c r="ES12" s="1">
        <f>[1]Russia!ES$28</f>
        <v>7017.902</v>
      </c>
      <c r="ET12" s="1">
        <f>[1]Russia!ET$28</f>
        <v>0</v>
      </c>
      <c r="EU12" s="1">
        <f>[1]Russia!EU$28</f>
        <v>4251.8289999999997</v>
      </c>
      <c r="EV12" s="1">
        <f>[1]Russia!EV$28</f>
        <v>3253.9010000000003</v>
      </c>
      <c r="EW12" s="1">
        <f>[1]Russia!EW$28</f>
        <v>0</v>
      </c>
      <c r="EX12" s="1">
        <f>[1]Russia!EX$28</f>
        <v>0</v>
      </c>
      <c r="EY12" s="1">
        <f>[1]Russia!EY$28</f>
        <v>0</v>
      </c>
      <c r="EZ12" s="1">
        <f>[1]Russia!EZ$28</f>
        <v>0</v>
      </c>
      <c r="FA12" s="1">
        <f>[1]Russia!FA$28</f>
        <v>0</v>
      </c>
      <c r="FB12" s="1">
        <f>[1]Russia!FB$28</f>
        <v>0</v>
      </c>
      <c r="FC12" s="1">
        <f>[1]Russia!FC$28</f>
        <v>0</v>
      </c>
      <c r="FD12" s="1">
        <f>[1]Russia!FD$28</f>
        <v>0</v>
      </c>
      <c r="FE12" s="1">
        <f>[1]Russia!FE$28</f>
        <v>0</v>
      </c>
      <c r="FF12" s="1">
        <f>[1]Russia!FF$28</f>
        <v>0</v>
      </c>
      <c r="FG12" s="1">
        <f>[1]Russia!FG$28</f>
        <v>0</v>
      </c>
      <c r="FH12" s="1">
        <f>[1]Russia!FH$28</f>
        <v>0</v>
      </c>
      <c r="FI12" s="1">
        <f>[1]Russia!FI$28</f>
        <v>0</v>
      </c>
      <c r="FJ12" s="1">
        <f>[1]Russia!FJ$28</f>
        <v>0</v>
      </c>
      <c r="FK12" s="1">
        <f>[1]Russia!FK$28</f>
        <v>0</v>
      </c>
      <c r="FL12" s="1">
        <f>[1]Russia!FL$28</f>
        <v>0</v>
      </c>
      <c r="FM12" s="1">
        <f>[1]Russia!FM$28</f>
        <v>0</v>
      </c>
      <c r="FN12" s="1">
        <f>[1]Russia!FN$28</f>
        <v>0</v>
      </c>
      <c r="FO12" s="1">
        <f>[1]Russia!FO$28</f>
        <v>0</v>
      </c>
      <c r="FP12" s="1">
        <f>[1]Russia!FP$28</f>
        <v>0</v>
      </c>
      <c r="FQ12" s="1">
        <f>[1]Russia!FQ$28</f>
        <v>0</v>
      </c>
      <c r="FR12" s="1">
        <f>[1]Russia!FR$28</f>
        <v>0</v>
      </c>
      <c r="FS12" s="1">
        <f>[1]Russia!FS$28</f>
        <v>0</v>
      </c>
      <c r="FT12" s="1">
        <f>[1]Russia!FT$28</f>
        <v>0</v>
      </c>
      <c r="FU12" s="1">
        <f>[1]Russia!FU$28</f>
        <v>0</v>
      </c>
      <c r="FV12" s="1">
        <f>[1]Russia!FV$28</f>
        <v>0</v>
      </c>
      <c r="FW12" s="1">
        <f>[1]Russia!FW$28</f>
        <v>0</v>
      </c>
      <c r="FX12" s="1">
        <f>[1]Russia!FX$28</f>
        <v>0</v>
      </c>
      <c r="FY12" s="1">
        <f>[1]Russia!FY$28</f>
        <v>0</v>
      </c>
      <c r="FZ12" s="1">
        <f>[1]Russia!FZ$28</f>
        <v>0</v>
      </c>
      <c r="GA12" s="1">
        <f>[1]Russia!GA$28</f>
        <v>0</v>
      </c>
      <c r="GB12" s="1">
        <f>[1]Russia!GB$28</f>
        <v>0</v>
      </c>
      <c r="GC12" s="1">
        <f>[1]Russia!GC$28</f>
        <v>0</v>
      </c>
      <c r="GD12" s="1">
        <f>[1]Russia!GD$28</f>
        <v>0</v>
      </c>
      <c r="GE12" s="1">
        <f>[1]Russia!GE$28</f>
        <v>0</v>
      </c>
      <c r="GF12" s="1">
        <f>[1]Russia!GF$28</f>
        <v>0</v>
      </c>
      <c r="GG12" s="1">
        <f>[1]Russia!GG$28</f>
        <v>0</v>
      </c>
      <c r="GH12" s="1">
        <f>[1]Russia!GH$28</f>
        <v>0</v>
      </c>
      <c r="GI12" s="1">
        <f>[1]Russia!GI$28</f>
        <v>0</v>
      </c>
      <c r="GJ12" s="1">
        <f>[1]Russia!GJ$28</f>
        <v>0</v>
      </c>
      <c r="GK12" s="1">
        <f>[1]Russia!GK$28</f>
        <v>0</v>
      </c>
      <c r="GL12" s="2">
        <f>SUM($B12:GK12)</f>
        <v>1310364.9139999999</v>
      </c>
    </row>
    <row r="13" spans="1:194">
      <c r="A13" t="s">
        <v>10</v>
      </c>
      <c r="B13" s="1">
        <f>[1]Serbia!B$28</f>
        <v>0</v>
      </c>
      <c r="C13" s="1">
        <f>[1]Serbia!C$28</f>
        <v>0</v>
      </c>
      <c r="D13" s="1">
        <f>[1]Serbia!D$28</f>
        <v>0</v>
      </c>
      <c r="E13" s="1">
        <f>[1]Serbia!E$28</f>
        <v>0</v>
      </c>
      <c r="F13" s="1">
        <f>[1]Serbia!F$28</f>
        <v>0</v>
      </c>
      <c r="G13" s="1">
        <f>[1]Serbia!G$28</f>
        <v>0</v>
      </c>
      <c r="H13" s="1">
        <f>[1]Serbia!H$28</f>
        <v>0</v>
      </c>
      <c r="I13" s="1">
        <f>[1]Serbia!I$28</f>
        <v>0</v>
      </c>
      <c r="J13" s="1">
        <f>[1]Serbia!J$28</f>
        <v>0</v>
      </c>
      <c r="K13" s="1">
        <f>[1]Serbia!K$28</f>
        <v>0</v>
      </c>
      <c r="L13" s="1">
        <f>[1]Serbia!L$28</f>
        <v>0</v>
      </c>
      <c r="M13" s="1">
        <f>[1]Serbia!M$28</f>
        <v>0</v>
      </c>
      <c r="N13" s="1">
        <f>[1]Serbia!N$28</f>
        <v>0</v>
      </c>
      <c r="O13" s="1">
        <f>[1]Serbia!O$28</f>
        <v>0</v>
      </c>
      <c r="P13" s="1">
        <f>[1]Serbia!P$28</f>
        <v>0</v>
      </c>
      <c r="Q13" s="1">
        <f>[1]Serbia!Q$28</f>
        <v>0</v>
      </c>
      <c r="R13" s="1">
        <f>[1]Serbia!R$28</f>
        <v>0</v>
      </c>
      <c r="S13" s="1">
        <f>[1]Serbia!S$28</f>
        <v>0</v>
      </c>
      <c r="T13" s="1">
        <f>[1]Serbia!T$28</f>
        <v>0</v>
      </c>
      <c r="U13" s="1">
        <f>[1]Serbia!U$28</f>
        <v>0</v>
      </c>
      <c r="V13" s="1">
        <f>[1]Serbia!V$28</f>
        <v>0</v>
      </c>
      <c r="W13" s="1">
        <f>[1]Serbia!W$28</f>
        <v>0</v>
      </c>
      <c r="X13" s="1">
        <f>[1]Serbia!X$28</f>
        <v>0</v>
      </c>
      <c r="Y13" s="1">
        <f>[1]Serbia!Y$28</f>
        <v>0</v>
      </c>
      <c r="Z13" s="1">
        <f>[1]Serbia!Z$28</f>
        <v>0</v>
      </c>
      <c r="AA13" s="1">
        <f>[1]Serbia!AA$28</f>
        <v>0</v>
      </c>
      <c r="AB13" s="1">
        <f>[1]Serbia!AB$28</f>
        <v>0</v>
      </c>
      <c r="AC13" s="1">
        <f>[1]Serbia!AC$28</f>
        <v>0</v>
      </c>
      <c r="AD13" s="1">
        <f>[1]Serbia!AD$28</f>
        <v>0</v>
      </c>
      <c r="AE13" s="1">
        <f>[1]Serbia!AE$28</f>
        <v>0</v>
      </c>
      <c r="AF13" s="1">
        <f>[1]Serbia!AF$28</f>
        <v>0</v>
      </c>
      <c r="AG13" s="1">
        <f>[1]Serbia!AG$28</f>
        <v>0</v>
      </c>
      <c r="AH13" s="1">
        <f>[1]Serbia!AH$28</f>
        <v>0</v>
      </c>
      <c r="AI13" s="1">
        <f>[1]Serbia!AI$28</f>
        <v>0</v>
      </c>
      <c r="AJ13" s="1">
        <f>[1]Serbia!AJ$28</f>
        <v>0</v>
      </c>
      <c r="AK13" s="1">
        <f>[1]Serbia!AK$28</f>
        <v>0</v>
      </c>
      <c r="AL13" s="1">
        <f>[1]Serbia!AL$28</f>
        <v>0</v>
      </c>
      <c r="AM13" s="1">
        <f>[1]Serbia!AM$28</f>
        <v>0</v>
      </c>
      <c r="AN13" s="1">
        <f>[1]Serbia!AN$28</f>
        <v>0</v>
      </c>
      <c r="AO13" s="1">
        <f>[1]Serbia!AO$28</f>
        <v>0</v>
      </c>
      <c r="AP13" s="1">
        <f>[1]Serbia!AP$28</f>
        <v>0</v>
      </c>
      <c r="AQ13" s="1">
        <f>[1]Serbia!AQ$28</f>
        <v>0</v>
      </c>
      <c r="AR13" s="1">
        <f>[1]Serbia!AR$28</f>
        <v>0</v>
      </c>
      <c r="AS13" s="1">
        <f>[1]Serbia!AS$28</f>
        <v>0</v>
      </c>
      <c r="AT13" s="1">
        <f>[1]Serbia!AT$28</f>
        <v>0</v>
      </c>
      <c r="AU13" s="1">
        <f>[1]Serbia!AU$28</f>
        <v>0</v>
      </c>
      <c r="AV13" s="1">
        <f>[1]Serbia!AV$28</f>
        <v>0</v>
      </c>
      <c r="AW13" s="1">
        <f>[1]Serbia!AW$28</f>
        <v>0</v>
      </c>
      <c r="AX13" s="1">
        <f>[1]Serbia!AX$28</f>
        <v>0</v>
      </c>
      <c r="AY13" s="1">
        <f>[1]Serbia!AY$28</f>
        <v>0</v>
      </c>
      <c r="AZ13" s="1">
        <f>[1]Serbia!AZ$28</f>
        <v>0</v>
      </c>
      <c r="BA13" s="1">
        <f>[1]Serbia!BA$28</f>
        <v>0</v>
      </c>
      <c r="BB13" s="1">
        <f>[1]Serbia!BB$28</f>
        <v>0</v>
      </c>
      <c r="BC13" s="1">
        <f>[1]Serbia!BC$28</f>
        <v>0</v>
      </c>
      <c r="BD13" s="1">
        <f>[1]Serbia!BD$28</f>
        <v>0</v>
      </c>
      <c r="BE13" s="1">
        <f>[1]Serbia!BE$28</f>
        <v>0</v>
      </c>
      <c r="BF13" s="1">
        <f>[1]Serbia!BF$28</f>
        <v>0</v>
      </c>
      <c r="BG13" s="1">
        <f>[1]Serbia!BG$28</f>
        <v>0</v>
      </c>
      <c r="BH13" s="1">
        <f>[1]Serbia!BH$28</f>
        <v>0</v>
      </c>
      <c r="BI13" s="1">
        <f>[1]Serbia!BI$28</f>
        <v>0</v>
      </c>
      <c r="BJ13" s="1">
        <f>[1]Serbia!BJ$28</f>
        <v>0</v>
      </c>
      <c r="BK13" s="1">
        <f>[1]Serbia!BK$28</f>
        <v>0</v>
      </c>
      <c r="BL13" s="1">
        <f>[1]Serbia!BL$28</f>
        <v>0</v>
      </c>
      <c r="BM13" s="1">
        <f>[1]Serbia!BM$28</f>
        <v>0</v>
      </c>
      <c r="BN13" s="1">
        <f>[1]Serbia!BN$28</f>
        <v>0</v>
      </c>
      <c r="BO13" s="1">
        <f>[1]Serbia!BO$28</f>
        <v>0</v>
      </c>
      <c r="BP13" s="1">
        <f>[1]Serbia!BP$28</f>
        <v>0</v>
      </c>
      <c r="BQ13" s="1">
        <f>[1]Serbia!BQ$28</f>
        <v>0</v>
      </c>
      <c r="BR13" s="1">
        <f>[1]Serbia!BR$28</f>
        <v>0</v>
      </c>
      <c r="BS13" s="1">
        <f>[1]Serbia!BS$28</f>
        <v>0</v>
      </c>
      <c r="BT13" s="1">
        <f>[1]Serbia!BT$28</f>
        <v>0</v>
      </c>
      <c r="BU13" s="1">
        <f>[1]Serbia!BU$28</f>
        <v>0</v>
      </c>
      <c r="BV13" s="1">
        <f>[1]Serbia!BV$28</f>
        <v>0</v>
      </c>
      <c r="BW13" s="1">
        <f>[1]Serbia!BW$28</f>
        <v>0</v>
      </c>
      <c r="BX13" s="1">
        <f>[1]Serbia!BX$28</f>
        <v>0</v>
      </c>
      <c r="BY13" s="1">
        <f>[1]Serbia!BY$28</f>
        <v>0</v>
      </c>
      <c r="BZ13" s="1">
        <f>[1]Serbia!BZ$28</f>
        <v>0</v>
      </c>
      <c r="CA13" s="1">
        <f>[1]Serbia!CA$28</f>
        <v>0</v>
      </c>
      <c r="CB13" s="1">
        <f>[1]Serbia!CB$28</f>
        <v>0</v>
      </c>
      <c r="CC13" s="1">
        <f>[1]Serbia!CC$28</f>
        <v>0</v>
      </c>
      <c r="CD13" s="1">
        <f>[1]Serbia!CD$28</f>
        <v>0</v>
      </c>
      <c r="CE13" s="1">
        <f>[1]Serbia!CE$28</f>
        <v>0</v>
      </c>
      <c r="CF13" s="1">
        <f>[1]Serbia!CF$28</f>
        <v>0</v>
      </c>
      <c r="CG13" s="1">
        <f>[1]Serbia!CG$28</f>
        <v>0</v>
      </c>
      <c r="CH13" s="1">
        <f>[1]Serbia!CH$28</f>
        <v>0</v>
      </c>
      <c r="CI13" s="1">
        <f>[1]Serbia!CI$28</f>
        <v>0</v>
      </c>
      <c r="CJ13" s="1">
        <f>[1]Serbia!CJ$28</f>
        <v>0</v>
      </c>
      <c r="CK13" s="1">
        <f>[1]Serbia!CK$28</f>
        <v>0</v>
      </c>
      <c r="CL13" s="1">
        <f>[1]Serbia!CL$28</f>
        <v>0</v>
      </c>
      <c r="CM13" s="1">
        <f>[1]Serbia!CM$28</f>
        <v>0</v>
      </c>
      <c r="CN13" s="1">
        <f>[1]Serbia!CN$28</f>
        <v>0</v>
      </c>
      <c r="CO13" s="1">
        <f>[1]Serbia!CO$28</f>
        <v>0</v>
      </c>
      <c r="CP13" s="1">
        <f>[1]Serbia!CP$28</f>
        <v>0</v>
      </c>
      <c r="CQ13" s="1">
        <f>[1]Serbia!CQ$28</f>
        <v>0</v>
      </c>
      <c r="CR13" s="1">
        <f>[1]Serbia!CR$28</f>
        <v>0</v>
      </c>
      <c r="CS13" s="1">
        <f>[1]Serbia!CS$28</f>
        <v>0</v>
      </c>
      <c r="CT13" s="1">
        <f>[1]Serbia!CT$28</f>
        <v>0</v>
      </c>
      <c r="CU13" s="1">
        <f>[1]Serbia!CU$28</f>
        <v>0</v>
      </c>
      <c r="CV13" s="1">
        <f>[1]Serbia!CV$28</f>
        <v>0</v>
      </c>
      <c r="CW13" s="1">
        <f>[1]Serbia!CW$28</f>
        <v>0</v>
      </c>
      <c r="CX13" s="1">
        <f>[1]Serbia!CX$28</f>
        <v>0</v>
      </c>
      <c r="CY13" s="1">
        <f>[1]Serbia!CY$28</f>
        <v>0</v>
      </c>
      <c r="CZ13" s="1">
        <f>[1]Serbia!CZ$28</f>
        <v>0</v>
      </c>
      <c r="DA13" s="1">
        <f>[1]Serbia!DA$28</f>
        <v>0</v>
      </c>
      <c r="DB13" s="1">
        <f>[1]Serbia!DB$28</f>
        <v>0</v>
      </c>
      <c r="DC13" s="1">
        <f>[1]Serbia!DC$28</f>
        <v>0</v>
      </c>
      <c r="DD13" s="1">
        <f>[1]Serbia!DD$28</f>
        <v>0</v>
      </c>
      <c r="DE13" s="1">
        <f>[1]Serbia!DE$28</f>
        <v>0</v>
      </c>
      <c r="DF13" s="1">
        <f>[1]Serbia!DF$28</f>
        <v>0</v>
      </c>
      <c r="DG13" s="1">
        <f>[1]Serbia!DG$28</f>
        <v>0</v>
      </c>
      <c r="DH13" s="1">
        <f>[1]Serbia!DH$28</f>
        <v>0</v>
      </c>
      <c r="DI13" s="1">
        <f>[1]Serbia!DI$28</f>
        <v>0</v>
      </c>
      <c r="DJ13" s="1">
        <f>[1]Serbia!DJ$28</f>
        <v>0</v>
      </c>
      <c r="DK13" s="1">
        <f>[1]Serbia!DK$28</f>
        <v>0</v>
      </c>
      <c r="DL13" s="1">
        <f>[1]Serbia!DL$28</f>
        <v>0</v>
      </c>
      <c r="DM13" s="1">
        <f>[1]Serbia!DM$28</f>
        <v>0</v>
      </c>
      <c r="DN13" s="1">
        <f>[1]Serbia!DN$28</f>
        <v>0</v>
      </c>
      <c r="DO13" s="1">
        <f>[1]Serbia!DO$28</f>
        <v>0</v>
      </c>
      <c r="DP13" s="1">
        <f>[1]Serbia!DP$28</f>
        <v>0</v>
      </c>
      <c r="DQ13" s="1">
        <f>[1]Serbia!DQ$28</f>
        <v>0</v>
      </c>
      <c r="DR13" s="1">
        <f>[1]Serbia!DR$28</f>
        <v>0</v>
      </c>
      <c r="DS13" s="1">
        <f>[1]Serbia!DS$28</f>
        <v>0</v>
      </c>
      <c r="DT13" s="1">
        <f>[1]Serbia!DT$28</f>
        <v>0</v>
      </c>
      <c r="DU13" s="1">
        <f>[1]Serbia!DU$28</f>
        <v>0</v>
      </c>
      <c r="DV13" s="1">
        <f>[1]Serbia!DV$28</f>
        <v>0</v>
      </c>
      <c r="DW13" s="1">
        <f>[1]Serbia!DW$28</f>
        <v>0</v>
      </c>
      <c r="DX13" s="1">
        <f>[1]Serbia!DX$28</f>
        <v>0</v>
      </c>
      <c r="DY13" s="1">
        <f>[1]Serbia!DY$28</f>
        <v>0</v>
      </c>
      <c r="DZ13" s="1">
        <f>[1]Serbia!DZ$28</f>
        <v>0</v>
      </c>
      <c r="EA13" s="1">
        <f>[1]Serbia!EA$28</f>
        <v>0</v>
      </c>
      <c r="EB13" s="1">
        <f>[1]Serbia!EB$28</f>
        <v>0</v>
      </c>
      <c r="EC13" s="1">
        <f>[1]Serbia!EC$28</f>
        <v>0</v>
      </c>
      <c r="ED13" s="1">
        <f>[1]Serbia!ED$28</f>
        <v>0</v>
      </c>
      <c r="EE13" s="1">
        <f>[1]Serbia!EE$28</f>
        <v>0</v>
      </c>
      <c r="EF13" s="1">
        <f>[1]Serbia!EF$28</f>
        <v>0</v>
      </c>
      <c r="EG13" s="1">
        <f>[1]Serbia!EG$28</f>
        <v>0</v>
      </c>
      <c r="EH13" s="1">
        <f>[1]Serbia!EH$28</f>
        <v>0</v>
      </c>
      <c r="EI13" s="1">
        <f>[1]Serbia!EI$28</f>
        <v>0</v>
      </c>
      <c r="EJ13" s="1">
        <f>[1]Serbia!EJ$28</f>
        <v>0</v>
      </c>
      <c r="EK13" s="1">
        <f>[1]Serbia!EK$28</f>
        <v>0</v>
      </c>
      <c r="EL13" s="1">
        <f>[1]Serbia!EL$28</f>
        <v>0</v>
      </c>
      <c r="EM13" s="1">
        <f>[1]Serbia!EM$28</f>
        <v>0</v>
      </c>
      <c r="EN13" s="1">
        <f>[1]Serbia!EN$28</f>
        <v>0</v>
      </c>
      <c r="EO13" s="1">
        <f>[1]Serbia!EO$28</f>
        <v>0</v>
      </c>
      <c r="EP13" s="1">
        <f>[1]Serbia!EP$28</f>
        <v>0</v>
      </c>
      <c r="EQ13" s="1">
        <f>[1]Serbia!EQ$28</f>
        <v>0</v>
      </c>
      <c r="ER13" s="1">
        <f>[1]Serbia!ER$28</f>
        <v>0</v>
      </c>
      <c r="ES13" s="1">
        <f>[1]Serbia!ES$28</f>
        <v>0</v>
      </c>
      <c r="ET13" s="1">
        <f>[1]Serbia!ET$28</f>
        <v>0</v>
      </c>
      <c r="EU13" s="1">
        <f>[1]Serbia!EU$28</f>
        <v>0</v>
      </c>
      <c r="EV13" s="1">
        <f>[1]Serbia!EV$28</f>
        <v>0</v>
      </c>
      <c r="EW13" s="1">
        <f>[1]Serbia!EW$28</f>
        <v>0</v>
      </c>
      <c r="EX13" s="1">
        <f>[1]Serbia!EX$28</f>
        <v>0</v>
      </c>
      <c r="EY13" s="1">
        <f>[1]Serbia!EY$28</f>
        <v>0</v>
      </c>
      <c r="EZ13" s="1">
        <f>[1]Serbia!EZ$28</f>
        <v>0</v>
      </c>
      <c r="FA13" s="1">
        <f>[1]Serbia!FA$28</f>
        <v>0</v>
      </c>
      <c r="FB13" s="1">
        <f>[1]Serbia!FB$28</f>
        <v>0</v>
      </c>
      <c r="FC13" s="1">
        <f>[1]Serbia!FC$28</f>
        <v>0</v>
      </c>
      <c r="FD13" s="1">
        <f>[1]Serbia!FD$28</f>
        <v>0</v>
      </c>
      <c r="FE13" s="1">
        <f>[1]Serbia!FE$28</f>
        <v>0</v>
      </c>
      <c r="FF13" s="1">
        <f>[1]Serbia!FF$28</f>
        <v>0</v>
      </c>
      <c r="FG13" s="1">
        <f>[1]Serbia!FG$28</f>
        <v>0</v>
      </c>
      <c r="FH13" s="1">
        <f>[1]Serbia!FH$28</f>
        <v>0</v>
      </c>
      <c r="FI13" s="1">
        <f>[1]Serbia!FI$28</f>
        <v>0</v>
      </c>
      <c r="FJ13" s="1">
        <f>[1]Serbia!FJ$28</f>
        <v>0</v>
      </c>
      <c r="FK13" s="1">
        <f>[1]Serbia!FK$28</f>
        <v>0</v>
      </c>
      <c r="FL13" s="1">
        <f>[1]Serbia!FL$28</f>
        <v>0</v>
      </c>
      <c r="FM13" s="1">
        <f>[1]Serbia!FM$28</f>
        <v>0</v>
      </c>
      <c r="FN13" s="1">
        <f>[1]Serbia!FN$28</f>
        <v>0</v>
      </c>
      <c r="FO13" s="1">
        <f>[1]Serbia!FO$28</f>
        <v>0</v>
      </c>
      <c r="FP13" s="1">
        <f>[1]Serbia!FP$28</f>
        <v>0</v>
      </c>
      <c r="FQ13" s="1">
        <f>[1]Serbia!FQ$28</f>
        <v>0</v>
      </c>
      <c r="FR13" s="1">
        <f>[1]Serbia!FR$28</f>
        <v>0</v>
      </c>
      <c r="FS13" s="1">
        <f>[1]Serbia!FS$28</f>
        <v>0</v>
      </c>
      <c r="FT13" s="1">
        <f>[1]Serbia!FT$28</f>
        <v>0</v>
      </c>
      <c r="FU13" s="1">
        <f>[1]Serbia!FU$28</f>
        <v>0</v>
      </c>
      <c r="FV13" s="1">
        <f>[1]Serbia!FV$28</f>
        <v>0</v>
      </c>
      <c r="FW13" s="1">
        <f>[1]Serbia!FW$28</f>
        <v>0</v>
      </c>
      <c r="FX13" s="1">
        <f>[1]Serbia!FX$28</f>
        <v>0</v>
      </c>
      <c r="FY13" s="1">
        <f>[1]Serbia!FY$28</f>
        <v>0</v>
      </c>
      <c r="FZ13" s="1">
        <f>[1]Serbia!FZ$28</f>
        <v>0</v>
      </c>
      <c r="GA13" s="1">
        <f>[1]Serbia!GA$28</f>
        <v>0</v>
      </c>
      <c r="GB13" s="1">
        <f>[1]Serbia!GB$28</f>
        <v>0</v>
      </c>
      <c r="GC13" s="1">
        <f>[1]Serbia!GC$28</f>
        <v>0</v>
      </c>
      <c r="GD13" s="1">
        <f>[1]Serbia!GD$28</f>
        <v>0</v>
      </c>
      <c r="GE13" s="1">
        <f>[1]Serbia!GE$28</f>
        <v>0</v>
      </c>
      <c r="GF13" s="1">
        <f>[1]Serbia!GF$28</f>
        <v>0</v>
      </c>
      <c r="GG13" s="1">
        <f>[1]Serbia!GG$28</f>
        <v>0</v>
      </c>
      <c r="GH13" s="1">
        <f>[1]Serbia!GH$28</f>
        <v>0</v>
      </c>
      <c r="GI13" s="1">
        <f>[1]Serbia!GI$28</f>
        <v>0</v>
      </c>
      <c r="GJ13" s="1">
        <f>[1]Serbia!GJ$28</f>
        <v>0</v>
      </c>
      <c r="GK13" s="1">
        <f>[1]Serbia!GK$28</f>
        <v>0</v>
      </c>
      <c r="GL13" s="2">
        <f>SUM($B13:GK13)</f>
        <v>0</v>
      </c>
    </row>
    <row r="14" spans="1:194">
      <c r="A14" t="s">
        <v>6</v>
      </c>
      <c r="B14" s="1">
        <f>[1]SouthAfrica!B$28</f>
        <v>0</v>
      </c>
      <c r="C14" s="1">
        <f>[1]SouthAfrica!C$28</f>
        <v>0</v>
      </c>
      <c r="D14" s="1">
        <f>[1]SouthAfrica!D$28</f>
        <v>0</v>
      </c>
      <c r="E14" s="1">
        <f>[1]SouthAfrica!E$28</f>
        <v>0</v>
      </c>
      <c r="F14" s="1">
        <f>[1]SouthAfrica!F$28</f>
        <v>0</v>
      </c>
      <c r="G14" s="1">
        <f>[1]SouthAfrica!G$28</f>
        <v>0</v>
      </c>
      <c r="H14" s="1">
        <f>[1]SouthAfrica!H$28</f>
        <v>0</v>
      </c>
      <c r="I14" s="1">
        <f>[1]SouthAfrica!I$28</f>
        <v>0</v>
      </c>
      <c r="J14" s="1">
        <f>[1]SouthAfrica!J$28</f>
        <v>5211.8</v>
      </c>
      <c r="K14" s="1">
        <f>[1]SouthAfrica!K$28</f>
        <v>0</v>
      </c>
      <c r="L14" s="1">
        <f>[1]SouthAfrica!L$28</f>
        <v>0</v>
      </c>
      <c r="M14" s="1">
        <f>[1]SouthAfrica!M$28</f>
        <v>5197.5</v>
      </c>
      <c r="N14" s="1">
        <f>[1]SouthAfrica!N$28</f>
        <v>3291.2000000000003</v>
      </c>
      <c r="O14" s="1">
        <f>[1]SouthAfrica!O$28</f>
        <v>0</v>
      </c>
      <c r="P14" s="1">
        <f>[1]SouthAfrica!P$28</f>
        <v>0</v>
      </c>
      <c r="Q14" s="1">
        <f>[1]SouthAfrica!Q$28</f>
        <v>0</v>
      </c>
      <c r="R14" s="1">
        <f>[1]SouthAfrica!R$28</f>
        <v>0</v>
      </c>
      <c r="S14" s="1">
        <f>[1]SouthAfrica!S$28</f>
        <v>0</v>
      </c>
      <c r="T14" s="1">
        <f>[1]SouthAfrica!T$28</f>
        <v>0</v>
      </c>
      <c r="U14" s="1">
        <f>[1]SouthAfrica!U$28</f>
        <v>4343</v>
      </c>
      <c r="V14" s="1">
        <f>[1]SouthAfrica!V$28</f>
        <v>0</v>
      </c>
      <c r="W14" s="1">
        <f>[1]SouthAfrica!W$28</f>
        <v>6368</v>
      </c>
      <c r="X14" s="1">
        <f>[1]SouthAfrica!X$28</f>
        <v>0</v>
      </c>
      <c r="Y14" s="1">
        <f>[1]SouthAfrica!Y$28</f>
        <v>6032</v>
      </c>
      <c r="Z14" s="1">
        <f>[1]SouthAfrica!Z$28</f>
        <v>3168</v>
      </c>
      <c r="AA14" s="1">
        <f>[1]SouthAfrica!AA$28</f>
        <v>0</v>
      </c>
      <c r="AB14" s="1">
        <f>[1]SouthAfrica!AB$28</f>
        <v>0</v>
      </c>
      <c r="AC14" s="1">
        <f>[1]SouthAfrica!AC$28</f>
        <v>5739</v>
      </c>
      <c r="AD14" s="1">
        <f>[1]SouthAfrica!AD$28</f>
        <v>4868</v>
      </c>
      <c r="AE14" s="1">
        <f>[1]SouthAfrica!AE$28</f>
        <v>6508.5</v>
      </c>
      <c r="AF14" s="1">
        <f>[1]SouthAfrica!AF$28</f>
        <v>3992</v>
      </c>
      <c r="AG14" s="1">
        <f>[1]SouthAfrica!AG$28</f>
        <v>0</v>
      </c>
      <c r="AH14" s="1">
        <f>[1]SouthAfrica!AH$28</f>
        <v>4752.1000000000004</v>
      </c>
      <c r="AI14" s="1">
        <f>[1]SouthAfrica!AI$28</f>
        <v>4656.6000000000004</v>
      </c>
      <c r="AJ14" s="1">
        <f>[1]SouthAfrica!AJ$28</f>
        <v>0</v>
      </c>
      <c r="AK14" s="1">
        <f>[1]SouthAfrica!AK$28</f>
        <v>0</v>
      </c>
      <c r="AL14" s="1">
        <f>[1]SouthAfrica!AL$28</f>
        <v>20</v>
      </c>
      <c r="AM14" s="1">
        <f>[1]SouthAfrica!AM$28</f>
        <v>0</v>
      </c>
      <c r="AN14" s="1">
        <f>[1]SouthAfrica!AN$28</f>
        <v>0</v>
      </c>
      <c r="AO14" s="1">
        <f>[1]SouthAfrica!AO$28</f>
        <v>0</v>
      </c>
      <c r="AP14" s="1">
        <f>[1]SouthAfrica!AP$28</f>
        <v>0</v>
      </c>
      <c r="AQ14" s="1">
        <f>[1]SouthAfrica!AQ$28</f>
        <v>0</v>
      </c>
      <c r="AR14" s="1">
        <f>[1]SouthAfrica!AR$28</f>
        <v>0</v>
      </c>
      <c r="AS14" s="1">
        <f>[1]SouthAfrica!AS$28</f>
        <v>0</v>
      </c>
      <c r="AT14" s="1">
        <f>[1]SouthAfrica!AT$28</f>
        <v>0</v>
      </c>
      <c r="AU14" s="1">
        <f>[1]SouthAfrica!AU$28</f>
        <v>0</v>
      </c>
      <c r="AV14" s="1">
        <f>[1]SouthAfrica!AV$28</f>
        <v>0</v>
      </c>
      <c r="AW14" s="1">
        <f>[1]SouthAfrica!AW$28</f>
        <v>0</v>
      </c>
      <c r="AX14" s="1">
        <f>[1]SouthAfrica!AX$28</f>
        <v>0</v>
      </c>
      <c r="AY14" s="1">
        <f>[1]SouthAfrica!AY$28</f>
        <v>0</v>
      </c>
      <c r="AZ14" s="1">
        <f>[1]SouthAfrica!AZ$28</f>
        <v>0</v>
      </c>
      <c r="BA14" s="1">
        <f>[1]SouthAfrica!BA$28</f>
        <v>0</v>
      </c>
      <c r="BB14" s="1">
        <f>[1]SouthAfrica!BB$28</f>
        <v>0</v>
      </c>
      <c r="BC14" s="1">
        <f>[1]SouthAfrica!BC$28</f>
        <v>0</v>
      </c>
      <c r="BD14" s="1">
        <f>[1]SouthAfrica!BD$28</f>
        <v>0</v>
      </c>
      <c r="BE14" s="1">
        <f>[1]SouthAfrica!BE$28</f>
        <v>0</v>
      </c>
      <c r="BF14" s="1">
        <f>[1]SouthAfrica!BF$28</f>
        <v>0</v>
      </c>
      <c r="BG14" s="1">
        <f>[1]SouthAfrica!BG$28</f>
        <v>0</v>
      </c>
      <c r="BH14" s="1">
        <f>[1]SouthAfrica!BH$28</f>
        <v>0</v>
      </c>
      <c r="BI14" s="1">
        <f>[1]SouthAfrica!BI$28</f>
        <v>0</v>
      </c>
      <c r="BJ14" s="1">
        <f>[1]SouthAfrica!BJ$28</f>
        <v>0</v>
      </c>
      <c r="BK14" s="1">
        <f>[1]SouthAfrica!BK$28</f>
        <v>0</v>
      </c>
      <c r="BL14" s="1">
        <f>[1]SouthAfrica!BL$28</f>
        <v>0</v>
      </c>
      <c r="BM14" s="1">
        <f>[1]SouthAfrica!BM$28</f>
        <v>0</v>
      </c>
      <c r="BN14" s="1">
        <f>[1]SouthAfrica!BN$28</f>
        <v>0</v>
      </c>
      <c r="BO14" s="1">
        <f>[1]SouthAfrica!BO$28</f>
        <v>0</v>
      </c>
      <c r="BP14" s="1">
        <f>[1]SouthAfrica!BP$28</f>
        <v>0</v>
      </c>
      <c r="BQ14" s="1">
        <f>[1]SouthAfrica!BQ$28</f>
        <v>0</v>
      </c>
      <c r="BR14" s="1">
        <f>[1]SouthAfrica!BR$28</f>
        <v>0</v>
      </c>
      <c r="BS14" s="1">
        <f>[1]SouthAfrica!BS$28</f>
        <v>0</v>
      </c>
      <c r="BT14" s="1">
        <f>[1]SouthAfrica!BT$28</f>
        <v>0</v>
      </c>
      <c r="BU14" s="1">
        <f>[1]SouthAfrica!BU$28</f>
        <v>33000</v>
      </c>
      <c r="BV14" s="1">
        <f>[1]SouthAfrica!BV$28</f>
        <v>0</v>
      </c>
      <c r="BW14" s="1">
        <f>[1]SouthAfrica!BW$28</f>
        <v>0</v>
      </c>
      <c r="BX14" s="1">
        <f>[1]SouthAfrica!BX$28</f>
        <v>0</v>
      </c>
      <c r="BY14" s="1">
        <f>[1]SouthAfrica!BY$28</f>
        <v>0</v>
      </c>
      <c r="BZ14" s="1">
        <f>[1]SouthAfrica!BZ$28</f>
        <v>0</v>
      </c>
      <c r="CA14" s="1">
        <f>[1]SouthAfrica!CA$28</f>
        <v>0</v>
      </c>
      <c r="CB14" s="1">
        <f>[1]SouthAfrica!CB$28</f>
        <v>0</v>
      </c>
      <c r="CC14" s="1">
        <f>[1]SouthAfrica!CC$28</f>
        <v>0</v>
      </c>
      <c r="CD14" s="1">
        <f>[1]SouthAfrica!CD$28</f>
        <v>0</v>
      </c>
      <c r="CE14" s="1">
        <f>[1]SouthAfrica!CE$28</f>
        <v>97879.900000000009</v>
      </c>
      <c r="CF14" s="1">
        <f>[1]SouthAfrica!CF$28</f>
        <v>0</v>
      </c>
      <c r="CG14" s="1">
        <f>[1]SouthAfrica!CG$28</f>
        <v>0</v>
      </c>
      <c r="CH14" s="1">
        <f>[1]SouthAfrica!CH$28</f>
        <v>0</v>
      </c>
      <c r="CI14" s="1">
        <f>[1]SouthAfrica!CI$28</f>
        <v>0</v>
      </c>
      <c r="CJ14" s="1">
        <f>[1]SouthAfrica!CJ$28</f>
        <v>0</v>
      </c>
      <c r="CK14" s="1">
        <f>[1]SouthAfrica!CK$28</f>
        <v>0</v>
      </c>
      <c r="CL14" s="1">
        <f>[1]SouthAfrica!CL$28</f>
        <v>0</v>
      </c>
      <c r="CM14" s="1">
        <f>[1]SouthAfrica!CM$28</f>
        <v>0</v>
      </c>
      <c r="CN14" s="1">
        <f>[1]SouthAfrica!CN$28</f>
        <v>0</v>
      </c>
      <c r="CO14" s="1">
        <f>[1]SouthAfrica!CO$28</f>
        <v>0</v>
      </c>
      <c r="CP14" s="1">
        <f>[1]SouthAfrica!CP$28</f>
        <v>0</v>
      </c>
      <c r="CQ14" s="1">
        <f>[1]SouthAfrica!CQ$28</f>
        <v>0</v>
      </c>
      <c r="CR14" s="1">
        <f>[1]SouthAfrica!CR$28</f>
        <v>0</v>
      </c>
      <c r="CS14" s="1">
        <f>[1]SouthAfrica!CS$28</f>
        <v>0</v>
      </c>
      <c r="CT14" s="1">
        <f>[1]SouthAfrica!CT$28</f>
        <v>0</v>
      </c>
      <c r="CU14" s="1">
        <f>[1]SouthAfrica!CU$28</f>
        <v>0</v>
      </c>
      <c r="CV14" s="1">
        <f>[1]SouthAfrica!CV$28</f>
        <v>0</v>
      </c>
      <c r="CW14" s="1">
        <f>[1]SouthAfrica!CW$28</f>
        <v>0</v>
      </c>
      <c r="CX14" s="1">
        <f>[1]SouthAfrica!CX$28</f>
        <v>0</v>
      </c>
      <c r="CY14" s="1">
        <f>[1]SouthAfrica!CY$28</f>
        <v>0</v>
      </c>
      <c r="CZ14" s="1">
        <f>[1]SouthAfrica!CZ$28</f>
        <v>0</v>
      </c>
      <c r="DA14" s="1">
        <f>[1]SouthAfrica!DA$28</f>
        <v>0</v>
      </c>
      <c r="DB14" s="1">
        <f>[1]SouthAfrica!DB$28</f>
        <v>0</v>
      </c>
      <c r="DC14" s="1">
        <f>[1]SouthAfrica!DC$28</f>
        <v>0</v>
      </c>
      <c r="DD14" s="1">
        <f>[1]SouthAfrica!DD$28</f>
        <v>0</v>
      </c>
      <c r="DE14" s="1">
        <f>[1]SouthAfrica!DE$28</f>
        <v>0</v>
      </c>
      <c r="DF14" s="1">
        <f>[1]SouthAfrica!DF$28</f>
        <v>0</v>
      </c>
      <c r="DG14" s="1">
        <f>[1]SouthAfrica!DG$28</f>
        <v>0</v>
      </c>
      <c r="DH14" s="1">
        <f>[1]SouthAfrica!DH$28</f>
        <v>0</v>
      </c>
      <c r="DI14" s="1">
        <f>[1]SouthAfrica!DI$28</f>
        <v>0</v>
      </c>
      <c r="DJ14" s="1">
        <f>[1]SouthAfrica!DJ$28</f>
        <v>0</v>
      </c>
      <c r="DK14" s="1">
        <f>[1]SouthAfrica!DK$28</f>
        <v>0</v>
      </c>
      <c r="DL14" s="1">
        <f>[1]SouthAfrica!DL$28</f>
        <v>0</v>
      </c>
      <c r="DM14" s="1">
        <f>[1]SouthAfrica!DM$28</f>
        <v>0</v>
      </c>
      <c r="DN14" s="1">
        <f>[1]SouthAfrica!DN$28</f>
        <v>0</v>
      </c>
      <c r="DO14" s="1">
        <f>[1]SouthAfrica!DO$28</f>
        <v>0</v>
      </c>
      <c r="DP14" s="1">
        <f>[1]SouthAfrica!DP$28</f>
        <v>0</v>
      </c>
      <c r="DQ14" s="1">
        <f>[1]SouthAfrica!DQ$28</f>
        <v>0</v>
      </c>
      <c r="DR14" s="1">
        <f>[1]SouthAfrica!DR$28</f>
        <v>0</v>
      </c>
      <c r="DS14" s="1">
        <f>[1]SouthAfrica!DS$28</f>
        <v>0</v>
      </c>
      <c r="DT14" s="1">
        <f>[1]SouthAfrica!DT$28</f>
        <v>0</v>
      </c>
      <c r="DU14" s="1">
        <f>[1]SouthAfrica!DU$28</f>
        <v>0</v>
      </c>
      <c r="DV14" s="1">
        <f>[1]SouthAfrica!DV$28</f>
        <v>0</v>
      </c>
      <c r="DW14" s="1">
        <f>[1]SouthAfrica!DW$28</f>
        <v>0</v>
      </c>
      <c r="DX14" s="1">
        <f>[1]SouthAfrica!DX$28</f>
        <v>0</v>
      </c>
      <c r="DY14" s="1">
        <f>[1]SouthAfrica!DY$28</f>
        <v>0</v>
      </c>
      <c r="DZ14" s="1">
        <f>[1]SouthAfrica!DZ$28</f>
        <v>0</v>
      </c>
      <c r="EA14" s="1">
        <f>[1]SouthAfrica!EA$28</f>
        <v>0</v>
      </c>
      <c r="EB14" s="1">
        <f>[1]SouthAfrica!EB$28</f>
        <v>0</v>
      </c>
      <c r="EC14" s="1">
        <f>[1]SouthAfrica!EC$28</f>
        <v>0</v>
      </c>
      <c r="ED14" s="1">
        <f>[1]SouthAfrica!ED$28</f>
        <v>0</v>
      </c>
      <c r="EE14" s="1">
        <f>[1]SouthAfrica!EE$28</f>
        <v>0</v>
      </c>
      <c r="EF14" s="1">
        <f>[1]SouthAfrica!EF$28</f>
        <v>0</v>
      </c>
      <c r="EG14" s="1">
        <f>[1]SouthAfrica!EG$28</f>
        <v>0</v>
      </c>
      <c r="EH14" s="1">
        <f>[1]SouthAfrica!EH$28</f>
        <v>0</v>
      </c>
      <c r="EI14" s="1">
        <f>[1]SouthAfrica!EI$28</f>
        <v>0</v>
      </c>
      <c r="EJ14" s="1">
        <f>[1]SouthAfrica!EJ$28</f>
        <v>0</v>
      </c>
      <c r="EK14" s="1">
        <f>[1]SouthAfrica!EK$28</f>
        <v>0</v>
      </c>
      <c r="EL14" s="1">
        <f>[1]SouthAfrica!EL$28</f>
        <v>0</v>
      </c>
      <c r="EM14" s="1">
        <f>[1]SouthAfrica!EM$28</f>
        <v>0</v>
      </c>
      <c r="EN14" s="1">
        <f>[1]SouthAfrica!EN$28</f>
        <v>0</v>
      </c>
      <c r="EO14" s="1">
        <f>[1]SouthAfrica!EO$28</f>
        <v>0</v>
      </c>
      <c r="EP14" s="1">
        <f>[1]SouthAfrica!EP$28</f>
        <v>0</v>
      </c>
      <c r="EQ14" s="1">
        <f>[1]SouthAfrica!EQ$28</f>
        <v>0</v>
      </c>
      <c r="ER14" s="1">
        <f>[1]SouthAfrica!ER$28</f>
        <v>0</v>
      </c>
      <c r="ES14" s="1">
        <f>[1]SouthAfrica!ES$28</f>
        <v>0</v>
      </c>
      <c r="ET14" s="1">
        <f>[1]SouthAfrica!ET$28</f>
        <v>0</v>
      </c>
      <c r="EU14" s="1">
        <f>[1]SouthAfrica!EU$28</f>
        <v>0</v>
      </c>
      <c r="EV14" s="1">
        <f>[1]SouthAfrica!EV$28</f>
        <v>0</v>
      </c>
      <c r="EW14" s="1">
        <f>[1]SouthAfrica!EW$28</f>
        <v>0</v>
      </c>
      <c r="EX14" s="1">
        <f>[1]SouthAfrica!EX$28</f>
        <v>0</v>
      </c>
      <c r="EY14" s="1">
        <f>[1]SouthAfrica!EY$28</f>
        <v>0</v>
      </c>
      <c r="EZ14" s="1">
        <f>[1]SouthAfrica!EZ$28</f>
        <v>0</v>
      </c>
      <c r="FA14" s="1">
        <f>[1]SouthAfrica!FA$28</f>
        <v>0</v>
      </c>
      <c r="FB14" s="1">
        <f>[1]SouthAfrica!FB$28</f>
        <v>180.94</v>
      </c>
      <c r="FC14" s="1">
        <f>[1]SouthAfrica!FC$28</f>
        <v>0</v>
      </c>
      <c r="FD14" s="1">
        <f>[1]SouthAfrica!FD$28</f>
        <v>0</v>
      </c>
      <c r="FE14" s="1">
        <f>[1]SouthAfrica!FE$28</f>
        <v>50.199999999999996</v>
      </c>
      <c r="FF14" s="1">
        <f>[1]SouthAfrica!FF$28</f>
        <v>0</v>
      </c>
      <c r="FG14" s="1">
        <f>[1]SouthAfrica!FG$28</f>
        <v>308.14</v>
      </c>
      <c r="FH14" s="1">
        <f>[1]SouthAfrica!FH$28</f>
        <v>129</v>
      </c>
      <c r="FI14" s="1">
        <f>[1]SouthAfrica!FI$28</f>
        <v>258</v>
      </c>
      <c r="FJ14" s="1">
        <f>[1]SouthAfrica!FJ$28</f>
        <v>206.4</v>
      </c>
      <c r="FK14" s="1">
        <f>[1]SouthAfrica!FK$28</f>
        <v>127.5</v>
      </c>
      <c r="FL14" s="1">
        <f>[1]SouthAfrica!FL$28</f>
        <v>0</v>
      </c>
      <c r="FM14" s="1">
        <f>[1]SouthAfrica!FM$28</f>
        <v>0</v>
      </c>
      <c r="FN14" s="1">
        <f>[1]SouthAfrica!FN$28</f>
        <v>0</v>
      </c>
      <c r="FO14" s="1">
        <f>[1]SouthAfrica!FO$28</f>
        <v>0</v>
      </c>
      <c r="FP14" s="1">
        <f>[1]SouthAfrica!FP$28</f>
        <v>0</v>
      </c>
      <c r="FQ14" s="1">
        <f>[1]SouthAfrica!FQ$28</f>
        <v>0</v>
      </c>
      <c r="FR14" s="1">
        <f>[1]SouthAfrica!FR$28</f>
        <v>0</v>
      </c>
      <c r="FS14" s="1">
        <f>[1]SouthAfrica!FS$28</f>
        <v>0</v>
      </c>
      <c r="FT14" s="1">
        <f>[1]SouthAfrica!FT$28</f>
        <v>0</v>
      </c>
      <c r="FU14" s="1">
        <f>[1]SouthAfrica!FU$28</f>
        <v>0</v>
      </c>
      <c r="FV14" s="1">
        <f>[1]SouthAfrica!FV$28</f>
        <v>0</v>
      </c>
      <c r="FW14" s="1">
        <f>[1]SouthAfrica!FW$28</f>
        <v>257.41999999999996</v>
      </c>
      <c r="FX14" s="1">
        <f>[1]SouthAfrica!FX$28</f>
        <v>487.12</v>
      </c>
      <c r="FY14" s="1">
        <f>[1]SouthAfrica!FY$28</f>
        <v>378.69</v>
      </c>
      <c r="FZ14" s="1">
        <f>[1]SouthAfrica!FZ$28</f>
        <v>432.40899999999999</v>
      </c>
      <c r="GA14" s="1">
        <f>[1]SouthAfrica!GA$28</f>
        <v>25.779999999999998</v>
      </c>
      <c r="GB14" s="1">
        <f>[1]SouthAfrica!GB$28</f>
        <v>0</v>
      </c>
      <c r="GC14" s="1">
        <f>[1]SouthAfrica!GC$28</f>
        <v>0</v>
      </c>
      <c r="GD14" s="1">
        <f>[1]SouthAfrica!GD$28</f>
        <v>0</v>
      </c>
      <c r="GE14" s="1">
        <f>[1]SouthAfrica!GE$28</f>
        <v>0</v>
      </c>
      <c r="GF14" s="1">
        <f>[1]SouthAfrica!GF$28</f>
        <v>0</v>
      </c>
      <c r="GG14" s="1">
        <f>[1]SouthAfrica!GG$28</f>
        <v>0</v>
      </c>
      <c r="GH14" s="1">
        <f>[1]SouthAfrica!GH$28</f>
        <v>0</v>
      </c>
      <c r="GI14" s="1">
        <f>[1]SouthAfrica!GI$28</f>
        <v>0</v>
      </c>
      <c r="GJ14" s="1">
        <f>[1]SouthAfrica!GJ$28</f>
        <v>0</v>
      </c>
      <c r="GK14" s="1">
        <f>[1]SouthAfrica!GK$28</f>
        <v>0</v>
      </c>
      <c r="GL14" s="2">
        <f>SUM($B14:GK14)</f>
        <v>197869.19900000005</v>
      </c>
    </row>
    <row r="15" spans="1:194">
      <c r="A15" t="s">
        <v>8</v>
      </c>
      <c r="B15" s="1">
        <f>[1]Switzerland!B$28</f>
        <v>0</v>
      </c>
      <c r="C15" s="1">
        <f>[1]Switzerland!C$28</f>
        <v>0</v>
      </c>
      <c r="D15" s="1">
        <f>[1]Switzerland!D$28</f>
        <v>0</v>
      </c>
      <c r="E15" s="1">
        <f>[1]Switzerland!E$28</f>
        <v>0</v>
      </c>
      <c r="F15" s="1">
        <f>[1]Switzerland!F$28</f>
        <v>0</v>
      </c>
      <c r="G15" s="1">
        <f>[1]Switzerland!G$28</f>
        <v>0</v>
      </c>
      <c r="H15" s="1">
        <f>[1]Switzerland!H$28</f>
        <v>0</v>
      </c>
      <c r="I15" s="1">
        <f>[1]Switzerland!I$28</f>
        <v>0</v>
      </c>
      <c r="J15" s="1">
        <f>[1]Switzerland!J$28</f>
        <v>0</v>
      </c>
      <c r="K15" s="1">
        <f>[1]Switzerland!K$28</f>
        <v>0</v>
      </c>
      <c r="L15" s="1">
        <f>[1]Switzerland!L$28</f>
        <v>0</v>
      </c>
      <c r="M15" s="1">
        <f>[1]Switzerland!M$28</f>
        <v>0</v>
      </c>
      <c r="N15" s="1">
        <f>[1]Switzerland!N$28</f>
        <v>0</v>
      </c>
      <c r="O15" s="1">
        <f>[1]Switzerland!O$28</f>
        <v>0</v>
      </c>
      <c r="P15" s="1">
        <f>[1]Switzerland!P$28</f>
        <v>0</v>
      </c>
      <c r="Q15" s="1">
        <f>[1]Switzerland!Q$28</f>
        <v>0</v>
      </c>
      <c r="R15" s="1">
        <f>[1]Switzerland!R$28</f>
        <v>0</v>
      </c>
      <c r="S15" s="1">
        <f>[1]Switzerland!S$28</f>
        <v>0</v>
      </c>
      <c r="T15" s="1">
        <f>[1]Switzerland!T$28</f>
        <v>0</v>
      </c>
      <c r="U15" s="1">
        <f>[1]Switzerland!U$28</f>
        <v>0</v>
      </c>
      <c r="V15" s="1">
        <f>[1]Switzerland!V$28</f>
        <v>0</v>
      </c>
      <c r="W15" s="1">
        <f>[1]Switzerland!W$28</f>
        <v>0</v>
      </c>
      <c r="X15" s="1">
        <f>[1]Switzerland!X$28</f>
        <v>0</v>
      </c>
      <c r="Y15" s="1">
        <f>[1]Switzerland!Y$28</f>
        <v>0</v>
      </c>
      <c r="Z15" s="1">
        <f>[1]Switzerland!Z$28</f>
        <v>0</v>
      </c>
      <c r="AA15" s="1">
        <f>[1]Switzerland!AA$28</f>
        <v>0</v>
      </c>
      <c r="AB15" s="1">
        <f>[1]Switzerland!AB$28</f>
        <v>0</v>
      </c>
      <c r="AC15" s="1">
        <f>[1]Switzerland!AC$28</f>
        <v>0</v>
      </c>
      <c r="AD15" s="1">
        <f>[1]Switzerland!AD$28</f>
        <v>0</v>
      </c>
      <c r="AE15" s="1">
        <f>[1]Switzerland!AE$28</f>
        <v>0</v>
      </c>
      <c r="AF15" s="1">
        <f>[1]Switzerland!AF$28</f>
        <v>0</v>
      </c>
      <c r="AG15" s="1">
        <f>[1]Switzerland!AG$28</f>
        <v>0</v>
      </c>
      <c r="AH15" s="1">
        <f>[1]Switzerland!AH$28</f>
        <v>0</v>
      </c>
      <c r="AI15" s="1">
        <f>[1]Switzerland!AI$28</f>
        <v>0</v>
      </c>
      <c r="AJ15" s="1">
        <f>[1]Switzerland!AJ$28</f>
        <v>0</v>
      </c>
      <c r="AK15" s="1">
        <f>[1]Switzerland!AK$28</f>
        <v>0</v>
      </c>
      <c r="AL15" s="1">
        <f>[1]Switzerland!AL$28</f>
        <v>0</v>
      </c>
      <c r="AM15" s="1">
        <f>[1]Switzerland!AM$28</f>
        <v>0</v>
      </c>
      <c r="AN15" s="1">
        <f>[1]Switzerland!AN$28</f>
        <v>0</v>
      </c>
      <c r="AO15" s="1">
        <f>[1]Switzerland!AO$28</f>
        <v>0</v>
      </c>
      <c r="AP15" s="1">
        <f>[1]Switzerland!AP$28</f>
        <v>0</v>
      </c>
      <c r="AQ15" s="1">
        <f>[1]Switzerland!AQ$28</f>
        <v>0</v>
      </c>
      <c r="AR15" s="1">
        <f>[1]Switzerland!AR$28</f>
        <v>0</v>
      </c>
      <c r="AS15" s="1">
        <f>[1]Switzerland!AS$28</f>
        <v>0</v>
      </c>
      <c r="AT15" s="1">
        <f>[1]Switzerland!AT$28</f>
        <v>0</v>
      </c>
      <c r="AU15" s="1">
        <f>[1]Switzerland!AU$28</f>
        <v>0</v>
      </c>
      <c r="AV15" s="1">
        <f>[1]Switzerland!AV$28</f>
        <v>0</v>
      </c>
      <c r="AW15" s="1">
        <f>[1]Switzerland!AW$28</f>
        <v>0</v>
      </c>
      <c r="AX15" s="1">
        <f>[1]Switzerland!AX$28</f>
        <v>0</v>
      </c>
      <c r="AY15" s="1">
        <f>[1]Switzerland!AY$28</f>
        <v>0</v>
      </c>
      <c r="AZ15" s="1">
        <f>[1]Switzerland!AZ$28</f>
        <v>0</v>
      </c>
      <c r="BA15" s="1">
        <f>[1]Switzerland!BA$28</f>
        <v>0</v>
      </c>
      <c r="BB15" s="1">
        <f>[1]Switzerland!BB$28</f>
        <v>0</v>
      </c>
      <c r="BC15" s="1">
        <f>[1]Switzerland!BC$28</f>
        <v>0</v>
      </c>
      <c r="BD15" s="1">
        <f>[1]Switzerland!BD$28</f>
        <v>0</v>
      </c>
      <c r="BE15" s="1">
        <f>[1]Switzerland!BE$28</f>
        <v>0</v>
      </c>
      <c r="BF15" s="1">
        <f>[1]Switzerland!BF$28</f>
        <v>0</v>
      </c>
      <c r="BG15" s="1">
        <f>[1]Switzerland!BG$28</f>
        <v>0</v>
      </c>
      <c r="BH15" s="1">
        <f>[1]Switzerland!BH$28</f>
        <v>0</v>
      </c>
      <c r="BI15" s="1">
        <f>[1]Switzerland!BI$28</f>
        <v>0</v>
      </c>
      <c r="BJ15" s="1">
        <f>[1]Switzerland!BJ$28</f>
        <v>0</v>
      </c>
      <c r="BK15" s="1">
        <f>[1]Switzerland!BK$28</f>
        <v>0</v>
      </c>
      <c r="BL15" s="1">
        <f>[1]Switzerland!BL$28</f>
        <v>0</v>
      </c>
      <c r="BM15" s="1">
        <f>[1]Switzerland!BM$28</f>
        <v>0</v>
      </c>
      <c r="BN15" s="1">
        <f>[1]Switzerland!BN$28</f>
        <v>0</v>
      </c>
      <c r="BO15" s="1">
        <f>[1]Switzerland!BO$28</f>
        <v>0</v>
      </c>
      <c r="BP15" s="1">
        <f>[1]Switzerland!BP$28</f>
        <v>0</v>
      </c>
      <c r="BQ15" s="1">
        <f>[1]Switzerland!BQ$28</f>
        <v>0</v>
      </c>
      <c r="BR15" s="1">
        <f>[1]Switzerland!BR$28</f>
        <v>0</v>
      </c>
      <c r="BS15" s="1">
        <f>[1]Switzerland!BS$28</f>
        <v>0</v>
      </c>
      <c r="BT15" s="1">
        <f>[1]Switzerland!BT$28</f>
        <v>0</v>
      </c>
      <c r="BU15" s="1">
        <f>[1]Switzerland!BU$28</f>
        <v>0</v>
      </c>
      <c r="BV15" s="1">
        <f>[1]Switzerland!BV$28</f>
        <v>0</v>
      </c>
      <c r="BW15" s="1">
        <f>[1]Switzerland!BW$28</f>
        <v>0</v>
      </c>
      <c r="BX15" s="1">
        <f>[1]Switzerland!BX$28</f>
        <v>0</v>
      </c>
      <c r="BY15" s="1">
        <f>[1]Switzerland!BY$28</f>
        <v>0</v>
      </c>
      <c r="BZ15" s="1">
        <f>[1]Switzerland!BZ$28</f>
        <v>0</v>
      </c>
      <c r="CA15" s="1">
        <f>[1]Switzerland!CA$28</f>
        <v>0</v>
      </c>
      <c r="CB15" s="1">
        <f>[1]Switzerland!CB$28</f>
        <v>0</v>
      </c>
      <c r="CC15" s="1">
        <f>[1]Switzerland!CC$28</f>
        <v>0</v>
      </c>
      <c r="CD15" s="1">
        <f>[1]Switzerland!CD$28</f>
        <v>0</v>
      </c>
      <c r="CE15" s="1">
        <f>[1]Switzerland!CE$28</f>
        <v>0</v>
      </c>
      <c r="CF15" s="1">
        <f>[1]Switzerland!CF$28</f>
        <v>0</v>
      </c>
      <c r="CG15" s="1">
        <f>[1]Switzerland!CG$28</f>
        <v>0</v>
      </c>
      <c r="CH15" s="1">
        <f>[1]Switzerland!CH$28</f>
        <v>0</v>
      </c>
      <c r="CI15" s="1">
        <f>[1]Switzerland!CI$28</f>
        <v>0</v>
      </c>
      <c r="CJ15" s="1">
        <f>[1]Switzerland!CJ$28</f>
        <v>0</v>
      </c>
      <c r="CK15" s="1">
        <f>[1]Switzerland!CK$28</f>
        <v>0</v>
      </c>
      <c r="CL15" s="1">
        <f>[1]Switzerland!CL$28</f>
        <v>0</v>
      </c>
      <c r="CM15" s="1">
        <f>[1]Switzerland!CM$28</f>
        <v>0</v>
      </c>
      <c r="CN15" s="1">
        <f>[1]Switzerland!CN$28</f>
        <v>0</v>
      </c>
      <c r="CO15" s="1">
        <f>[1]Switzerland!CO$28</f>
        <v>0</v>
      </c>
      <c r="CP15" s="1">
        <f>[1]Switzerland!CP$28</f>
        <v>0</v>
      </c>
      <c r="CQ15" s="1">
        <f>[1]Switzerland!CQ$28</f>
        <v>0</v>
      </c>
      <c r="CR15" s="1">
        <f>[1]Switzerland!CR$28</f>
        <v>0</v>
      </c>
      <c r="CS15" s="1">
        <f>[1]Switzerland!CS$28</f>
        <v>0</v>
      </c>
      <c r="CT15" s="1">
        <f>[1]Switzerland!CT$28</f>
        <v>0</v>
      </c>
      <c r="CU15" s="1">
        <f>[1]Switzerland!CU$28</f>
        <v>0</v>
      </c>
      <c r="CV15" s="1">
        <f>[1]Switzerland!CV$28</f>
        <v>0</v>
      </c>
      <c r="CW15" s="1">
        <f>[1]Switzerland!CW$28</f>
        <v>0</v>
      </c>
      <c r="CX15" s="1">
        <f>[1]Switzerland!CX$28</f>
        <v>0</v>
      </c>
      <c r="CY15" s="1">
        <f>[1]Switzerland!CY$28</f>
        <v>0</v>
      </c>
      <c r="CZ15" s="1">
        <f>[1]Switzerland!CZ$28</f>
        <v>0</v>
      </c>
      <c r="DA15" s="1">
        <f>[1]Switzerland!DA$28</f>
        <v>0</v>
      </c>
      <c r="DB15" s="1">
        <f>[1]Switzerland!DB$28</f>
        <v>0</v>
      </c>
      <c r="DC15" s="1">
        <f>[1]Switzerland!DC$28</f>
        <v>0</v>
      </c>
      <c r="DD15" s="1">
        <f>[1]Switzerland!DD$28</f>
        <v>0</v>
      </c>
      <c r="DE15" s="1">
        <f>[1]Switzerland!DE$28</f>
        <v>0</v>
      </c>
      <c r="DF15" s="1">
        <f>[1]Switzerland!DF$28</f>
        <v>0</v>
      </c>
      <c r="DG15" s="1">
        <f>[1]Switzerland!DG$28</f>
        <v>0</v>
      </c>
      <c r="DH15" s="1">
        <f>[1]Switzerland!DH$28</f>
        <v>0</v>
      </c>
      <c r="DI15" s="1">
        <f>[1]Switzerland!DI$28</f>
        <v>0</v>
      </c>
      <c r="DJ15" s="1">
        <f>[1]Switzerland!DJ$28</f>
        <v>0</v>
      </c>
      <c r="DK15" s="1">
        <f>[1]Switzerland!DK$28</f>
        <v>0</v>
      </c>
      <c r="DL15" s="1">
        <f>[1]Switzerland!DL$28</f>
        <v>0</v>
      </c>
      <c r="DM15" s="1">
        <f>[1]Switzerland!DM$28</f>
        <v>0</v>
      </c>
      <c r="DN15" s="1">
        <f>[1]Switzerland!DN$28</f>
        <v>0</v>
      </c>
      <c r="DO15" s="1">
        <f>[1]Switzerland!DO$28</f>
        <v>0</v>
      </c>
      <c r="DP15" s="1">
        <f>[1]Switzerland!DP$28</f>
        <v>0</v>
      </c>
      <c r="DQ15" s="1">
        <f>[1]Switzerland!DQ$28</f>
        <v>0</v>
      </c>
      <c r="DR15" s="1">
        <f>[1]Switzerland!DR$28</f>
        <v>0</v>
      </c>
      <c r="DS15" s="1">
        <f>[1]Switzerland!DS$28</f>
        <v>0</v>
      </c>
      <c r="DT15" s="1">
        <f>[1]Switzerland!DT$28</f>
        <v>0</v>
      </c>
      <c r="DU15" s="1">
        <f>[1]Switzerland!DU$28</f>
        <v>0</v>
      </c>
      <c r="DV15" s="1">
        <f>[1]Switzerland!DV$28</f>
        <v>0</v>
      </c>
      <c r="DW15" s="1">
        <f>[1]Switzerland!DW$28</f>
        <v>0</v>
      </c>
      <c r="DX15" s="1">
        <f>[1]Switzerland!DX$28</f>
        <v>0</v>
      </c>
      <c r="DY15" s="1">
        <f>[1]Switzerland!DY$28</f>
        <v>0</v>
      </c>
      <c r="DZ15" s="1">
        <f>[1]Switzerland!DZ$28</f>
        <v>0</v>
      </c>
      <c r="EA15" s="1">
        <f>[1]Switzerland!EA$28</f>
        <v>0</v>
      </c>
      <c r="EB15" s="1">
        <f>[1]Switzerland!EB$28</f>
        <v>0</v>
      </c>
      <c r="EC15" s="1">
        <f>[1]Switzerland!EC$28</f>
        <v>0</v>
      </c>
      <c r="ED15" s="1">
        <f>[1]Switzerland!ED$28</f>
        <v>0</v>
      </c>
      <c r="EE15" s="1">
        <f>[1]Switzerland!EE$28</f>
        <v>0</v>
      </c>
      <c r="EF15" s="1">
        <f>[1]Switzerland!EF$28</f>
        <v>0</v>
      </c>
      <c r="EG15" s="1">
        <f>[1]Switzerland!EG$28</f>
        <v>0</v>
      </c>
      <c r="EH15" s="1">
        <f>[1]Switzerland!EH$28</f>
        <v>0</v>
      </c>
      <c r="EI15" s="1">
        <f>[1]Switzerland!EI$28</f>
        <v>0</v>
      </c>
      <c r="EJ15" s="1">
        <f>[1]Switzerland!EJ$28</f>
        <v>0</v>
      </c>
      <c r="EK15" s="1">
        <f>[1]Switzerland!EK$28</f>
        <v>0</v>
      </c>
      <c r="EL15" s="1">
        <f>[1]Switzerland!EL$28</f>
        <v>0</v>
      </c>
      <c r="EM15" s="1">
        <f>[1]Switzerland!EM$28</f>
        <v>0</v>
      </c>
      <c r="EN15" s="1">
        <f>[1]Switzerland!EN$28</f>
        <v>0</v>
      </c>
      <c r="EO15" s="1">
        <f>[1]Switzerland!EO$28</f>
        <v>0</v>
      </c>
      <c r="EP15" s="1">
        <f>[1]Switzerland!EP$28</f>
        <v>0</v>
      </c>
      <c r="EQ15" s="1">
        <f>[1]Switzerland!EQ$28</f>
        <v>0</v>
      </c>
      <c r="ER15" s="1">
        <f>[1]Switzerland!ER$28</f>
        <v>0</v>
      </c>
      <c r="ES15" s="1">
        <f>[1]Switzerland!ES$28</f>
        <v>0</v>
      </c>
      <c r="ET15" s="1">
        <f>[1]Switzerland!ET$28</f>
        <v>0</v>
      </c>
      <c r="EU15" s="1">
        <f>[1]Switzerland!EU$28</f>
        <v>0</v>
      </c>
      <c r="EV15" s="1">
        <f>[1]Switzerland!EV$28</f>
        <v>0</v>
      </c>
      <c r="EW15" s="1">
        <f>[1]Switzerland!EW$28</f>
        <v>0</v>
      </c>
      <c r="EX15" s="1">
        <f>[1]Switzerland!EX$28</f>
        <v>0</v>
      </c>
      <c r="EY15" s="1">
        <f>[1]Switzerland!EY$28</f>
        <v>0</v>
      </c>
      <c r="EZ15" s="1">
        <f>[1]Switzerland!EZ$28</f>
        <v>0</v>
      </c>
      <c r="FA15" s="1">
        <f>[1]Switzerland!FA$28</f>
        <v>0</v>
      </c>
      <c r="FB15" s="1">
        <f>[1]Switzerland!FB$28</f>
        <v>0</v>
      </c>
      <c r="FC15" s="1">
        <f>[1]Switzerland!FC$28</f>
        <v>0</v>
      </c>
      <c r="FD15" s="1">
        <f>[1]Switzerland!FD$28</f>
        <v>0</v>
      </c>
      <c r="FE15" s="1">
        <f>[1]Switzerland!FE$28</f>
        <v>0</v>
      </c>
      <c r="FF15" s="1">
        <f>[1]Switzerland!FF$28</f>
        <v>0</v>
      </c>
      <c r="FG15" s="1">
        <f>[1]Switzerland!FG$28</f>
        <v>0</v>
      </c>
      <c r="FH15" s="1">
        <f>[1]Switzerland!FH$28</f>
        <v>0</v>
      </c>
      <c r="FI15" s="1">
        <f>[1]Switzerland!FI$28</f>
        <v>0</v>
      </c>
      <c r="FJ15" s="1">
        <f>[1]Switzerland!FJ$28</f>
        <v>0</v>
      </c>
      <c r="FK15" s="1">
        <f>[1]Switzerland!FK$28</f>
        <v>0</v>
      </c>
      <c r="FL15" s="1">
        <f>[1]Switzerland!FL$28</f>
        <v>0</v>
      </c>
      <c r="FM15" s="1">
        <f>[1]Switzerland!FM$28</f>
        <v>0</v>
      </c>
      <c r="FN15" s="1">
        <f>[1]Switzerland!FN$28</f>
        <v>0</v>
      </c>
      <c r="FO15" s="1">
        <f>[1]Switzerland!FO$28</f>
        <v>0</v>
      </c>
      <c r="FP15" s="1">
        <f>[1]Switzerland!FP$28</f>
        <v>0</v>
      </c>
      <c r="FQ15" s="1">
        <f>[1]Switzerland!FQ$28</f>
        <v>0</v>
      </c>
      <c r="FR15" s="1">
        <f>[1]Switzerland!FR$28</f>
        <v>0</v>
      </c>
      <c r="FS15" s="1">
        <f>[1]Switzerland!FS$28</f>
        <v>0</v>
      </c>
      <c r="FT15" s="1">
        <f>[1]Switzerland!FT$28</f>
        <v>0</v>
      </c>
      <c r="FU15" s="1">
        <f>[1]Switzerland!FU$28</f>
        <v>0</v>
      </c>
      <c r="FV15" s="1">
        <f>[1]Switzerland!FV$28</f>
        <v>0</v>
      </c>
      <c r="FW15" s="1">
        <f>[1]Switzerland!FW$28</f>
        <v>0</v>
      </c>
      <c r="FX15" s="1">
        <f>[1]Switzerland!FX$28</f>
        <v>0</v>
      </c>
      <c r="FY15" s="1">
        <f>[1]Switzerland!FY$28</f>
        <v>0</v>
      </c>
      <c r="FZ15" s="1">
        <f>[1]Switzerland!FZ$28</f>
        <v>0</v>
      </c>
      <c r="GA15" s="1">
        <f>[1]Switzerland!GA$28</f>
        <v>0</v>
      </c>
      <c r="GB15" s="1">
        <f>[1]Switzerland!GB$28</f>
        <v>0</v>
      </c>
      <c r="GC15" s="1">
        <f>[1]Switzerland!GC$28</f>
        <v>0</v>
      </c>
      <c r="GD15" s="1">
        <f>[1]Switzerland!GD$28</f>
        <v>0</v>
      </c>
      <c r="GE15" s="1">
        <f>[1]Switzerland!GE$28</f>
        <v>0</v>
      </c>
      <c r="GF15" s="1">
        <f>[1]Switzerland!GF$28</f>
        <v>0</v>
      </c>
      <c r="GG15" s="1">
        <f>[1]Switzerland!GG$28</f>
        <v>0</v>
      </c>
      <c r="GH15" s="1">
        <f>[1]Switzerland!GH$28</f>
        <v>0</v>
      </c>
      <c r="GI15" s="1">
        <f>[1]Switzerland!GI$28</f>
        <v>0</v>
      </c>
      <c r="GJ15" s="1">
        <f>[1]Switzerland!GJ$28</f>
        <v>0</v>
      </c>
      <c r="GK15" s="1">
        <f>[1]Switzerland!GK$28</f>
        <v>0</v>
      </c>
      <c r="GL15" s="2">
        <f>SUM($B15:GK15)</f>
        <v>0</v>
      </c>
    </row>
    <row r="16" spans="1:194">
      <c r="A16" t="s">
        <v>2</v>
      </c>
      <c r="B16" s="1">
        <f>[1]Ukraine!B$28</f>
        <v>0</v>
      </c>
      <c r="C16" s="1">
        <f>[1]Ukraine!C$28</f>
        <v>0</v>
      </c>
      <c r="D16" s="1">
        <f>[1]Ukraine!D$28</f>
        <v>0</v>
      </c>
      <c r="E16" s="1">
        <f>[1]Ukraine!E$28</f>
        <v>0</v>
      </c>
      <c r="F16" s="1">
        <f>[1]Ukraine!F$28</f>
        <v>0</v>
      </c>
      <c r="G16" s="1">
        <f>[1]Ukraine!G$28</f>
        <v>0</v>
      </c>
      <c r="H16" s="1">
        <f>[1]Ukraine!H$28</f>
        <v>0</v>
      </c>
      <c r="I16" s="1">
        <f>[1]Ukraine!I$28</f>
        <v>0</v>
      </c>
      <c r="J16" s="1">
        <f>[1]Ukraine!J$28</f>
        <v>0</v>
      </c>
      <c r="K16" s="1">
        <f>[1]Ukraine!K$28</f>
        <v>0</v>
      </c>
      <c r="L16" s="1">
        <f>[1]Ukraine!L$28</f>
        <v>0</v>
      </c>
      <c r="M16" s="1">
        <f>[1]Ukraine!M$28</f>
        <v>0</v>
      </c>
      <c r="N16" s="1">
        <f>[1]Ukraine!N$28</f>
        <v>0</v>
      </c>
      <c r="O16" s="1">
        <f>[1]Ukraine!O$28</f>
        <v>0</v>
      </c>
      <c r="P16" s="1">
        <f>[1]Ukraine!P$28</f>
        <v>0</v>
      </c>
      <c r="Q16" s="1">
        <f>[1]Ukraine!Q$28</f>
        <v>0</v>
      </c>
      <c r="R16" s="1">
        <f>[1]Ukraine!R$28</f>
        <v>0</v>
      </c>
      <c r="S16" s="1">
        <f>[1]Ukraine!S$28</f>
        <v>0</v>
      </c>
      <c r="T16" s="1">
        <f>[1]Ukraine!T$28</f>
        <v>0</v>
      </c>
      <c r="U16" s="1">
        <f>[1]Ukraine!U$28</f>
        <v>0</v>
      </c>
      <c r="V16" s="1">
        <f>[1]Ukraine!V$28</f>
        <v>0</v>
      </c>
      <c r="W16" s="1">
        <f>[1]Ukraine!W$28</f>
        <v>0</v>
      </c>
      <c r="X16" s="1">
        <f>[1]Ukraine!X$28</f>
        <v>0</v>
      </c>
      <c r="Y16" s="1">
        <f>[1]Ukraine!Y$28</f>
        <v>0</v>
      </c>
      <c r="Z16" s="1">
        <f>[1]Ukraine!Z$28</f>
        <v>0</v>
      </c>
      <c r="AA16" s="1">
        <f>[1]Ukraine!AA$28</f>
        <v>0</v>
      </c>
      <c r="AB16" s="1">
        <f>[1]Ukraine!AB$28</f>
        <v>0</v>
      </c>
      <c r="AC16" s="1">
        <f>[1]Ukraine!AC$28</f>
        <v>0</v>
      </c>
      <c r="AD16" s="1">
        <f>[1]Ukraine!AD$28</f>
        <v>0</v>
      </c>
      <c r="AE16" s="1">
        <f>[1]Ukraine!AE$28</f>
        <v>0</v>
      </c>
      <c r="AF16" s="1">
        <f>[1]Ukraine!AF$28</f>
        <v>0</v>
      </c>
      <c r="AG16" s="1">
        <f>[1]Ukraine!AG$28</f>
        <v>0</v>
      </c>
      <c r="AH16" s="1">
        <f>[1]Ukraine!AH$28</f>
        <v>0</v>
      </c>
      <c r="AI16" s="1">
        <f>[1]Ukraine!AI$28</f>
        <v>0</v>
      </c>
      <c r="AJ16" s="1">
        <f>[1]Ukraine!AJ$28</f>
        <v>0</v>
      </c>
      <c r="AK16" s="1">
        <f>[1]Ukraine!AK$28</f>
        <v>0</v>
      </c>
      <c r="AL16" s="1">
        <f>[1]Ukraine!AL$28</f>
        <v>0</v>
      </c>
      <c r="AM16" s="1">
        <f>[1]Ukraine!AM$28</f>
        <v>0</v>
      </c>
      <c r="AN16" s="1">
        <f>[1]Ukraine!AN$28</f>
        <v>0</v>
      </c>
      <c r="AO16" s="1">
        <f>[1]Ukraine!AO$28</f>
        <v>0</v>
      </c>
      <c r="AP16" s="1">
        <f>[1]Ukraine!AP$28</f>
        <v>0</v>
      </c>
      <c r="AQ16" s="1">
        <f>[1]Ukraine!AQ$28</f>
        <v>0</v>
      </c>
      <c r="AR16" s="1">
        <f>[1]Ukraine!AR$28</f>
        <v>0</v>
      </c>
      <c r="AS16" s="1">
        <f>[1]Ukraine!AS$28</f>
        <v>0</v>
      </c>
      <c r="AT16" s="1">
        <f>[1]Ukraine!AT$28</f>
        <v>0</v>
      </c>
      <c r="AU16" s="1">
        <f>[1]Ukraine!AU$28</f>
        <v>0</v>
      </c>
      <c r="AV16" s="1">
        <f>[1]Ukraine!AV$28</f>
        <v>0</v>
      </c>
      <c r="AW16" s="1">
        <f>[1]Ukraine!AW$28</f>
        <v>0</v>
      </c>
      <c r="AX16" s="1">
        <f>[1]Ukraine!AX$28</f>
        <v>0</v>
      </c>
      <c r="AY16" s="1">
        <f>[1]Ukraine!AY$28</f>
        <v>0</v>
      </c>
      <c r="AZ16" s="1">
        <f>[1]Ukraine!AZ$28</f>
        <v>0</v>
      </c>
      <c r="BA16" s="1">
        <f>[1]Ukraine!BA$28</f>
        <v>0</v>
      </c>
      <c r="BB16" s="1">
        <f>[1]Ukraine!BB$28</f>
        <v>0</v>
      </c>
      <c r="BC16" s="1">
        <f>[1]Ukraine!BC$28</f>
        <v>0</v>
      </c>
      <c r="BD16" s="1">
        <f>[1]Ukraine!BD$28</f>
        <v>0</v>
      </c>
      <c r="BE16" s="1">
        <f>[1]Ukraine!BE$28</f>
        <v>0</v>
      </c>
      <c r="BF16" s="1">
        <f>[1]Ukraine!BF$28</f>
        <v>0</v>
      </c>
      <c r="BG16" s="1">
        <f>[1]Ukraine!BG$28</f>
        <v>0</v>
      </c>
      <c r="BH16" s="1">
        <f>[1]Ukraine!BH$28</f>
        <v>0</v>
      </c>
      <c r="BI16" s="1">
        <f>[1]Ukraine!BI$28</f>
        <v>0</v>
      </c>
      <c r="BJ16" s="1">
        <f>[1]Ukraine!BJ$28</f>
        <v>0</v>
      </c>
      <c r="BK16" s="1">
        <f>[1]Ukraine!BK$28</f>
        <v>0</v>
      </c>
      <c r="BL16" s="1">
        <f>[1]Ukraine!BL$28</f>
        <v>0</v>
      </c>
      <c r="BM16" s="1">
        <f>[1]Ukraine!BM$28</f>
        <v>0</v>
      </c>
      <c r="BN16" s="1">
        <f>[1]Ukraine!BN$28</f>
        <v>0</v>
      </c>
      <c r="BO16" s="1">
        <f>[1]Ukraine!BO$28</f>
        <v>0</v>
      </c>
      <c r="BP16" s="1">
        <f>[1]Ukraine!BP$28</f>
        <v>0</v>
      </c>
      <c r="BQ16" s="1">
        <f>[1]Ukraine!BQ$28</f>
        <v>0</v>
      </c>
      <c r="BR16" s="1">
        <f>[1]Ukraine!BR$28</f>
        <v>27.1</v>
      </c>
      <c r="BS16" s="1">
        <f>[1]Ukraine!BS$28</f>
        <v>0</v>
      </c>
      <c r="BT16" s="1">
        <f>[1]Ukraine!BT$28</f>
        <v>0</v>
      </c>
      <c r="BU16" s="1">
        <f>[1]Ukraine!BU$28</f>
        <v>0</v>
      </c>
      <c r="BV16" s="1">
        <f>[1]Ukraine!BV$28</f>
        <v>0</v>
      </c>
      <c r="BW16" s="1">
        <f>[1]Ukraine!BW$28</f>
        <v>0</v>
      </c>
      <c r="BX16" s="1">
        <f>[1]Ukraine!BX$28</f>
        <v>0</v>
      </c>
      <c r="BY16" s="1">
        <f>[1]Ukraine!BY$28</f>
        <v>0</v>
      </c>
      <c r="BZ16" s="1">
        <f>[1]Ukraine!BZ$28</f>
        <v>10</v>
      </c>
      <c r="CA16" s="1">
        <f>[1]Ukraine!CA$28</f>
        <v>0</v>
      </c>
      <c r="CB16" s="1">
        <f>[1]Ukraine!CB$28</f>
        <v>0</v>
      </c>
      <c r="CC16" s="1">
        <f>[1]Ukraine!CC$28</f>
        <v>25.200000000000003</v>
      </c>
      <c r="CD16" s="1">
        <f>[1]Ukraine!CD$28</f>
        <v>0</v>
      </c>
      <c r="CE16" s="1">
        <f>[1]Ukraine!CE$28</f>
        <v>0</v>
      </c>
      <c r="CF16" s="1">
        <f>[1]Ukraine!CF$28</f>
        <v>0</v>
      </c>
      <c r="CG16" s="1">
        <f>[1]Ukraine!CG$28</f>
        <v>0</v>
      </c>
      <c r="CH16" s="1">
        <f>[1]Ukraine!CH$28</f>
        <v>0</v>
      </c>
      <c r="CI16" s="1">
        <f>[1]Ukraine!CI$28</f>
        <v>0</v>
      </c>
      <c r="CJ16" s="1">
        <f>[1]Ukraine!CJ$28</f>
        <v>0</v>
      </c>
      <c r="CK16" s="1">
        <f>[1]Ukraine!CK$28</f>
        <v>0</v>
      </c>
      <c r="CL16" s="1">
        <f>[1]Ukraine!CL$28</f>
        <v>0</v>
      </c>
      <c r="CM16" s="1">
        <f>[1]Ukraine!CM$28</f>
        <v>0</v>
      </c>
      <c r="CN16" s="1">
        <f>[1]Ukraine!CN$28</f>
        <v>0</v>
      </c>
      <c r="CO16" s="1">
        <f>[1]Ukraine!CO$28</f>
        <v>0</v>
      </c>
      <c r="CP16" s="1">
        <f>[1]Ukraine!CP$28</f>
        <v>0</v>
      </c>
      <c r="CQ16" s="1">
        <f>[1]Ukraine!CQ$28</f>
        <v>0</v>
      </c>
      <c r="CR16" s="1">
        <f>[1]Ukraine!CR$28</f>
        <v>0</v>
      </c>
      <c r="CS16" s="1">
        <f>[1]Ukraine!CS$28</f>
        <v>0</v>
      </c>
      <c r="CT16" s="1">
        <f>[1]Ukraine!CT$28</f>
        <v>0</v>
      </c>
      <c r="CU16" s="1">
        <f>[1]Ukraine!CU$28</f>
        <v>0</v>
      </c>
      <c r="CV16" s="1">
        <f>[1]Ukraine!CV$28</f>
        <v>126.9</v>
      </c>
      <c r="CW16" s="1">
        <f>[1]Ukraine!CW$28</f>
        <v>127</v>
      </c>
      <c r="CX16" s="1">
        <f>[1]Ukraine!CX$28</f>
        <v>0</v>
      </c>
      <c r="CY16" s="1">
        <f>[1]Ukraine!CY$28</f>
        <v>22</v>
      </c>
      <c r="CZ16" s="1">
        <f>[1]Ukraine!CZ$28</f>
        <v>21</v>
      </c>
      <c r="DA16" s="1">
        <f>[1]Ukraine!DA$28</f>
        <v>0</v>
      </c>
      <c r="DB16" s="1">
        <f>[1]Ukraine!DB$28</f>
        <v>0</v>
      </c>
      <c r="DC16" s="1">
        <f>[1]Ukraine!DC$28</f>
        <v>0</v>
      </c>
      <c r="DD16" s="1">
        <f>[1]Ukraine!DD$28</f>
        <v>0</v>
      </c>
      <c r="DE16" s="1">
        <f>[1]Ukraine!DE$28</f>
        <v>0</v>
      </c>
      <c r="DF16" s="1">
        <f>[1]Ukraine!DF$28</f>
        <v>0</v>
      </c>
      <c r="DG16" s="1">
        <f>[1]Ukraine!DG$28</f>
        <v>0</v>
      </c>
      <c r="DH16" s="1">
        <f>[1]Ukraine!DH$28</f>
        <v>0</v>
      </c>
      <c r="DI16" s="1">
        <f>[1]Ukraine!DI$28</f>
        <v>0</v>
      </c>
      <c r="DJ16" s="1">
        <f>[1]Ukraine!DJ$28</f>
        <v>0</v>
      </c>
      <c r="DK16" s="1">
        <f>[1]Ukraine!DK$28</f>
        <v>0</v>
      </c>
      <c r="DL16" s="1">
        <f>[1]Ukraine!DL$28</f>
        <v>0</v>
      </c>
      <c r="DM16" s="1">
        <f>[1]Ukraine!DM$28</f>
        <v>0</v>
      </c>
      <c r="DN16" s="1">
        <f>[1]Ukraine!DN$28</f>
        <v>40.1</v>
      </c>
      <c r="DO16" s="1">
        <f>[1]Ukraine!DO$28</f>
        <v>0</v>
      </c>
      <c r="DP16" s="1">
        <f>[1]Ukraine!DP$28</f>
        <v>0</v>
      </c>
      <c r="DQ16" s="1">
        <f>[1]Ukraine!DQ$28</f>
        <v>0</v>
      </c>
      <c r="DR16" s="1">
        <f>[1]Ukraine!DR$28</f>
        <v>303.49299999999999</v>
      </c>
      <c r="DS16" s="1">
        <f>[1]Ukraine!DS$28</f>
        <v>22.080000000000002</v>
      </c>
      <c r="DT16" s="1">
        <f>[1]Ukraine!DT$28</f>
        <v>0</v>
      </c>
      <c r="DU16" s="1">
        <f>[1]Ukraine!DU$28</f>
        <v>88.44</v>
      </c>
      <c r="DV16" s="1">
        <f>[1]Ukraine!DV$28</f>
        <v>135.69</v>
      </c>
      <c r="DW16" s="1">
        <f>[1]Ukraine!DW$28</f>
        <v>110.55</v>
      </c>
      <c r="DX16" s="1">
        <f>[1]Ukraine!DX$28</f>
        <v>22.11</v>
      </c>
      <c r="DY16" s="1">
        <f>[1]Ukraine!DY$28</f>
        <v>48.71</v>
      </c>
      <c r="DZ16" s="1">
        <f>[1]Ukraine!DZ$28</f>
        <v>107.59100000000001</v>
      </c>
      <c r="EA16" s="1">
        <f>[1]Ukraine!EA$28</f>
        <v>125.25</v>
      </c>
      <c r="EB16" s="1">
        <f>[1]Ukraine!EB$28</f>
        <v>93.225000000000009</v>
      </c>
      <c r="EC16" s="1">
        <f>[1]Ukraine!EC$28</f>
        <v>419.69</v>
      </c>
      <c r="ED16" s="1">
        <f>[1]Ukraine!ED$28</f>
        <v>189.60599999999999</v>
      </c>
      <c r="EE16" s="1">
        <f>[1]Ukraine!EE$28</f>
        <v>23.1</v>
      </c>
      <c r="EF16" s="1">
        <f>[1]Ukraine!EF$28</f>
        <v>129.441</v>
      </c>
      <c r="EG16" s="1">
        <f>[1]Ukraine!EG$28</f>
        <v>44.709000000000003</v>
      </c>
      <c r="EH16" s="1">
        <f>[1]Ukraine!EH$28</f>
        <v>22.72</v>
      </c>
      <c r="EI16" s="1">
        <f>[1]Ukraine!EI$28</f>
        <v>0</v>
      </c>
      <c r="EJ16" s="1">
        <f>[1]Ukraine!EJ$28</f>
        <v>53.206000000000003</v>
      </c>
      <c r="EK16" s="1">
        <f>[1]Ukraine!EK$28</f>
        <v>21.375</v>
      </c>
      <c r="EL16" s="1">
        <f>[1]Ukraine!EL$28</f>
        <v>0</v>
      </c>
      <c r="EM16" s="1">
        <f>[1]Ukraine!EM$28</f>
        <v>0</v>
      </c>
      <c r="EN16" s="1">
        <f>[1]Ukraine!EN$28</f>
        <v>36.727000000000004</v>
      </c>
      <c r="EO16" s="1">
        <f>[1]Ukraine!EO$28</f>
        <v>0</v>
      </c>
      <c r="EP16" s="1">
        <f>[1]Ukraine!EP$28</f>
        <v>0</v>
      </c>
      <c r="EQ16" s="1">
        <f>[1]Ukraine!EQ$28</f>
        <v>22.914999999999999</v>
      </c>
      <c r="ER16" s="1">
        <f>[1]Ukraine!ER$28</f>
        <v>0</v>
      </c>
      <c r="ES16" s="1">
        <f>[1]Ukraine!ES$28</f>
        <v>0</v>
      </c>
      <c r="ET16" s="1">
        <f>[1]Ukraine!ET$28</f>
        <v>0</v>
      </c>
      <c r="EU16" s="1">
        <f>[1]Ukraine!EU$28</f>
        <v>8.4</v>
      </c>
      <c r="EV16" s="1">
        <f>[1]Ukraine!EV$28</f>
        <v>0</v>
      </c>
      <c r="EW16" s="1">
        <f>[1]Ukraine!EW$28</f>
        <v>0</v>
      </c>
      <c r="EX16" s="1">
        <f>[1]Ukraine!EX$28</f>
        <v>0</v>
      </c>
      <c r="EY16" s="1">
        <f>[1]Ukraine!EY$28</f>
        <v>22.425000000000001</v>
      </c>
      <c r="EZ16" s="1">
        <f>[1]Ukraine!EZ$28</f>
        <v>0</v>
      </c>
      <c r="FA16" s="1">
        <f>[1]Ukraine!FA$28</f>
        <v>70.771000000000001</v>
      </c>
      <c r="FB16" s="1">
        <f>[1]Ukraine!FB$28</f>
        <v>51.528999999999996</v>
      </c>
      <c r="FC16" s="1">
        <f>[1]Ukraine!FC$28</f>
        <v>22.05</v>
      </c>
      <c r="FD16" s="1">
        <f>[1]Ukraine!FD$28</f>
        <v>50.844999999999992</v>
      </c>
      <c r="FE16" s="1">
        <f>[1]Ukraine!FE$28</f>
        <v>45.373999999999995</v>
      </c>
      <c r="FF16" s="1">
        <f>[1]Ukraine!FF$28</f>
        <v>22.05</v>
      </c>
      <c r="FG16" s="1">
        <f>[1]Ukraine!FG$28</f>
        <v>22.494999999999997</v>
      </c>
      <c r="FH16" s="1">
        <f>[1]Ukraine!FH$28</f>
        <v>0</v>
      </c>
      <c r="FI16" s="1">
        <f>[1]Ukraine!FI$28</f>
        <v>17.085000000000001</v>
      </c>
      <c r="FJ16" s="1">
        <f>[1]Ukraine!FJ$28</f>
        <v>22.05</v>
      </c>
      <c r="FK16" s="1">
        <f>[1]Ukraine!FK$28</f>
        <v>0</v>
      </c>
      <c r="FL16" s="1">
        <f>[1]Ukraine!FL$28</f>
        <v>0</v>
      </c>
      <c r="FM16" s="1">
        <f>[1]Ukraine!FM$28</f>
        <v>0</v>
      </c>
      <c r="FN16" s="1">
        <f>[1]Ukraine!FN$28</f>
        <v>0</v>
      </c>
      <c r="FO16" s="1">
        <f>[1]Ukraine!FO$28</f>
        <v>36.65</v>
      </c>
      <c r="FP16" s="1">
        <f>[1]Ukraine!FP$28</f>
        <v>23</v>
      </c>
      <c r="FQ16" s="1">
        <f>[1]Ukraine!FQ$28</f>
        <v>0</v>
      </c>
      <c r="FR16" s="1">
        <f>[1]Ukraine!FR$28</f>
        <v>4.9020000000000001</v>
      </c>
      <c r="FS16" s="1">
        <f>[1]Ukraine!FS$28</f>
        <v>0</v>
      </c>
      <c r="FT16" s="1">
        <f>[1]Ukraine!FT$28</f>
        <v>0</v>
      </c>
      <c r="FU16" s="1">
        <f>[1]Ukraine!FU$28</f>
        <v>3.9239999999999995</v>
      </c>
      <c r="FV16" s="1">
        <f>[1]Ukraine!FV$28</f>
        <v>0</v>
      </c>
      <c r="FW16" s="1">
        <f>[1]Ukraine!FW$28</f>
        <v>8.5349999999999984</v>
      </c>
      <c r="FX16" s="1">
        <f>[1]Ukraine!FX$28</f>
        <v>0</v>
      </c>
      <c r="FY16" s="1">
        <f>[1]Ukraine!FY$28</f>
        <v>2.859</v>
      </c>
      <c r="FZ16" s="1">
        <f>[1]Ukraine!FZ$28</f>
        <v>0</v>
      </c>
      <c r="GA16" s="1">
        <f>[1]Ukraine!GA$28</f>
        <v>10.975999999999999</v>
      </c>
      <c r="GB16" s="1">
        <f>[1]Ukraine!GB$28</f>
        <v>0</v>
      </c>
      <c r="GC16" s="1">
        <f>[1]Ukraine!GC$28</f>
        <v>0</v>
      </c>
      <c r="GD16" s="1">
        <f>[1]Ukraine!GD$28</f>
        <v>0</v>
      </c>
      <c r="GE16" s="1">
        <f>[1]Ukraine!GE$28</f>
        <v>0</v>
      </c>
      <c r="GF16" s="1">
        <f>[1]Ukraine!GF$28</f>
        <v>0</v>
      </c>
      <c r="GG16" s="1">
        <f>[1]Ukraine!GG$28</f>
        <v>0</v>
      </c>
      <c r="GH16" s="1">
        <f>[1]Ukraine!GH$28</f>
        <v>0</v>
      </c>
      <c r="GI16" s="1">
        <f>[1]Ukraine!GI$28</f>
        <v>0</v>
      </c>
      <c r="GJ16" s="1">
        <f>[1]Ukraine!GJ$28</f>
        <v>0</v>
      </c>
      <c r="GK16" s="1">
        <f>[1]Ukraine!GK$28</f>
        <v>0</v>
      </c>
      <c r="GL16" s="2">
        <f>SUM($B16:GK16)</f>
        <v>2865.8479999999995</v>
      </c>
    </row>
    <row r="17" spans="1:194">
      <c r="A17" t="s">
        <v>4</v>
      </c>
      <c r="B17" s="1">
        <f>[1]USA!B$28</f>
        <v>0</v>
      </c>
      <c r="C17" s="1">
        <f>[1]USA!C$28</f>
        <v>0</v>
      </c>
      <c r="D17" s="1">
        <f>[1]USA!D$28</f>
        <v>0</v>
      </c>
      <c r="E17" s="1">
        <f>[1]USA!E$28</f>
        <v>0</v>
      </c>
      <c r="F17" s="1">
        <f>[1]USA!F$28</f>
        <v>23941.300000000003</v>
      </c>
      <c r="G17" s="1">
        <f>[1]USA!G$28</f>
        <v>0.70000000000000007</v>
      </c>
      <c r="H17" s="1">
        <f>[1]USA!H$28</f>
        <v>27441.200000000001</v>
      </c>
      <c r="I17" s="1">
        <f>[1]USA!I$28</f>
        <v>0.30000000000000004</v>
      </c>
      <c r="J17" s="1">
        <f>[1]USA!J$28</f>
        <v>29270</v>
      </c>
      <c r="K17" s="1">
        <f>[1]USA!K$28</f>
        <v>13559.1</v>
      </c>
      <c r="L17" s="1">
        <f>[1]USA!L$28</f>
        <v>38551.300000000003</v>
      </c>
      <c r="M17" s="1">
        <f>[1]USA!M$28</f>
        <v>55475.5</v>
      </c>
      <c r="N17" s="1">
        <f>[1]USA!N$28</f>
        <v>20</v>
      </c>
      <c r="O17" s="1">
        <f>[1]USA!O$28</f>
        <v>0</v>
      </c>
      <c r="P17" s="1">
        <f>[1]USA!P$28</f>
        <v>27218.100000000002</v>
      </c>
      <c r="Q17" s="1">
        <f>[1]USA!Q$28</f>
        <v>0.5</v>
      </c>
      <c r="R17" s="1">
        <f>[1]USA!R$28</f>
        <v>82901.3</v>
      </c>
      <c r="S17" s="1">
        <f>[1]USA!S$28</f>
        <v>0</v>
      </c>
      <c r="T17" s="1">
        <f>[1]USA!T$28</f>
        <v>30052.5</v>
      </c>
      <c r="U17" s="1">
        <f>[1]USA!U$28</f>
        <v>26355.600000000002</v>
      </c>
      <c r="V17" s="1">
        <f>[1]USA!V$28</f>
        <v>28406.800000000003</v>
      </c>
      <c r="W17" s="1">
        <f>[1]USA!W$28</f>
        <v>0.70000000000000007</v>
      </c>
      <c r="X17" s="1">
        <f>[1]USA!X$28</f>
        <v>79497.700000000012</v>
      </c>
      <c r="Y17" s="1">
        <f>[1]USA!Y$28</f>
        <v>0</v>
      </c>
      <c r="Z17" s="1">
        <f>[1]USA!Z$28</f>
        <v>31300.2</v>
      </c>
      <c r="AA17" s="1">
        <f>[1]USA!AA$28</f>
        <v>25131.7</v>
      </c>
      <c r="AB17" s="1">
        <f>[1]USA!AB$28</f>
        <v>82992.100000000006</v>
      </c>
      <c r="AC17" s="1">
        <f>[1]USA!AC$28</f>
        <v>11.8</v>
      </c>
      <c r="AD17" s="1">
        <f>[1]USA!AD$28</f>
        <v>27073.100000000002</v>
      </c>
      <c r="AE17" s="1">
        <f>[1]USA!AE$28</f>
        <v>25598.9</v>
      </c>
      <c r="AF17" s="1">
        <f>[1]USA!AF$28</f>
        <v>0</v>
      </c>
      <c r="AG17" s="1">
        <f>[1]USA!AG$28</f>
        <v>27392.600000000002</v>
      </c>
      <c r="AH17" s="1">
        <f>[1]USA!AH$28</f>
        <v>57747.4</v>
      </c>
      <c r="AI17" s="1">
        <f>[1]USA!AI$28</f>
        <v>62067</v>
      </c>
      <c r="AJ17" s="1">
        <f>[1]USA!AJ$28</f>
        <v>0</v>
      </c>
      <c r="AK17" s="1">
        <f>[1]USA!AK$28</f>
        <v>136022.1</v>
      </c>
      <c r="AL17" s="1">
        <f>[1]USA!AL$28</f>
        <v>27388.9</v>
      </c>
      <c r="AM17" s="1">
        <f>[1]USA!AM$28</f>
        <v>160681</v>
      </c>
      <c r="AN17" s="1">
        <f>[1]USA!AN$28</f>
        <v>234050</v>
      </c>
      <c r="AO17" s="1">
        <f>[1]USA!AO$28</f>
        <v>25733.300000000003</v>
      </c>
      <c r="AP17" s="1">
        <f>[1]USA!AP$28</f>
        <v>364325.2</v>
      </c>
      <c r="AQ17" s="1">
        <f>[1]USA!AQ$28</f>
        <v>172580.90000000002</v>
      </c>
      <c r="AR17" s="1">
        <f>[1]USA!AR$28</f>
        <v>127153.3</v>
      </c>
      <c r="AS17" s="1">
        <f>[1]USA!AS$28</f>
        <v>46136.9</v>
      </c>
      <c r="AT17" s="1">
        <f>[1]USA!AT$28</f>
        <v>66013.8</v>
      </c>
      <c r="AU17" s="1">
        <f>[1]USA!AU$28</f>
        <v>169836.90000000002</v>
      </c>
      <c r="AV17" s="1">
        <f>[1]USA!AV$28</f>
        <v>55602.8</v>
      </c>
      <c r="AW17" s="1">
        <f>[1]USA!AW$28</f>
        <v>113883.70000000001</v>
      </c>
      <c r="AX17" s="1">
        <f>[1]USA!AX$28</f>
        <v>139589.4</v>
      </c>
      <c r="AY17" s="1">
        <f>[1]USA!AY$28</f>
        <v>167532.20000000001</v>
      </c>
      <c r="AZ17" s="1">
        <f>[1]USA!AZ$28</f>
        <v>149121.20000000001</v>
      </c>
      <c r="BA17" s="1">
        <f>[1]USA!BA$28</f>
        <v>232970.80000000002</v>
      </c>
      <c r="BB17" s="1">
        <f>[1]USA!BB$28</f>
        <v>272498.8</v>
      </c>
      <c r="BC17" s="1">
        <f>[1]USA!BC$28</f>
        <v>223260.40000000002</v>
      </c>
      <c r="BD17" s="1">
        <f>[1]USA!BD$28</f>
        <v>285973</v>
      </c>
      <c r="BE17" s="1">
        <f>[1]USA!BE$28</f>
        <v>358965.2</v>
      </c>
      <c r="BF17" s="1">
        <f>[1]USA!BF$28</f>
        <v>294713.90000000002</v>
      </c>
      <c r="BG17" s="1">
        <f>[1]USA!BG$28</f>
        <v>210092.7</v>
      </c>
      <c r="BH17" s="1">
        <f>[1]USA!BH$28</f>
        <v>240371.1</v>
      </c>
      <c r="BI17" s="1">
        <f>[1]USA!BI$28</f>
        <v>319827.20000000001</v>
      </c>
      <c r="BJ17" s="1">
        <f>[1]USA!BJ$28</f>
        <v>234248.1</v>
      </c>
      <c r="BK17" s="1">
        <f>[1]USA!BK$28</f>
        <v>214800.80000000002</v>
      </c>
      <c r="BL17" s="1">
        <f>[1]USA!BL$28</f>
        <v>254868.40000000002</v>
      </c>
      <c r="BM17" s="1">
        <f>[1]USA!BM$28</f>
        <v>320008.10000000003</v>
      </c>
      <c r="BN17" s="1">
        <f>[1]USA!BN$28</f>
        <v>200418.40000000002</v>
      </c>
      <c r="BO17" s="1">
        <f>[1]USA!BO$28</f>
        <v>326478.60000000003</v>
      </c>
      <c r="BP17" s="1">
        <f>[1]USA!BP$28</f>
        <v>306724.60000000003</v>
      </c>
      <c r="BQ17" s="1">
        <f>[1]USA!BQ$28</f>
        <v>268911.5</v>
      </c>
      <c r="BR17" s="1">
        <f>[1]USA!BR$28</f>
        <v>460184.2</v>
      </c>
      <c r="BS17" s="1">
        <f>[1]USA!BS$28</f>
        <v>304656.3</v>
      </c>
      <c r="BT17" s="1">
        <f>[1]USA!BT$28</f>
        <v>362164.4</v>
      </c>
      <c r="BU17" s="1">
        <f>[1]USA!BU$28</f>
        <v>274522.5</v>
      </c>
      <c r="BV17" s="1">
        <f>[1]USA!BV$28</f>
        <v>498428.9</v>
      </c>
      <c r="BW17" s="1">
        <f>[1]USA!BW$28</f>
        <v>259585.80000000002</v>
      </c>
      <c r="BX17" s="1">
        <f>[1]USA!BX$28</f>
        <v>408061.2</v>
      </c>
      <c r="BY17" s="1">
        <f>[1]USA!BY$28</f>
        <v>379336.4</v>
      </c>
      <c r="BZ17" s="1">
        <f>[1]USA!BZ$28</f>
        <v>361130.2</v>
      </c>
      <c r="CA17" s="1">
        <f>[1]USA!CA$28</f>
        <v>262569.40000000002</v>
      </c>
      <c r="CB17" s="1">
        <f>[1]USA!CB$28</f>
        <v>429656.60000000003</v>
      </c>
      <c r="CC17" s="1">
        <f>[1]USA!CC$28</f>
        <v>238860.1</v>
      </c>
      <c r="CD17" s="1">
        <f>[1]USA!CD$28</f>
        <v>347438</v>
      </c>
      <c r="CE17" s="1">
        <f>[1]USA!CE$28</f>
        <v>211398.80000000002</v>
      </c>
      <c r="CF17" s="1">
        <f>[1]USA!CF$28</f>
        <v>393518.9</v>
      </c>
      <c r="CG17" s="1">
        <f>[1]USA!CG$28</f>
        <v>337593.30000000005</v>
      </c>
      <c r="CH17" s="1">
        <f>[1]USA!CH$28</f>
        <v>470881.30000000005</v>
      </c>
      <c r="CI17" s="1">
        <f>[1]USA!CI$28</f>
        <v>435106.5</v>
      </c>
      <c r="CJ17" s="1">
        <f>[1]USA!CJ$28</f>
        <v>260505.80000000002</v>
      </c>
      <c r="CK17" s="1">
        <f>[1]USA!CK$28</f>
        <v>278082.5</v>
      </c>
      <c r="CL17" s="1">
        <f>[1]USA!CL$28</f>
        <v>387566.60000000003</v>
      </c>
      <c r="CM17" s="1">
        <f>[1]USA!CM$28</f>
        <v>392089.4</v>
      </c>
      <c r="CN17" s="1">
        <f>[1]USA!CN$28</f>
        <v>297549.8</v>
      </c>
      <c r="CO17" s="1">
        <f>[1]USA!CO$28</f>
        <v>357872.80000000005</v>
      </c>
      <c r="CP17" s="1">
        <f>[1]USA!CP$28</f>
        <v>278339.8</v>
      </c>
      <c r="CQ17" s="1">
        <f>[1]USA!CQ$28</f>
        <v>522216</v>
      </c>
      <c r="CR17" s="1">
        <f>[1]USA!CR$28</f>
        <v>411384.30000000005</v>
      </c>
      <c r="CS17" s="1">
        <f>[1]USA!CS$28</f>
        <v>174075</v>
      </c>
      <c r="CT17" s="1">
        <f>[1]USA!CT$28</f>
        <v>396686.2</v>
      </c>
      <c r="CU17" s="1">
        <f>[1]USA!CU$28</f>
        <v>233992.2</v>
      </c>
      <c r="CV17" s="1">
        <f>[1]USA!CV$28</f>
        <v>368908.60000000003</v>
      </c>
      <c r="CW17" s="1">
        <f>[1]USA!CW$28</f>
        <v>356389.10000000003</v>
      </c>
      <c r="CX17" s="1">
        <f>[1]USA!CX$28</f>
        <v>452566.10000000003</v>
      </c>
      <c r="CY17" s="1">
        <f>[1]USA!CY$28</f>
        <v>399863.60000000003</v>
      </c>
      <c r="CZ17" s="1">
        <f>[1]USA!CZ$28</f>
        <v>370244.4</v>
      </c>
      <c r="DA17" s="1">
        <f>[1]USA!DA$28</f>
        <v>456662.7</v>
      </c>
      <c r="DB17" s="1">
        <f>[1]USA!DB$28</f>
        <v>508093.80000000005</v>
      </c>
      <c r="DC17" s="1">
        <f>[1]USA!DC$28</f>
        <v>432753.5</v>
      </c>
      <c r="DD17" s="1">
        <f>[1]USA!DD$28</f>
        <v>486011.9</v>
      </c>
      <c r="DE17" s="1">
        <f>[1]USA!DE$28</f>
        <v>417708.60000000003</v>
      </c>
      <c r="DF17" s="1">
        <f>[1]USA!DF$28</f>
        <v>342532.9</v>
      </c>
      <c r="DG17" s="1">
        <f>[1]USA!DG$28</f>
        <v>345193.60000000003</v>
      </c>
      <c r="DH17" s="1">
        <f>[1]USA!DH$28</f>
        <v>432606.10000000003</v>
      </c>
      <c r="DI17" s="1">
        <f>[1]USA!DI$28</f>
        <v>371584</v>
      </c>
      <c r="DJ17" s="1">
        <f>[1]USA!DJ$28</f>
        <v>525639.9</v>
      </c>
      <c r="DK17" s="1">
        <f>[1]USA!DK$28</f>
        <v>476261.9</v>
      </c>
      <c r="DL17" s="1">
        <f>[1]USA!DL$28</f>
        <v>570864</v>
      </c>
      <c r="DM17" s="1">
        <f>[1]USA!DM$28</f>
        <v>529727.1</v>
      </c>
      <c r="DN17" s="1">
        <f>[1]USA!DN$28</f>
        <v>275879.2</v>
      </c>
      <c r="DO17" s="1">
        <f>[1]USA!DO$28</f>
        <v>516883.5</v>
      </c>
      <c r="DP17" s="1">
        <f>[1]USA!DP$28</f>
        <v>552185.59999999998</v>
      </c>
      <c r="DQ17" s="1">
        <f>[1]USA!DQ$28</f>
        <v>544145.6</v>
      </c>
      <c r="DR17" s="1">
        <f>[1]USA!DR$28</f>
        <v>474757.79000000004</v>
      </c>
      <c r="DS17" s="1">
        <f>[1]USA!DS$28</f>
        <v>479411.10200000001</v>
      </c>
      <c r="DT17" s="1">
        <f>[1]USA!DT$28</f>
        <v>392786.09700000001</v>
      </c>
      <c r="DU17" s="1">
        <f>[1]USA!DU$28</f>
        <v>475068.766</v>
      </c>
      <c r="DV17" s="1">
        <f>[1]USA!DV$28</f>
        <v>633808.65300000005</v>
      </c>
      <c r="DW17" s="1">
        <f>[1]USA!DW$28</f>
        <v>387185.30800000002</v>
      </c>
      <c r="DX17" s="1">
        <f>[1]USA!DX$28</f>
        <v>564690.14500000002</v>
      </c>
      <c r="DY17" s="1">
        <f>[1]USA!DY$28</f>
        <v>433644.57500000001</v>
      </c>
      <c r="DZ17" s="1">
        <f>[1]USA!DZ$28</f>
        <v>458407.96</v>
      </c>
      <c r="EA17" s="1">
        <f>[1]USA!EA$28</f>
        <v>315879.98800000001</v>
      </c>
      <c r="EB17" s="1">
        <f>[1]USA!EB$28</f>
        <v>565898.03500000003</v>
      </c>
      <c r="EC17" s="1">
        <f>[1]USA!EC$28</f>
        <v>576857.58100000001</v>
      </c>
      <c r="ED17" s="1">
        <f>[1]USA!ED$28</f>
        <v>527995.29</v>
      </c>
      <c r="EE17" s="1">
        <f>[1]USA!EE$28</f>
        <v>343281.69099999999</v>
      </c>
      <c r="EF17" s="1">
        <f>[1]USA!EF$28</f>
        <v>449375.761</v>
      </c>
      <c r="EG17" s="1">
        <f>[1]USA!EG$28</f>
        <v>497032.93900000001</v>
      </c>
      <c r="EH17" s="1">
        <f>[1]USA!EH$28</f>
        <v>426995.76500000001</v>
      </c>
      <c r="EI17" s="1">
        <f>[1]USA!EI$28</f>
        <v>437940.20400000003</v>
      </c>
      <c r="EJ17" s="1">
        <f>[1]USA!EJ$28</f>
        <v>580207.11199999996</v>
      </c>
      <c r="EK17" s="1">
        <f>[1]USA!EK$28</f>
        <v>402109.12800000003</v>
      </c>
      <c r="EL17" s="1">
        <f>[1]USA!EL$28</f>
        <v>363630.07799999998</v>
      </c>
      <c r="EM17" s="1">
        <f>[1]USA!EM$28</f>
        <v>470667.23499999999</v>
      </c>
      <c r="EN17" s="1">
        <f>[1]USA!EN$28</f>
        <v>450624.03700000001</v>
      </c>
      <c r="EO17" s="1">
        <f>[1]USA!EO$28</f>
        <v>549416.63600000006</v>
      </c>
      <c r="EP17" s="1">
        <f>[1]USA!EP$28</f>
        <v>368669.86100000003</v>
      </c>
      <c r="EQ17" s="1">
        <f>[1]USA!EQ$28</f>
        <v>398492.68400000001</v>
      </c>
      <c r="ER17" s="1">
        <f>[1]USA!ER$28</f>
        <v>512835.96</v>
      </c>
      <c r="ES17" s="1">
        <f>[1]USA!ES$28</f>
        <v>427310.59399999998</v>
      </c>
      <c r="ET17" s="1">
        <f>[1]USA!ET$28</f>
        <v>361105.68</v>
      </c>
      <c r="EU17" s="1">
        <f>[1]USA!EU$28</f>
        <v>371652.91399999999</v>
      </c>
      <c r="EV17" s="1">
        <f>[1]USA!EV$28</f>
        <v>470286.446</v>
      </c>
      <c r="EW17" s="1">
        <f>[1]USA!EW$28</f>
        <v>385569.69900000002</v>
      </c>
      <c r="EX17" s="1">
        <f>[1]USA!EX$28</f>
        <v>409449.54000000004</v>
      </c>
      <c r="EY17" s="1">
        <f>[1]USA!EY$28</f>
        <v>337381.80900000001</v>
      </c>
      <c r="EZ17" s="1">
        <f>[1]USA!EZ$28</f>
        <v>497495.995</v>
      </c>
      <c r="FA17" s="1">
        <f>[1]USA!FA$28</f>
        <v>358105.15500000003</v>
      </c>
      <c r="FB17" s="1">
        <f>[1]USA!FB$28</f>
        <v>419180.63999999996</v>
      </c>
      <c r="FC17" s="1">
        <f>[1]USA!FC$28</f>
        <v>391303.99</v>
      </c>
      <c r="FD17" s="1">
        <f>[1]USA!FD$28</f>
        <v>316239.35699999996</v>
      </c>
      <c r="FE17" s="1">
        <f>[1]USA!FE$28</f>
        <v>326120</v>
      </c>
      <c r="FF17" s="1">
        <f>[1]USA!FF$28</f>
        <v>414288.46799999999</v>
      </c>
      <c r="FG17" s="1">
        <f>[1]USA!FG$28</f>
        <v>412087.44199999998</v>
      </c>
      <c r="FH17" s="1">
        <f>[1]USA!FH$28</f>
        <v>225110.52899999998</v>
      </c>
      <c r="FI17" s="1">
        <f>[1]USA!FI$28</f>
        <v>311400.15000000002</v>
      </c>
      <c r="FJ17" s="1">
        <f>[1]USA!FJ$28</f>
        <v>347443.78700000001</v>
      </c>
      <c r="FK17" s="1">
        <f>[1]USA!FK$28</f>
        <v>544896.01699999999</v>
      </c>
      <c r="FL17" s="1">
        <f>[1]USA!FL$28</f>
        <v>532782.42999999993</v>
      </c>
      <c r="FM17" s="1">
        <f>[1]USA!FM$28</f>
        <v>391221.696</v>
      </c>
      <c r="FN17" s="1">
        <f>[1]USA!FN$28</f>
        <v>726759.14899999998</v>
      </c>
      <c r="FO17" s="1">
        <f>[1]USA!FO$28</f>
        <v>466620.35899999994</v>
      </c>
      <c r="FP17" s="1">
        <f>[1]USA!FP$28</f>
        <v>505148.53899999999</v>
      </c>
      <c r="FQ17" s="1">
        <f>[1]USA!FQ$28</f>
        <v>622723.61</v>
      </c>
      <c r="FR17" s="1">
        <f>[1]USA!FR$28</f>
        <v>610377.54099999997</v>
      </c>
      <c r="FS17" s="1">
        <f>[1]USA!FS$28</f>
        <v>558945.32700000005</v>
      </c>
      <c r="FT17" s="1">
        <f>[1]USA!FT$28</f>
        <v>546186.88599999994</v>
      </c>
      <c r="FU17" s="1">
        <f>[1]USA!FU$28</f>
        <v>722867.93700000003</v>
      </c>
      <c r="FV17" s="1">
        <f>[1]USA!FV$28</f>
        <v>335862.16600000003</v>
      </c>
      <c r="FW17" s="1">
        <f>[1]USA!FW$28</f>
        <v>765605.08699999994</v>
      </c>
      <c r="FX17" s="1">
        <f>[1]USA!FX$28</f>
        <v>533421.35799999989</v>
      </c>
      <c r="FY17" s="1">
        <f>[1]USA!FY$28</f>
        <v>544951.01799999992</v>
      </c>
      <c r="FZ17" s="1">
        <f>[1]USA!FZ$28</f>
        <v>690294.65699999989</v>
      </c>
      <c r="GA17" s="1">
        <f>[1]USA!GA$28</f>
        <v>693591.82199999993</v>
      </c>
      <c r="GB17" s="1">
        <f>[1]USA!GB$28</f>
        <v>0</v>
      </c>
      <c r="GC17" s="1">
        <f>[1]USA!GC$28</f>
        <v>0</v>
      </c>
      <c r="GD17" s="1">
        <f>[1]USA!GD$28</f>
        <v>0</v>
      </c>
      <c r="GE17" s="1">
        <f>[1]USA!GE$28</f>
        <v>0</v>
      </c>
      <c r="GF17" s="1">
        <f>[1]USA!GF$28</f>
        <v>0</v>
      </c>
      <c r="GG17" s="1">
        <f>[1]USA!GG$28</f>
        <v>0</v>
      </c>
      <c r="GH17" s="1">
        <f>[1]USA!GH$28</f>
        <v>0</v>
      </c>
      <c r="GI17" s="1">
        <f>[1]USA!GI$28</f>
        <v>0</v>
      </c>
      <c r="GJ17" s="1">
        <f>[1]USA!GJ$28</f>
        <v>0</v>
      </c>
      <c r="GK17" s="1">
        <f>[1]USA!GK$28</f>
        <v>0</v>
      </c>
      <c r="GL17" s="2">
        <f>SUM($B17:GK17)</f>
        <v>56792407.675000012</v>
      </c>
    </row>
    <row r="18" spans="1:194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</row>
    <row r="19" spans="1:194">
      <c r="A19" t="s">
        <v>27</v>
      </c>
      <c r="B19" s="1">
        <f>[3]Austria!B$28</f>
        <v>0</v>
      </c>
      <c r="C19" s="1">
        <f>[3]Austria!C$28</f>
        <v>0</v>
      </c>
      <c r="D19" s="1">
        <f>[3]Austria!D$28</f>
        <v>0</v>
      </c>
      <c r="E19" s="1">
        <f>[3]Austria!E$28</f>
        <v>0</v>
      </c>
      <c r="F19" s="1">
        <f>[3]Austria!F$28</f>
        <v>0</v>
      </c>
      <c r="G19" s="1">
        <f>[3]Austria!G$28</f>
        <v>0</v>
      </c>
      <c r="H19" s="1">
        <f>[3]Austria!H$28</f>
        <v>0</v>
      </c>
      <c r="I19" s="1">
        <f>[3]Austria!I$28</f>
        <v>0</v>
      </c>
      <c r="J19" s="1">
        <f>[3]Austria!J$28</f>
        <v>0</v>
      </c>
      <c r="K19" s="1">
        <f>[3]Austria!K$28</f>
        <v>0</v>
      </c>
      <c r="L19" s="1">
        <f>[3]Austria!L$28</f>
        <v>0</v>
      </c>
      <c r="M19" s="1">
        <f>[3]Austria!M$28</f>
        <v>0</v>
      </c>
      <c r="N19" s="1">
        <f>[3]Austria!N$28</f>
        <v>0</v>
      </c>
      <c r="O19" s="1">
        <f>[3]Austria!O$28</f>
        <v>0</v>
      </c>
      <c r="P19" s="1">
        <f>[3]Austria!P$28</f>
        <v>0</v>
      </c>
      <c r="Q19" s="1">
        <f>[3]Austria!Q$28</f>
        <v>0</v>
      </c>
      <c r="R19" s="1">
        <f>[3]Austria!R$28</f>
        <v>0</v>
      </c>
      <c r="S19" s="1">
        <f>[3]Austria!S$28</f>
        <v>0</v>
      </c>
      <c r="T19" s="1">
        <f>[3]Austria!T$28</f>
        <v>0</v>
      </c>
      <c r="U19" s="1">
        <f>[3]Austria!U$28</f>
        <v>0</v>
      </c>
      <c r="V19" s="1">
        <f>[3]Austria!V$28</f>
        <v>0</v>
      </c>
      <c r="W19" s="1">
        <f>[3]Austria!W$28</f>
        <v>0</v>
      </c>
      <c r="X19" s="1">
        <f>[3]Austria!X$28</f>
        <v>0</v>
      </c>
      <c r="Y19" s="1">
        <f>[3]Austria!Y$28</f>
        <v>0</v>
      </c>
      <c r="Z19" s="1">
        <f>[3]Austria!Z$28</f>
        <v>0</v>
      </c>
      <c r="AA19" s="1">
        <f>[3]Austria!AA$28</f>
        <v>0</v>
      </c>
      <c r="AB19" s="1">
        <f>[3]Austria!AB$28</f>
        <v>0</v>
      </c>
      <c r="AC19" s="1">
        <f>[3]Austria!AC$28</f>
        <v>0</v>
      </c>
      <c r="AD19" s="1">
        <f>[3]Austria!AD$28</f>
        <v>0</v>
      </c>
      <c r="AE19" s="1">
        <f>[3]Austria!AE$28</f>
        <v>0</v>
      </c>
      <c r="AF19" s="1">
        <f>[3]Austria!AF$28</f>
        <v>0</v>
      </c>
      <c r="AG19" s="1">
        <f>[3]Austria!AG$28</f>
        <v>0</v>
      </c>
      <c r="AH19" s="1">
        <f>[3]Austria!AH$28</f>
        <v>0</v>
      </c>
      <c r="AI19" s="1">
        <f>[3]Austria!AI$28</f>
        <v>0</v>
      </c>
      <c r="AJ19" s="1">
        <f>[3]Austria!AJ$28</f>
        <v>0</v>
      </c>
      <c r="AK19" s="1">
        <f>[3]Austria!AK$28</f>
        <v>0</v>
      </c>
      <c r="AL19" s="1">
        <f>[3]Austria!AL$28</f>
        <v>0</v>
      </c>
      <c r="AM19" s="1">
        <f>[3]Austria!AM$28</f>
        <v>0</v>
      </c>
      <c r="AN19" s="1">
        <f>[3]Austria!AN$28</f>
        <v>0</v>
      </c>
      <c r="AO19" s="1">
        <f>[3]Austria!AO$28</f>
        <v>0</v>
      </c>
      <c r="AP19" s="1">
        <f>[3]Austria!AP$28</f>
        <v>0</v>
      </c>
      <c r="AQ19" s="1">
        <f>[3]Austria!AQ$28</f>
        <v>0</v>
      </c>
      <c r="AR19" s="1">
        <f>[3]Austria!AR$28</f>
        <v>0</v>
      </c>
      <c r="AS19" s="1">
        <f>[3]Austria!AS$28</f>
        <v>0</v>
      </c>
      <c r="AT19" s="1">
        <f>[3]Austria!AT$28</f>
        <v>0</v>
      </c>
      <c r="AU19" s="1">
        <f>[3]Austria!AU$28</f>
        <v>0</v>
      </c>
      <c r="AV19" s="1">
        <f>[3]Austria!AV$28</f>
        <v>0</v>
      </c>
      <c r="AW19" s="1">
        <f>[3]Austria!AW$28</f>
        <v>33.800000000000004</v>
      </c>
      <c r="AX19" s="1">
        <f>[3]Austria!AX$28</f>
        <v>0</v>
      </c>
      <c r="AY19" s="1">
        <f>[3]Austria!AY$28</f>
        <v>0</v>
      </c>
      <c r="AZ19" s="1">
        <f>[3]Austria!AZ$28</f>
        <v>0</v>
      </c>
      <c r="BA19" s="1">
        <f>[3]Austria!BA$28</f>
        <v>0</v>
      </c>
      <c r="BB19" s="1">
        <f>[3]Austria!BB$28</f>
        <v>0</v>
      </c>
      <c r="BC19" s="1">
        <f>[3]Austria!BC$28</f>
        <v>0</v>
      </c>
      <c r="BD19" s="1">
        <f>[3]Austria!BD$28</f>
        <v>0</v>
      </c>
      <c r="BE19" s="1">
        <f>[3]Austria!BE$28</f>
        <v>0</v>
      </c>
      <c r="BF19" s="1">
        <f>[3]Austria!BF$28</f>
        <v>0</v>
      </c>
      <c r="BG19" s="1">
        <f>[3]Austria!BG$28</f>
        <v>0</v>
      </c>
      <c r="BH19" s="1">
        <f>[3]Austria!BH$28</f>
        <v>0</v>
      </c>
      <c r="BI19" s="1">
        <f>[3]Austria!BI$28</f>
        <v>0</v>
      </c>
      <c r="BJ19" s="1">
        <f>[3]Austria!BJ$28</f>
        <v>0</v>
      </c>
      <c r="BK19" s="1">
        <f>[3]Austria!BK$28</f>
        <v>0</v>
      </c>
      <c r="BL19" s="1">
        <f>[3]Austria!BL$28</f>
        <v>0</v>
      </c>
      <c r="BM19" s="1">
        <f>[3]Austria!BM$28</f>
        <v>0</v>
      </c>
      <c r="BN19" s="1">
        <f>[3]Austria!BN$28</f>
        <v>0</v>
      </c>
      <c r="BO19" s="1">
        <f>[3]Austria!BO$28</f>
        <v>0</v>
      </c>
      <c r="BP19" s="1">
        <f>[3]Austria!BP$28</f>
        <v>0</v>
      </c>
      <c r="BQ19" s="1">
        <f>[3]Austria!BQ$28</f>
        <v>0</v>
      </c>
      <c r="BR19" s="1">
        <f>[3]Austria!BR$28</f>
        <v>0</v>
      </c>
      <c r="BS19" s="1">
        <f>[3]Austria!BS$28</f>
        <v>0</v>
      </c>
      <c r="BT19" s="1">
        <f>[3]Austria!BT$28</f>
        <v>0</v>
      </c>
      <c r="BU19" s="1">
        <f>[3]Austria!BU$28</f>
        <v>0</v>
      </c>
      <c r="BV19" s="1">
        <f>[3]Austria!BV$28</f>
        <v>0</v>
      </c>
      <c r="BW19" s="1">
        <f>[3]Austria!BW$28</f>
        <v>0</v>
      </c>
      <c r="BX19" s="1">
        <f>[3]Austria!BX$28</f>
        <v>0</v>
      </c>
      <c r="BY19" s="1">
        <f>[3]Austria!BY$28</f>
        <v>0</v>
      </c>
      <c r="BZ19" s="1">
        <f>[3]Austria!BZ$28</f>
        <v>0</v>
      </c>
      <c r="CA19" s="1">
        <f>[3]Austria!CA$28</f>
        <v>0</v>
      </c>
      <c r="CB19" s="1">
        <f>[3]Austria!CB$28</f>
        <v>0</v>
      </c>
      <c r="CC19" s="1">
        <f>[3]Austria!CC$28</f>
        <v>0</v>
      </c>
      <c r="CD19" s="1">
        <f>[3]Austria!CD$28</f>
        <v>0</v>
      </c>
      <c r="CE19" s="1">
        <f>[3]Austria!CE$28</f>
        <v>0</v>
      </c>
      <c r="CF19" s="1">
        <f>[3]Austria!CF$28</f>
        <v>0</v>
      </c>
      <c r="CG19" s="1">
        <f>[3]Austria!CG$28</f>
        <v>0</v>
      </c>
      <c r="CH19" s="1">
        <f>[3]Austria!CH$28</f>
        <v>0</v>
      </c>
      <c r="CI19" s="1">
        <f>[3]Austria!CI$28</f>
        <v>0</v>
      </c>
      <c r="CJ19" s="1">
        <f>[3]Austria!CJ$28</f>
        <v>0</v>
      </c>
      <c r="CK19" s="1">
        <f>[3]Austria!CK$28</f>
        <v>0</v>
      </c>
      <c r="CL19" s="1">
        <f>[3]Austria!CL$28</f>
        <v>0</v>
      </c>
      <c r="CM19" s="1">
        <f>[3]Austria!CM$28</f>
        <v>0</v>
      </c>
      <c r="CN19" s="1">
        <f>[3]Austria!CN$28</f>
        <v>0</v>
      </c>
      <c r="CO19" s="1">
        <f>[3]Austria!CO$28</f>
        <v>0</v>
      </c>
      <c r="CP19" s="1">
        <f>[3]Austria!CP$28</f>
        <v>0</v>
      </c>
      <c r="CQ19" s="1">
        <f>[3]Austria!CQ$28</f>
        <v>0</v>
      </c>
      <c r="CR19" s="1">
        <f>[3]Austria!CR$28</f>
        <v>0</v>
      </c>
      <c r="CS19" s="1">
        <f>[3]Austria!CS$28</f>
        <v>0</v>
      </c>
      <c r="CT19" s="1">
        <f>[3]Austria!CT$28</f>
        <v>0</v>
      </c>
      <c r="CU19" s="1">
        <f>[3]Austria!CU$28</f>
        <v>0</v>
      </c>
      <c r="CV19" s="1">
        <f>[3]Austria!CV$28</f>
        <v>0</v>
      </c>
      <c r="CW19" s="1">
        <f>[3]Austria!CW$28</f>
        <v>0</v>
      </c>
      <c r="CX19" s="1">
        <f>[3]Austria!CX$28</f>
        <v>0</v>
      </c>
      <c r="CY19" s="1">
        <f>[3]Austria!CY$28</f>
        <v>0</v>
      </c>
      <c r="CZ19" s="1">
        <f>[3]Austria!CZ$28</f>
        <v>0</v>
      </c>
      <c r="DA19" s="1">
        <f>[3]Austria!DA$28</f>
        <v>0</v>
      </c>
      <c r="DB19" s="1">
        <f>[3]Austria!DB$28</f>
        <v>0</v>
      </c>
      <c r="DC19" s="1">
        <f>[3]Austria!DC$28</f>
        <v>0</v>
      </c>
      <c r="DD19" s="1">
        <f>[3]Austria!DD$28</f>
        <v>0</v>
      </c>
      <c r="DE19" s="1">
        <f>[3]Austria!DE$28</f>
        <v>0</v>
      </c>
      <c r="DF19" s="1">
        <f>[3]Austria!DF$28</f>
        <v>0</v>
      </c>
      <c r="DG19" s="1">
        <f>[3]Austria!DG$28</f>
        <v>0</v>
      </c>
      <c r="DH19" s="1">
        <f>[3]Austria!DH$28</f>
        <v>0</v>
      </c>
      <c r="DI19" s="1">
        <f>[3]Austria!DI$28</f>
        <v>0</v>
      </c>
      <c r="DJ19" s="1">
        <f>[3]Austria!DJ$28</f>
        <v>0</v>
      </c>
      <c r="DK19" s="1">
        <f>[3]Austria!DK$28</f>
        <v>0</v>
      </c>
      <c r="DL19" s="1">
        <f>[3]Austria!DL$28</f>
        <v>50.5</v>
      </c>
      <c r="DM19" s="1">
        <f>[3]Austria!DM$28</f>
        <v>0</v>
      </c>
      <c r="DN19" s="1">
        <f>[3]Austria!DN$28</f>
        <v>0</v>
      </c>
      <c r="DO19" s="1">
        <f>[3]Austria!DO$28</f>
        <v>0</v>
      </c>
      <c r="DP19" s="1">
        <f>[3]Austria!DP$28</f>
        <v>0</v>
      </c>
      <c r="DQ19" s="1">
        <f>[3]Austria!DQ$28</f>
        <v>0</v>
      </c>
      <c r="DR19" s="1">
        <f>[3]Austria!DR$28</f>
        <v>0</v>
      </c>
      <c r="DS19" s="1">
        <f>[3]Austria!DS$28</f>
        <v>0</v>
      </c>
      <c r="DT19" s="1">
        <f>[3]Austria!DT$28</f>
        <v>0</v>
      </c>
      <c r="DU19" s="1">
        <f>[3]Austria!DU$28</f>
        <v>0</v>
      </c>
      <c r="DV19" s="1">
        <f>[3]Austria!DV$28</f>
        <v>0</v>
      </c>
      <c r="DW19" s="1">
        <f>[3]Austria!DW$28</f>
        <v>0</v>
      </c>
      <c r="DX19" s="1">
        <f>[3]Austria!DX$28</f>
        <v>0</v>
      </c>
      <c r="DY19" s="1">
        <f>[3]Austria!DY$28</f>
        <v>0</v>
      </c>
      <c r="DZ19" s="1">
        <f>[3]Austria!DZ$28</f>
        <v>0</v>
      </c>
      <c r="EA19" s="1">
        <f>[3]Austria!EA$28</f>
        <v>0</v>
      </c>
      <c r="EB19" s="1">
        <f>[3]Austria!EB$28</f>
        <v>0</v>
      </c>
      <c r="EC19" s="1">
        <f>[3]Austria!EC$28</f>
        <v>0</v>
      </c>
      <c r="ED19" s="1">
        <f>[3]Austria!ED$28</f>
        <v>0</v>
      </c>
      <c r="EE19" s="1">
        <f>[3]Austria!EE$28</f>
        <v>0</v>
      </c>
      <c r="EF19" s="1">
        <f>[3]Austria!EF$28</f>
        <v>0</v>
      </c>
      <c r="EG19" s="1">
        <f>[3]Austria!EG$28</f>
        <v>0</v>
      </c>
      <c r="EH19" s="1">
        <f>[3]Austria!EH$28</f>
        <v>0</v>
      </c>
      <c r="EI19" s="1">
        <f>[3]Austria!EI$28</f>
        <v>0</v>
      </c>
      <c r="EJ19" s="1">
        <f>[3]Austria!EJ$28</f>
        <v>0</v>
      </c>
      <c r="EK19" s="1">
        <f>[3]Austria!EK$28</f>
        <v>0</v>
      </c>
      <c r="EL19" s="1">
        <f>[3]Austria!EL$28</f>
        <v>0</v>
      </c>
      <c r="EM19" s="1">
        <f>[3]Austria!EM$28</f>
        <v>0</v>
      </c>
      <c r="EN19" s="1">
        <f>[3]Austria!EN$28</f>
        <v>0</v>
      </c>
      <c r="EO19" s="1">
        <f>[3]Austria!EO$28</f>
        <v>0</v>
      </c>
      <c r="EP19" s="1">
        <f>[3]Austria!EP$28</f>
        <v>0</v>
      </c>
      <c r="EQ19" s="1">
        <f>[3]Austria!EQ$28</f>
        <v>0</v>
      </c>
      <c r="ER19" s="1">
        <f>[3]Austria!ER$28</f>
        <v>0</v>
      </c>
      <c r="ES19" s="1">
        <f>[3]Austria!ES$28</f>
        <v>0</v>
      </c>
      <c r="ET19" s="1">
        <f>[3]Austria!ET$28</f>
        <v>0</v>
      </c>
      <c r="EU19" s="1">
        <f>[3]Austria!EU$28</f>
        <v>0</v>
      </c>
      <c r="EV19" s="1">
        <f>[3]Austria!EV$28</f>
        <v>0</v>
      </c>
      <c r="EW19" s="1">
        <f>[3]Austria!EW$28</f>
        <v>0</v>
      </c>
      <c r="EX19" s="1">
        <f>[3]Austria!EX$28</f>
        <v>0</v>
      </c>
      <c r="EY19" s="1">
        <f>[3]Austria!EY$28</f>
        <v>0</v>
      </c>
      <c r="EZ19" s="1">
        <f>[3]Austria!EZ$28</f>
        <v>0</v>
      </c>
      <c r="FA19" s="1">
        <f>[3]Austria!FA$28</f>
        <v>0</v>
      </c>
      <c r="FB19" s="1">
        <f>[3]Austria!FB$28</f>
        <v>0</v>
      </c>
      <c r="FC19" s="1">
        <f>[3]Austria!FC$28</f>
        <v>0</v>
      </c>
      <c r="FD19" s="1">
        <f>[3]Austria!FD$28</f>
        <v>0</v>
      </c>
      <c r="FE19" s="1">
        <f>[3]Austria!FE$28</f>
        <v>0</v>
      </c>
      <c r="FF19" s="1">
        <f>[3]Austria!FF$28</f>
        <v>0</v>
      </c>
      <c r="FG19" s="1">
        <f>[3]Austria!FG$28</f>
        <v>0</v>
      </c>
      <c r="FH19" s="1">
        <f>[3]Austria!FH$28</f>
        <v>0</v>
      </c>
      <c r="FI19" s="1">
        <f>[3]Austria!FI$28</f>
        <v>0</v>
      </c>
      <c r="FJ19" s="1">
        <f>[3]Austria!FJ$28</f>
        <v>0</v>
      </c>
      <c r="FK19" s="1">
        <f>[3]Austria!FK$28</f>
        <v>0</v>
      </c>
      <c r="FL19" s="1">
        <f>[3]Austria!FL$28</f>
        <v>0</v>
      </c>
      <c r="FM19" s="1">
        <f>[3]Austria!FM$28</f>
        <v>0</v>
      </c>
      <c r="FN19" s="1">
        <f>[3]Austria!FN$28</f>
        <v>0</v>
      </c>
      <c r="FO19" s="1">
        <f>[3]Austria!FO$28</f>
        <v>0</v>
      </c>
      <c r="FP19" s="1">
        <f>[3]Austria!FP$28</f>
        <v>0</v>
      </c>
      <c r="FQ19" s="1">
        <f>[3]Austria!FQ$28</f>
        <v>0</v>
      </c>
      <c r="FR19" s="1">
        <f>[3]Austria!FR$28</f>
        <v>0</v>
      </c>
      <c r="FS19" s="1">
        <f>[3]Austria!FS$28</f>
        <v>0</v>
      </c>
      <c r="FT19" s="1">
        <f>[3]Austria!FT$28</f>
        <v>0</v>
      </c>
      <c r="FU19" s="1">
        <f>[3]Austria!FU$28</f>
        <v>0</v>
      </c>
      <c r="FV19" s="1">
        <f>[3]Austria!FV$28</f>
        <v>0</v>
      </c>
      <c r="FW19" s="1">
        <f>[3]Austria!FW$28</f>
        <v>0</v>
      </c>
      <c r="FX19" s="1">
        <f>[3]Austria!FX$28</f>
        <v>0</v>
      </c>
      <c r="FY19" s="1">
        <f>[3]Austria!FY$28</f>
        <v>0</v>
      </c>
      <c r="FZ19" s="1">
        <f>[3]Austria!FZ$28</f>
        <v>0</v>
      </c>
      <c r="GA19" s="1">
        <f>[3]Austria!GA$28</f>
        <v>0</v>
      </c>
      <c r="GB19" s="1">
        <f>[3]Austria!GB$28</f>
        <v>0</v>
      </c>
      <c r="GC19" s="1">
        <f>[3]Austria!GC$28</f>
        <v>0</v>
      </c>
      <c r="GD19" s="1">
        <f>[3]Austria!GD$28</f>
        <v>0</v>
      </c>
      <c r="GE19" s="1">
        <f>[3]Austria!GE$28</f>
        <v>0</v>
      </c>
      <c r="GF19" s="1">
        <f>[3]Austria!GF$28</f>
        <v>0</v>
      </c>
      <c r="GG19" s="1">
        <f>[3]Austria!GG$28</f>
        <v>0</v>
      </c>
      <c r="GH19" s="1">
        <f>[3]Austria!GH$28</f>
        <v>0</v>
      </c>
      <c r="GI19" s="1">
        <f>[3]Austria!GI$28</f>
        <v>0</v>
      </c>
      <c r="GJ19" s="1">
        <f>[3]Austria!GJ$28</f>
        <v>0</v>
      </c>
      <c r="GK19" s="1">
        <f>[3]Austria!GK$28</f>
        <v>0</v>
      </c>
      <c r="GL19" s="2">
        <f>SUM($B19:GK19)</f>
        <v>84.300000000000011</v>
      </c>
    </row>
    <row r="20" spans="1:194">
      <c r="A20" t="s">
        <v>28</v>
      </c>
      <c r="B20" s="1">
        <f>[3]Belgium!B$28</f>
        <v>0</v>
      </c>
      <c r="C20" s="1">
        <f>[3]Belgium!C$28</f>
        <v>0</v>
      </c>
      <c r="D20" s="1">
        <f>[3]Belgium!D$28</f>
        <v>0</v>
      </c>
      <c r="E20" s="1">
        <f>[3]Belgium!E$28</f>
        <v>0</v>
      </c>
      <c r="F20" s="1">
        <f>[3]Belgium!F$28</f>
        <v>0</v>
      </c>
      <c r="G20" s="1">
        <f>[3]Belgium!G$28</f>
        <v>0</v>
      </c>
      <c r="H20" s="1">
        <f>[3]Belgium!H$28</f>
        <v>0</v>
      </c>
      <c r="I20" s="1">
        <f>[3]Belgium!I$28</f>
        <v>0</v>
      </c>
      <c r="J20" s="1">
        <f>[3]Belgium!J$28</f>
        <v>0</v>
      </c>
      <c r="K20" s="1">
        <f>[3]Belgium!K$28</f>
        <v>0</v>
      </c>
      <c r="L20" s="1">
        <f>[3]Belgium!L$28</f>
        <v>0</v>
      </c>
      <c r="M20" s="1">
        <f>[3]Belgium!M$28</f>
        <v>0</v>
      </c>
      <c r="N20" s="1">
        <f>[3]Belgium!N$28</f>
        <v>0</v>
      </c>
      <c r="O20" s="1">
        <f>[3]Belgium!O$28</f>
        <v>0</v>
      </c>
      <c r="P20" s="1">
        <f>[3]Belgium!P$28</f>
        <v>0</v>
      </c>
      <c r="Q20" s="1">
        <f>[3]Belgium!Q$28</f>
        <v>0</v>
      </c>
      <c r="R20" s="1">
        <f>[3]Belgium!R$28</f>
        <v>2115.8000000000002</v>
      </c>
      <c r="S20" s="1">
        <f>[3]Belgium!S$28</f>
        <v>0</v>
      </c>
      <c r="T20" s="1">
        <f>[3]Belgium!T$28</f>
        <v>0</v>
      </c>
      <c r="U20" s="1">
        <f>[3]Belgium!U$28</f>
        <v>0</v>
      </c>
      <c r="V20" s="1">
        <f>[3]Belgium!V$28</f>
        <v>0</v>
      </c>
      <c r="W20" s="1">
        <f>[3]Belgium!W$28</f>
        <v>0</v>
      </c>
      <c r="X20" s="1">
        <f>[3]Belgium!X$28</f>
        <v>0</v>
      </c>
      <c r="Y20" s="1">
        <f>[3]Belgium!Y$28</f>
        <v>0</v>
      </c>
      <c r="Z20" s="1">
        <f>[3]Belgium!Z$28</f>
        <v>0</v>
      </c>
      <c r="AA20" s="1">
        <f>[3]Belgium!AA$28</f>
        <v>0</v>
      </c>
      <c r="AB20" s="1">
        <f>[3]Belgium!AB$28</f>
        <v>0</v>
      </c>
      <c r="AC20" s="1">
        <f>[3]Belgium!AC$28</f>
        <v>0</v>
      </c>
      <c r="AD20" s="1">
        <f>[3]Belgium!AD$28</f>
        <v>0</v>
      </c>
      <c r="AE20" s="1">
        <f>[3]Belgium!AE$28</f>
        <v>0</v>
      </c>
      <c r="AF20" s="1">
        <f>[3]Belgium!AF$28</f>
        <v>26.400000000000002</v>
      </c>
      <c r="AG20" s="1">
        <f>[3]Belgium!AG$28</f>
        <v>0</v>
      </c>
      <c r="AH20" s="1">
        <f>[3]Belgium!AH$28</f>
        <v>0</v>
      </c>
      <c r="AI20" s="1">
        <f>[3]Belgium!AI$28</f>
        <v>0</v>
      </c>
      <c r="AJ20" s="1">
        <f>[3]Belgium!AJ$28</f>
        <v>0</v>
      </c>
      <c r="AK20" s="1">
        <f>[3]Belgium!AK$28</f>
        <v>0</v>
      </c>
      <c r="AL20" s="1">
        <f>[3]Belgium!AL$28</f>
        <v>0</v>
      </c>
      <c r="AM20" s="1">
        <f>[3]Belgium!AM$28</f>
        <v>0</v>
      </c>
      <c r="AN20" s="1">
        <f>[3]Belgium!AN$28</f>
        <v>0</v>
      </c>
      <c r="AO20" s="1">
        <f>[3]Belgium!AO$28</f>
        <v>0</v>
      </c>
      <c r="AP20" s="1">
        <f>[3]Belgium!AP$28</f>
        <v>0</v>
      </c>
      <c r="AQ20" s="1">
        <f>[3]Belgium!AQ$28</f>
        <v>0</v>
      </c>
      <c r="AR20" s="1">
        <f>[3]Belgium!AR$28</f>
        <v>0</v>
      </c>
      <c r="AS20" s="1">
        <f>[3]Belgium!AS$28</f>
        <v>0</v>
      </c>
      <c r="AT20" s="1">
        <f>[3]Belgium!AT$28</f>
        <v>0</v>
      </c>
      <c r="AU20" s="1">
        <f>[3]Belgium!AU$28</f>
        <v>0</v>
      </c>
      <c r="AV20" s="1">
        <f>[3]Belgium!AV$28</f>
        <v>116.9</v>
      </c>
      <c r="AW20" s="1">
        <f>[3]Belgium!AW$28</f>
        <v>0</v>
      </c>
      <c r="AX20" s="1">
        <f>[3]Belgium!AX$28</f>
        <v>0</v>
      </c>
      <c r="AY20" s="1">
        <f>[3]Belgium!AY$28</f>
        <v>0</v>
      </c>
      <c r="AZ20" s="1">
        <f>[3]Belgium!AZ$28</f>
        <v>0</v>
      </c>
      <c r="BA20" s="1">
        <f>[3]Belgium!BA$28</f>
        <v>0</v>
      </c>
      <c r="BB20" s="1">
        <f>[3]Belgium!BB$28</f>
        <v>0</v>
      </c>
      <c r="BC20" s="1">
        <f>[3]Belgium!BC$28</f>
        <v>0</v>
      </c>
      <c r="BD20" s="1">
        <f>[3]Belgium!BD$28</f>
        <v>0</v>
      </c>
      <c r="BE20" s="1">
        <f>[3]Belgium!BE$28</f>
        <v>0</v>
      </c>
      <c r="BF20" s="1">
        <f>[3]Belgium!BF$28</f>
        <v>0</v>
      </c>
      <c r="BG20" s="1">
        <f>[3]Belgium!BG$28</f>
        <v>0</v>
      </c>
      <c r="BH20" s="1">
        <f>[3]Belgium!BH$28</f>
        <v>0</v>
      </c>
      <c r="BI20" s="1">
        <f>[3]Belgium!BI$28</f>
        <v>0</v>
      </c>
      <c r="BJ20" s="1">
        <f>[3]Belgium!BJ$28</f>
        <v>0</v>
      </c>
      <c r="BK20" s="1">
        <f>[3]Belgium!BK$28</f>
        <v>0</v>
      </c>
      <c r="BL20" s="1">
        <f>[3]Belgium!BL$28</f>
        <v>24.900000000000002</v>
      </c>
      <c r="BM20" s="1">
        <f>[3]Belgium!BM$28</f>
        <v>0</v>
      </c>
      <c r="BN20" s="1">
        <f>[3]Belgium!BN$28</f>
        <v>0</v>
      </c>
      <c r="BO20" s="1">
        <f>[3]Belgium!BO$28</f>
        <v>0</v>
      </c>
      <c r="BP20" s="1">
        <f>[3]Belgium!BP$28</f>
        <v>0</v>
      </c>
      <c r="BQ20" s="1">
        <f>[3]Belgium!BQ$28</f>
        <v>0</v>
      </c>
      <c r="BR20" s="1">
        <f>[3]Belgium!BR$28</f>
        <v>25.200000000000003</v>
      </c>
      <c r="BS20" s="1">
        <f>[3]Belgium!BS$28</f>
        <v>27.3</v>
      </c>
      <c r="BT20" s="1">
        <f>[3]Belgium!BT$28</f>
        <v>0</v>
      </c>
      <c r="BU20" s="1">
        <f>[3]Belgium!BU$28</f>
        <v>25.200000000000003</v>
      </c>
      <c r="BV20" s="1">
        <f>[3]Belgium!BV$28</f>
        <v>0</v>
      </c>
      <c r="BW20" s="1">
        <f>[3]Belgium!BW$28</f>
        <v>108.60000000000001</v>
      </c>
      <c r="BX20" s="1">
        <f>[3]Belgium!BX$28</f>
        <v>393.40000000000003</v>
      </c>
      <c r="BY20" s="1">
        <f>[3]Belgium!BY$28</f>
        <v>576</v>
      </c>
      <c r="BZ20" s="1">
        <f>[3]Belgium!BZ$28</f>
        <v>0</v>
      </c>
      <c r="CA20" s="1">
        <f>[3]Belgium!CA$28</f>
        <v>31248.800000000003</v>
      </c>
      <c r="CB20" s="1">
        <f>[3]Belgium!CB$28</f>
        <v>0</v>
      </c>
      <c r="CC20" s="1">
        <f>[3]Belgium!CC$28</f>
        <v>0</v>
      </c>
      <c r="CD20" s="1">
        <f>[3]Belgium!CD$28</f>
        <v>0</v>
      </c>
      <c r="CE20" s="1">
        <f>[3]Belgium!CE$28</f>
        <v>1.2000000000000002</v>
      </c>
      <c r="CF20" s="1">
        <f>[3]Belgium!CF$28</f>
        <v>0</v>
      </c>
      <c r="CG20" s="1">
        <f>[3]Belgium!CG$28</f>
        <v>6.7</v>
      </c>
      <c r="CH20" s="1">
        <f>[3]Belgium!CH$28</f>
        <v>12.9</v>
      </c>
      <c r="CI20" s="1">
        <f>[3]Belgium!CI$28</f>
        <v>24.700000000000003</v>
      </c>
      <c r="CJ20" s="1">
        <f>[3]Belgium!CJ$28</f>
        <v>15.5</v>
      </c>
      <c r="CK20" s="1">
        <f>[3]Belgium!CK$28</f>
        <v>7.2</v>
      </c>
      <c r="CL20" s="1">
        <f>[3]Belgium!CL$28</f>
        <v>8.7000000000000011</v>
      </c>
      <c r="CM20" s="1">
        <f>[3]Belgium!CM$28</f>
        <v>13.700000000000001</v>
      </c>
      <c r="CN20" s="1">
        <f>[3]Belgium!CN$28</f>
        <v>11</v>
      </c>
      <c r="CO20" s="1">
        <f>[3]Belgium!CO$28</f>
        <v>25.3</v>
      </c>
      <c r="CP20" s="1">
        <f>[3]Belgium!CP$28</f>
        <v>24.700000000000003</v>
      </c>
      <c r="CQ20" s="1">
        <f>[3]Belgium!CQ$28</f>
        <v>26.5</v>
      </c>
      <c r="CR20" s="1">
        <f>[3]Belgium!CR$28</f>
        <v>32.300000000000004</v>
      </c>
      <c r="CS20" s="1">
        <f>[3]Belgium!CS$28</f>
        <v>13.8</v>
      </c>
      <c r="CT20" s="1">
        <f>[3]Belgium!CT$28</f>
        <v>4.9000000000000004</v>
      </c>
      <c r="CU20" s="1">
        <f>[3]Belgium!CU$28</f>
        <v>8.2000000000000011</v>
      </c>
      <c r="CV20" s="1">
        <f>[3]Belgium!CV$28</f>
        <v>16.3</v>
      </c>
      <c r="CW20" s="1">
        <f>[3]Belgium!CW$28</f>
        <v>12.4</v>
      </c>
      <c r="CX20" s="1">
        <f>[3]Belgium!CX$28</f>
        <v>16.2</v>
      </c>
      <c r="CY20" s="1">
        <f>[3]Belgium!CY$28</f>
        <v>10.200000000000001</v>
      </c>
      <c r="CZ20" s="1">
        <f>[3]Belgium!CZ$28</f>
        <v>5</v>
      </c>
      <c r="DA20" s="1">
        <f>[3]Belgium!DA$28</f>
        <v>9.2000000000000011</v>
      </c>
      <c r="DB20" s="1">
        <f>[3]Belgium!DB$28</f>
        <v>3.2</v>
      </c>
      <c r="DC20" s="1">
        <f>[3]Belgium!DC$28</f>
        <v>4.3</v>
      </c>
      <c r="DD20" s="1">
        <f>[3]Belgium!DD$28</f>
        <v>4.3</v>
      </c>
      <c r="DE20" s="1">
        <f>[3]Belgium!DE$28</f>
        <v>4.3</v>
      </c>
      <c r="DF20" s="1">
        <f>[3]Belgium!DF$28</f>
        <v>5.6000000000000005</v>
      </c>
      <c r="DG20" s="1">
        <f>[3]Belgium!DG$28</f>
        <v>3.6</v>
      </c>
      <c r="DH20" s="1">
        <f>[3]Belgium!DH$28</f>
        <v>7.6000000000000005</v>
      </c>
      <c r="DI20" s="1">
        <f>[3]Belgium!DI$28</f>
        <v>13</v>
      </c>
      <c r="DJ20" s="1">
        <f>[3]Belgium!DJ$28</f>
        <v>10.200000000000001</v>
      </c>
      <c r="DK20" s="1">
        <f>[3]Belgium!DK$28</f>
        <v>4</v>
      </c>
      <c r="DL20" s="1">
        <f>[3]Belgium!DL$28</f>
        <v>10.600000000000001</v>
      </c>
      <c r="DM20" s="1">
        <f>[3]Belgium!DM$28</f>
        <v>8.7000000000000011</v>
      </c>
      <c r="DN20" s="1">
        <f>[3]Belgium!DN$28</f>
        <v>8</v>
      </c>
      <c r="DO20" s="1">
        <f>[3]Belgium!DO$28</f>
        <v>9.8000000000000007</v>
      </c>
      <c r="DP20" s="1">
        <f>[3]Belgium!DP$28</f>
        <v>21.8</v>
      </c>
      <c r="DQ20" s="1">
        <f>[3]Belgium!DQ$28</f>
        <v>11.3</v>
      </c>
      <c r="DR20" s="1">
        <f>[3]Belgium!DR$28</f>
        <v>15.422000000000001</v>
      </c>
      <c r="DS20" s="1">
        <f>[3]Belgium!DS$28</f>
        <v>0.31900000000000001</v>
      </c>
      <c r="DT20" s="1">
        <f>[3]Belgium!DT$28</f>
        <v>0.39600000000000002</v>
      </c>
      <c r="DU20" s="1">
        <f>[3]Belgium!DU$28</f>
        <v>1.0230000000000001</v>
      </c>
      <c r="DV20" s="1">
        <f>[3]Belgium!DV$28</f>
        <v>3.782</v>
      </c>
      <c r="DW20" s="1">
        <f>[3]Belgium!DW$28</f>
        <v>8.2349999999999994</v>
      </c>
      <c r="DX20" s="1">
        <f>[3]Belgium!DX$28</f>
        <v>1.3640000000000001</v>
      </c>
      <c r="DY20" s="1">
        <f>[3]Belgium!DY$28</f>
        <v>0.85099999999999998</v>
      </c>
      <c r="DZ20" s="1">
        <f>[3]Belgium!DZ$28</f>
        <v>1.31</v>
      </c>
      <c r="EA20" s="1">
        <f>[3]Belgium!EA$28</f>
        <v>1.002</v>
      </c>
      <c r="EB20" s="1">
        <f>[3]Belgium!EB$28</f>
        <v>1.661</v>
      </c>
      <c r="EC20" s="1">
        <f>[3]Belgium!EC$28</f>
        <v>0.50600000000000001</v>
      </c>
      <c r="ED20" s="1">
        <f>[3]Belgium!ED$28</f>
        <v>0</v>
      </c>
      <c r="EE20" s="1">
        <f>[3]Belgium!EE$28</f>
        <v>0</v>
      </c>
      <c r="EF20" s="1">
        <f>[3]Belgium!EF$28</f>
        <v>0</v>
      </c>
      <c r="EG20" s="1">
        <f>[3]Belgium!EG$28</f>
        <v>0</v>
      </c>
      <c r="EH20" s="1">
        <f>[3]Belgium!EH$28</f>
        <v>0</v>
      </c>
      <c r="EI20" s="1">
        <f>[3]Belgium!EI$28</f>
        <v>0</v>
      </c>
      <c r="EJ20" s="1">
        <f>[3]Belgium!EJ$28</f>
        <v>0</v>
      </c>
      <c r="EK20" s="1">
        <f>[3]Belgium!EK$28</f>
        <v>0</v>
      </c>
      <c r="EL20" s="1">
        <f>[3]Belgium!EL$28</f>
        <v>0</v>
      </c>
      <c r="EM20" s="1">
        <f>[3]Belgium!EM$28</f>
        <v>0</v>
      </c>
      <c r="EN20" s="1">
        <f>[3]Belgium!EN$28</f>
        <v>0</v>
      </c>
      <c r="EO20" s="1">
        <f>[3]Belgium!EO$28</f>
        <v>0</v>
      </c>
      <c r="EP20" s="1">
        <f>[3]Belgium!EP$28</f>
        <v>0.27100000000000002</v>
      </c>
      <c r="EQ20" s="1">
        <f>[3]Belgium!EQ$28</f>
        <v>13.556000000000001</v>
      </c>
      <c r="ER20" s="1">
        <f>[3]Belgium!ER$28</f>
        <v>0</v>
      </c>
      <c r="ES20" s="1">
        <f>[3]Belgium!ES$28</f>
        <v>0</v>
      </c>
      <c r="ET20" s="1">
        <f>[3]Belgium!ET$28</f>
        <v>1.573</v>
      </c>
      <c r="EU20" s="1">
        <f>[3]Belgium!EU$28</f>
        <v>0</v>
      </c>
      <c r="EV20" s="1">
        <f>[3]Belgium!EV$28</f>
        <v>0</v>
      </c>
      <c r="EW20" s="1">
        <f>[3]Belgium!EW$28</f>
        <v>0</v>
      </c>
      <c r="EX20" s="1">
        <f>[3]Belgium!EX$28</f>
        <v>2.7720000000000002</v>
      </c>
      <c r="EY20" s="1">
        <f>[3]Belgium!EY$28</f>
        <v>6.468</v>
      </c>
      <c r="EZ20" s="1">
        <f>[3]Belgium!EZ$28</f>
        <v>37.084000000000003</v>
      </c>
      <c r="FA20" s="1">
        <f>[3]Belgium!FA$28</f>
        <v>54.468000000000004</v>
      </c>
      <c r="FB20" s="1">
        <f>[3]Belgium!FB$28</f>
        <v>11.087999999999999</v>
      </c>
      <c r="FC20" s="1">
        <f>[3]Belgium!FC$28</f>
        <v>12.012</v>
      </c>
      <c r="FD20" s="1">
        <f>[3]Belgium!FD$28</f>
        <v>28033.948</v>
      </c>
      <c r="FE20" s="1">
        <f>[3]Belgium!FE$28</f>
        <v>7.3919999999999995</v>
      </c>
      <c r="FF20" s="1">
        <f>[3]Belgium!FF$28</f>
        <v>77.967999999999989</v>
      </c>
      <c r="FG20" s="1">
        <f>[3]Belgium!FG$28</f>
        <v>99.12</v>
      </c>
      <c r="FH20" s="1">
        <f>[3]Belgium!FH$28</f>
        <v>1.8479999999999999</v>
      </c>
      <c r="FI20" s="1">
        <f>[3]Belgium!FI$28</f>
        <v>7.3919999999999995</v>
      </c>
      <c r="FJ20" s="1">
        <f>[3]Belgium!FJ$28</f>
        <v>6.468</v>
      </c>
      <c r="FK20" s="1">
        <f>[3]Belgium!FK$28</f>
        <v>58474.705999999998</v>
      </c>
      <c r="FL20" s="1">
        <f>[3]Belgium!FL$28</f>
        <v>37.86</v>
      </c>
      <c r="FM20" s="1">
        <f>[3]Belgium!FM$28</f>
        <v>2956.7150000000001</v>
      </c>
      <c r="FN20" s="1">
        <f>[3]Belgium!FN$28</f>
        <v>95.04</v>
      </c>
      <c r="FO20" s="1">
        <f>[3]Belgium!FO$28</f>
        <v>167.76</v>
      </c>
      <c r="FP20" s="1">
        <f>[3]Belgium!FP$28</f>
        <v>97.919999999999987</v>
      </c>
      <c r="FQ20" s="1">
        <f>[3]Belgium!FQ$28</f>
        <v>25498.037</v>
      </c>
      <c r="FR20" s="1">
        <f>[3]Belgium!FR$28</f>
        <v>71.28</v>
      </c>
      <c r="FS20" s="1">
        <f>[3]Belgium!FS$28</f>
        <v>71.28</v>
      </c>
      <c r="FT20" s="1">
        <f>[3]Belgium!FT$28</f>
        <v>51.059999999999995</v>
      </c>
      <c r="FU20" s="1">
        <f>[3]Belgium!FU$28</f>
        <v>51.059999999999995</v>
      </c>
      <c r="FV20" s="1">
        <f>[3]Belgium!FV$28</f>
        <v>363.35999999999996</v>
      </c>
      <c r="FW20" s="1">
        <f>[3]Belgium!FW$28</f>
        <v>479.66999999999996</v>
      </c>
      <c r="FX20" s="1">
        <f>[3]Belgium!FX$28</f>
        <v>30868.935999999998</v>
      </c>
      <c r="FY20" s="1">
        <f>[3]Belgium!FY$28</f>
        <v>118.79999999999998</v>
      </c>
      <c r="FZ20" s="1">
        <f>[3]Belgium!FZ$28</f>
        <v>241.14</v>
      </c>
      <c r="GA20" s="1">
        <f>[3]Belgium!GA$28</f>
        <v>166.32</v>
      </c>
      <c r="GB20" s="1">
        <f>[3]Belgium!GB$28</f>
        <v>0</v>
      </c>
      <c r="GC20" s="1">
        <f>[3]Belgium!GC$28</f>
        <v>0</v>
      </c>
      <c r="GD20" s="1">
        <f>[3]Belgium!GD$28</f>
        <v>0</v>
      </c>
      <c r="GE20" s="1">
        <f>[3]Belgium!GE$28</f>
        <v>0</v>
      </c>
      <c r="GF20" s="1">
        <f>[3]Belgium!GF$28</f>
        <v>0</v>
      </c>
      <c r="GG20" s="1">
        <f>[3]Belgium!GG$28</f>
        <v>0</v>
      </c>
      <c r="GH20" s="1">
        <f>[3]Belgium!GH$28</f>
        <v>0</v>
      </c>
      <c r="GI20" s="1">
        <f>[3]Belgium!GI$28</f>
        <v>0</v>
      </c>
      <c r="GJ20" s="1">
        <f>[3]Belgium!GJ$28</f>
        <v>0</v>
      </c>
      <c r="GK20" s="1">
        <f>[3]Belgium!GK$28</f>
        <v>0</v>
      </c>
      <c r="GL20" s="2">
        <f>SUM($B20:GK20)</f>
        <v>183345.64299999998</v>
      </c>
    </row>
    <row r="21" spans="1:194">
      <c r="A21" t="s">
        <v>29</v>
      </c>
      <c r="B21" s="1">
        <f>[3]Denmark!B$28</f>
        <v>0</v>
      </c>
      <c r="C21" s="1">
        <f>[3]Denmark!C$28</f>
        <v>0</v>
      </c>
      <c r="D21" s="1">
        <f>[3]Denmark!D$28</f>
        <v>0</v>
      </c>
      <c r="E21" s="1">
        <f>[3]Denmark!E$28</f>
        <v>0</v>
      </c>
      <c r="F21" s="1">
        <f>[3]Denmark!F$28</f>
        <v>0</v>
      </c>
      <c r="G21" s="1">
        <f>[3]Denmark!G$28</f>
        <v>0</v>
      </c>
      <c r="H21" s="1">
        <f>[3]Denmark!H$28</f>
        <v>0</v>
      </c>
      <c r="I21" s="1">
        <f>[3]Denmark!I$28</f>
        <v>0</v>
      </c>
      <c r="J21" s="1">
        <f>[3]Denmark!J$28</f>
        <v>0</v>
      </c>
      <c r="K21" s="1">
        <f>[3]Denmark!K$28</f>
        <v>0</v>
      </c>
      <c r="L21" s="1">
        <f>[3]Denmark!L$28</f>
        <v>0</v>
      </c>
      <c r="M21" s="1">
        <f>[3]Denmark!M$28</f>
        <v>0</v>
      </c>
      <c r="N21" s="1">
        <f>[3]Denmark!N$28</f>
        <v>0</v>
      </c>
      <c r="O21" s="1">
        <f>[3]Denmark!O$28</f>
        <v>0</v>
      </c>
      <c r="P21" s="1">
        <f>[3]Denmark!P$28</f>
        <v>0</v>
      </c>
      <c r="Q21" s="1">
        <f>[3]Denmark!Q$28</f>
        <v>0</v>
      </c>
      <c r="R21" s="1">
        <f>[3]Denmark!R$28</f>
        <v>0</v>
      </c>
      <c r="S21" s="1">
        <f>[3]Denmark!S$28</f>
        <v>0</v>
      </c>
      <c r="T21" s="1">
        <f>[3]Denmark!T$28</f>
        <v>0</v>
      </c>
      <c r="U21" s="1">
        <f>[3]Denmark!U$28</f>
        <v>0</v>
      </c>
      <c r="V21" s="1">
        <f>[3]Denmark!V$28</f>
        <v>0</v>
      </c>
      <c r="W21" s="1">
        <f>[3]Denmark!W$28</f>
        <v>0</v>
      </c>
      <c r="X21" s="1">
        <f>[3]Denmark!X$28</f>
        <v>0</v>
      </c>
      <c r="Y21" s="1">
        <f>[3]Denmark!Y$28</f>
        <v>0</v>
      </c>
      <c r="Z21" s="1">
        <f>[3]Denmark!Z$28</f>
        <v>0</v>
      </c>
      <c r="AA21" s="1">
        <f>[3]Denmark!AA$28</f>
        <v>0</v>
      </c>
      <c r="AB21" s="1">
        <f>[3]Denmark!AB$28</f>
        <v>0</v>
      </c>
      <c r="AC21" s="1">
        <f>[3]Denmark!AC$28</f>
        <v>0</v>
      </c>
      <c r="AD21" s="1">
        <f>[3]Denmark!AD$28</f>
        <v>0</v>
      </c>
      <c r="AE21" s="1">
        <f>[3]Denmark!AE$28</f>
        <v>0</v>
      </c>
      <c r="AF21" s="1">
        <f>[3]Denmark!AF$28</f>
        <v>0</v>
      </c>
      <c r="AG21" s="1">
        <f>[3]Denmark!AG$28</f>
        <v>0</v>
      </c>
      <c r="AH21" s="1">
        <f>[3]Denmark!AH$28</f>
        <v>0</v>
      </c>
      <c r="AI21" s="1">
        <f>[3]Denmark!AI$28</f>
        <v>0</v>
      </c>
      <c r="AJ21" s="1">
        <f>[3]Denmark!AJ$28</f>
        <v>0</v>
      </c>
      <c r="AK21" s="1">
        <f>[3]Denmark!AK$28</f>
        <v>0</v>
      </c>
      <c r="AL21" s="1">
        <f>[3]Denmark!AL$28</f>
        <v>0</v>
      </c>
      <c r="AM21" s="1">
        <f>[3]Denmark!AM$28</f>
        <v>0</v>
      </c>
      <c r="AN21" s="1">
        <f>[3]Denmark!AN$28</f>
        <v>0</v>
      </c>
      <c r="AO21" s="1">
        <f>[3]Denmark!AO$28</f>
        <v>0</v>
      </c>
      <c r="AP21" s="1">
        <f>[3]Denmark!AP$28</f>
        <v>0</v>
      </c>
      <c r="AQ21" s="1">
        <f>[3]Denmark!AQ$28</f>
        <v>0</v>
      </c>
      <c r="AR21" s="1">
        <f>[3]Denmark!AR$28</f>
        <v>0</v>
      </c>
      <c r="AS21" s="1">
        <f>[3]Denmark!AS$28</f>
        <v>0</v>
      </c>
      <c r="AT21" s="1">
        <f>[3]Denmark!AT$28</f>
        <v>0</v>
      </c>
      <c r="AU21" s="1">
        <f>[3]Denmark!AU$28</f>
        <v>0</v>
      </c>
      <c r="AV21" s="1">
        <f>[3]Denmark!AV$28</f>
        <v>0</v>
      </c>
      <c r="AW21" s="1">
        <f>[3]Denmark!AW$28</f>
        <v>0</v>
      </c>
      <c r="AX21" s="1">
        <f>[3]Denmark!AX$28</f>
        <v>0</v>
      </c>
      <c r="AY21" s="1">
        <f>[3]Denmark!AY$28</f>
        <v>0</v>
      </c>
      <c r="AZ21" s="1">
        <f>[3]Denmark!AZ$28</f>
        <v>0</v>
      </c>
      <c r="BA21" s="1">
        <f>[3]Denmark!BA$28</f>
        <v>0</v>
      </c>
      <c r="BB21" s="1">
        <f>[3]Denmark!BB$28</f>
        <v>0</v>
      </c>
      <c r="BC21" s="1">
        <f>[3]Denmark!BC$28</f>
        <v>0</v>
      </c>
      <c r="BD21" s="1">
        <f>[3]Denmark!BD$28</f>
        <v>0</v>
      </c>
      <c r="BE21" s="1">
        <f>[3]Denmark!BE$28</f>
        <v>0</v>
      </c>
      <c r="BF21" s="1">
        <f>[3]Denmark!BF$28</f>
        <v>0</v>
      </c>
      <c r="BG21" s="1">
        <f>[3]Denmark!BG$28</f>
        <v>0</v>
      </c>
      <c r="BH21" s="1">
        <f>[3]Denmark!BH$28</f>
        <v>0</v>
      </c>
      <c r="BI21" s="1">
        <f>[3]Denmark!BI$28</f>
        <v>0</v>
      </c>
      <c r="BJ21" s="1">
        <f>[3]Denmark!BJ$28</f>
        <v>0</v>
      </c>
      <c r="BK21" s="1">
        <f>[3]Denmark!BK$28</f>
        <v>0</v>
      </c>
      <c r="BL21" s="1">
        <f>[3]Denmark!BL$28</f>
        <v>0</v>
      </c>
      <c r="BM21" s="1">
        <f>[3]Denmark!BM$28</f>
        <v>0</v>
      </c>
      <c r="BN21" s="1">
        <f>[3]Denmark!BN$28</f>
        <v>0</v>
      </c>
      <c r="BO21" s="1">
        <f>[3]Denmark!BO$28</f>
        <v>0</v>
      </c>
      <c r="BP21" s="1">
        <f>[3]Denmark!BP$28</f>
        <v>2692.9</v>
      </c>
      <c r="BQ21" s="1">
        <f>[3]Denmark!BQ$28</f>
        <v>2856.6000000000004</v>
      </c>
      <c r="BR21" s="1">
        <f>[3]Denmark!BR$28</f>
        <v>7157.1</v>
      </c>
      <c r="BS21" s="1">
        <f>[3]Denmark!BS$28</f>
        <v>0</v>
      </c>
      <c r="BT21" s="1">
        <f>[3]Denmark!BT$28</f>
        <v>1.3</v>
      </c>
      <c r="BU21" s="1">
        <f>[3]Denmark!BU$28</f>
        <v>2.7</v>
      </c>
      <c r="BV21" s="1">
        <f>[3]Denmark!BV$28</f>
        <v>1346.5</v>
      </c>
      <c r="BW21" s="1">
        <f>[3]Denmark!BW$28</f>
        <v>6176.4000000000005</v>
      </c>
      <c r="BX21" s="1">
        <f>[3]Denmark!BX$28</f>
        <v>4080.5</v>
      </c>
      <c r="BY21" s="1">
        <f>[3]Denmark!BY$28</f>
        <v>2848.7000000000003</v>
      </c>
      <c r="BZ21" s="1">
        <f>[3]Denmark!BZ$28</f>
        <v>2726.8</v>
      </c>
      <c r="CA21" s="1">
        <f>[3]Denmark!CA$28</f>
        <v>126.80000000000001</v>
      </c>
      <c r="CB21" s="1">
        <f>[3]Denmark!CB$28</f>
        <v>2797.2000000000003</v>
      </c>
      <c r="CC21" s="1">
        <f>[3]Denmark!CC$28</f>
        <v>0</v>
      </c>
      <c r="CD21" s="1">
        <f>[3]Denmark!CD$28</f>
        <v>3269.6000000000004</v>
      </c>
      <c r="CE21" s="1">
        <f>[3]Denmark!CE$28</f>
        <v>152.1</v>
      </c>
      <c r="CF21" s="1">
        <f>[3]Denmark!CF$28</f>
        <v>0</v>
      </c>
      <c r="CG21" s="1">
        <f>[3]Denmark!CG$28</f>
        <v>2.8000000000000003</v>
      </c>
      <c r="CH21" s="1">
        <f>[3]Denmark!CH$28</f>
        <v>3027</v>
      </c>
      <c r="CI21" s="1">
        <f>[3]Denmark!CI$28</f>
        <v>3488</v>
      </c>
      <c r="CJ21" s="1">
        <f>[3]Denmark!CJ$28</f>
        <v>0</v>
      </c>
      <c r="CK21" s="1">
        <f>[3]Denmark!CK$28</f>
        <v>0</v>
      </c>
      <c r="CL21" s="1">
        <f>[3]Denmark!CL$28</f>
        <v>0</v>
      </c>
      <c r="CM21" s="1">
        <f>[3]Denmark!CM$28</f>
        <v>2964.8</v>
      </c>
      <c r="CN21" s="1">
        <f>[3]Denmark!CN$28</f>
        <v>0</v>
      </c>
      <c r="CO21" s="1">
        <f>[3]Denmark!CO$28</f>
        <v>0</v>
      </c>
      <c r="CP21" s="1">
        <f>[3]Denmark!CP$28</f>
        <v>6704.9000000000005</v>
      </c>
      <c r="CQ21" s="1">
        <f>[3]Denmark!CQ$28</f>
        <v>0</v>
      </c>
      <c r="CR21" s="1">
        <f>[3]Denmark!CR$28</f>
        <v>0</v>
      </c>
      <c r="CS21" s="1">
        <f>[3]Denmark!CS$28</f>
        <v>0</v>
      </c>
      <c r="CT21" s="1">
        <f>[3]Denmark!CT$28</f>
        <v>7164.4000000000005</v>
      </c>
      <c r="CU21" s="1">
        <f>[3]Denmark!CU$28</f>
        <v>0</v>
      </c>
      <c r="CV21" s="1">
        <f>[3]Denmark!CV$28</f>
        <v>6970.7000000000007</v>
      </c>
      <c r="CW21" s="1">
        <f>[3]Denmark!CW$28</f>
        <v>0</v>
      </c>
      <c r="CX21" s="1">
        <f>[3]Denmark!CX$28</f>
        <v>1302.1000000000001</v>
      </c>
      <c r="CY21" s="1">
        <f>[3]Denmark!CY$28</f>
        <v>0</v>
      </c>
      <c r="CZ21" s="1">
        <f>[3]Denmark!CZ$28</f>
        <v>0</v>
      </c>
      <c r="DA21" s="1">
        <f>[3]Denmark!DA$28</f>
        <v>0</v>
      </c>
      <c r="DB21" s="1">
        <f>[3]Denmark!DB$28</f>
        <v>0</v>
      </c>
      <c r="DC21" s="1">
        <f>[3]Denmark!DC$28</f>
        <v>0</v>
      </c>
      <c r="DD21" s="1">
        <f>[3]Denmark!DD$28</f>
        <v>0</v>
      </c>
      <c r="DE21" s="1">
        <f>[3]Denmark!DE$28</f>
        <v>7793.1</v>
      </c>
      <c r="DF21" s="1">
        <f>[3]Denmark!DF$28</f>
        <v>22</v>
      </c>
      <c r="DG21" s="1">
        <f>[3]Denmark!DG$28</f>
        <v>0</v>
      </c>
      <c r="DH21" s="1">
        <f>[3]Denmark!DH$28</f>
        <v>0</v>
      </c>
      <c r="DI21" s="1">
        <f>[3]Denmark!DI$28</f>
        <v>0</v>
      </c>
      <c r="DJ21" s="1">
        <f>[3]Denmark!DJ$28</f>
        <v>3507.3</v>
      </c>
      <c r="DK21" s="1">
        <f>[3]Denmark!DK$28</f>
        <v>0.1</v>
      </c>
      <c r="DL21" s="1">
        <f>[3]Denmark!DL$28</f>
        <v>0.60000000000000009</v>
      </c>
      <c r="DM21" s="1">
        <f>[3]Denmark!DM$28</f>
        <v>0.1</v>
      </c>
      <c r="DN21" s="1">
        <f>[3]Denmark!DN$28</f>
        <v>0.5</v>
      </c>
      <c r="DO21" s="1">
        <f>[3]Denmark!DO$28</f>
        <v>0</v>
      </c>
      <c r="DP21" s="1">
        <f>[3]Denmark!DP$28</f>
        <v>0</v>
      </c>
      <c r="DQ21" s="1">
        <f>[3]Denmark!DQ$28</f>
        <v>187.20000000000002</v>
      </c>
      <c r="DR21" s="1">
        <f>[3]Denmark!DR$28</f>
        <v>0.46800000000000003</v>
      </c>
      <c r="DS21" s="1">
        <f>[3]Denmark!DS$28</f>
        <v>0</v>
      </c>
      <c r="DT21" s="1">
        <f>[3]Denmark!DT$28</f>
        <v>0.76200000000000001</v>
      </c>
      <c r="DU21" s="1">
        <f>[3]Denmark!DU$28</f>
        <v>0</v>
      </c>
      <c r="DV21" s="1">
        <f>[3]Denmark!DV$28</f>
        <v>1.296</v>
      </c>
      <c r="DW21" s="1">
        <f>[3]Denmark!DW$28</f>
        <v>3.641</v>
      </c>
      <c r="DX21" s="1">
        <f>[3]Denmark!DX$28</f>
        <v>3.2069999999999999</v>
      </c>
      <c r="DY21" s="1">
        <f>[3]Denmark!DY$28</f>
        <v>7.1400000000000006</v>
      </c>
      <c r="DZ21" s="1">
        <f>[3]Denmark!DZ$28</f>
        <v>2.4809999999999999</v>
      </c>
      <c r="EA21" s="1">
        <f>[3]Denmark!EA$28</f>
        <v>3.3719999999999999</v>
      </c>
      <c r="EB21" s="1">
        <f>[3]Denmark!EB$28</f>
        <v>3.6720000000000002</v>
      </c>
      <c r="EC21" s="1">
        <f>[3]Denmark!EC$28</f>
        <v>3.3090000000000002</v>
      </c>
      <c r="ED21" s="1">
        <f>[3]Denmark!ED$28</f>
        <v>8.7390000000000008</v>
      </c>
      <c r="EE21" s="1">
        <f>[3]Denmark!EE$28</f>
        <v>8.1929999999999996</v>
      </c>
      <c r="EF21" s="1">
        <f>[3]Denmark!EF$28</f>
        <v>0.38700000000000001</v>
      </c>
      <c r="EG21" s="1">
        <f>[3]Denmark!EG$28</f>
        <v>0.16200000000000001</v>
      </c>
      <c r="EH21" s="1">
        <f>[3]Denmark!EH$28</f>
        <v>7.2000000000000008E-2</v>
      </c>
      <c r="EI21" s="1">
        <f>[3]Denmark!EI$28</f>
        <v>0.51300000000000001</v>
      </c>
      <c r="EJ21" s="1">
        <f>[3]Denmark!EJ$28</f>
        <v>0.11700000000000001</v>
      </c>
      <c r="EK21" s="1">
        <f>[3]Denmark!EK$28</f>
        <v>31590.895</v>
      </c>
      <c r="EL21" s="1">
        <f>[3]Denmark!EL$28</f>
        <v>0.52200000000000002</v>
      </c>
      <c r="EM21" s="1">
        <f>[3]Denmark!EM$28</f>
        <v>0.24299999999999999</v>
      </c>
      <c r="EN21" s="1">
        <f>[3]Denmark!EN$28</f>
        <v>0.747</v>
      </c>
      <c r="EO21" s="1">
        <f>[3]Denmark!EO$28</f>
        <v>0.79700000000000004</v>
      </c>
      <c r="EP21" s="1">
        <f>[3]Denmark!EP$28</f>
        <v>0</v>
      </c>
      <c r="EQ21" s="1">
        <f>[3]Denmark!EQ$28</f>
        <v>3656.1320000000001</v>
      </c>
      <c r="ER21" s="1">
        <f>[3]Denmark!ER$28</f>
        <v>6541.4270000000006</v>
      </c>
      <c r="ES21" s="1">
        <f>[3]Denmark!ES$28</f>
        <v>0</v>
      </c>
      <c r="ET21" s="1">
        <f>[3]Denmark!ET$28</f>
        <v>2358.1390000000001</v>
      </c>
      <c r="EU21" s="1">
        <f>[3]Denmark!EU$28</f>
        <v>0</v>
      </c>
      <c r="EV21" s="1">
        <f>[3]Denmark!EV$28</f>
        <v>0</v>
      </c>
      <c r="EW21" s="1">
        <f>[3]Denmark!EW$28</f>
        <v>0</v>
      </c>
      <c r="EX21" s="1">
        <f>[3]Denmark!EX$28</f>
        <v>0</v>
      </c>
      <c r="EY21" s="1">
        <f>[3]Denmark!EY$28</f>
        <v>0</v>
      </c>
      <c r="EZ21" s="1">
        <f>[3]Denmark!EZ$28</f>
        <v>0</v>
      </c>
      <c r="FA21" s="1">
        <f>[3]Denmark!FA$28</f>
        <v>0</v>
      </c>
      <c r="FB21" s="1">
        <f>[3]Denmark!FB$28</f>
        <v>0</v>
      </c>
      <c r="FC21" s="1">
        <f>[3]Denmark!FC$28</f>
        <v>6289.9719999999998</v>
      </c>
      <c r="FD21" s="1">
        <f>[3]Denmark!FD$28</f>
        <v>0</v>
      </c>
      <c r="FE21" s="1">
        <f>[3]Denmark!FE$28</f>
        <v>0</v>
      </c>
      <c r="FF21" s="1">
        <f>[3]Denmark!FF$28</f>
        <v>6491.8029999999999</v>
      </c>
      <c r="FG21" s="1">
        <f>[3]Denmark!FG$28</f>
        <v>0</v>
      </c>
      <c r="FH21" s="1">
        <f>[3]Denmark!FH$28</f>
        <v>47637.978999999992</v>
      </c>
      <c r="FI21" s="1">
        <f>[3]Denmark!FI$28</f>
        <v>4182.95</v>
      </c>
      <c r="FJ21" s="1">
        <f>[3]Denmark!FJ$28</f>
        <v>3600.9319999999998</v>
      </c>
      <c r="FK21" s="1">
        <f>[3]Denmark!FK$28</f>
        <v>31303.539999999997</v>
      </c>
      <c r="FL21" s="1">
        <f>[3]Denmark!FL$28</f>
        <v>0</v>
      </c>
      <c r="FM21" s="1">
        <f>[3]Denmark!FM$28</f>
        <v>7129.4749999999995</v>
      </c>
      <c r="FN21" s="1">
        <f>[3]Denmark!FN$28</f>
        <v>3440.1909999999998</v>
      </c>
      <c r="FO21" s="1">
        <f>[3]Denmark!FO$28</f>
        <v>4919.1440000000002</v>
      </c>
      <c r="FP21" s="1">
        <f>[3]Denmark!FP$28</f>
        <v>0</v>
      </c>
      <c r="FQ21" s="1">
        <f>[3]Denmark!FQ$28</f>
        <v>0</v>
      </c>
      <c r="FR21" s="1">
        <f>[3]Denmark!FR$28</f>
        <v>3010.68</v>
      </c>
      <c r="FS21" s="1">
        <f>[3]Denmark!FS$28</f>
        <v>0</v>
      </c>
      <c r="FT21" s="1">
        <f>[3]Denmark!FT$28</f>
        <v>0</v>
      </c>
      <c r="FU21" s="1">
        <f>[3]Denmark!FU$28</f>
        <v>5533.5830000000005</v>
      </c>
      <c r="FV21" s="1">
        <f>[3]Denmark!FV$28</f>
        <v>257.25</v>
      </c>
      <c r="FW21" s="1">
        <f>[3]Denmark!FW$28</f>
        <v>25.724999999999998</v>
      </c>
      <c r="FX21" s="1">
        <f>[3]Denmark!FX$28</f>
        <v>0</v>
      </c>
      <c r="FY21" s="1">
        <f>[3]Denmark!FY$28</f>
        <v>0</v>
      </c>
      <c r="FZ21" s="1">
        <f>[3]Denmark!FZ$28</f>
        <v>0</v>
      </c>
      <c r="GA21" s="1">
        <f>[3]Denmark!GA$28</f>
        <v>0</v>
      </c>
      <c r="GB21" s="1">
        <f>[3]Denmark!GB$28</f>
        <v>0</v>
      </c>
      <c r="GC21" s="1">
        <f>[3]Denmark!GC$28</f>
        <v>0</v>
      </c>
      <c r="GD21" s="1">
        <f>[3]Denmark!GD$28</f>
        <v>0</v>
      </c>
      <c r="GE21" s="1">
        <f>[3]Denmark!GE$28</f>
        <v>0</v>
      </c>
      <c r="GF21" s="1">
        <f>[3]Denmark!GF$28</f>
        <v>0</v>
      </c>
      <c r="GG21" s="1">
        <f>[3]Denmark!GG$28</f>
        <v>0</v>
      </c>
      <c r="GH21" s="1">
        <f>[3]Denmark!GH$28</f>
        <v>0</v>
      </c>
      <c r="GI21" s="1">
        <f>[3]Denmark!GI$28</f>
        <v>0</v>
      </c>
      <c r="GJ21" s="1">
        <f>[3]Denmark!GJ$28</f>
        <v>0</v>
      </c>
      <c r="GK21" s="1">
        <f>[3]Denmark!GK$28</f>
        <v>0</v>
      </c>
      <c r="GL21" s="2">
        <f>SUM($B21:GK21)</f>
        <v>247390.45700000005</v>
      </c>
    </row>
    <row r="22" spans="1:194">
      <c r="A22" t="s">
        <v>30</v>
      </c>
      <c r="B22" s="1">
        <f>[3]Estonia!B$28</f>
        <v>0</v>
      </c>
      <c r="C22" s="1">
        <f>[3]Estonia!C$28</f>
        <v>0</v>
      </c>
      <c r="D22" s="1">
        <f>[3]Estonia!D$28</f>
        <v>0</v>
      </c>
      <c r="E22" s="1">
        <f>[3]Estonia!E$28</f>
        <v>0</v>
      </c>
      <c r="F22" s="1">
        <f>[3]Estonia!F$28</f>
        <v>0</v>
      </c>
      <c r="G22" s="1">
        <f>[3]Estonia!G$28</f>
        <v>0</v>
      </c>
      <c r="H22" s="1">
        <f>[3]Estonia!H$28</f>
        <v>0</v>
      </c>
      <c r="I22" s="1">
        <f>[3]Estonia!I$28</f>
        <v>0</v>
      </c>
      <c r="J22" s="1">
        <f>[3]Estonia!J$28</f>
        <v>0</v>
      </c>
      <c r="K22" s="1">
        <f>[3]Estonia!K$28</f>
        <v>0</v>
      </c>
      <c r="L22" s="1">
        <f>[3]Estonia!L$28</f>
        <v>0</v>
      </c>
      <c r="M22" s="1">
        <f>[3]Estonia!M$28</f>
        <v>0</v>
      </c>
      <c r="N22" s="1">
        <f>[3]Estonia!N$28</f>
        <v>0</v>
      </c>
      <c r="O22" s="1">
        <f>[3]Estonia!O$28</f>
        <v>0</v>
      </c>
      <c r="P22" s="1">
        <f>[3]Estonia!P$28</f>
        <v>0</v>
      </c>
      <c r="Q22" s="1">
        <f>[3]Estonia!Q$28</f>
        <v>0</v>
      </c>
      <c r="R22" s="1">
        <f>[3]Estonia!R$28</f>
        <v>2497.3000000000002</v>
      </c>
      <c r="S22" s="1">
        <f>[3]Estonia!S$28</f>
        <v>7315.1</v>
      </c>
      <c r="T22" s="1">
        <f>[3]Estonia!T$28</f>
        <v>0</v>
      </c>
      <c r="U22" s="1">
        <f>[3]Estonia!U$28</f>
        <v>0</v>
      </c>
      <c r="V22" s="1">
        <f>[3]Estonia!V$28</f>
        <v>0</v>
      </c>
      <c r="W22" s="1">
        <f>[3]Estonia!W$28</f>
        <v>0</v>
      </c>
      <c r="X22" s="1">
        <f>[3]Estonia!X$28</f>
        <v>0</v>
      </c>
      <c r="Y22" s="1">
        <f>[3]Estonia!Y$28</f>
        <v>0</v>
      </c>
      <c r="Z22" s="1">
        <f>[3]Estonia!Z$28</f>
        <v>0</v>
      </c>
      <c r="AA22" s="1">
        <f>[3]Estonia!AA$28</f>
        <v>0</v>
      </c>
      <c r="AB22" s="1">
        <f>[3]Estonia!AB$28</f>
        <v>0</v>
      </c>
      <c r="AC22" s="1">
        <f>[3]Estonia!AC$28</f>
        <v>0</v>
      </c>
      <c r="AD22" s="1">
        <f>[3]Estonia!AD$28</f>
        <v>0</v>
      </c>
      <c r="AE22" s="1">
        <f>[3]Estonia!AE$28</f>
        <v>0</v>
      </c>
      <c r="AF22" s="1">
        <f>[3]Estonia!AF$28</f>
        <v>0</v>
      </c>
      <c r="AG22" s="1">
        <f>[3]Estonia!AG$28</f>
        <v>0</v>
      </c>
      <c r="AH22" s="1">
        <f>[3]Estonia!AH$28</f>
        <v>0</v>
      </c>
      <c r="AI22" s="1">
        <f>[3]Estonia!AI$28</f>
        <v>0</v>
      </c>
      <c r="AJ22" s="1">
        <f>[3]Estonia!AJ$28</f>
        <v>0</v>
      </c>
      <c r="AK22" s="1">
        <f>[3]Estonia!AK$28</f>
        <v>0</v>
      </c>
      <c r="AL22" s="1">
        <f>[3]Estonia!AL$28</f>
        <v>0</v>
      </c>
      <c r="AM22" s="1">
        <f>[3]Estonia!AM$28</f>
        <v>0</v>
      </c>
      <c r="AN22" s="1">
        <f>[3]Estonia!AN$28</f>
        <v>0</v>
      </c>
      <c r="AO22" s="1">
        <f>[3]Estonia!AO$28</f>
        <v>0</v>
      </c>
      <c r="AP22" s="1">
        <f>[3]Estonia!AP$28</f>
        <v>0</v>
      </c>
      <c r="AQ22" s="1">
        <f>[3]Estonia!AQ$28</f>
        <v>0</v>
      </c>
      <c r="AR22" s="1">
        <f>[3]Estonia!AR$28</f>
        <v>1946.6000000000001</v>
      </c>
      <c r="AS22" s="1">
        <f>[3]Estonia!AS$28</f>
        <v>0</v>
      </c>
      <c r="AT22" s="1">
        <f>[3]Estonia!AT$28</f>
        <v>0</v>
      </c>
      <c r="AU22" s="1">
        <f>[3]Estonia!AU$28</f>
        <v>0</v>
      </c>
      <c r="AV22" s="1">
        <f>[3]Estonia!AV$28</f>
        <v>0</v>
      </c>
      <c r="AW22" s="1">
        <f>[3]Estonia!AW$28</f>
        <v>0</v>
      </c>
      <c r="AX22" s="1">
        <f>[3]Estonia!AX$28</f>
        <v>0</v>
      </c>
      <c r="AY22" s="1">
        <f>[3]Estonia!AY$28</f>
        <v>0</v>
      </c>
      <c r="AZ22" s="1">
        <f>[3]Estonia!AZ$28</f>
        <v>0</v>
      </c>
      <c r="BA22" s="1">
        <f>[3]Estonia!BA$28</f>
        <v>0</v>
      </c>
      <c r="BB22" s="1">
        <f>[3]Estonia!BB$28</f>
        <v>0</v>
      </c>
      <c r="BC22" s="1">
        <f>[3]Estonia!BC$28</f>
        <v>24195.100000000002</v>
      </c>
      <c r="BD22" s="1">
        <f>[3]Estonia!BD$28</f>
        <v>0</v>
      </c>
      <c r="BE22" s="1">
        <f>[3]Estonia!BE$28</f>
        <v>6425.4000000000005</v>
      </c>
      <c r="BF22" s="1">
        <f>[3]Estonia!BF$28</f>
        <v>0</v>
      </c>
      <c r="BG22" s="1">
        <f>[3]Estonia!BG$28</f>
        <v>4998.4000000000005</v>
      </c>
      <c r="BH22" s="1">
        <f>[3]Estonia!BH$28</f>
        <v>25</v>
      </c>
      <c r="BI22" s="1">
        <f>[3]Estonia!BI$28</f>
        <v>10453.5</v>
      </c>
      <c r="BJ22" s="1">
        <f>[3]Estonia!BJ$28</f>
        <v>14066.900000000001</v>
      </c>
      <c r="BK22" s="1">
        <f>[3]Estonia!BK$28</f>
        <v>25</v>
      </c>
      <c r="BL22" s="1">
        <f>[3]Estonia!BL$28</f>
        <v>0</v>
      </c>
      <c r="BM22" s="1">
        <f>[3]Estonia!BM$28</f>
        <v>22497.9</v>
      </c>
      <c r="BN22" s="1">
        <f>[3]Estonia!BN$28</f>
        <v>23291.200000000001</v>
      </c>
      <c r="BO22" s="1">
        <f>[3]Estonia!BO$28</f>
        <v>51337.100000000006</v>
      </c>
      <c r="BP22" s="1">
        <f>[3]Estonia!BP$28</f>
        <v>36252.200000000004</v>
      </c>
      <c r="BQ22" s="1">
        <f>[3]Estonia!BQ$28</f>
        <v>47037.5</v>
      </c>
      <c r="BR22" s="1">
        <f>[3]Estonia!BR$28</f>
        <v>37451.700000000004</v>
      </c>
      <c r="BS22" s="1">
        <f>[3]Estonia!BS$28</f>
        <v>47017.200000000004</v>
      </c>
      <c r="BT22" s="1">
        <f>[3]Estonia!BT$28</f>
        <v>28495</v>
      </c>
      <c r="BU22" s="1">
        <f>[3]Estonia!BU$28</f>
        <v>8188.1</v>
      </c>
      <c r="BV22" s="1">
        <f>[3]Estonia!BV$28</f>
        <v>18438.600000000002</v>
      </c>
      <c r="BW22" s="1">
        <f>[3]Estonia!BW$28</f>
        <v>20671</v>
      </c>
      <c r="BX22" s="1">
        <f>[3]Estonia!BX$28</f>
        <v>23389.9</v>
      </c>
      <c r="BY22" s="1">
        <f>[3]Estonia!BY$28</f>
        <v>20538.400000000001</v>
      </c>
      <c r="BZ22" s="1">
        <f>[3]Estonia!BZ$28</f>
        <v>43282.9</v>
      </c>
      <c r="CA22" s="1">
        <f>[3]Estonia!CA$28</f>
        <v>15930.800000000001</v>
      </c>
      <c r="CB22" s="1">
        <f>[3]Estonia!CB$28</f>
        <v>12450.900000000001</v>
      </c>
      <c r="CC22" s="1">
        <f>[3]Estonia!CC$28</f>
        <v>12469</v>
      </c>
      <c r="CD22" s="1">
        <f>[3]Estonia!CD$28</f>
        <v>11484.2</v>
      </c>
      <c r="CE22" s="1">
        <f>[3]Estonia!CE$28</f>
        <v>8284.8000000000011</v>
      </c>
      <c r="CF22" s="1">
        <f>[3]Estonia!CF$28</f>
        <v>0</v>
      </c>
      <c r="CG22" s="1">
        <f>[3]Estonia!CG$28</f>
        <v>12712</v>
      </c>
      <c r="CH22" s="1">
        <f>[3]Estonia!CH$28</f>
        <v>41786.100000000006</v>
      </c>
      <c r="CI22" s="1">
        <f>[3]Estonia!CI$28</f>
        <v>1366.3000000000002</v>
      </c>
      <c r="CJ22" s="1">
        <f>[3]Estonia!CJ$28</f>
        <v>3693.5</v>
      </c>
      <c r="CK22" s="1">
        <f>[3]Estonia!CK$28</f>
        <v>0</v>
      </c>
      <c r="CL22" s="1">
        <f>[3]Estonia!CL$28</f>
        <v>36574.400000000001</v>
      </c>
      <c r="CM22" s="1">
        <f>[3]Estonia!CM$28</f>
        <v>18296.100000000002</v>
      </c>
      <c r="CN22" s="1">
        <f>[3]Estonia!CN$28</f>
        <v>15216.2</v>
      </c>
      <c r="CO22" s="1">
        <f>[3]Estonia!CO$28</f>
        <v>30548.7</v>
      </c>
      <c r="CP22" s="1">
        <f>[3]Estonia!CP$28</f>
        <v>22112.400000000001</v>
      </c>
      <c r="CQ22" s="1">
        <f>[3]Estonia!CQ$28</f>
        <v>1217.2</v>
      </c>
      <c r="CR22" s="1">
        <f>[3]Estonia!CR$28</f>
        <v>13985.800000000001</v>
      </c>
      <c r="CS22" s="1">
        <f>[3]Estonia!CS$28</f>
        <v>11436.7</v>
      </c>
      <c r="CT22" s="1">
        <f>[3]Estonia!CT$28</f>
        <v>9561.2000000000007</v>
      </c>
      <c r="CU22" s="1">
        <f>[3]Estonia!CU$28</f>
        <v>1206</v>
      </c>
      <c r="CV22" s="1">
        <f>[3]Estonia!CV$28</f>
        <v>4.8000000000000007</v>
      </c>
      <c r="CW22" s="1">
        <f>[3]Estonia!CW$28</f>
        <v>4851.3</v>
      </c>
      <c r="CX22" s="1">
        <f>[3]Estonia!CX$28</f>
        <v>37522.6</v>
      </c>
      <c r="CY22" s="1">
        <f>[3]Estonia!CY$28</f>
        <v>34780.300000000003</v>
      </c>
      <c r="CZ22" s="1">
        <f>[3]Estonia!CZ$28</f>
        <v>45132.700000000004</v>
      </c>
      <c r="DA22" s="1">
        <f>[3]Estonia!DA$28</f>
        <v>10445.700000000001</v>
      </c>
      <c r="DB22" s="1">
        <f>[3]Estonia!DB$28</f>
        <v>16374.800000000001</v>
      </c>
      <c r="DC22" s="1">
        <f>[3]Estonia!DC$28</f>
        <v>34717.599999999999</v>
      </c>
      <c r="DD22" s="1">
        <f>[3]Estonia!DD$28</f>
        <v>7400.4000000000005</v>
      </c>
      <c r="DE22" s="1">
        <f>[3]Estonia!DE$28</f>
        <v>3674.9</v>
      </c>
      <c r="DF22" s="1">
        <f>[3]Estonia!DF$28</f>
        <v>44927.600000000006</v>
      </c>
      <c r="DG22" s="1">
        <f>[3]Estonia!DG$28</f>
        <v>3598.8</v>
      </c>
      <c r="DH22" s="1">
        <f>[3]Estonia!DH$28</f>
        <v>25882.2</v>
      </c>
      <c r="DI22" s="1">
        <f>[3]Estonia!DI$28</f>
        <v>27818.7</v>
      </c>
      <c r="DJ22" s="1">
        <f>[3]Estonia!DJ$28</f>
        <v>19717.5</v>
      </c>
      <c r="DK22" s="1">
        <f>[3]Estonia!DK$28</f>
        <v>45472.700000000004</v>
      </c>
      <c r="DL22" s="1">
        <f>[3]Estonia!DL$28</f>
        <v>45754.8</v>
      </c>
      <c r="DM22" s="1">
        <f>[3]Estonia!DM$28</f>
        <v>77.7</v>
      </c>
      <c r="DN22" s="1">
        <f>[3]Estonia!DN$28</f>
        <v>4357.5</v>
      </c>
      <c r="DO22" s="1">
        <f>[3]Estonia!DO$28</f>
        <v>30864.2</v>
      </c>
      <c r="DP22" s="1">
        <f>[3]Estonia!DP$28</f>
        <v>30817.7</v>
      </c>
      <c r="DQ22" s="1">
        <f>[3]Estonia!DQ$28</f>
        <v>34191.1</v>
      </c>
      <c r="DR22" s="1">
        <f>[3]Estonia!DR$28</f>
        <v>4182.47</v>
      </c>
      <c r="DS22" s="1">
        <f>[3]Estonia!DS$28</f>
        <v>29037.386999999999</v>
      </c>
      <c r="DT22" s="1">
        <f>[3]Estonia!DT$28</f>
        <v>0</v>
      </c>
      <c r="DU22" s="1">
        <f>[3]Estonia!DU$28</f>
        <v>3502.9079999999999</v>
      </c>
      <c r="DV22" s="1">
        <f>[3]Estonia!DV$28</f>
        <v>34767.059000000001</v>
      </c>
      <c r="DW22" s="1">
        <f>[3]Estonia!DW$28</f>
        <v>0</v>
      </c>
      <c r="DX22" s="1">
        <f>[3]Estonia!DX$28</f>
        <v>0</v>
      </c>
      <c r="DY22" s="1">
        <f>[3]Estonia!DY$28</f>
        <v>30250</v>
      </c>
      <c r="DZ22" s="1">
        <f>[3]Estonia!DZ$28</f>
        <v>44000</v>
      </c>
      <c r="EA22" s="1">
        <f>[3]Estonia!EA$28</f>
        <v>0</v>
      </c>
      <c r="EB22" s="1">
        <f>[3]Estonia!EB$28</f>
        <v>31262.025000000001</v>
      </c>
      <c r="EC22" s="1">
        <f>[3]Estonia!EC$28</f>
        <v>0</v>
      </c>
      <c r="ED22" s="1">
        <f>[3]Estonia!ED$28</f>
        <v>35357.61</v>
      </c>
      <c r="EE22" s="1">
        <f>[3]Estonia!EE$28</f>
        <v>20289.23</v>
      </c>
      <c r="EF22" s="1">
        <f>[3]Estonia!EF$28</f>
        <v>20889.02</v>
      </c>
      <c r="EG22" s="1">
        <f>[3]Estonia!EG$28</f>
        <v>109591.12700000001</v>
      </c>
      <c r="EH22" s="1">
        <f>[3]Estonia!EH$28</f>
        <v>0</v>
      </c>
      <c r="EI22" s="1">
        <f>[3]Estonia!EI$28</f>
        <v>0</v>
      </c>
      <c r="EJ22" s="1">
        <f>[3]Estonia!EJ$28</f>
        <v>0</v>
      </c>
      <c r="EK22" s="1">
        <f>[3]Estonia!EK$28</f>
        <v>30977.350000000002</v>
      </c>
      <c r="EL22" s="1">
        <f>[3]Estonia!EL$28</f>
        <v>0</v>
      </c>
      <c r="EM22" s="1">
        <f>[3]Estonia!EM$28</f>
        <v>38009.317999999999</v>
      </c>
      <c r="EN22" s="1">
        <f>[3]Estonia!EN$28</f>
        <v>6090.2</v>
      </c>
      <c r="EO22" s="1">
        <f>[3]Estonia!EO$28</f>
        <v>61591.376000000004</v>
      </c>
      <c r="EP22" s="1">
        <f>[3]Estonia!EP$28</f>
        <v>3108.6309999999999</v>
      </c>
      <c r="EQ22" s="1">
        <f>[3]Estonia!EQ$28</f>
        <v>0</v>
      </c>
      <c r="ER22" s="1">
        <f>[3]Estonia!ER$28</f>
        <v>7842.491</v>
      </c>
      <c r="ES22" s="1">
        <f>[3]Estonia!ES$28</f>
        <v>6569.7979999999998</v>
      </c>
      <c r="ET22" s="1">
        <f>[3]Estonia!ET$28</f>
        <v>0</v>
      </c>
      <c r="EU22" s="1">
        <f>[3]Estonia!EU$28</f>
        <v>2414.998</v>
      </c>
      <c r="EV22" s="1">
        <f>[3]Estonia!EV$28</f>
        <v>31685.853999999999</v>
      </c>
      <c r="EW22" s="1">
        <f>[3]Estonia!EW$28</f>
        <v>63824.130000000005</v>
      </c>
      <c r="EX22" s="1">
        <f>[3]Estonia!EX$28</f>
        <v>2944.982</v>
      </c>
      <c r="EY22" s="1">
        <f>[3]Estonia!EY$28</f>
        <v>22.54</v>
      </c>
      <c r="EZ22" s="1">
        <f>[3]Estonia!EZ$28</f>
        <v>39364.414000000004</v>
      </c>
      <c r="FA22" s="1">
        <f>[3]Estonia!FA$28</f>
        <v>0</v>
      </c>
      <c r="FB22" s="1">
        <f>[3]Estonia!FB$28</f>
        <v>2944.9630000000002</v>
      </c>
      <c r="FC22" s="1">
        <f>[3]Estonia!FC$28</f>
        <v>0</v>
      </c>
      <c r="FD22" s="1">
        <f>[3]Estonia!FD$28</f>
        <v>2944.989</v>
      </c>
      <c r="FE22" s="1">
        <f>[3]Estonia!FE$28</f>
        <v>0</v>
      </c>
      <c r="FF22" s="1">
        <f>[3]Estonia!FF$28</f>
        <v>2944.9630000000002</v>
      </c>
      <c r="FG22" s="1">
        <f>[3]Estonia!FG$28</f>
        <v>5267.2999999999993</v>
      </c>
      <c r="FH22" s="1">
        <f>[3]Estonia!FH$28</f>
        <v>0</v>
      </c>
      <c r="FI22" s="1">
        <f>[3]Estonia!FI$28</f>
        <v>34017.084999999999</v>
      </c>
      <c r="FJ22" s="1">
        <f>[3]Estonia!FJ$28</f>
        <v>0</v>
      </c>
      <c r="FK22" s="1">
        <f>[3]Estonia!FK$28</f>
        <v>31235.264999999999</v>
      </c>
      <c r="FL22" s="1">
        <f>[3]Estonia!FL$28</f>
        <v>3099.8379999999997</v>
      </c>
      <c r="FM22" s="1">
        <f>[3]Estonia!FM$28</f>
        <v>0</v>
      </c>
      <c r="FN22" s="1">
        <f>[3]Estonia!FN$28</f>
        <v>2961.223</v>
      </c>
      <c r="FO22" s="1">
        <f>[3]Estonia!FO$28</f>
        <v>3092.5719999999997</v>
      </c>
      <c r="FP22" s="1">
        <f>[3]Estonia!FP$28</f>
        <v>30265.749</v>
      </c>
      <c r="FQ22" s="1">
        <f>[3]Estonia!FQ$28</f>
        <v>31323.131000000001</v>
      </c>
      <c r="FR22" s="1">
        <f>[3]Estonia!FR$28</f>
        <v>3122.0549999999998</v>
      </c>
      <c r="FS22" s="1">
        <f>[3]Estonia!FS$28</f>
        <v>29904.961999999996</v>
      </c>
      <c r="FT22" s="1">
        <f>[3]Estonia!FT$28</f>
        <v>0</v>
      </c>
      <c r="FU22" s="1">
        <f>[3]Estonia!FU$28</f>
        <v>10</v>
      </c>
      <c r="FV22" s="1">
        <f>[3]Estonia!FV$28</f>
        <v>34345.645999999993</v>
      </c>
      <c r="FW22" s="1">
        <f>[3]Estonia!FW$28</f>
        <v>0</v>
      </c>
      <c r="FX22" s="1">
        <f>[3]Estonia!FX$28</f>
        <v>3004.1019999999999</v>
      </c>
      <c r="FY22" s="1">
        <f>[3]Estonia!FY$28</f>
        <v>3000</v>
      </c>
      <c r="FZ22" s="1">
        <f>[3]Estonia!FZ$28</f>
        <v>28000</v>
      </c>
      <c r="GA22" s="1">
        <f>[3]Estonia!GA$28</f>
        <v>0</v>
      </c>
      <c r="GB22" s="1">
        <f>[3]Estonia!GB$28</f>
        <v>0</v>
      </c>
      <c r="GC22" s="1">
        <f>[3]Estonia!GC$28</f>
        <v>0</v>
      </c>
      <c r="GD22" s="1">
        <f>[3]Estonia!GD$28</f>
        <v>0</v>
      </c>
      <c r="GE22" s="1">
        <f>[3]Estonia!GE$28</f>
        <v>0</v>
      </c>
      <c r="GF22" s="1">
        <f>[3]Estonia!GF$28</f>
        <v>0</v>
      </c>
      <c r="GG22" s="1">
        <f>[3]Estonia!GG$28</f>
        <v>0</v>
      </c>
      <c r="GH22" s="1">
        <f>[3]Estonia!GH$28</f>
        <v>0</v>
      </c>
      <c r="GI22" s="1">
        <f>[3]Estonia!GI$28</f>
        <v>0</v>
      </c>
      <c r="GJ22" s="1">
        <f>[3]Estonia!GJ$28</f>
        <v>0</v>
      </c>
      <c r="GK22" s="1">
        <f>[3]Estonia!GK$28</f>
        <v>0</v>
      </c>
      <c r="GL22" s="2">
        <f>SUM($B22:GK22)</f>
        <v>2197613.6609999998</v>
      </c>
    </row>
    <row r="23" spans="1:194">
      <c r="A23" t="s">
        <v>31</v>
      </c>
      <c r="B23" s="1">
        <f>[3]Finland!B$28</f>
        <v>0</v>
      </c>
      <c r="C23" s="1">
        <f>[3]Finland!C$28</f>
        <v>0</v>
      </c>
      <c r="D23" s="1">
        <f>[3]Finland!D$28</f>
        <v>0</v>
      </c>
      <c r="E23" s="1">
        <f>[3]Finland!E$28</f>
        <v>0</v>
      </c>
      <c r="F23" s="1">
        <f>[3]Finland!F$28</f>
        <v>0</v>
      </c>
      <c r="G23" s="1">
        <f>[3]Finland!G$28</f>
        <v>0</v>
      </c>
      <c r="H23" s="1">
        <f>[3]Finland!H$28</f>
        <v>0</v>
      </c>
      <c r="I23" s="1">
        <f>[3]Finland!I$28</f>
        <v>0</v>
      </c>
      <c r="J23" s="1">
        <f>[3]Finland!J$28</f>
        <v>0</v>
      </c>
      <c r="K23" s="1">
        <f>[3]Finland!K$28</f>
        <v>0</v>
      </c>
      <c r="L23" s="1">
        <f>[3]Finland!L$28</f>
        <v>0</v>
      </c>
      <c r="M23" s="1">
        <f>[3]Finland!M$28</f>
        <v>0</v>
      </c>
      <c r="N23" s="1">
        <f>[3]Finland!N$28</f>
        <v>0</v>
      </c>
      <c r="O23" s="1">
        <f>[3]Finland!O$28</f>
        <v>0</v>
      </c>
      <c r="P23" s="1">
        <f>[3]Finland!P$28</f>
        <v>0</v>
      </c>
      <c r="Q23" s="1">
        <f>[3]Finland!Q$28</f>
        <v>0</v>
      </c>
      <c r="R23" s="1">
        <f>[3]Finland!R$28</f>
        <v>0</v>
      </c>
      <c r="S23" s="1">
        <f>[3]Finland!S$28</f>
        <v>0</v>
      </c>
      <c r="T23" s="1">
        <f>[3]Finland!T$28</f>
        <v>0</v>
      </c>
      <c r="U23" s="1">
        <f>[3]Finland!U$28</f>
        <v>0</v>
      </c>
      <c r="V23" s="1">
        <f>[3]Finland!V$28</f>
        <v>0</v>
      </c>
      <c r="W23" s="1">
        <f>[3]Finland!W$28</f>
        <v>0</v>
      </c>
      <c r="X23" s="1">
        <f>[3]Finland!X$28</f>
        <v>0</v>
      </c>
      <c r="Y23" s="1">
        <f>[3]Finland!Y$28</f>
        <v>0</v>
      </c>
      <c r="Z23" s="1">
        <f>[3]Finland!Z$28</f>
        <v>0</v>
      </c>
      <c r="AA23" s="1">
        <f>[3]Finland!AA$28</f>
        <v>0</v>
      </c>
      <c r="AB23" s="1">
        <f>[3]Finland!AB$28</f>
        <v>0</v>
      </c>
      <c r="AC23" s="1">
        <f>[3]Finland!AC$28</f>
        <v>0</v>
      </c>
      <c r="AD23" s="1">
        <f>[3]Finland!AD$28</f>
        <v>0</v>
      </c>
      <c r="AE23" s="1">
        <f>[3]Finland!AE$28</f>
        <v>0</v>
      </c>
      <c r="AF23" s="1">
        <f>[3]Finland!AF$28</f>
        <v>0</v>
      </c>
      <c r="AG23" s="1">
        <f>[3]Finland!AG$28</f>
        <v>0</v>
      </c>
      <c r="AH23" s="1">
        <f>[3]Finland!AH$28</f>
        <v>0</v>
      </c>
      <c r="AI23" s="1">
        <f>[3]Finland!AI$28</f>
        <v>0</v>
      </c>
      <c r="AJ23" s="1">
        <f>[3]Finland!AJ$28</f>
        <v>0</v>
      </c>
      <c r="AK23" s="1">
        <f>[3]Finland!AK$28</f>
        <v>0</v>
      </c>
      <c r="AL23" s="1">
        <f>[3]Finland!AL$28</f>
        <v>0</v>
      </c>
      <c r="AM23" s="1">
        <f>[3]Finland!AM$28</f>
        <v>0</v>
      </c>
      <c r="AN23" s="1">
        <f>[3]Finland!AN$28</f>
        <v>0</v>
      </c>
      <c r="AO23" s="1">
        <f>[3]Finland!AO$28</f>
        <v>0</v>
      </c>
      <c r="AP23" s="1">
        <f>[3]Finland!AP$28</f>
        <v>0</v>
      </c>
      <c r="AQ23" s="1">
        <f>[3]Finland!AQ$28</f>
        <v>0</v>
      </c>
      <c r="AR23" s="1">
        <f>[3]Finland!AR$28</f>
        <v>0</v>
      </c>
      <c r="AS23" s="1">
        <f>[3]Finland!AS$28</f>
        <v>0</v>
      </c>
      <c r="AT23" s="1">
        <f>[3]Finland!AT$28</f>
        <v>0</v>
      </c>
      <c r="AU23" s="1">
        <f>[3]Finland!AU$28</f>
        <v>0</v>
      </c>
      <c r="AV23" s="1">
        <f>[3]Finland!AV$28</f>
        <v>0</v>
      </c>
      <c r="AW23" s="1">
        <f>[3]Finland!AW$28</f>
        <v>0</v>
      </c>
      <c r="AX23" s="1">
        <f>[3]Finland!AX$28</f>
        <v>0</v>
      </c>
      <c r="AY23" s="1">
        <f>[3]Finland!AY$28</f>
        <v>0</v>
      </c>
      <c r="AZ23" s="1">
        <f>[3]Finland!AZ$28</f>
        <v>0</v>
      </c>
      <c r="BA23" s="1">
        <f>[3]Finland!BA$28</f>
        <v>0</v>
      </c>
      <c r="BB23" s="1">
        <f>[3]Finland!BB$28</f>
        <v>0</v>
      </c>
      <c r="BC23" s="1">
        <f>[3]Finland!BC$28</f>
        <v>0</v>
      </c>
      <c r="BD23" s="1">
        <f>[3]Finland!BD$28</f>
        <v>0</v>
      </c>
      <c r="BE23" s="1">
        <f>[3]Finland!BE$28</f>
        <v>0</v>
      </c>
      <c r="BF23" s="1">
        <f>[3]Finland!BF$28</f>
        <v>0</v>
      </c>
      <c r="BG23" s="1">
        <f>[3]Finland!BG$28</f>
        <v>0</v>
      </c>
      <c r="BH23" s="1">
        <f>[3]Finland!BH$28</f>
        <v>0</v>
      </c>
      <c r="BI23" s="1">
        <f>[3]Finland!BI$28</f>
        <v>0</v>
      </c>
      <c r="BJ23" s="1">
        <f>[3]Finland!BJ$28</f>
        <v>0</v>
      </c>
      <c r="BK23" s="1">
        <f>[3]Finland!BK$28</f>
        <v>0</v>
      </c>
      <c r="BL23" s="1">
        <f>[3]Finland!BL$28</f>
        <v>0</v>
      </c>
      <c r="BM23" s="1">
        <f>[3]Finland!BM$28</f>
        <v>0</v>
      </c>
      <c r="BN23" s="1">
        <f>[3]Finland!BN$28</f>
        <v>0</v>
      </c>
      <c r="BO23" s="1">
        <f>[3]Finland!BO$28</f>
        <v>0</v>
      </c>
      <c r="BP23" s="1">
        <f>[3]Finland!BP$28</f>
        <v>0</v>
      </c>
      <c r="BQ23" s="1">
        <f>[3]Finland!BQ$28</f>
        <v>0</v>
      </c>
      <c r="BR23" s="1">
        <f>[3]Finland!BR$28</f>
        <v>0</v>
      </c>
      <c r="BS23" s="1">
        <f>[3]Finland!BS$28</f>
        <v>0</v>
      </c>
      <c r="BT23" s="1">
        <f>[3]Finland!BT$28</f>
        <v>0</v>
      </c>
      <c r="BU23" s="1">
        <f>[3]Finland!BU$28</f>
        <v>0</v>
      </c>
      <c r="BV23" s="1">
        <f>[3]Finland!BV$28</f>
        <v>0</v>
      </c>
      <c r="BW23" s="1">
        <f>[3]Finland!BW$28</f>
        <v>0</v>
      </c>
      <c r="BX23" s="1">
        <f>[3]Finland!BX$28</f>
        <v>0</v>
      </c>
      <c r="BY23" s="1">
        <f>[3]Finland!BY$28</f>
        <v>0</v>
      </c>
      <c r="BZ23" s="1">
        <f>[3]Finland!BZ$28</f>
        <v>0</v>
      </c>
      <c r="CA23" s="1">
        <f>[3]Finland!CA$28</f>
        <v>0</v>
      </c>
      <c r="CB23" s="1">
        <f>[3]Finland!CB$28</f>
        <v>0</v>
      </c>
      <c r="CC23" s="1">
        <f>[3]Finland!CC$28</f>
        <v>0</v>
      </c>
      <c r="CD23" s="1">
        <f>[3]Finland!CD$28</f>
        <v>0</v>
      </c>
      <c r="CE23" s="1">
        <f>[3]Finland!CE$28</f>
        <v>0</v>
      </c>
      <c r="CF23" s="1">
        <f>[3]Finland!CF$28</f>
        <v>0</v>
      </c>
      <c r="CG23" s="1">
        <f>[3]Finland!CG$28</f>
        <v>0</v>
      </c>
      <c r="CH23" s="1">
        <f>[3]Finland!CH$28</f>
        <v>0</v>
      </c>
      <c r="CI23" s="1">
        <f>[3]Finland!CI$28</f>
        <v>0</v>
      </c>
      <c r="CJ23" s="1">
        <f>[3]Finland!CJ$28</f>
        <v>0</v>
      </c>
      <c r="CK23" s="1">
        <f>[3]Finland!CK$28</f>
        <v>0</v>
      </c>
      <c r="CL23" s="1">
        <f>[3]Finland!CL$28</f>
        <v>0</v>
      </c>
      <c r="CM23" s="1">
        <f>[3]Finland!CM$28</f>
        <v>0</v>
      </c>
      <c r="CN23" s="1">
        <f>[3]Finland!CN$28</f>
        <v>0</v>
      </c>
      <c r="CO23" s="1">
        <f>[3]Finland!CO$28</f>
        <v>0</v>
      </c>
      <c r="CP23" s="1">
        <f>[3]Finland!CP$28</f>
        <v>0</v>
      </c>
      <c r="CQ23" s="1">
        <f>[3]Finland!CQ$28</f>
        <v>0</v>
      </c>
      <c r="CR23" s="1">
        <f>[3]Finland!CR$28</f>
        <v>0</v>
      </c>
      <c r="CS23" s="1">
        <f>[3]Finland!CS$28</f>
        <v>0</v>
      </c>
      <c r="CT23" s="1">
        <f>[3]Finland!CT$28</f>
        <v>0</v>
      </c>
      <c r="CU23" s="1">
        <f>[3]Finland!CU$28</f>
        <v>0</v>
      </c>
      <c r="CV23" s="1">
        <f>[3]Finland!CV$28</f>
        <v>0</v>
      </c>
      <c r="CW23" s="1">
        <f>[3]Finland!CW$28</f>
        <v>0</v>
      </c>
      <c r="CX23" s="1">
        <f>[3]Finland!CX$28</f>
        <v>0</v>
      </c>
      <c r="CY23" s="1">
        <f>[3]Finland!CY$28</f>
        <v>0</v>
      </c>
      <c r="CZ23" s="1">
        <f>[3]Finland!CZ$28</f>
        <v>0</v>
      </c>
      <c r="DA23" s="1">
        <f>[3]Finland!DA$28</f>
        <v>0</v>
      </c>
      <c r="DB23" s="1">
        <f>[3]Finland!DB$28</f>
        <v>0</v>
      </c>
      <c r="DC23" s="1">
        <f>[3]Finland!DC$28</f>
        <v>0</v>
      </c>
      <c r="DD23" s="1">
        <f>[3]Finland!DD$28</f>
        <v>0</v>
      </c>
      <c r="DE23" s="1">
        <f>[3]Finland!DE$28</f>
        <v>0</v>
      </c>
      <c r="DF23" s="1">
        <f>[3]Finland!DF$28</f>
        <v>0</v>
      </c>
      <c r="DG23" s="1">
        <f>[3]Finland!DG$28</f>
        <v>0</v>
      </c>
      <c r="DH23" s="1">
        <f>[3]Finland!DH$28</f>
        <v>0</v>
      </c>
      <c r="DI23" s="1">
        <f>[3]Finland!DI$28</f>
        <v>0</v>
      </c>
      <c r="DJ23" s="1">
        <f>[3]Finland!DJ$28</f>
        <v>0</v>
      </c>
      <c r="DK23" s="1">
        <f>[3]Finland!DK$28</f>
        <v>0</v>
      </c>
      <c r="DL23" s="1">
        <f>[3]Finland!DL$28</f>
        <v>0</v>
      </c>
      <c r="DM23" s="1">
        <f>[3]Finland!DM$28</f>
        <v>0</v>
      </c>
      <c r="DN23" s="1">
        <f>[3]Finland!DN$28</f>
        <v>0</v>
      </c>
      <c r="DO23" s="1">
        <f>[3]Finland!DO$28</f>
        <v>0</v>
      </c>
      <c r="DP23" s="1">
        <f>[3]Finland!DP$28</f>
        <v>0</v>
      </c>
      <c r="DQ23" s="1">
        <f>[3]Finland!DQ$28</f>
        <v>0</v>
      </c>
      <c r="DR23" s="1">
        <f>[3]Finland!DR$28</f>
        <v>0</v>
      </c>
      <c r="DS23" s="1">
        <f>[3]Finland!DS$28</f>
        <v>0</v>
      </c>
      <c r="DT23" s="1">
        <f>[3]Finland!DT$28</f>
        <v>0</v>
      </c>
      <c r="DU23" s="1">
        <f>[3]Finland!DU$28</f>
        <v>0</v>
      </c>
      <c r="DV23" s="1">
        <f>[3]Finland!DV$28</f>
        <v>0</v>
      </c>
      <c r="DW23" s="1">
        <f>[3]Finland!DW$28</f>
        <v>0</v>
      </c>
      <c r="DX23" s="1">
        <f>[3]Finland!DX$28</f>
        <v>0</v>
      </c>
      <c r="DY23" s="1">
        <f>[3]Finland!DY$28</f>
        <v>0</v>
      </c>
      <c r="DZ23" s="1">
        <f>[3]Finland!DZ$28</f>
        <v>0</v>
      </c>
      <c r="EA23" s="1">
        <f>[3]Finland!EA$28</f>
        <v>0</v>
      </c>
      <c r="EB23" s="1">
        <f>[3]Finland!EB$28</f>
        <v>0</v>
      </c>
      <c r="EC23" s="1">
        <f>[3]Finland!EC$28</f>
        <v>0</v>
      </c>
      <c r="ED23" s="1">
        <f>[3]Finland!ED$28</f>
        <v>0</v>
      </c>
      <c r="EE23" s="1">
        <f>[3]Finland!EE$28</f>
        <v>0</v>
      </c>
      <c r="EF23" s="1">
        <f>[3]Finland!EF$28</f>
        <v>0</v>
      </c>
      <c r="EG23" s="1">
        <f>[3]Finland!EG$28</f>
        <v>0</v>
      </c>
      <c r="EH23" s="1">
        <f>[3]Finland!EH$28</f>
        <v>0</v>
      </c>
      <c r="EI23" s="1">
        <f>[3]Finland!EI$28</f>
        <v>0</v>
      </c>
      <c r="EJ23" s="1">
        <f>[3]Finland!EJ$28</f>
        <v>0</v>
      </c>
      <c r="EK23" s="1">
        <f>[3]Finland!EK$28</f>
        <v>0</v>
      </c>
      <c r="EL23" s="1">
        <f>[3]Finland!EL$28</f>
        <v>0</v>
      </c>
      <c r="EM23" s="1">
        <f>[3]Finland!EM$28</f>
        <v>0</v>
      </c>
      <c r="EN23" s="1">
        <f>[3]Finland!EN$28</f>
        <v>0</v>
      </c>
      <c r="EO23" s="1">
        <f>[3]Finland!EO$28</f>
        <v>0</v>
      </c>
      <c r="EP23" s="1">
        <f>[3]Finland!EP$28</f>
        <v>0</v>
      </c>
      <c r="EQ23" s="1">
        <f>[3]Finland!EQ$28</f>
        <v>0</v>
      </c>
      <c r="ER23" s="1">
        <f>[3]Finland!ER$28</f>
        <v>25.740000000000002</v>
      </c>
      <c r="ES23" s="1">
        <f>[3]Finland!ES$28</f>
        <v>298.137</v>
      </c>
      <c r="ET23" s="1">
        <f>[3]Finland!ET$28</f>
        <v>21.45</v>
      </c>
      <c r="EU23" s="1">
        <f>[3]Finland!EU$28</f>
        <v>51.04</v>
      </c>
      <c r="EV23" s="1">
        <f>[3]Finland!EV$28</f>
        <v>0</v>
      </c>
      <c r="EW23" s="1">
        <f>[3]Finland!EW$28</f>
        <v>25.35</v>
      </c>
      <c r="EX23" s="1">
        <f>[3]Finland!EX$28</f>
        <v>92.033000000000001</v>
      </c>
      <c r="EY23" s="1">
        <f>[3]Finland!EY$28</f>
        <v>0</v>
      </c>
      <c r="EZ23" s="1">
        <f>[3]Finland!EZ$28</f>
        <v>0</v>
      </c>
      <c r="FA23" s="1">
        <f>[3]Finland!FA$28</f>
        <v>2927</v>
      </c>
      <c r="FB23" s="1">
        <f>[3]Finland!FB$28</f>
        <v>0</v>
      </c>
      <c r="FC23" s="1">
        <f>[3]Finland!FC$28</f>
        <v>0</v>
      </c>
      <c r="FD23" s="1">
        <f>[3]Finland!FD$28</f>
        <v>0</v>
      </c>
      <c r="FE23" s="1">
        <f>[3]Finland!FE$28</f>
        <v>0</v>
      </c>
      <c r="FF23" s="1">
        <f>[3]Finland!FF$28</f>
        <v>0</v>
      </c>
      <c r="FG23" s="1">
        <f>[3]Finland!FG$28</f>
        <v>0</v>
      </c>
      <c r="FH23" s="1">
        <f>[3]Finland!FH$28</f>
        <v>0</v>
      </c>
      <c r="FI23" s="1">
        <f>[3]Finland!FI$28</f>
        <v>0</v>
      </c>
      <c r="FJ23" s="1">
        <f>[3]Finland!FJ$28</f>
        <v>0</v>
      </c>
      <c r="FK23" s="1">
        <f>[3]Finland!FK$28</f>
        <v>0</v>
      </c>
      <c r="FL23" s="1">
        <f>[3]Finland!FL$28</f>
        <v>0</v>
      </c>
      <c r="FM23" s="1">
        <f>[3]Finland!FM$28</f>
        <v>0</v>
      </c>
      <c r="FN23" s="1">
        <f>[3]Finland!FN$28</f>
        <v>0</v>
      </c>
      <c r="FO23" s="1">
        <f>[3]Finland!FO$28</f>
        <v>0</v>
      </c>
      <c r="FP23" s="1">
        <f>[3]Finland!FP$28</f>
        <v>0</v>
      </c>
      <c r="FQ23" s="1">
        <f>[3]Finland!FQ$28</f>
        <v>0</v>
      </c>
      <c r="FR23" s="1">
        <f>[3]Finland!FR$28</f>
        <v>0</v>
      </c>
      <c r="FS23" s="1">
        <f>[3]Finland!FS$28</f>
        <v>0</v>
      </c>
      <c r="FT23" s="1">
        <f>[3]Finland!FT$28</f>
        <v>0</v>
      </c>
      <c r="FU23" s="1">
        <f>[3]Finland!FU$28</f>
        <v>0</v>
      </c>
      <c r="FV23" s="1">
        <f>[3]Finland!FV$28</f>
        <v>0</v>
      </c>
      <c r="FW23" s="1">
        <f>[3]Finland!FW$28</f>
        <v>0</v>
      </c>
      <c r="FX23" s="1">
        <f>[3]Finland!FX$28</f>
        <v>0</v>
      </c>
      <c r="FY23" s="1">
        <f>[3]Finland!FY$28</f>
        <v>2E-3</v>
      </c>
      <c r="FZ23" s="1">
        <f>[3]Finland!FZ$28</f>
        <v>0</v>
      </c>
      <c r="GA23" s="1">
        <f>[3]Finland!GA$28</f>
        <v>0</v>
      </c>
      <c r="GB23" s="1">
        <f>[3]Finland!GB$28</f>
        <v>0</v>
      </c>
      <c r="GC23" s="1">
        <f>[3]Finland!GC$28</f>
        <v>0</v>
      </c>
      <c r="GD23" s="1">
        <f>[3]Finland!GD$28</f>
        <v>0</v>
      </c>
      <c r="GE23" s="1">
        <f>[3]Finland!GE$28</f>
        <v>0</v>
      </c>
      <c r="GF23" s="1">
        <f>[3]Finland!GF$28</f>
        <v>0</v>
      </c>
      <c r="GG23" s="1">
        <f>[3]Finland!GG$28</f>
        <v>0</v>
      </c>
      <c r="GH23" s="1">
        <f>[3]Finland!GH$28</f>
        <v>0</v>
      </c>
      <c r="GI23" s="1">
        <f>[3]Finland!GI$28</f>
        <v>0</v>
      </c>
      <c r="GJ23" s="1">
        <f>[3]Finland!GJ$28</f>
        <v>0</v>
      </c>
      <c r="GK23" s="1">
        <f>[3]Finland!GK$28</f>
        <v>0</v>
      </c>
      <c r="GL23" s="2">
        <f>SUM($B23:GK23)</f>
        <v>3440.752</v>
      </c>
    </row>
    <row r="24" spans="1:194">
      <c r="A24" t="s">
        <v>32</v>
      </c>
      <c r="B24" s="1">
        <f>[3]France!B$28</f>
        <v>0</v>
      </c>
      <c r="C24" s="1">
        <f>[3]France!C$28</f>
        <v>0</v>
      </c>
      <c r="D24" s="1">
        <f>[3]France!D$28</f>
        <v>0</v>
      </c>
      <c r="E24" s="1">
        <f>[3]France!E$28</f>
        <v>0</v>
      </c>
      <c r="F24" s="1">
        <f>[3]France!F$28</f>
        <v>0</v>
      </c>
      <c r="G24" s="1">
        <f>[3]France!G$28</f>
        <v>0</v>
      </c>
      <c r="H24" s="1">
        <f>[3]France!H$28</f>
        <v>0</v>
      </c>
      <c r="I24" s="1">
        <f>[3]France!I$28</f>
        <v>0</v>
      </c>
      <c r="J24" s="1">
        <f>[3]France!J$28</f>
        <v>0</v>
      </c>
      <c r="K24" s="1">
        <f>[3]France!K$28</f>
        <v>0</v>
      </c>
      <c r="L24" s="1">
        <f>[3]France!L$28</f>
        <v>0</v>
      </c>
      <c r="M24" s="1">
        <f>[3]France!M$28</f>
        <v>0</v>
      </c>
      <c r="N24" s="1">
        <f>[3]France!N$28</f>
        <v>0</v>
      </c>
      <c r="O24" s="1">
        <f>[3]France!O$28</f>
        <v>0</v>
      </c>
      <c r="P24" s="1">
        <f>[3]France!P$28</f>
        <v>0</v>
      </c>
      <c r="Q24" s="1">
        <f>[3]France!Q$28</f>
        <v>0</v>
      </c>
      <c r="R24" s="1">
        <f>[3]France!R$28</f>
        <v>0</v>
      </c>
      <c r="S24" s="1">
        <f>[3]France!S$28</f>
        <v>0</v>
      </c>
      <c r="T24" s="1">
        <f>[3]France!T$28</f>
        <v>0</v>
      </c>
      <c r="U24" s="1">
        <f>[3]France!U$28</f>
        <v>0</v>
      </c>
      <c r="V24" s="1">
        <f>[3]France!V$28</f>
        <v>0</v>
      </c>
      <c r="W24" s="1">
        <f>[3]France!W$28</f>
        <v>0</v>
      </c>
      <c r="X24" s="1">
        <f>[3]France!X$28</f>
        <v>0</v>
      </c>
      <c r="Y24" s="1">
        <f>[3]France!Y$28</f>
        <v>0</v>
      </c>
      <c r="Z24" s="1">
        <f>[3]France!Z$28</f>
        <v>0</v>
      </c>
      <c r="AA24" s="1">
        <f>[3]France!AA$28</f>
        <v>0</v>
      </c>
      <c r="AB24" s="1">
        <f>[3]France!AB$28</f>
        <v>0</v>
      </c>
      <c r="AC24" s="1">
        <f>[3]France!AC$28</f>
        <v>0</v>
      </c>
      <c r="AD24" s="1">
        <f>[3]France!AD$28</f>
        <v>0</v>
      </c>
      <c r="AE24" s="1">
        <f>[3]France!AE$28</f>
        <v>0</v>
      </c>
      <c r="AF24" s="1">
        <f>[3]France!AF$28</f>
        <v>0</v>
      </c>
      <c r="AG24" s="1">
        <f>[3]France!AG$28</f>
        <v>0</v>
      </c>
      <c r="AH24" s="1">
        <f>[3]France!AH$28</f>
        <v>0</v>
      </c>
      <c r="AI24" s="1">
        <f>[3]France!AI$28</f>
        <v>0</v>
      </c>
      <c r="AJ24" s="1">
        <f>[3]France!AJ$28</f>
        <v>0</v>
      </c>
      <c r="AK24" s="1">
        <f>[3]France!AK$28</f>
        <v>0</v>
      </c>
      <c r="AL24" s="1">
        <f>[3]France!AL$28</f>
        <v>0</v>
      </c>
      <c r="AM24" s="1">
        <f>[3]France!AM$28</f>
        <v>0</v>
      </c>
      <c r="AN24" s="1">
        <f>[3]France!AN$28</f>
        <v>0</v>
      </c>
      <c r="AO24" s="1">
        <f>[3]France!AO$28</f>
        <v>0</v>
      </c>
      <c r="AP24" s="1">
        <f>[3]France!AP$28</f>
        <v>0</v>
      </c>
      <c r="AQ24" s="1">
        <f>[3]France!AQ$28</f>
        <v>0</v>
      </c>
      <c r="AR24" s="1">
        <f>[3]France!AR$28</f>
        <v>0</v>
      </c>
      <c r="AS24" s="1">
        <f>[3]France!AS$28</f>
        <v>0</v>
      </c>
      <c r="AT24" s="1">
        <f>[3]France!AT$28</f>
        <v>0</v>
      </c>
      <c r="AU24" s="1">
        <f>[3]France!AU$28</f>
        <v>0</v>
      </c>
      <c r="AV24" s="1">
        <f>[3]France!AV$28</f>
        <v>0</v>
      </c>
      <c r="AW24" s="1">
        <f>[3]France!AW$28</f>
        <v>0</v>
      </c>
      <c r="AX24" s="1">
        <f>[3]France!AX$28</f>
        <v>0</v>
      </c>
      <c r="AY24" s="1">
        <f>[3]France!AY$28</f>
        <v>0</v>
      </c>
      <c r="AZ24" s="1">
        <f>[3]France!AZ$28</f>
        <v>0</v>
      </c>
      <c r="BA24" s="1">
        <f>[3]France!BA$28</f>
        <v>0</v>
      </c>
      <c r="BB24" s="1">
        <f>[3]France!BB$28</f>
        <v>0</v>
      </c>
      <c r="BC24" s="1">
        <f>[3]France!BC$28</f>
        <v>0</v>
      </c>
      <c r="BD24" s="1">
        <f>[3]France!BD$28</f>
        <v>0</v>
      </c>
      <c r="BE24" s="1">
        <f>[3]France!BE$28</f>
        <v>0</v>
      </c>
      <c r="BF24" s="1">
        <f>[3]France!BF$28</f>
        <v>0</v>
      </c>
      <c r="BG24" s="1">
        <f>[3]France!BG$28</f>
        <v>0</v>
      </c>
      <c r="BH24" s="1">
        <f>[3]France!BH$28</f>
        <v>0</v>
      </c>
      <c r="BI24" s="1">
        <f>[3]France!BI$28</f>
        <v>0</v>
      </c>
      <c r="BJ24" s="1">
        <f>[3]France!BJ$28</f>
        <v>0</v>
      </c>
      <c r="BK24" s="1">
        <f>[3]France!BK$28</f>
        <v>0</v>
      </c>
      <c r="BL24" s="1">
        <f>[3]France!BL$28</f>
        <v>0</v>
      </c>
      <c r="BM24" s="1">
        <f>[3]France!BM$28</f>
        <v>0</v>
      </c>
      <c r="BN24" s="1">
        <f>[3]France!BN$28</f>
        <v>0</v>
      </c>
      <c r="BO24" s="1">
        <f>[3]France!BO$28</f>
        <v>0</v>
      </c>
      <c r="BP24" s="1">
        <f>[3]France!BP$28</f>
        <v>0</v>
      </c>
      <c r="BQ24" s="1">
        <f>[3]France!BQ$28</f>
        <v>0</v>
      </c>
      <c r="BR24" s="1">
        <f>[3]France!BR$28</f>
        <v>0</v>
      </c>
      <c r="BS24" s="1">
        <f>[3]France!BS$28</f>
        <v>0</v>
      </c>
      <c r="BT24" s="1">
        <f>[3]France!BT$28</f>
        <v>0</v>
      </c>
      <c r="BU24" s="1">
        <f>[3]France!BU$28</f>
        <v>0</v>
      </c>
      <c r="BV24" s="1">
        <f>[3]France!BV$28</f>
        <v>0</v>
      </c>
      <c r="BW24" s="1">
        <f>[3]France!BW$28</f>
        <v>0</v>
      </c>
      <c r="BX24" s="1">
        <f>[3]France!BX$28</f>
        <v>0</v>
      </c>
      <c r="BY24" s="1">
        <f>[3]France!BY$28</f>
        <v>0</v>
      </c>
      <c r="BZ24" s="1">
        <f>[3]France!BZ$28</f>
        <v>0</v>
      </c>
      <c r="CA24" s="1">
        <f>[3]France!CA$28</f>
        <v>0</v>
      </c>
      <c r="CB24" s="1">
        <f>[3]France!CB$28</f>
        <v>0</v>
      </c>
      <c r="CC24" s="1">
        <f>[3]France!CC$28</f>
        <v>0</v>
      </c>
      <c r="CD24" s="1">
        <f>[3]France!CD$28</f>
        <v>0</v>
      </c>
      <c r="CE24" s="1">
        <f>[3]France!CE$28</f>
        <v>5.3000000000000007</v>
      </c>
      <c r="CF24" s="1">
        <f>[3]France!CF$28</f>
        <v>9.5</v>
      </c>
      <c r="CG24" s="1">
        <f>[3]France!CG$28</f>
        <v>3.3000000000000003</v>
      </c>
      <c r="CH24" s="1">
        <f>[3]France!CH$28</f>
        <v>0</v>
      </c>
      <c r="CI24" s="1">
        <f>[3]France!CI$28</f>
        <v>0</v>
      </c>
      <c r="CJ24" s="1">
        <f>[3]France!CJ$28</f>
        <v>0</v>
      </c>
      <c r="CK24" s="1">
        <f>[3]France!CK$28</f>
        <v>4.2</v>
      </c>
      <c r="CL24" s="1">
        <f>[3]France!CL$28</f>
        <v>3.8000000000000003</v>
      </c>
      <c r="CM24" s="1">
        <f>[3]France!CM$28</f>
        <v>3.3000000000000003</v>
      </c>
      <c r="CN24" s="1">
        <f>[3]France!CN$28</f>
        <v>4.2</v>
      </c>
      <c r="CO24" s="1">
        <f>[3]France!CO$28</f>
        <v>2.9000000000000004</v>
      </c>
      <c r="CP24" s="1">
        <f>[3]France!CP$28</f>
        <v>0</v>
      </c>
      <c r="CQ24" s="1">
        <f>[3]France!CQ$28</f>
        <v>0</v>
      </c>
      <c r="CR24" s="1">
        <f>[3]France!CR$28</f>
        <v>47.300000000000004</v>
      </c>
      <c r="CS24" s="1">
        <f>[3]France!CS$28</f>
        <v>23.700000000000003</v>
      </c>
      <c r="CT24" s="1">
        <f>[3]France!CT$28</f>
        <v>23.700000000000003</v>
      </c>
      <c r="CU24" s="1">
        <f>[3]France!CU$28</f>
        <v>23.700000000000003</v>
      </c>
      <c r="CV24" s="1">
        <f>[3]France!CV$28</f>
        <v>71</v>
      </c>
      <c r="CW24" s="1">
        <f>[3]France!CW$28</f>
        <v>0</v>
      </c>
      <c r="CX24" s="1">
        <f>[3]France!CX$28</f>
        <v>0</v>
      </c>
      <c r="CY24" s="1">
        <f>[3]France!CY$28</f>
        <v>0</v>
      </c>
      <c r="CZ24" s="1">
        <f>[3]France!CZ$28</f>
        <v>0</v>
      </c>
      <c r="DA24" s="1">
        <f>[3]France!DA$28</f>
        <v>0</v>
      </c>
      <c r="DB24" s="1">
        <f>[3]France!DB$28</f>
        <v>0</v>
      </c>
      <c r="DC24" s="1">
        <f>[3]France!DC$28</f>
        <v>0</v>
      </c>
      <c r="DD24" s="1">
        <f>[3]France!DD$28</f>
        <v>0</v>
      </c>
      <c r="DE24" s="1">
        <f>[3]France!DE$28</f>
        <v>0</v>
      </c>
      <c r="DF24" s="1">
        <f>[3]France!DF$28</f>
        <v>0</v>
      </c>
      <c r="DG24" s="1">
        <f>[3]France!DG$28</f>
        <v>0</v>
      </c>
      <c r="DH24" s="1">
        <f>[3]France!DH$28</f>
        <v>0</v>
      </c>
      <c r="DI24" s="1">
        <f>[3]France!DI$28</f>
        <v>0</v>
      </c>
      <c r="DJ24" s="1">
        <f>[3]France!DJ$28</f>
        <v>0</v>
      </c>
      <c r="DK24" s="1">
        <f>[3]France!DK$28</f>
        <v>0</v>
      </c>
      <c r="DL24" s="1">
        <f>[3]France!DL$28</f>
        <v>0.2</v>
      </c>
      <c r="DM24" s="1">
        <f>[3]France!DM$28</f>
        <v>0.30000000000000004</v>
      </c>
      <c r="DN24" s="1">
        <f>[3]France!DN$28</f>
        <v>3.2</v>
      </c>
      <c r="DO24" s="1">
        <f>[3]France!DO$28</f>
        <v>1</v>
      </c>
      <c r="DP24" s="1">
        <f>[3]France!DP$28</f>
        <v>0.9</v>
      </c>
      <c r="DQ24" s="1">
        <f>[3]France!DQ$28</f>
        <v>0.70000000000000007</v>
      </c>
      <c r="DR24" s="1">
        <f>[3]France!DR$28</f>
        <v>1.3820000000000001</v>
      </c>
      <c r="DS24" s="1">
        <f>[3]France!DS$28</f>
        <v>0.66</v>
      </c>
      <c r="DT24" s="1">
        <f>[3]France!DT$28</f>
        <v>0.25800000000000001</v>
      </c>
      <c r="DU24" s="1">
        <f>[3]France!DU$28</f>
        <v>2.3E-2</v>
      </c>
      <c r="DV24" s="1">
        <f>[3]France!DV$28</f>
        <v>1.8</v>
      </c>
      <c r="DW24" s="1">
        <f>[3]France!DW$28</f>
        <v>0</v>
      </c>
      <c r="DX24" s="1">
        <f>[3]France!DX$28</f>
        <v>0</v>
      </c>
      <c r="DY24" s="1">
        <f>[3]France!DY$28</f>
        <v>0</v>
      </c>
      <c r="DZ24" s="1">
        <f>[3]France!DZ$28</f>
        <v>1.7450000000000001</v>
      </c>
      <c r="EA24" s="1">
        <f>[3]France!EA$28</f>
        <v>0.63800000000000001</v>
      </c>
      <c r="EB24" s="1">
        <f>[3]France!EB$28</f>
        <v>5.9000000000000004E-2</v>
      </c>
      <c r="EC24" s="1">
        <f>[3]France!EC$28</f>
        <v>4.8000000000000001E-2</v>
      </c>
      <c r="ED24" s="1">
        <f>[3]France!ED$28</f>
        <v>6.0000000000000001E-3</v>
      </c>
      <c r="EE24" s="1">
        <f>[3]France!EE$28</f>
        <v>0</v>
      </c>
      <c r="EF24" s="1">
        <f>[3]France!EF$28</f>
        <v>0</v>
      </c>
      <c r="EG24" s="1">
        <f>[3]France!EG$28</f>
        <v>0</v>
      </c>
      <c r="EH24" s="1">
        <f>[3]France!EH$28</f>
        <v>0</v>
      </c>
      <c r="EI24" s="1">
        <f>[3]France!EI$28</f>
        <v>4.4999999999999998E-2</v>
      </c>
      <c r="EJ24" s="1">
        <f>[3]France!EJ$28</f>
        <v>0</v>
      </c>
      <c r="EK24" s="1">
        <f>[3]France!EK$28</f>
        <v>0</v>
      </c>
      <c r="EL24" s="1">
        <f>[3]France!EL$28</f>
        <v>0</v>
      </c>
      <c r="EM24" s="1">
        <f>[3]France!EM$28</f>
        <v>0</v>
      </c>
      <c r="EN24" s="1">
        <f>[3]France!EN$28</f>
        <v>0</v>
      </c>
      <c r="EO24" s="1">
        <f>[3]France!EO$28</f>
        <v>0</v>
      </c>
      <c r="EP24" s="1">
        <f>[3]France!EP$28</f>
        <v>33.277000000000001</v>
      </c>
      <c r="EQ24" s="1">
        <f>[3]France!EQ$28</f>
        <v>31.5</v>
      </c>
      <c r="ER24" s="1">
        <f>[3]France!ER$28</f>
        <v>30.618000000000002</v>
      </c>
      <c r="ES24" s="1">
        <f>[3]France!ES$28</f>
        <v>3.46</v>
      </c>
      <c r="ET24" s="1">
        <f>[3]France!ET$28</f>
        <v>22.42</v>
      </c>
      <c r="EU24" s="1">
        <f>[3]France!EU$28</f>
        <v>2.16</v>
      </c>
      <c r="EV24" s="1">
        <f>[3]France!EV$28</f>
        <v>0.2</v>
      </c>
      <c r="EW24" s="1">
        <f>[3]France!EW$28</f>
        <v>0</v>
      </c>
      <c r="EX24" s="1">
        <f>[3]France!EX$28</f>
        <v>0</v>
      </c>
      <c r="EY24" s="1">
        <f>[3]France!EY$28</f>
        <v>4.5640000000000001</v>
      </c>
      <c r="EZ24" s="1">
        <f>[3]France!EZ$28</f>
        <v>0.60299999999999998</v>
      </c>
      <c r="FA24" s="1">
        <f>[3]France!FA$28</f>
        <v>1.0640000000000001</v>
      </c>
      <c r="FB24" s="1">
        <f>[3]France!FB$28</f>
        <v>32.855999999999995</v>
      </c>
      <c r="FC24" s="1">
        <f>[3]France!FC$28</f>
        <v>128.20999999999998</v>
      </c>
      <c r="FD24" s="1">
        <f>[3]France!FD$28</f>
        <v>194.352</v>
      </c>
      <c r="FE24" s="1">
        <f>[3]France!FE$28</f>
        <v>63.725999999999992</v>
      </c>
      <c r="FF24" s="1">
        <f>[3]France!FF$28</f>
        <v>24.639999999999997</v>
      </c>
      <c r="FG24" s="1">
        <f>[3]France!FG$28</f>
        <v>42.484000000000002</v>
      </c>
      <c r="FH24" s="1">
        <f>[3]France!FH$28</f>
        <v>63.725999999999992</v>
      </c>
      <c r="FI24" s="1">
        <f>[3]France!FI$28</f>
        <v>22.462</v>
      </c>
      <c r="FJ24" s="1">
        <f>[3]France!FJ$28</f>
        <v>21.242000000000001</v>
      </c>
      <c r="FK24" s="1">
        <f>[3]France!FK$28</f>
        <v>9.1</v>
      </c>
      <c r="FL24" s="1">
        <f>[3]France!FL$28</f>
        <v>9.1</v>
      </c>
      <c r="FM24" s="1">
        <f>[3]France!FM$28</f>
        <v>70.303999999999988</v>
      </c>
      <c r="FN24" s="1">
        <f>[3]France!FN$28</f>
        <v>81.926000000000002</v>
      </c>
      <c r="FO24" s="1">
        <f>[3]France!FO$28</f>
        <v>58.421999999999997</v>
      </c>
      <c r="FP24" s="1">
        <f>[3]France!FP$28</f>
        <v>21.242000000000001</v>
      </c>
      <c r="FQ24" s="1">
        <f>[3]France!FQ$28</f>
        <v>56.382999999999996</v>
      </c>
      <c r="FR24" s="1">
        <f>[3]France!FR$28</f>
        <v>0</v>
      </c>
      <c r="FS24" s="1">
        <f>[3]France!FS$28</f>
        <v>4.8869999999999996</v>
      </c>
      <c r="FT24" s="1">
        <f>[3]France!FT$28</f>
        <v>187.23399999999998</v>
      </c>
      <c r="FU24" s="1">
        <f>[3]France!FU$28</f>
        <v>42.484000000000002</v>
      </c>
      <c r="FV24" s="1">
        <f>[3]France!FV$28</f>
        <v>42.484000000000002</v>
      </c>
      <c r="FW24" s="1">
        <f>[3]France!FW$28</f>
        <v>28.08</v>
      </c>
      <c r="FX24" s="1">
        <f>[3]France!FX$28</f>
        <v>21.242000000000001</v>
      </c>
      <c r="FY24" s="1">
        <f>[3]France!FY$28</f>
        <v>0</v>
      </c>
      <c r="FZ24" s="1">
        <f>[3]France!FZ$28</f>
        <v>42.484000000000002</v>
      </c>
      <c r="GA24" s="1">
        <f>[3]France!GA$28</f>
        <v>21.242000000000001</v>
      </c>
      <c r="GB24" s="1">
        <f>[3]France!GB$28</f>
        <v>0</v>
      </c>
      <c r="GC24" s="1">
        <f>[3]France!GC$28</f>
        <v>0</v>
      </c>
      <c r="GD24" s="1">
        <f>[3]France!GD$28</f>
        <v>0</v>
      </c>
      <c r="GE24" s="1">
        <f>[3]France!GE$28</f>
        <v>0</v>
      </c>
      <c r="GF24" s="1">
        <f>[3]France!GF$28</f>
        <v>0</v>
      </c>
      <c r="GG24" s="1">
        <f>[3]France!GG$28</f>
        <v>0</v>
      </c>
      <c r="GH24" s="1">
        <f>[3]France!GH$28</f>
        <v>0</v>
      </c>
      <c r="GI24" s="1">
        <f>[3]France!GI$28</f>
        <v>0</v>
      </c>
      <c r="GJ24" s="1">
        <f>[3]France!GJ$28</f>
        <v>0</v>
      </c>
      <c r="GK24" s="1">
        <f>[3]France!GK$28</f>
        <v>0</v>
      </c>
      <c r="GL24" s="2">
        <f>SUM($B24:GK24)</f>
        <v>1659.0419999999995</v>
      </c>
    </row>
    <row r="25" spans="1:194">
      <c r="A25" t="s">
        <v>33</v>
      </c>
      <c r="B25" s="1">
        <f>[3]Germany!B$28</f>
        <v>566.80000000000007</v>
      </c>
      <c r="C25" s="1">
        <f>[3]Germany!C$28</f>
        <v>504.6</v>
      </c>
      <c r="D25" s="1">
        <f>[3]Germany!D$28</f>
        <v>816.80000000000007</v>
      </c>
      <c r="E25" s="1">
        <f>[3]Germany!E$28</f>
        <v>1018.5</v>
      </c>
      <c r="F25" s="1">
        <f>[3]Germany!F$28</f>
        <v>283.3</v>
      </c>
      <c r="G25" s="1">
        <f>[3]Germany!G$28</f>
        <v>235.9</v>
      </c>
      <c r="H25" s="1">
        <f>[3]Germany!H$28</f>
        <v>278.8</v>
      </c>
      <c r="I25" s="1">
        <f>[3]Germany!I$28</f>
        <v>274.60000000000002</v>
      </c>
      <c r="J25" s="1">
        <f>[3]Germany!J$28</f>
        <v>359.1</v>
      </c>
      <c r="K25" s="1">
        <f>[3]Germany!K$28</f>
        <v>273.10000000000002</v>
      </c>
      <c r="L25" s="1">
        <f>[3]Germany!L$28</f>
        <v>310.90000000000003</v>
      </c>
      <c r="M25" s="1">
        <f>[3]Germany!M$28</f>
        <v>376.3</v>
      </c>
      <c r="N25" s="1">
        <f>[3]Germany!N$28</f>
        <v>311.60000000000002</v>
      </c>
      <c r="O25" s="1">
        <f>[3]Germany!O$28</f>
        <v>190.60000000000002</v>
      </c>
      <c r="P25" s="1">
        <f>[3]Germany!P$28</f>
        <v>259.2</v>
      </c>
      <c r="Q25" s="1">
        <f>[3]Germany!Q$28</f>
        <v>233.5</v>
      </c>
      <c r="R25" s="1">
        <f>[3]Germany!R$28</f>
        <v>245.8</v>
      </c>
      <c r="S25" s="1">
        <f>[3]Germany!S$28</f>
        <v>165.9</v>
      </c>
      <c r="T25" s="1">
        <f>[3]Germany!T$28</f>
        <v>370.6</v>
      </c>
      <c r="U25" s="1">
        <f>[3]Germany!U$28</f>
        <v>413.70000000000005</v>
      </c>
      <c r="V25" s="1">
        <f>[3]Germany!V$28</f>
        <v>368.3</v>
      </c>
      <c r="W25" s="1">
        <f>[3]Germany!W$28</f>
        <v>302.10000000000002</v>
      </c>
      <c r="X25" s="1">
        <f>[3]Germany!X$28</f>
        <v>628</v>
      </c>
      <c r="Y25" s="1">
        <f>[3]Germany!Y$28</f>
        <v>366.90000000000003</v>
      </c>
      <c r="Z25" s="1">
        <f>[3]Germany!Z$28</f>
        <v>608.70000000000005</v>
      </c>
      <c r="AA25" s="1">
        <f>[3]Germany!AA$28</f>
        <v>267</v>
      </c>
      <c r="AB25" s="1">
        <f>[3]Germany!AB$28</f>
        <v>393.90000000000003</v>
      </c>
      <c r="AC25" s="1">
        <f>[3]Germany!AC$28</f>
        <v>99.2</v>
      </c>
      <c r="AD25" s="1">
        <f>[3]Germany!AD$28</f>
        <v>143.70000000000002</v>
      </c>
      <c r="AE25" s="1">
        <f>[3]Germany!AE$28</f>
        <v>96</v>
      </c>
      <c r="AF25" s="1">
        <f>[3]Germany!AF$28</f>
        <v>136.30000000000001</v>
      </c>
      <c r="AG25" s="1">
        <f>[3]Germany!AG$28</f>
        <v>130.20000000000002</v>
      </c>
      <c r="AH25" s="1">
        <f>[3]Germany!AH$28</f>
        <v>98.7</v>
      </c>
      <c r="AI25" s="1">
        <f>[3]Germany!AI$28</f>
        <v>156</v>
      </c>
      <c r="AJ25" s="1">
        <f>[3]Germany!AJ$28</f>
        <v>137</v>
      </c>
      <c r="AK25" s="1">
        <f>[3]Germany!AK$28</f>
        <v>389.70000000000005</v>
      </c>
      <c r="AL25" s="1">
        <f>[3]Germany!AL$28</f>
        <v>417.40000000000003</v>
      </c>
      <c r="AM25" s="1">
        <f>[3]Germany!AM$28</f>
        <v>235.5</v>
      </c>
      <c r="AN25" s="1">
        <f>[3]Germany!AN$28</f>
        <v>364.8</v>
      </c>
      <c r="AO25" s="1">
        <f>[3]Germany!AO$28</f>
        <v>10718.6</v>
      </c>
      <c r="AP25" s="1">
        <f>[3]Germany!AP$28</f>
        <v>26543.200000000001</v>
      </c>
      <c r="AQ25" s="1">
        <f>[3]Germany!AQ$28</f>
        <v>6084.3</v>
      </c>
      <c r="AR25" s="1">
        <f>[3]Germany!AR$28</f>
        <v>10711.2</v>
      </c>
      <c r="AS25" s="1">
        <f>[3]Germany!AS$28</f>
        <v>182.9</v>
      </c>
      <c r="AT25" s="1">
        <f>[3]Germany!AT$28</f>
        <v>228.20000000000002</v>
      </c>
      <c r="AU25" s="1">
        <f>[3]Germany!AU$28</f>
        <v>340.1</v>
      </c>
      <c r="AV25" s="1">
        <f>[3]Germany!AV$28</f>
        <v>329.3</v>
      </c>
      <c r="AW25" s="1">
        <f>[3]Germany!AW$28</f>
        <v>405.3</v>
      </c>
      <c r="AX25" s="1">
        <f>[3]Germany!AX$28</f>
        <v>148.6</v>
      </c>
      <c r="AY25" s="1">
        <f>[3]Germany!AY$28</f>
        <v>158.70000000000002</v>
      </c>
      <c r="AZ25" s="1">
        <f>[3]Germany!AZ$28</f>
        <v>142.20000000000002</v>
      </c>
      <c r="BA25" s="1">
        <f>[3]Germany!BA$28</f>
        <v>164.3</v>
      </c>
      <c r="BB25" s="1">
        <f>[3]Germany!BB$28</f>
        <v>144</v>
      </c>
      <c r="BC25" s="1">
        <f>[3]Germany!BC$28</f>
        <v>3546.4</v>
      </c>
      <c r="BD25" s="1">
        <f>[3]Germany!BD$28</f>
        <v>5006.6000000000004</v>
      </c>
      <c r="BE25" s="1">
        <f>[3]Germany!BE$28</f>
        <v>3335.9</v>
      </c>
      <c r="BF25" s="1">
        <f>[3]Germany!BF$28</f>
        <v>3693.4</v>
      </c>
      <c r="BG25" s="1">
        <f>[3]Germany!BG$28</f>
        <v>151.9</v>
      </c>
      <c r="BH25" s="1">
        <f>[3]Germany!BH$28</f>
        <v>10.200000000000001</v>
      </c>
      <c r="BI25" s="1">
        <f>[3]Germany!BI$28</f>
        <v>11</v>
      </c>
      <c r="BJ25" s="1">
        <f>[3]Germany!BJ$28</f>
        <v>6.7</v>
      </c>
      <c r="BK25" s="1">
        <f>[3]Germany!BK$28</f>
        <v>17</v>
      </c>
      <c r="BL25" s="1">
        <f>[3]Germany!BL$28</f>
        <v>18.7</v>
      </c>
      <c r="BM25" s="1">
        <f>[3]Germany!BM$28</f>
        <v>17.600000000000001</v>
      </c>
      <c r="BN25" s="1">
        <f>[3]Germany!BN$28</f>
        <v>10.3</v>
      </c>
      <c r="BO25" s="1">
        <f>[3]Germany!BO$28</f>
        <v>2.3000000000000003</v>
      </c>
      <c r="BP25" s="1">
        <f>[3]Germany!BP$28</f>
        <v>3415.3</v>
      </c>
      <c r="BQ25" s="1">
        <f>[3]Germany!BQ$28</f>
        <v>1.6</v>
      </c>
      <c r="BR25" s="1">
        <f>[3]Germany!BR$28</f>
        <v>3332.3</v>
      </c>
      <c r="BS25" s="1">
        <f>[3]Germany!BS$28</f>
        <v>1.3</v>
      </c>
      <c r="BT25" s="1">
        <f>[3]Germany!BT$28</f>
        <v>1.2000000000000002</v>
      </c>
      <c r="BU25" s="1">
        <f>[3]Germany!BU$28</f>
        <v>16.5</v>
      </c>
      <c r="BV25" s="1">
        <f>[3]Germany!BV$28</f>
        <v>5.4</v>
      </c>
      <c r="BW25" s="1">
        <f>[3]Germany!BW$28</f>
        <v>4</v>
      </c>
      <c r="BX25" s="1">
        <f>[3]Germany!BX$28</f>
        <v>10.9</v>
      </c>
      <c r="BY25" s="1">
        <f>[3]Germany!BY$28</f>
        <v>8.8000000000000007</v>
      </c>
      <c r="BZ25" s="1">
        <f>[3]Germany!BZ$28</f>
        <v>10.100000000000001</v>
      </c>
      <c r="CA25" s="1">
        <f>[3]Germany!CA$28</f>
        <v>9</v>
      </c>
      <c r="CB25" s="1">
        <f>[3]Germany!CB$28</f>
        <v>7</v>
      </c>
      <c r="CC25" s="1">
        <f>[3]Germany!CC$28</f>
        <v>4.6000000000000005</v>
      </c>
      <c r="CD25" s="1">
        <f>[3]Germany!CD$28</f>
        <v>4.9000000000000004</v>
      </c>
      <c r="CE25" s="1">
        <f>[3]Germany!CE$28</f>
        <v>8.1</v>
      </c>
      <c r="CF25" s="1">
        <f>[3]Germany!CF$28</f>
        <v>5.9</v>
      </c>
      <c r="CG25" s="1">
        <f>[3]Germany!CG$28</f>
        <v>5.2</v>
      </c>
      <c r="CH25" s="1">
        <f>[3]Germany!CH$28</f>
        <v>6.5</v>
      </c>
      <c r="CI25" s="1">
        <f>[3]Germany!CI$28</f>
        <v>8.5</v>
      </c>
      <c r="CJ25" s="1">
        <f>[3]Germany!CJ$28</f>
        <v>14.9</v>
      </c>
      <c r="CK25" s="1">
        <f>[3]Germany!CK$28</f>
        <v>16.3</v>
      </c>
      <c r="CL25" s="1">
        <f>[3]Germany!CL$28</f>
        <v>10.4</v>
      </c>
      <c r="CM25" s="1">
        <f>[3]Germany!CM$28</f>
        <v>10.8</v>
      </c>
      <c r="CN25" s="1">
        <f>[3]Germany!CN$28</f>
        <v>8.3000000000000007</v>
      </c>
      <c r="CO25" s="1">
        <f>[3]Germany!CO$28</f>
        <v>16.7</v>
      </c>
      <c r="CP25" s="1">
        <f>[3]Germany!CP$28</f>
        <v>33.300000000000004</v>
      </c>
      <c r="CQ25" s="1">
        <f>[3]Germany!CQ$28</f>
        <v>3.7</v>
      </c>
      <c r="CR25" s="1">
        <f>[3]Germany!CR$28</f>
        <v>3.1</v>
      </c>
      <c r="CS25" s="1">
        <f>[3]Germany!CS$28</f>
        <v>24.700000000000003</v>
      </c>
      <c r="CT25" s="1">
        <f>[3]Germany!CT$28</f>
        <v>324.5</v>
      </c>
      <c r="CU25" s="1">
        <f>[3]Germany!CU$28</f>
        <v>225.10000000000002</v>
      </c>
      <c r="CV25" s="1">
        <f>[3]Germany!CV$28</f>
        <v>221.3</v>
      </c>
      <c r="CW25" s="1">
        <f>[3]Germany!CW$28</f>
        <v>254.60000000000002</v>
      </c>
      <c r="CX25" s="1">
        <f>[3]Germany!CX$28</f>
        <v>267.5</v>
      </c>
      <c r="CY25" s="1">
        <f>[3]Germany!CY$28</f>
        <v>198.70000000000002</v>
      </c>
      <c r="CZ25" s="1">
        <f>[3]Germany!CZ$28</f>
        <v>206.4</v>
      </c>
      <c r="DA25" s="1">
        <f>[3]Germany!DA$28</f>
        <v>206.70000000000002</v>
      </c>
      <c r="DB25" s="1">
        <f>[3]Germany!DB$28</f>
        <v>196.10000000000002</v>
      </c>
      <c r="DC25" s="1">
        <f>[3]Germany!DC$28</f>
        <v>275.90000000000003</v>
      </c>
      <c r="DD25" s="1">
        <f>[3]Germany!DD$28</f>
        <v>229.20000000000002</v>
      </c>
      <c r="DE25" s="1">
        <f>[3]Germany!DE$28</f>
        <v>251.3</v>
      </c>
      <c r="DF25" s="1">
        <f>[3]Germany!DF$28</f>
        <v>255.8</v>
      </c>
      <c r="DG25" s="1">
        <f>[3]Germany!DG$28</f>
        <v>241.60000000000002</v>
      </c>
      <c r="DH25" s="1">
        <f>[3]Germany!DH$28</f>
        <v>203.5</v>
      </c>
      <c r="DI25" s="1">
        <f>[3]Germany!DI$28</f>
        <v>330.40000000000003</v>
      </c>
      <c r="DJ25" s="1">
        <f>[3]Germany!DJ$28</f>
        <v>303.40000000000003</v>
      </c>
      <c r="DK25" s="1">
        <f>[3]Germany!DK$28</f>
        <v>104.60000000000001</v>
      </c>
      <c r="DL25" s="1">
        <f>[3]Germany!DL$28</f>
        <v>295</v>
      </c>
      <c r="DM25" s="1">
        <f>[3]Germany!DM$28</f>
        <v>271.8</v>
      </c>
      <c r="DN25" s="1">
        <f>[3]Germany!DN$28</f>
        <v>208.9</v>
      </c>
      <c r="DO25" s="1">
        <f>[3]Germany!DO$28</f>
        <v>324.40000000000003</v>
      </c>
      <c r="DP25" s="1">
        <f>[3]Germany!DP$28</f>
        <v>280.2</v>
      </c>
      <c r="DQ25" s="1">
        <f>[3]Germany!DQ$28</f>
        <v>202.20000000000002</v>
      </c>
      <c r="DR25" s="1">
        <f>[3]Germany!DR$28</f>
        <v>287.34699999999998</v>
      </c>
      <c r="DS25" s="1">
        <f>[3]Germany!DS$28</f>
        <v>161.42600000000002</v>
      </c>
      <c r="DT25" s="1">
        <f>[3]Germany!DT$28</f>
        <v>260.709</v>
      </c>
      <c r="DU25" s="1">
        <f>[3]Germany!DU$28</f>
        <v>352.58100000000002</v>
      </c>
      <c r="DV25" s="1">
        <f>[3]Germany!DV$28</f>
        <v>202.11600000000001</v>
      </c>
      <c r="DW25" s="1">
        <f>[3]Germany!DW$28</f>
        <v>157.13300000000001</v>
      </c>
      <c r="DX25" s="1">
        <f>[3]Germany!DX$28</f>
        <v>4350.79</v>
      </c>
      <c r="DY25" s="1">
        <f>[3]Germany!DY$28</f>
        <v>111.76600000000001</v>
      </c>
      <c r="DZ25" s="1">
        <f>[3]Germany!DZ$28</f>
        <v>234.977</v>
      </c>
      <c r="EA25" s="1">
        <f>[3]Germany!EA$28</f>
        <v>153.43899999999999</v>
      </c>
      <c r="EB25" s="1">
        <f>[3]Germany!EB$28</f>
        <v>321.59399999999999</v>
      </c>
      <c r="EC25" s="1">
        <f>[3]Germany!EC$28</f>
        <v>212.01</v>
      </c>
      <c r="ED25" s="1">
        <f>[3]Germany!ED$28</f>
        <v>57.332000000000001</v>
      </c>
      <c r="EE25" s="1">
        <f>[3]Germany!EE$28</f>
        <v>66.668000000000006</v>
      </c>
      <c r="EF25" s="1">
        <f>[3]Germany!EF$28</f>
        <v>4.7640000000000002</v>
      </c>
      <c r="EG25" s="1">
        <f>[3]Germany!EG$28</f>
        <v>34.422000000000004</v>
      </c>
      <c r="EH25" s="1">
        <f>[3]Germany!EH$28</f>
        <v>13.88</v>
      </c>
      <c r="EI25" s="1">
        <f>[3]Germany!EI$28</f>
        <v>3544.5790000000002</v>
      </c>
      <c r="EJ25" s="1">
        <f>[3]Germany!EJ$28</f>
        <v>97.05</v>
      </c>
      <c r="EK25" s="1">
        <f>[3]Germany!EK$28</f>
        <v>36.724000000000004</v>
      </c>
      <c r="EL25" s="1">
        <f>[3]Germany!EL$28</f>
        <v>32.106000000000002</v>
      </c>
      <c r="EM25" s="1">
        <f>[3]Germany!EM$28</f>
        <v>64.900999999999996</v>
      </c>
      <c r="EN25" s="1">
        <f>[3]Germany!EN$28</f>
        <v>58.75</v>
      </c>
      <c r="EO25" s="1">
        <f>[3]Germany!EO$28</f>
        <v>91.429000000000002</v>
      </c>
      <c r="EP25" s="1">
        <f>[3]Germany!EP$28</f>
        <v>112.086</v>
      </c>
      <c r="EQ25" s="1">
        <f>[3]Germany!EQ$28</f>
        <v>111.376</v>
      </c>
      <c r="ER25" s="1">
        <f>[3]Germany!ER$28</f>
        <v>2974.9279999999999</v>
      </c>
      <c r="ES25" s="1">
        <f>[3]Germany!ES$28</f>
        <v>3571.2000000000003</v>
      </c>
      <c r="ET25" s="1">
        <f>[3]Germany!ET$28</f>
        <v>1.8340000000000001</v>
      </c>
      <c r="EU25" s="1">
        <f>[3]Germany!EU$28</f>
        <v>0</v>
      </c>
      <c r="EV25" s="1">
        <f>[3]Germany!EV$28</f>
        <v>1.6870000000000001</v>
      </c>
      <c r="EW25" s="1">
        <f>[3]Germany!EW$28</f>
        <v>3017.5540000000001</v>
      </c>
      <c r="EX25" s="1">
        <f>[3]Germany!EX$28</f>
        <v>1.0940000000000001</v>
      </c>
      <c r="EY25" s="1">
        <f>[3]Germany!EY$28</f>
        <v>1.056</v>
      </c>
      <c r="EZ25" s="1">
        <f>[3]Germany!EZ$28</f>
        <v>4.9550000000000001</v>
      </c>
      <c r="FA25" s="1">
        <f>[3]Germany!FA$28</f>
        <v>508.59899999999999</v>
      </c>
      <c r="FB25" s="1">
        <f>[3]Germany!FB$28</f>
        <v>5989.7169999999996</v>
      </c>
      <c r="FC25" s="1">
        <f>[3]Germany!FC$28</f>
        <v>4954.87</v>
      </c>
      <c r="FD25" s="1">
        <f>[3]Germany!FD$28</f>
        <v>1002.375</v>
      </c>
      <c r="FE25" s="1">
        <f>[3]Germany!FE$28</f>
        <v>3749.5</v>
      </c>
      <c r="FF25" s="1">
        <f>[3]Germany!FF$28</f>
        <v>7678.3449999999993</v>
      </c>
      <c r="FG25" s="1">
        <f>[3]Germany!FG$28</f>
        <v>317.60599999999999</v>
      </c>
      <c r="FH25" s="1">
        <f>[3]Germany!FH$28</f>
        <v>3348</v>
      </c>
      <c r="FI25" s="1">
        <f>[3]Germany!FI$28</f>
        <v>193.31299999999999</v>
      </c>
      <c r="FJ25" s="1">
        <f>[3]Germany!FJ$28</f>
        <v>458.29499999999996</v>
      </c>
      <c r="FK25" s="1">
        <f>[3]Germany!FK$28</f>
        <v>525.64499999999998</v>
      </c>
      <c r="FL25" s="1">
        <f>[3]Germany!FL$28</f>
        <v>4146.7</v>
      </c>
      <c r="FM25" s="1">
        <f>[3]Germany!FM$28</f>
        <v>1060.57</v>
      </c>
      <c r="FN25" s="1">
        <f>[3]Germany!FN$28</f>
        <v>22854.769999999997</v>
      </c>
      <c r="FO25" s="1">
        <f>[3]Germany!FO$28</f>
        <v>4628.9279999999999</v>
      </c>
      <c r="FP25" s="1">
        <f>[3]Germany!FP$28</f>
        <v>703.51499999999999</v>
      </c>
      <c r="FQ25" s="1">
        <f>[3]Germany!FQ$28</f>
        <v>669.71699999999998</v>
      </c>
      <c r="FR25" s="1">
        <f>[3]Germany!FR$28</f>
        <v>2677.4559999999997</v>
      </c>
      <c r="FS25" s="1">
        <f>[3]Germany!FS$28</f>
        <v>1730.0959999999998</v>
      </c>
      <c r="FT25" s="1">
        <f>[3]Germany!FT$28</f>
        <v>33572.868000000002</v>
      </c>
      <c r="FU25" s="1">
        <f>[3]Germany!FU$28</f>
        <v>585.01499999999999</v>
      </c>
      <c r="FV25" s="1">
        <f>[3]Germany!FV$28</f>
        <v>3182.8919999999998</v>
      </c>
      <c r="FW25" s="1">
        <f>[3]Germany!FW$28</f>
        <v>623.50599999999997</v>
      </c>
      <c r="FX25" s="1">
        <f>[3]Germany!FX$28</f>
        <v>872.82600000000002</v>
      </c>
      <c r="FY25" s="1">
        <f>[3]Germany!FY$28</f>
        <v>3242.7080000000001</v>
      </c>
      <c r="FZ25" s="1">
        <f>[3]Germany!FZ$28</f>
        <v>2725.7669999999998</v>
      </c>
      <c r="GA25" s="1">
        <f>[3]Germany!GA$28</f>
        <v>2823.3719999999998</v>
      </c>
      <c r="GB25" s="1">
        <f>[3]Germany!GB$28</f>
        <v>0</v>
      </c>
      <c r="GC25" s="1">
        <f>[3]Germany!GC$28</f>
        <v>0</v>
      </c>
      <c r="GD25" s="1">
        <f>[3]Germany!GD$28</f>
        <v>0</v>
      </c>
      <c r="GE25" s="1">
        <f>[3]Germany!GE$28</f>
        <v>0</v>
      </c>
      <c r="GF25" s="1">
        <f>[3]Germany!GF$28</f>
        <v>0</v>
      </c>
      <c r="GG25" s="1">
        <f>[3]Germany!GG$28</f>
        <v>0</v>
      </c>
      <c r="GH25" s="1">
        <f>[3]Germany!GH$28</f>
        <v>0</v>
      </c>
      <c r="GI25" s="1">
        <f>[3]Germany!GI$28</f>
        <v>0</v>
      </c>
      <c r="GJ25" s="1">
        <f>[3]Germany!GJ$28</f>
        <v>0</v>
      </c>
      <c r="GK25" s="1">
        <f>[3]Germany!GK$28</f>
        <v>0</v>
      </c>
      <c r="GL25" s="2">
        <f>SUM($B25:GK25)</f>
        <v>233379.53400000004</v>
      </c>
    </row>
    <row r="26" spans="1:194">
      <c r="A26" t="s">
        <v>34</v>
      </c>
      <c r="B26" s="1">
        <f>[3]Italy!B$28</f>
        <v>0</v>
      </c>
      <c r="C26" s="1">
        <f>[3]Italy!C$28</f>
        <v>0.30000000000000004</v>
      </c>
      <c r="D26" s="1">
        <f>[3]Italy!D$28</f>
        <v>0</v>
      </c>
      <c r="E26" s="1">
        <f>[3]Italy!E$28</f>
        <v>0</v>
      </c>
      <c r="F26" s="1">
        <f>[3]Italy!F$28</f>
        <v>0</v>
      </c>
      <c r="G26" s="1">
        <f>[3]Italy!G$28</f>
        <v>0</v>
      </c>
      <c r="H26" s="1">
        <f>[3]Italy!H$28</f>
        <v>0</v>
      </c>
      <c r="I26" s="1">
        <f>[3]Italy!I$28</f>
        <v>0</v>
      </c>
      <c r="J26" s="1">
        <f>[3]Italy!J$28</f>
        <v>0</v>
      </c>
      <c r="K26" s="1">
        <f>[3]Italy!K$28</f>
        <v>0</v>
      </c>
      <c r="L26" s="1">
        <f>[3]Italy!L$28</f>
        <v>0</v>
      </c>
      <c r="M26" s="1">
        <f>[3]Italy!M$28</f>
        <v>0</v>
      </c>
      <c r="N26" s="1">
        <f>[3]Italy!N$28</f>
        <v>455.5</v>
      </c>
      <c r="O26" s="1">
        <f>[3]Italy!O$28</f>
        <v>362.70000000000005</v>
      </c>
      <c r="P26" s="1">
        <f>[3]Italy!P$28</f>
        <v>347.1</v>
      </c>
      <c r="Q26" s="1">
        <f>[3]Italy!Q$28</f>
        <v>427.5</v>
      </c>
      <c r="R26" s="1">
        <f>[3]Italy!R$28</f>
        <v>477.40000000000003</v>
      </c>
      <c r="S26" s="1">
        <f>[3]Italy!S$28</f>
        <v>288.2</v>
      </c>
      <c r="T26" s="1">
        <f>[3]Italy!T$28</f>
        <v>377.1</v>
      </c>
      <c r="U26" s="1">
        <f>[3]Italy!U$28</f>
        <v>308.90000000000003</v>
      </c>
      <c r="V26" s="1">
        <f>[3]Italy!V$28</f>
        <v>0</v>
      </c>
      <c r="W26" s="1">
        <f>[3]Italy!W$28</f>
        <v>0</v>
      </c>
      <c r="X26" s="1">
        <f>[3]Italy!X$28</f>
        <v>0</v>
      </c>
      <c r="Y26" s="1">
        <f>[3]Italy!Y$28</f>
        <v>395.1</v>
      </c>
      <c r="Z26" s="1">
        <f>[3]Italy!Z$28</f>
        <v>0</v>
      </c>
      <c r="AA26" s="1">
        <f>[3]Italy!AA$28</f>
        <v>6.7</v>
      </c>
      <c r="AB26" s="1">
        <f>[3]Italy!AB$28</f>
        <v>6</v>
      </c>
      <c r="AC26" s="1">
        <f>[3]Italy!AC$28</f>
        <v>0</v>
      </c>
      <c r="AD26" s="1">
        <f>[3]Italy!AD$28</f>
        <v>0</v>
      </c>
      <c r="AE26" s="1">
        <f>[3]Italy!AE$28</f>
        <v>0</v>
      </c>
      <c r="AF26" s="1">
        <f>[3]Italy!AF$28</f>
        <v>0</v>
      </c>
      <c r="AG26" s="1">
        <f>[3]Italy!AG$28</f>
        <v>0</v>
      </c>
      <c r="AH26" s="1">
        <f>[3]Italy!AH$28</f>
        <v>0</v>
      </c>
      <c r="AI26" s="1">
        <f>[3]Italy!AI$28</f>
        <v>0</v>
      </c>
      <c r="AJ26" s="1">
        <f>[3]Italy!AJ$28</f>
        <v>0</v>
      </c>
      <c r="AK26" s="1">
        <f>[3]Italy!AK$28</f>
        <v>0.2</v>
      </c>
      <c r="AL26" s="1">
        <f>[3]Italy!AL$28</f>
        <v>0</v>
      </c>
      <c r="AM26" s="1">
        <f>[3]Italy!AM$28</f>
        <v>0</v>
      </c>
      <c r="AN26" s="1">
        <f>[3]Italy!AN$28</f>
        <v>0</v>
      </c>
      <c r="AO26" s="1">
        <f>[3]Italy!AO$28</f>
        <v>0</v>
      </c>
      <c r="AP26" s="1">
        <f>[3]Italy!AP$28</f>
        <v>0</v>
      </c>
      <c r="AQ26" s="1">
        <f>[3]Italy!AQ$28</f>
        <v>0</v>
      </c>
      <c r="AR26" s="1">
        <f>[3]Italy!AR$28</f>
        <v>0</v>
      </c>
      <c r="AS26" s="1">
        <f>[3]Italy!AS$28</f>
        <v>0</v>
      </c>
      <c r="AT26" s="1">
        <f>[3]Italy!AT$28</f>
        <v>0</v>
      </c>
      <c r="AU26" s="1">
        <f>[3]Italy!AU$28</f>
        <v>0</v>
      </c>
      <c r="AV26" s="1">
        <f>[3]Italy!AV$28</f>
        <v>0</v>
      </c>
      <c r="AW26" s="1">
        <f>[3]Italy!AW$28</f>
        <v>0</v>
      </c>
      <c r="AX26" s="1">
        <f>[3]Italy!AX$28</f>
        <v>0</v>
      </c>
      <c r="AY26" s="1">
        <f>[3]Italy!AY$28</f>
        <v>0</v>
      </c>
      <c r="AZ26" s="1">
        <f>[3]Italy!AZ$28</f>
        <v>0</v>
      </c>
      <c r="BA26" s="1">
        <f>[3]Italy!BA$28</f>
        <v>0</v>
      </c>
      <c r="BB26" s="1">
        <f>[3]Italy!BB$28</f>
        <v>0</v>
      </c>
      <c r="BC26" s="1">
        <f>[3]Italy!BC$28</f>
        <v>0</v>
      </c>
      <c r="BD26" s="1">
        <f>[3]Italy!BD$28</f>
        <v>0.1</v>
      </c>
      <c r="BE26" s="1">
        <f>[3]Italy!BE$28</f>
        <v>0</v>
      </c>
      <c r="BF26" s="1">
        <f>[3]Italy!BF$28</f>
        <v>0</v>
      </c>
      <c r="BG26" s="1">
        <f>[3]Italy!BG$28</f>
        <v>0</v>
      </c>
      <c r="BH26" s="1">
        <f>[3]Italy!BH$28</f>
        <v>0</v>
      </c>
      <c r="BI26" s="1">
        <f>[3]Italy!BI$28</f>
        <v>0</v>
      </c>
      <c r="BJ26" s="1">
        <f>[3]Italy!BJ$28</f>
        <v>0</v>
      </c>
      <c r="BK26" s="1">
        <f>[3]Italy!BK$28</f>
        <v>0</v>
      </c>
      <c r="BL26" s="1">
        <f>[3]Italy!BL$28</f>
        <v>0</v>
      </c>
      <c r="BM26" s="1">
        <f>[3]Italy!BM$28</f>
        <v>0</v>
      </c>
      <c r="BN26" s="1">
        <f>[3]Italy!BN$28</f>
        <v>0</v>
      </c>
      <c r="BO26" s="1">
        <f>[3]Italy!BO$28</f>
        <v>0</v>
      </c>
      <c r="BP26" s="1">
        <f>[3]Italy!BP$28</f>
        <v>0</v>
      </c>
      <c r="BQ26" s="1">
        <f>[3]Italy!BQ$28</f>
        <v>0</v>
      </c>
      <c r="BR26" s="1">
        <f>[3]Italy!BR$28</f>
        <v>0</v>
      </c>
      <c r="BS26" s="1">
        <f>[3]Italy!BS$28</f>
        <v>0</v>
      </c>
      <c r="BT26" s="1">
        <f>[3]Italy!BT$28</f>
        <v>0</v>
      </c>
      <c r="BU26" s="1">
        <f>[3]Italy!BU$28</f>
        <v>0</v>
      </c>
      <c r="BV26" s="1">
        <f>[3]Italy!BV$28</f>
        <v>0</v>
      </c>
      <c r="BW26" s="1">
        <f>[3]Italy!BW$28</f>
        <v>0</v>
      </c>
      <c r="BX26" s="1">
        <f>[3]Italy!BX$28</f>
        <v>0</v>
      </c>
      <c r="BY26" s="1">
        <f>[3]Italy!BY$28</f>
        <v>0</v>
      </c>
      <c r="BZ26" s="1">
        <f>[3]Italy!BZ$28</f>
        <v>0</v>
      </c>
      <c r="CA26" s="1">
        <f>[3]Italy!CA$28</f>
        <v>0</v>
      </c>
      <c r="CB26" s="1">
        <f>[3]Italy!CB$28</f>
        <v>0</v>
      </c>
      <c r="CC26" s="1">
        <f>[3]Italy!CC$28</f>
        <v>0</v>
      </c>
      <c r="CD26" s="1">
        <f>[3]Italy!CD$28</f>
        <v>0</v>
      </c>
      <c r="CE26" s="1">
        <f>[3]Italy!CE$28</f>
        <v>0</v>
      </c>
      <c r="CF26" s="1">
        <f>[3]Italy!CF$28</f>
        <v>0</v>
      </c>
      <c r="CG26" s="1">
        <f>[3]Italy!CG$28</f>
        <v>0</v>
      </c>
      <c r="CH26" s="1">
        <f>[3]Italy!CH$28</f>
        <v>0</v>
      </c>
      <c r="CI26" s="1">
        <f>[3]Italy!CI$28</f>
        <v>0</v>
      </c>
      <c r="CJ26" s="1">
        <f>[3]Italy!CJ$28</f>
        <v>0</v>
      </c>
      <c r="CK26" s="1">
        <f>[3]Italy!CK$28</f>
        <v>0</v>
      </c>
      <c r="CL26" s="1">
        <f>[3]Italy!CL$28</f>
        <v>0</v>
      </c>
      <c r="CM26" s="1">
        <f>[3]Italy!CM$28</f>
        <v>0</v>
      </c>
      <c r="CN26" s="1">
        <f>[3]Italy!CN$28</f>
        <v>0</v>
      </c>
      <c r="CO26" s="1">
        <f>[3]Italy!CO$28</f>
        <v>0</v>
      </c>
      <c r="CP26" s="1">
        <f>[3]Italy!CP$28</f>
        <v>0</v>
      </c>
      <c r="CQ26" s="1">
        <f>[3]Italy!CQ$28</f>
        <v>0</v>
      </c>
      <c r="CR26" s="1">
        <f>[3]Italy!CR$28</f>
        <v>0</v>
      </c>
      <c r="CS26" s="1">
        <f>[3]Italy!CS$28</f>
        <v>0</v>
      </c>
      <c r="CT26" s="1">
        <f>[3]Italy!CT$28</f>
        <v>0</v>
      </c>
      <c r="CU26" s="1">
        <f>[3]Italy!CU$28</f>
        <v>0</v>
      </c>
      <c r="CV26" s="1">
        <f>[3]Italy!CV$28</f>
        <v>0</v>
      </c>
      <c r="CW26" s="1">
        <f>[3]Italy!CW$28</f>
        <v>0</v>
      </c>
      <c r="CX26" s="1">
        <f>[3]Italy!CX$28</f>
        <v>0</v>
      </c>
      <c r="CY26" s="1">
        <f>[3]Italy!CY$28</f>
        <v>0</v>
      </c>
      <c r="CZ26" s="1">
        <f>[3]Italy!CZ$28</f>
        <v>0</v>
      </c>
      <c r="DA26" s="1">
        <f>[3]Italy!DA$28</f>
        <v>0</v>
      </c>
      <c r="DB26" s="1">
        <f>[3]Italy!DB$28</f>
        <v>0</v>
      </c>
      <c r="DC26" s="1">
        <f>[3]Italy!DC$28</f>
        <v>0</v>
      </c>
      <c r="DD26" s="1">
        <f>[3]Italy!DD$28</f>
        <v>0</v>
      </c>
      <c r="DE26" s="1">
        <f>[3]Italy!DE$28</f>
        <v>0</v>
      </c>
      <c r="DF26" s="1">
        <f>[3]Italy!DF$28</f>
        <v>0</v>
      </c>
      <c r="DG26" s="1">
        <f>[3]Italy!DG$28</f>
        <v>0</v>
      </c>
      <c r="DH26" s="1">
        <f>[3]Italy!DH$28</f>
        <v>0</v>
      </c>
      <c r="DI26" s="1">
        <f>[3]Italy!DI$28</f>
        <v>0</v>
      </c>
      <c r="DJ26" s="1">
        <f>[3]Italy!DJ$28</f>
        <v>0</v>
      </c>
      <c r="DK26" s="1">
        <f>[3]Italy!DK$28</f>
        <v>0</v>
      </c>
      <c r="DL26" s="1">
        <f>[3]Italy!DL$28</f>
        <v>0</v>
      </c>
      <c r="DM26" s="1">
        <f>[3]Italy!DM$28</f>
        <v>0</v>
      </c>
      <c r="DN26" s="1">
        <f>[3]Italy!DN$28</f>
        <v>0</v>
      </c>
      <c r="DO26" s="1">
        <f>[3]Italy!DO$28</f>
        <v>0</v>
      </c>
      <c r="DP26" s="1">
        <f>[3]Italy!DP$28</f>
        <v>0</v>
      </c>
      <c r="DQ26" s="1">
        <f>[3]Italy!DQ$28</f>
        <v>0.1</v>
      </c>
      <c r="DR26" s="1">
        <f>[3]Italy!DR$28</f>
        <v>0</v>
      </c>
      <c r="DS26" s="1">
        <f>[3]Italy!DS$28</f>
        <v>0</v>
      </c>
      <c r="DT26" s="1">
        <f>[3]Italy!DT$28</f>
        <v>0</v>
      </c>
      <c r="DU26" s="1">
        <f>[3]Italy!DU$28</f>
        <v>0</v>
      </c>
      <c r="DV26" s="1">
        <f>[3]Italy!DV$28</f>
        <v>0</v>
      </c>
      <c r="DW26" s="1">
        <f>[3]Italy!DW$28</f>
        <v>0</v>
      </c>
      <c r="DX26" s="1">
        <f>[3]Italy!DX$28</f>
        <v>0</v>
      </c>
      <c r="DY26" s="1">
        <f>[3]Italy!DY$28</f>
        <v>0</v>
      </c>
      <c r="DZ26" s="1">
        <f>[3]Italy!DZ$28</f>
        <v>0</v>
      </c>
      <c r="EA26" s="1">
        <f>[3]Italy!EA$28</f>
        <v>0</v>
      </c>
      <c r="EB26" s="1">
        <f>[3]Italy!EB$28</f>
        <v>0</v>
      </c>
      <c r="EC26" s="1">
        <f>[3]Italy!EC$28</f>
        <v>0</v>
      </c>
      <c r="ED26" s="1">
        <f>[3]Italy!ED$28</f>
        <v>0</v>
      </c>
      <c r="EE26" s="1">
        <f>[3]Italy!EE$28</f>
        <v>0</v>
      </c>
      <c r="EF26" s="1">
        <f>[3]Italy!EF$28</f>
        <v>0</v>
      </c>
      <c r="EG26" s="1">
        <f>[3]Italy!EG$28</f>
        <v>0</v>
      </c>
      <c r="EH26" s="1">
        <f>[3]Italy!EH$28</f>
        <v>5.2000000000000005E-2</v>
      </c>
      <c r="EI26" s="1">
        <f>[3]Italy!EI$28</f>
        <v>1.6E-2</v>
      </c>
      <c r="EJ26" s="1">
        <f>[3]Italy!EJ$28</f>
        <v>0</v>
      </c>
      <c r="EK26" s="1">
        <f>[3]Italy!EK$28</f>
        <v>0</v>
      </c>
      <c r="EL26" s="1">
        <f>[3]Italy!EL$28</f>
        <v>0</v>
      </c>
      <c r="EM26" s="1">
        <f>[3]Italy!EM$28</f>
        <v>1.6E-2</v>
      </c>
      <c r="EN26" s="1">
        <f>[3]Italy!EN$28</f>
        <v>0</v>
      </c>
      <c r="EO26" s="1">
        <f>[3]Italy!EO$28</f>
        <v>0</v>
      </c>
      <c r="EP26" s="1">
        <f>[3]Italy!EP$28</f>
        <v>0</v>
      </c>
      <c r="EQ26" s="1">
        <f>[3]Italy!EQ$28</f>
        <v>0</v>
      </c>
      <c r="ER26" s="1">
        <f>[3]Italy!ER$28</f>
        <v>0</v>
      </c>
      <c r="ES26" s="1">
        <f>[3]Italy!ES$28</f>
        <v>0</v>
      </c>
      <c r="ET26" s="1">
        <f>[3]Italy!ET$28</f>
        <v>0</v>
      </c>
      <c r="EU26" s="1">
        <f>[3]Italy!EU$28</f>
        <v>0</v>
      </c>
      <c r="EV26" s="1">
        <f>[3]Italy!EV$28</f>
        <v>0</v>
      </c>
      <c r="EW26" s="1">
        <f>[3]Italy!EW$28</f>
        <v>0</v>
      </c>
      <c r="EX26" s="1">
        <f>[3]Italy!EX$28</f>
        <v>0</v>
      </c>
      <c r="EY26" s="1">
        <f>[3]Italy!EY$28</f>
        <v>0</v>
      </c>
      <c r="EZ26" s="1">
        <f>[3]Italy!EZ$28</f>
        <v>0</v>
      </c>
      <c r="FA26" s="1">
        <f>[3]Italy!FA$28</f>
        <v>0</v>
      </c>
      <c r="FB26" s="1">
        <f>[3]Italy!FB$28</f>
        <v>20.499999999999996</v>
      </c>
      <c r="FC26" s="1">
        <f>[3]Italy!FC$28</f>
        <v>6.7849999999999993</v>
      </c>
      <c r="FD26" s="1">
        <f>[3]Italy!FD$28</f>
        <v>0</v>
      </c>
      <c r="FE26" s="1">
        <f>[3]Italy!FE$28</f>
        <v>0</v>
      </c>
      <c r="FF26" s="1">
        <f>[3]Italy!FF$28</f>
        <v>8.4999999999999982</v>
      </c>
      <c r="FG26" s="1">
        <f>[3]Italy!FG$28</f>
        <v>0</v>
      </c>
      <c r="FH26" s="1">
        <f>[3]Italy!FH$28</f>
        <v>2.4</v>
      </c>
      <c r="FI26" s="1">
        <f>[3]Italy!FI$28</f>
        <v>0</v>
      </c>
      <c r="FJ26" s="1">
        <f>[3]Italy!FJ$28</f>
        <v>0</v>
      </c>
      <c r="FK26" s="1">
        <f>[3]Italy!FK$28</f>
        <v>0</v>
      </c>
      <c r="FL26" s="1">
        <f>[3]Italy!FL$28</f>
        <v>0</v>
      </c>
      <c r="FM26" s="1">
        <f>[3]Italy!FM$28</f>
        <v>0</v>
      </c>
      <c r="FN26" s="1">
        <f>[3]Italy!FN$28</f>
        <v>9.0000000000000011E-3</v>
      </c>
      <c r="FO26" s="1">
        <f>[3]Italy!FO$28</f>
        <v>5.46</v>
      </c>
      <c r="FP26" s="1">
        <f>[3]Italy!FP$28</f>
        <v>11.979999999999999</v>
      </c>
      <c r="FQ26" s="1">
        <f>[3]Italy!FQ$28</f>
        <v>2.5999999999999999E-2</v>
      </c>
      <c r="FR26" s="1">
        <f>[3]Italy!FR$28</f>
        <v>5.8100000000000005</v>
      </c>
      <c r="FS26" s="1">
        <f>[3]Italy!FS$28</f>
        <v>3.1E-2</v>
      </c>
      <c r="FT26" s="1">
        <f>[3]Italy!FT$28</f>
        <v>5.8599999999999994</v>
      </c>
      <c r="FU26" s="1">
        <f>[3]Italy!FU$28</f>
        <v>0</v>
      </c>
      <c r="FV26" s="1">
        <f>[3]Italy!FV$28</f>
        <v>1E-3</v>
      </c>
      <c r="FW26" s="1">
        <f>[3]Italy!FW$28</f>
        <v>11.739999999999998</v>
      </c>
      <c r="FX26" s="1">
        <f>[3]Italy!FX$28</f>
        <v>1.9999999999999997E-2</v>
      </c>
      <c r="FY26" s="1">
        <f>[3]Italy!FY$28</f>
        <v>0</v>
      </c>
      <c r="FZ26" s="1">
        <f>[3]Italy!FZ$28</f>
        <v>0</v>
      </c>
      <c r="GA26" s="1">
        <f>[3]Italy!GA$28</f>
        <v>0</v>
      </c>
      <c r="GB26" s="1">
        <f>[3]Italy!GB$28</f>
        <v>0</v>
      </c>
      <c r="GC26" s="1">
        <f>[3]Italy!GC$28</f>
        <v>0</v>
      </c>
      <c r="GD26" s="1">
        <f>[3]Italy!GD$28</f>
        <v>0</v>
      </c>
      <c r="GE26" s="1">
        <f>[3]Italy!GE$28</f>
        <v>0</v>
      </c>
      <c r="GF26" s="1">
        <f>[3]Italy!GF$28</f>
        <v>0</v>
      </c>
      <c r="GG26" s="1">
        <f>[3]Italy!GG$28</f>
        <v>0</v>
      </c>
      <c r="GH26" s="1">
        <f>[3]Italy!GH$28</f>
        <v>0</v>
      </c>
      <c r="GI26" s="1">
        <f>[3]Italy!GI$28</f>
        <v>0</v>
      </c>
      <c r="GJ26" s="1">
        <f>[3]Italy!GJ$28</f>
        <v>0</v>
      </c>
      <c r="GK26" s="1">
        <f>[3]Italy!GK$28</f>
        <v>0</v>
      </c>
      <c r="GL26" s="2">
        <f>SUM($B26:GK26)</f>
        <v>3532.1059999999993</v>
      </c>
    </row>
    <row r="27" spans="1:194">
      <c r="A27" t="s">
        <v>35</v>
      </c>
      <c r="B27" s="1">
        <f>[3]Latvia!B$28</f>
        <v>0</v>
      </c>
      <c r="C27" s="1">
        <f>[3]Latvia!C$28</f>
        <v>0</v>
      </c>
      <c r="D27" s="1">
        <f>[3]Latvia!D$28</f>
        <v>0</v>
      </c>
      <c r="E27" s="1">
        <f>[3]Latvia!E$28</f>
        <v>0</v>
      </c>
      <c r="F27" s="1">
        <f>[3]Latvia!F$28</f>
        <v>0</v>
      </c>
      <c r="G27" s="1">
        <f>[3]Latvia!G$28</f>
        <v>0</v>
      </c>
      <c r="H27" s="1">
        <f>[3]Latvia!H$28</f>
        <v>0</v>
      </c>
      <c r="I27" s="1">
        <f>[3]Latvia!I$28</f>
        <v>0</v>
      </c>
      <c r="J27" s="1">
        <f>[3]Latvia!J$28</f>
        <v>0</v>
      </c>
      <c r="K27" s="1">
        <f>[3]Latvia!K$28</f>
        <v>0</v>
      </c>
      <c r="L27" s="1">
        <f>[3]Latvia!L$28</f>
        <v>0</v>
      </c>
      <c r="M27" s="1">
        <f>[3]Latvia!M$28</f>
        <v>0</v>
      </c>
      <c r="N27" s="1">
        <f>[3]Latvia!N$28</f>
        <v>0</v>
      </c>
      <c r="O27" s="1">
        <f>[3]Latvia!O$28</f>
        <v>0</v>
      </c>
      <c r="P27" s="1">
        <f>[3]Latvia!P$28</f>
        <v>0</v>
      </c>
      <c r="Q27" s="1">
        <f>[3]Latvia!Q$28</f>
        <v>0</v>
      </c>
      <c r="R27" s="1">
        <f>[3]Latvia!R$28</f>
        <v>0</v>
      </c>
      <c r="S27" s="1">
        <f>[3]Latvia!S$28</f>
        <v>0</v>
      </c>
      <c r="T27" s="1">
        <f>[3]Latvia!T$28</f>
        <v>0</v>
      </c>
      <c r="U27" s="1">
        <f>[3]Latvia!U$28</f>
        <v>0</v>
      </c>
      <c r="V27" s="1">
        <f>[3]Latvia!V$28</f>
        <v>0</v>
      </c>
      <c r="W27" s="1">
        <f>[3]Latvia!W$28</f>
        <v>0</v>
      </c>
      <c r="X27" s="1">
        <f>[3]Latvia!X$28</f>
        <v>0</v>
      </c>
      <c r="Y27" s="1">
        <f>[3]Latvia!Y$28</f>
        <v>0</v>
      </c>
      <c r="Z27" s="1">
        <f>[3]Latvia!Z$28</f>
        <v>0</v>
      </c>
      <c r="AA27" s="1">
        <f>[3]Latvia!AA$28</f>
        <v>0</v>
      </c>
      <c r="AB27" s="1">
        <f>[3]Latvia!AB$28</f>
        <v>0</v>
      </c>
      <c r="AC27" s="1">
        <f>[3]Latvia!AC$28</f>
        <v>0</v>
      </c>
      <c r="AD27" s="1">
        <f>[3]Latvia!AD$28</f>
        <v>0</v>
      </c>
      <c r="AE27" s="1">
        <f>[3]Latvia!AE$28</f>
        <v>0</v>
      </c>
      <c r="AF27" s="1">
        <f>[3]Latvia!AF$28</f>
        <v>0</v>
      </c>
      <c r="AG27" s="1">
        <f>[3]Latvia!AG$28</f>
        <v>0</v>
      </c>
      <c r="AH27" s="1">
        <f>[3]Latvia!AH$28</f>
        <v>17628</v>
      </c>
      <c r="AI27" s="1">
        <f>[3]Latvia!AI$28</f>
        <v>0</v>
      </c>
      <c r="AJ27" s="1">
        <f>[3]Latvia!AJ$28</f>
        <v>35213</v>
      </c>
      <c r="AK27" s="1">
        <f>[3]Latvia!AK$28</f>
        <v>40665.100000000006</v>
      </c>
      <c r="AL27" s="1">
        <f>[3]Latvia!AL$28</f>
        <v>32098.5</v>
      </c>
      <c r="AM27" s="1">
        <f>[3]Latvia!AM$28</f>
        <v>0</v>
      </c>
      <c r="AN27" s="1">
        <f>[3]Latvia!AN$28</f>
        <v>0</v>
      </c>
      <c r="AO27" s="1">
        <f>[3]Latvia!AO$28</f>
        <v>11974.400000000001</v>
      </c>
      <c r="AP27" s="1">
        <f>[3]Latvia!AP$28</f>
        <v>18633.7</v>
      </c>
      <c r="AQ27" s="1">
        <f>[3]Latvia!AQ$28</f>
        <v>18931.400000000001</v>
      </c>
      <c r="AR27" s="1">
        <f>[3]Latvia!AR$28</f>
        <v>28966.7</v>
      </c>
      <c r="AS27" s="1">
        <f>[3]Latvia!AS$28</f>
        <v>17006.8</v>
      </c>
      <c r="AT27" s="1">
        <f>[3]Latvia!AT$28</f>
        <v>11669.7</v>
      </c>
      <c r="AU27" s="1">
        <f>[3]Latvia!AU$28</f>
        <v>9741.8000000000011</v>
      </c>
      <c r="AV27" s="1">
        <f>[3]Latvia!AV$28</f>
        <v>10936.300000000001</v>
      </c>
      <c r="AW27" s="1">
        <f>[3]Latvia!AW$28</f>
        <v>5231.3</v>
      </c>
      <c r="AX27" s="1">
        <f>[3]Latvia!AX$28</f>
        <v>0</v>
      </c>
      <c r="AY27" s="1">
        <f>[3]Latvia!AY$28</f>
        <v>8806.4</v>
      </c>
      <c r="AZ27" s="1">
        <f>[3]Latvia!AZ$28</f>
        <v>10939.300000000001</v>
      </c>
      <c r="BA27" s="1">
        <f>[3]Latvia!BA$28</f>
        <v>21543.9</v>
      </c>
      <c r="BB27" s="1">
        <f>[3]Latvia!BB$28</f>
        <v>22618</v>
      </c>
      <c r="BC27" s="1">
        <f>[3]Latvia!BC$28</f>
        <v>55995.700000000004</v>
      </c>
      <c r="BD27" s="1">
        <f>[3]Latvia!BD$28</f>
        <v>49820.9</v>
      </c>
      <c r="BE27" s="1">
        <f>[3]Latvia!BE$28</f>
        <v>28261.7</v>
      </c>
      <c r="BF27" s="1">
        <f>[3]Latvia!BF$28</f>
        <v>74588.2</v>
      </c>
      <c r="BG27" s="1">
        <f>[3]Latvia!BG$28</f>
        <v>47835.8</v>
      </c>
      <c r="BH27" s="1">
        <f>[3]Latvia!BH$28</f>
        <v>47214.100000000006</v>
      </c>
      <c r="BI27" s="1">
        <f>[3]Latvia!BI$28</f>
        <v>34422.1</v>
      </c>
      <c r="BJ27" s="1">
        <f>[3]Latvia!BJ$28</f>
        <v>39918.300000000003</v>
      </c>
      <c r="BK27" s="1">
        <f>[3]Latvia!BK$28</f>
        <v>35482.300000000003</v>
      </c>
      <c r="BL27" s="1">
        <f>[3]Latvia!BL$28</f>
        <v>80622.100000000006</v>
      </c>
      <c r="BM27" s="1">
        <f>[3]Latvia!BM$28</f>
        <v>127886.20000000001</v>
      </c>
      <c r="BN27" s="1">
        <f>[3]Latvia!BN$28</f>
        <v>52420.600000000006</v>
      </c>
      <c r="BO27" s="1">
        <f>[3]Latvia!BO$28</f>
        <v>91100.3</v>
      </c>
      <c r="BP27" s="1">
        <f>[3]Latvia!BP$28</f>
        <v>102850.20000000001</v>
      </c>
      <c r="BQ27" s="1">
        <f>[3]Latvia!BQ$28</f>
        <v>71595.900000000009</v>
      </c>
      <c r="BR27" s="1">
        <f>[3]Latvia!BR$28</f>
        <v>88044.3</v>
      </c>
      <c r="BS27" s="1">
        <f>[3]Latvia!BS$28</f>
        <v>153418.70000000001</v>
      </c>
      <c r="BT27" s="1">
        <f>[3]Latvia!BT$28</f>
        <v>99550.400000000009</v>
      </c>
      <c r="BU27" s="1">
        <f>[3]Latvia!BU$28</f>
        <v>52235.600000000006</v>
      </c>
      <c r="BV27" s="1">
        <f>[3]Latvia!BV$28</f>
        <v>100907.8</v>
      </c>
      <c r="BW27" s="1">
        <f>[3]Latvia!BW$28</f>
        <v>127928.70000000001</v>
      </c>
      <c r="BX27" s="1">
        <f>[3]Latvia!BX$28</f>
        <v>54780.700000000004</v>
      </c>
      <c r="BY27" s="1">
        <f>[3]Latvia!BY$28</f>
        <v>100563.70000000001</v>
      </c>
      <c r="BZ27" s="1">
        <f>[3]Latvia!BZ$28</f>
        <v>87183.400000000009</v>
      </c>
      <c r="CA27" s="1">
        <f>[3]Latvia!CA$28</f>
        <v>136000.5</v>
      </c>
      <c r="CB27" s="1">
        <f>[3]Latvia!CB$28</f>
        <v>82378.600000000006</v>
      </c>
      <c r="CC27" s="1">
        <f>[3]Latvia!CC$28</f>
        <v>58616.5</v>
      </c>
      <c r="CD27" s="1">
        <f>[3]Latvia!CD$28</f>
        <v>37314.6</v>
      </c>
      <c r="CE27" s="1">
        <f>[3]Latvia!CE$28</f>
        <v>16812.8</v>
      </c>
      <c r="CF27" s="1">
        <f>[3]Latvia!CF$28</f>
        <v>36210.6</v>
      </c>
      <c r="CG27" s="1">
        <f>[3]Latvia!CG$28</f>
        <v>97557.8</v>
      </c>
      <c r="CH27" s="1">
        <f>[3]Latvia!CH$28</f>
        <v>49609.5</v>
      </c>
      <c r="CI27" s="1">
        <f>[3]Latvia!CI$28</f>
        <v>37433.5</v>
      </c>
      <c r="CJ27" s="1">
        <f>[3]Latvia!CJ$28</f>
        <v>49914.600000000006</v>
      </c>
      <c r="CK27" s="1">
        <f>[3]Latvia!CK$28</f>
        <v>68635.100000000006</v>
      </c>
      <c r="CL27" s="1">
        <f>[3]Latvia!CL$28</f>
        <v>77160.5</v>
      </c>
      <c r="CM27" s="1">
        <f>[3]Latvia!CM$28</f>
        <v>102389.90000000001</v>
      </c>
      <c r="CN27" s="1">
        <f>[3]Latvia!CN$28</f>
        <v>17847.2</v>
      </c>
      <c r="CO27" s="1">
        <f>[3]Latvia!CO$28</f>
        <v>119811</v>
      </c>
      <c r="CP27" s="1">
        <f>[3]Latvia!CP$28</f>
        <v>81294.400000000009</v>
      </c>
      <c r="CQ27" s="1">
        <f>[3]Latvia!CQ$28</f>
        <v>18526.8</v>
      </c>
      <c r="CR27" s="1">
        <f>[3]Latvia!CR$28</f>
        <v>1067</v>
      </c>
      <c r="CS27" s="1">
        <f>[3]Latvia!CS$28</f>
        <v>113500</v>
      </c>
      <c r="CT27" s="1">
        <f>[3]Latvia!CT$28</f>
        <v>11029.2</v>
      </c>
      <c r="CU27" s="1">
        <f>[3]Latvia!CU$28</f>
        <v>1475</v>
      </c>
      <c r="CV27" s="1">
        <f>[3]Latvia!CV$28</f>
        <v>2182</v>
      </c>
      <c r="CW27" s="1">
        <f>[3]Latvia!CW$28</f>
        <v>60295.200000000004</v>
      </c>
      <c r="CX27" s="1">
        <f>[3]Latvia!CX$28</f>
        <v>59862.600000000006</v>
      </c>
      <c r="CY27" s="1">
        <f>[3]Latvia!CY$28</f>
        <v>101994.3</v>
      </c>
      <c r="CZ27" s="1">
        <f>[3]Latvia!CZ$28</f>
        <v>102731</v>
      </c>
      <c r="DA27" s="1">
        <f>[3]Latvia!DA$28</f>
        <v>57500.700000000004</v>
      </c>
      <c r="DB27" s="1">
        <f>[3]Latvia!DB$28</f>
        <v>112232.90000000001</v>
      </c>
      <c r="DC27" s="1">
        <f>[3]Latvia!DC$28</f>
        <v>137994.30000000002</v>
      </c>
      <c r="DD27" s="1">
        <f>[3]Latvia!DD$28</f>
        <v>70168.7</v>
      </c>
      <c r="DE27" s="1">
        <f>[3]Latvia!DE$28</f>
        <v>54035.5</v>
      </c>
      <c r="DF27" s="1">
        <f>[3]Latvia!DF$28</f>
        <v>39934.200000000004</v>
      </c>
      <c r="DG27" s="1">
        <f>[3]Latvia!DG$28</f>
        <v>101790.90000000001</v>
      </c>
      <c r="DH27" s="1">
        <f>[3]Latvia!DH$28</f>
        <v>91600.8</v>
      </c>
      <c r="DI27" s="1">
        <f>[3]Latvia!DI$28</f>
        <v>98579.700000000012</v>
      </c>
      <c r="DJ27" s="1">
        <f>[3]Latvia!DJ$28</f>
        <v>15925.7</v>
      </c>
      <c r="DK27" s="1">
        <f>[3]Latvia!DK$28</f>
        <v>11707</v>
      </c>
      <c r="DL27" s="1">
        <f>[3]Latvia!DL$28</f>
        <v>62793.9</v>
      </c>
      <c r="DM27" s="1">
        <f>[3]Latvia!DM$28</f>
        <v>155495.4</v>
      </c>
      <c r="DN27" s="1">
        <f>[3]Latvia!DN$28</f>
        <v>25281</v>
      </c>
      <c r="DO27" s="1">
        <f>[3]Latvia!DO$28</f>
        <v>59793</v>
      </c>
      <c r="DP27" s="1">
        <f>[3]Latvia!DP$28</f>
        <v>44129.9</v>
      </c>
      <c r="DQ27" s="1">
        <f>[3]Latvia!DQ$28</f>
        <v>60650.9</v>
      </c>
      <c r="DR27" s="1">
        <f>[3]Latvia!DR$28</f>
        <v>120631.65300000001</v>
      </c>
      <c r="DS27" s="1">
        <f>[3]Latvia!DS$28</f>
        <v>43556.178</v>
      </c>
      <c r="DT27" s="1">
        <f>[3]Latvia!DT$28</f>
        <v>85945.807000000001</v>
      </c>
      <c r="DU27" s="1">
        <f>[3]Latvia!DU$28</f>
        <v>123942.433</v>
      </c>
      <c r="DV27" s="1">
        <f>[3]Latvia!DV$28</f>
        <v>63668.965000000004</v>
      </c>
      <c r="DW27" s="1">
        <f>[3]Latvia!DW$28</f>
        <v>4022.2200000000003</v>
      </c>
      <c r="DX27" s="1">
        <f>[3]Latvia!DX$28</f>
        <v>44226.267</v>
      </c>
      <c r="DY27" s="1">
        <f>[3]Latvia!DY$28</f>
        <v>31273.690999999999</v>
      </c>
      <c r="DZ27" s="1">
        <f>[3]Latvia!DZ$28</f>
        <v>62141.898000000001</v>
      </c>
      <c r="EA27" s="1">
        <f>[3]Latvia!EA$28</f>
        <v>98492.763999999996</v>
      </c>
      <c r="EB27" s="1">
        <f>[3]Latvia!EB$28</f>
        <v>74517.771000000008</v>
      </c>
      <c r="EC27" s="1">
        <f>[3]Latvia!EC$28</f>
        <v>63348.505000000005</v>
      </c>
      <c r="ED27" s="1">
        <f>[3]Latvia!ED$28</f>
        <v>31552.284</v>
      </c>
      <c r="EE27" s="1">
        <f>[3]Latvia!EE$28</f>
        <v>30596.062000000002</v>
      </c>
      <c r="EF27" s="1">
        <f>[3]Latvia!EF$28</f>
        <v>92956.278000000006</v>
      </c>
      <c r="EG27" s="1">
        <f>[3]Latvia!EG$28</f>
        <v>64851.652999999998</v>
      </c>
      <c r="EH27" s="1">
        <f>[3]Latvia!EH$28</f>
        <v>49.335000000000001</v>
      </c>
      <c r="EI27" s="1">
        <f>[3]Latvia!EI$28</f>
        <v>219476.49600000001</v>
      </c>
      <c r="EJ27" s="1">
        <f>[3]Latvia!EJ$28</f>
        <v>119347.77800000001</v>
      </c>
      <c r="EK27" s="1">
        <f>[3]Latvia!EK$28</f>
        <v>63043.546999999999</v>
      </c>
      <c r="EL27" s="1">
        <f>[3]Latvia!EL$28</f>
        <v>150383.133</v>
      </c>
      <c r="EM27" s="1">
        <f>[3]Latvia!EM$28</f>
        <v>93935.657999999996</v>
      </c>
      <c r="EN27" s="1">
        <f>[3]Latvia!EN$28</f>
        <v>71782.338000000003</v>
      </c>
      <c r="EO27" s="1">
        <f>[3]Latvia!EO$28</f>
        <v>148047.212</v>
      </c>
      <c r="EP27" s="1">
        <f>[3]Latvia!EP$28</f>
        <v>175481.177</v>
      </c>
      <c r="EQ27" s="1">
        <f>[3]Latvia!EQ$28</f>
        <v>27525.238000000001</v>
      </c>
      <c r="ER27" s="1">
        <f>[3]Latvia!ER$28</f>
        <v>59037.406000000003</v>
      </c>
      <c r="ES27" s="1">
        <f>[3]Latvia!ES$28</f>
        <v>89351.292000000001</v>
      </c>
      <c r="ET27" s="1">
        <f>[3]Latvia!ET$28</f>
        <v>116648.656</v>
      </c>
      <c r="EU27" s="1">
        <f>[3]Latvia!EU$28</f>
        <v>31560.023000000001</v>
      </c>
      <c r="EV27" s="1">
        <f>[3]Latvia!EV$28</f>
        <v>59494.108</v>
      </c>
      <c r="EW27" s="1">
        <f>[3]Latvia!EW$28</f>
        <v>64611.712</v>
      </c>
      <c r="EX27" s="1">
        <f>[3]Latvia!EX$28</f>
        <v>123471.6</v>
      </c>
      <c r="EY27" s="1">
        <f>[3]Latvia!EY$28</f>
        <v>71828.635999999999</v>
      </c>
      <c r="EZ27" s="1">
        <f>[3]Latvia!EZ$28</f>
        <v>31655.278000000002</v>
      </c>
      <c r="FA27" s="1">
        <f>[3]Latvia!FA$28</f>
        <v>43335.135000000002</v>
      </c>
      <c r="FB27" s="1">
        <f>[3]Latvia!FB$28</f>
        <v>75390.847999999998</v>
      </c>
      <c r="FC27" s="1">
        <f>[3]Latvia!FC$28</f>
        <v>36040.251999999993</v>
      </c>
      <c r="FD27" s="1">
        <f>[3]Latvia!FD$28</f>
        <v>62386.939999999995</v>
      </c>
      <c r="FE27" s="1">
        <f>[3]Latvia!FE$28</f>
        <v>58335.874999999993</v>
      </c>
      <c r="FF27" s="1">
        <f>[3]Latvia!FF$28</f>
        <v>29339.934000000001</v>
      </c>
      <c r="FG27" s="1">
        <f>[3]Latvia!FG$28</f>
        <v>3165.7359999999999</v>
      </c>
      <c r="FH27" s="1">
        <f>[3]Latvia!FH$28</f>
        <v>48843.125999999997</v>
      </c>
      <c r="FI27" s="1">
        <f>[3]Latvia!FI$28</f>
        <v>30772.100999999999</v>
      </c>
      <c r="FJ27" s="1">
        <f>[3]Latvia!FJ$28</f>
        <v>36083.959000000003</v>
      </c>
      <c r="FK27" s="1">
        <f>[3]Latvia!FK$28</f>
        <v>23.904</v>
      </c>
      <c r="FL27" s="1">
        <f>[3]Latvia!FL$28</f>
        <v>160836.995</v>
      </c>
      <c r="FM27" s="1">
        <f>[3]Latvia!FM$28</f>
        <v>38608.165000000001</v>
      </c>
      <c r="FN27" s="1">
        <f>[3]Latvia!FN$28</f>
        <v>154415.98500000002</v>
      </c>
      <c r="FO27" s="1">
        <f>[3]Latvia!FO$28</f>
        <v>62793.093000000001</v>
      </c>
      <c r="FP27" s="1">
        <f>[3]Latvia!FP$28</f>
        <v>94546.842999999993</v>
      </c>
      <c r="FQ27" s="1">
        <f>[3]Latvia!FQ$28</f>
        <v>0</v>
      </c>
      <c r="FR27" s="1">
        <f>[3]Latvia!FR$28</f>
        <v>94018.553999999989</v>
      </c>
      <c r="FS27" s="1">
        <f>[3]Latvia!FS$28</f>
        <v>111726.06999999999</v>
      </c>
      <c r="FT27" s="1">
        <f>[3]Latvia!FT$28</f>
        <v>31232.819</v>
      </c>
      <c r="FU27" s="1">
        <f>[3]Latvia!FU$28</f>
        <v>62698.086999999992</v>
      </c>
      <c r="FV27" s="1">
        <f>[3]Latvia!FV$28</f>
        <v>86051.425999999992</v>
      </c>
      <c r="FW27" s="1">
        <f>[3]Latvia!FW$28</f>
        <v>16873.853999999999</v>
      </c>
      <c r="FX27" s="1">
        <f>[3]Latvia!FX$28</f>
        <v>73187.298999999999</v>
      </c>
      <c r="FY27" s="1">
        <f>[3]Latvia!FY$28</f>
        <v>118661.518</v>
      </c>
      <c r="FZ27" s="1">
        <f>[3]Latvia!FZ$28</f>
        <v>106566.079</v>
      </c>
      <c r="GA27" s="1">
        <f>[3]Latvia!GA$28</f>
        <v>39787.726000000002</v>
      </c>
      <c r="GB27" s="1">
        <f>[3]Latvia!GB$28</f>
        <v>0</v>
      </c>
      <c r="GC27" s="1">
        <f>[3]Latvia!GC$28</f>
        <v>0</v>
      </c>
      <c r="GD27" s="1">
        <f>[3]Latvia!GD$28</f>
        <v>0</v>
      </c>
      <c r="GE27" s="1">
        <f>[3]Latvia!GE$28</f>
        <v>0</v>
      </c>
      <c r="GF27" s="1">
        <f>[3]Latvia!GF$28</f>
        <v>0</v>
      </c>
      <c r="GG27" s="1">
        <f>[3]Latvia!GG$28</f>
        <v>0</v>
      </c>
      <c r="GH27" s="1">
        <f>[3]Latvia!GH$28</f>
        <v>0</v>
      </c>
      <c r="GI27" s="1">
        <f>[3]Latvia!GI$28</f>
        <v>0</v>
      </c>
      <c r="GJ27" s="1">
        <f>[3]Latvia!GJ$28</f>
        <v>0</v>
      </c>
      <c r="GK27" s="1">
        <f>[3]Latvia!GK$28</f>
        <v>0</v>
      </c>
      <c r="GL27" s="2">
        <f>SUM($B27:GK27)</f>
        <v>9296674.0750000048</v>
      </c>
    </row>
    <row r="28" spans="1:194">
      <c r="A28" t="s">
        <v>36</v>
      </c>
      <c r="B28" s="1">
        <f>[3]Netherlands!B$28</f>
        <v>9.2000000000000011</v>
      </c>
      <c r="C28" s="1">
        <f>[3]Netherlands!C$28</f>
        <v>0</v>
      </c>
      <c r="D28" s="1">
        <f>[3]Netherlands!D$28</f>
        <v>0</v>
      </c>
      <c r="E28" s="1">
        <f>[3]Netherlands!E$28</f>
        <v>32.800000000000004</v>
      </c>
      <c r="F28" s="1">
        <f>[3]Netherlands!F$28</f>
        <v>30.8</v>
      </c>
      <c r="G28" s="1">
        <f>[3]Netherlands!G$28</f>
        <v>30.6</v>
      </c>
      <c r="H28" s="1">
        <f>[3]Netherlands!H$28</f>
        <v>5.8000000000000007</v>
      </c>
      <c r="I28" s="1">
        <f>[3]Netherlands!I$28</f>
        <v>0</v>
      </c>
      <c r="J28" s="1">
        <f>[3]Netherlands!J$28</f>
        <v>27.200000000000003</v>
      </c>
      <c r="K28" s="1">
        <f>[3]Netherlands!K$28</f>
        <v>30.200000000000003</v>
      </c>
      <c r="L28" s="1">
        <f>[3]Netherlands!L$28</f>
        <v>50.400000000000006</v>
      </c>
      <c r="M28" s="1">
        <f>[3]Netherlands!M$28</f>
        <v>0</v>
      </c>
      <c r="N28" s="1">
        <f>[3]Netherlands!N$28</f>
        <v>4.2</v>
      </c>
      <c r="O28" s="1">
        <f>[3]Netherlands!O$28</f>
        <v>2.8000000000000003</v>
      </c>
      <c r="P28" s="1">
        <f>[3]Netherlands!P$28</f>
        <v>42</v>
      </c>
      <c r="Q28" s="1">
        <f>[3]Netherlands!Q$28</f>
        <v>12.600000000000001</v>
      </c>
      <c r="R28" s="1">
        <f>[3]Netherlands!R$28</f>
        <v>5.5</v>
      </c>
      <c r="S28" s="1">
        <f>[3]Netherlands!S$28</f>
        <v>4.3</v>
      </c>
      <c r="T28" s="1">
        <f>[3]Netherlands!T$28</f>
        <v>2.8000000000000003</v>
      </c>
      <c r="U28" s="1">
        <f>[3]Netherlands!U$28</f>
        <v>0.70000000000000007</v>
      </c>
      <c r="V28" s="1">
        <f>[3]Netherlands!V$28</f>
        <v>28</v>
      </c>
      <c r="W28" s="1">
        <f>[3]Netherlands!W$28</f>
        <v>2.3000000000000003</v>
      </c>
      <c r="X28" s="1">
        <f>[3]Netherlands!X$28</f>
        <v>0</v>
      </c>
      <c r="Y28" s="1">
        <f>[3]Netherlands!Y$28</f>
        <v>1.8</v>
      </c>
      <c r="Z28" s="1">
        <f>[3]Netherlands!Z$28</f>
        <v>4</v>
      </c>
      <c r="AA28" s="1">
        <f>[3]Netherlands!AA$28</f>
        <v>20.900000000000002</v>
      </c>
      <c r="AB28" s="1">
        <f>[3]Netherlands!AB$28</f>
        <v>1.1000000000000001</v>
      </c>
      <c r="AC28" s="1">
        <f>[3]Netherlands!AC$28</f>
        <v>0</v>
      </c>
      <c r="AD28" s="1">
        <f>[3]Netherlands!AD$28</f>
        <v>0</v>
      </c>
      <c r="AE28" s="1">
        <f>[3]Netherlands!AE$28</f>
        <v>0</v>
      </c>
      <c r="AF28" s="1">
        <f>[3]Netherlands!AF$28</f>
        <v>4</v>
      </c>
      <c r="AG28" s="1">
        <f>[3]Netherlands!AG$28</f>
        <v>0</v>
      </c>
      <c r="AH28" s="1">
        <f>[3]Netherlands!AH$28</f>
        <v>0</v>
      </c>
      <c r="AI28" s="1">
        <f>[3]Netherlands!AI$28</f>
        <v>0</v>
      </c>
      <c r="AJ28" s="1">
        <f>[3]Netherlands!AJ$28</f>
        <v>9.5</v>
      </c>
      <c r="AK28" s="1">
        <f>[3]Netherlands!AK$28</f>
        <v>189.5</v>
      </c>
      <c r="AL28" s="1">
        <f>[3]Netherlands!AL$28</f>
        <v>315.20000000000005</v>
      </c>
      <c r="AM28" s="1">
        <f>[3]Netherlands!AM$28</f>
        <v>305.5</v>
      </c>
      <c r="AN28" s="1">
        <f>[3]Netherlands!AN$28</f>
        <v>41.400000000000006</v>
      </c>
      <c r="AO28" s="1">
        <f>[3]Netherlands!AO$28</f>
        <v>3.3000000000000003</v>
      </c>
      <c r="AP28" s="1">
        <f>[3]Netherlands!AP$28</f>
        <v>354.1</v>
      </c>
      <c r="AQ28" s="1">
        <f>[3]Netherlands!AQ$28</f>
        <v>304</v>
      </c>
      <c r="AR28" s="1">
        <f>[3]Netherlands!AR$28</f>
        <v>2158.2000000000003</v>
      </c>
      <c r="AS28" s="1">
        <f>[3]Netherlands!AS$28</f>
        <v>353.40000000000003</v>
      </c>
      <c r="AT28" s="1">
        <f>[3]Netherlands!AT$28</f>
        <v>261.2</v>
      </c>
      <c r="AU28" s="1">
        <f>[3]Netherlands!AU$28</f>
        <v>358.6</v>
      </c>
      <c r="AV28" s="1">
        <f>[3]Netherlands!AV$28</f>
        <v>407.3</v>
      </c>
      <c r="AW28" s="1">
        <f>[3]Netherlands!AW$28</f>
        <v>350.1</v>
      </c>
      <c r="AX28" s="1">
        <f>[3]Netherlands!AX$28</f>
        <v>42</v>
      </c>
      <c r="AY28" s="1">
        <f>[3]Netherlands!AY$28</f>
        <v>40.5</v>
      </c>
      <c r="AZ28" s="1">
        <f>[3]Netherlands!AZ$28</f>
        <v>41.400000000000006</v>
      </c>
      <c r="BA28" s="1">
        <f>[3]Netherlands!BA$28</f>
        <v>77.400000000000006</v>
      </c>
      <c r="BB28" s="1">
        <f>[3]Netherlands!BB$28</f>
        <v>73.8</v>
      </c>
      <c r="BC28" s="1">
        <f>[3]Netherlands!BC$28</f>
        <v>40.6</v>
      </c>
      <c r="BD28" s="1">
        <f>[3]Netherlands!BD$28</f>
        <v>43.1</v>
      </c>
      <c r="BE28" s="1">
        <f>[3]Netherlands!BE$28</f>
        <v>49</v>
      </c>
      <c r="BF28" s="1">
        <f>[3]Netherlands!BF$28</f>
        <v>49.400000000000006</v>
      </c>
      <c r="BG28" s="1">
        <f>[3]Netherlands!BG$28</f>
        <v>48.2</v>
      </c>
      <c r="BH28" s="1">
        <f>[3]Netherlands!BH$28</f>
        <v>106.60000000000001</v>
      </c>
      <c r="BI28" s="1">
        <f>[3]Netherlands!BI$28</f>
        <v>43.800000000000004</v>
      </c>
      <c r="BJ28" s="1">
        <f>[3]Netherlands!BJ$28</f>
        <v>54.300000000000004</v>
      </c>
      <c r="BK28" s="1">
        <f>[3]Netherlands!BK$28</f>
        <v>43.400000000000006</v>
      </c>
      <c r="BL28" s="1">
        <f>[3]Netherlands!BL$28</f>
        <v>43.2</v>
      </c>
      <c r="BM28" s="1">
        <f>[3]Netherlands!BM$28</f>
        <v>431.20000000000005</v>
      </c>
      <c r="BN28" s="1">
        <f>[3]Netherlands!BN$28</f>
        <v>314.70000000000005</v>
      </c>
      <c r="BO28" s="1">
        <f>[3]Netherlands!BO$28</f>
        <v>335.8</v>
      </c>
      <c r="BP28" s="1">
        <f>[3]Netherlands!BP$28</f>
        <v>283.2</v>
      </c>
      <c r="BQ28" s="1">
        <f>[3]Netherlands!BQ$28</f>
        <v>694.80000000000007</v>
      </c>
      <c r="BR28" s="1">
        <f>[3]Netherlands!BR$28</f>
        <v>713.5</v>
      </c>
      <c r="BS28" s="1">
        <f>[3]Netherlands!BS$28</f>
        <v>758.2</v>
      </c>
      <c r="BT28" s="1">
        <f>[3]Netherlands!BT$28</f>
        <v>577.1</v>
      </c>
      <c r="BU28" s="1">
        <f>[3]Netherlands!BU$28</f>
        <v>697.90000000000009</v>
      </c>
      <c r="BV28" s="1">
        <f>[3]Netherlands!BV$28</f>
        <v>444.5</v>
      </c>
      <c r="BW28" s="1">
        <f>[3]Netherlands!BW$28</f>
        <v>506.70000000000005</v>
      </c>
      <c r="BX28" s="1">
        <f>[3]Netherlands!BX$28</f>
        <v>560.70000000000005</v>
      </c>
      <c r="BY28" s="1">
        <f>[3]Netherlands!BY$28</f>
        <v>1274.5</v>
      </c>
      <c r="BZ28" s="1">
        <f>[3]Netherlands!BZ$28</f>
        <v>465.8</v>
      </c>
      <c r="CA28" s="1">
        <f>[3]Netherlands!CA$28</f>
        <v>701.7</v>
      </c>
      <c r="CB28" s="1">
        <f>[3]Netherlands!CB$28</f>
        <v>388.8</v>
      </c>
      <c r="CC28" s="1">
        <f>[3]Netherlands!CC$28</f>
        <v>558.9</v>
      </c>
      <c r="CD28" s="1">
        <f>[3]Netherlands!CD$28</f>
        <v>637.5</v>
      </c>
      <c r="CE28" s="1">
        <f>[3]Netherlands!CE$28</f>
        <v>604.80000000000007</v>
      </c>
      <c r="CF28" s="1">
        <f>[3]Netherlands!CF$28</f>
        <v>391.1</v>
      </c>
      <c r="CG28" s="1">
        <f>[3]Netherlands!CG$28</f>
        <v>565.20000000000005</v>
      </c>
      <c r="CH28" s="1">
        <f>[3]Netherlands!CH$28</f>
        <v>735.7</v>
      </c>
      <c r="CI28" s="1">
        <f>[3]Netherlands!CI$28</f>
        <v>3908.3</v>
      </c>
      <c r="CJ28" s="1">
        <f>[3]Netherlands!CJ$28</f>
        <v>442.1</v>
      </c>
      <c r="CK28" s="1">
        <f>[3]Netherlands!CK$28</f>
        <v>470.40000000000003</v>
      </c>
      <c r="CL28" s="1">
        <f>[3]Netherlands!CL$28</f>
        <v>430.20000000000005</v>
      </c>
      <c r="CM28" s="1">
        <f>[3]Netherlands!CM$28</f>
        <v>493.5</v>
      </c>
      <c r="CN28" s="1">
        <f>[3]Netherlands!CN$28</f>
        <v>374.6</v>
      </c>
      <c r="CO28" s="1">
        <f>[3]Netherlands!CO$28</f>
        <v>483.8</v>
      </c>
      <c r="CP28" s="1">
        <f>[3]Netherlands!CP$28</f>
        <v>618.20000000000005</v>
      </c>
      <c r="CQ28" s="1">
        <f>[3]Netherlands!CQ$28</f>
        <v>557.1</v>
      </c>
      <c r="CR28" s="1">
        <f>[3]Netherlands!CR$28</f>
        <v>555.80000000000007</v>
      </c>
      <c r="CS28" s="1">
        <f>[3]Netherlands!CS$28</f>
        <v>471.1</v>
      </c>
      <c r="CT28" s="1">
        <f>[3]Netherlands!CT$28</f>
        <v>57</v>
      </c>
      <c r="CU28" s="1">
        <f>[3]Netherlands!CU$28</f>
        <v>531.9</v>
      </c>
      <c r="CV28" s="1">
        <f>[3]Netherlands!CV$28</f>
        <v>593.30000000000007</v>
      </c>
      <c r="CW28" s="1">
        <f>[3]Netherlands!CW$28</f>
        <v>656.2</v>
      </c>
      <c r="CX28" s="1">
        <f>[3]Netherlands!CX$28</f>
        <v>533</v>
      </c>
      <c r="CY28" s="1">
        <f>[3]Netherlands!CY$28</f>
        <v>448.40000000000003</v>
      </c>
      <c r="CZ28" s="1">
        <f>[3]Netherlands!CZ$28</f>
        <v>216.5</v>
      </c>
      <c r="DA28" s="1">
        <f>[3]Netherlands!DA$28</f>
        <v>325</v>
      </c>
      <c r="DB28" s="1">
        <f>[3]Netherlands!DB$28</f>
        <v>640.70000000000005</v>
      </c>
      <c r="DC28" s="1">
        <f>[3]Netherlands!DC$28</f>
        <v>350.8</v>
      </c>
      <c r="DD28" s="1">
        <f>[3]Netherlands!DD$28</f>
        <v>506.90000000000003</v>
      </c>
      <c r="DE28" s="1">
        <f>[3]Netherlands!DE$28</f>
        <v>999.6</v>
      </c>
      <c r="DF28" s="1">
        <f>[3]Netherlands!DF$28</f>
        <v>711.80000000000007</v>
      </c>
      <c r="DG28" s="1">
        <f>[3]Netherlands!DG$28</f>
        <v>550.30000000000007</v>
      </c>
      <c r="DH28" s="1">
        <f>[3]Netherlands!DH$28</f>
        <v>630.1</v>
      </c>
      <c r="DI28" s="1">
        <f>[3]Netherlands!DI$28</f>
        <v>670.1</v>
      </c>
      <c r="DJ28" s="1">
        <f>[3]Netherlands!DJ$28</f>
        <v>655.90000000000009</v>
      </c>
      <c r="DK28" s="1">
        <f>[3]Netherlands!DK$28</f>
        <v>921.2</v>
      </c>
      <c r="DL28" s="1">
        <f>[3]Netherlands!DL$28</f>
        <v>818.7</v>
      </c>
      <c r="DM28" s="1">
        <f>[3]Netherlands!DM$28</f>
        <v>196.9</v>
      </c>
      <c r="DN28" s="1">
        <f>[3]Netherlands!DN$28</f>
        <v>256.60000000000002</v>
      </c>
      <c r="DO28" s="1">
        <f>[3]Netherlands!DO$28</f>
        <v>683.80000000000007</v>
      </c>
      <c r="DP28" s="1">
        <f>[3]Netherlands!DP$28</f>
        <v>235.3</v>
      </c>
      <c r="DQ28" s="1">
        <f>[3]Netherlands!DQ$28</f>
        <v>516.9</v>
      </c>
      <c r="DR28" s="1">
        <f>[3]Netherlands!DR$28</f>
        <v>26.03</v>
      </c>
      <c r="DS28" s="1">
        <f>[3]Netherlands!DS$28</f>
        <v>1.548</v>
      </c>
      <c r="DT28" s="1">
        <f>[3]Netherlands!DT$28</f>
        <v>2.1310000000000002</v>
      </c>
      <c r="DU28" s="1">
        <f>[3]Netherlands!DU$28</f>
        <v>97.769000000000005</v>
      </c>
      <c r="DV28" s="1">
        <f>[3]Netherlands!DV$28</f>
        <v>216.30100000000002</v>
      </c>
      <c r="DW28" s="1">
        <f>[3]Netherlands!DW$28</f>
        <v>85.144000000000005</v>
      </c>
      <c r="DX28" s="1">
        <f>[3]Netherlands!DX$28</f>
        <v>24.524000000000001</v>
      </c>
      <c r="DY28" s="1">
        <f>[3]Netherlands!DY$28</f>
        <v>1.2370000000000001</v>
      </c>
      <c r="DZ28" s="1">
        <f>[3]Netherlands!DZ$28</f>
        <v>13.129</v>
      </c>
      <c r="EA28" s="1">
        <f>[3]Netherlands!EA$28</f>
        <v>36.11</v>
      </c>
      <c r="EB28" s="1">
        <f>[3]Netherlands!EB$28</f>
        <v>748.63200000000006</v>
      </c>
      <c r="EC28" s="1">
        <f>[3]Netherlands!EC$28</f>
        <v>375.012</v>
      </c>
      <c r="ED28" s="1">
        <f>[3]Netherlands!ED$28</f>
        <v>407.78000000000003</v>
      </c>
      <c r="EE28" s="1">
        <f>[3]Netherlands!EE$28</f>
        <v>27.109000000000002</v>
      </c>
      <c r="EF28" s="1">
        <f>[3]Netherlands!EF$28</f>
        <v>106.687</v>
      </c>
      <c r="EG28" s="1">
        <f>[3]Netherlands!EG$28</f>
        <v>3.2330000000000001</v>
      </c>
      <c r="EH28" s="1">
        <f>[3]Netherlands!EH$28</f>
        <v>7.8660000000000005</v>
      </c>
      <c r="EI28" s="1">
        <f>[3]Netherlands!EI$28</f>
        <v>1.77</v>
      </c>
      <c r="EJ28" s="1">
        <f>[3]Netherlands!EJ$28</f>
        <v>16.012</v>
      </c>
      <c r="EK28" s="1">
        <f>[3]Netherlands!EK$28</f>
        <v>27.568999999999999</v>
      </c>
      <c r="EL28" s="1">
        <f>[3]Netherlands!EL$28</f>
        <v>30.195</v>
      </c>
      <c r="EM28" s="1">
        <f>[3]Netherlands!EM$28</f>
        <v>54.526000000000003</v>
      </c>
      <c r="EN28" s="1">
        <f>[3]Netherlands!EN$28</f>
        <v>197.34</v>
      </c>
      <c r="EO28" s="1">
        <f>[3]Netherlands!EO$28</f>
        <v>8.4450000000000003</v>
      </c>
      <c r="EP28" s="1">
        <f>[3]Netherlands!EP$28</f>
        <v>240.476</v>
      </c>
      <c r="EQ28" s="1">
        <f>[3]Netherlands!EQ$28</f>
        <v>2742.6790000000001</v>
      </c>
      <c r="ER28" s="1">
        <f>[3]Netherlands!ER$28</f>
        <v>1021.0120000000001</v>
      </c>
      <c r="ES28" s="1">
        <f>[3]Netherlands!ES$28</f>
        <v>1686.7650000000001</v>
      </c>
      <c r="ET28" s="1">
        <f>[3]Netherlands!ET$28</f>
        <v>7687.6310000000003</v>
      </c>
      <c r="EU28" s="1">
        <f>[3]Netherlands!EU$28</f>
        <v>5894.66</v>
      </c>
      <c r="EV28" s="1">
        <f>[3]Netherlands!EV$28</f>
        <v>2237.7280000000001</v>
      </c>
      <c r="EW28" s="1">
        <f>[3]Netherlands!EW$28</f>
        <v>5094.6610000000001</v>
      </c>
      <c r="EX28" s="1">
        <f>[3]Netherlands!EX$28</f>
        <v>1522.232</v>
      </c>
      <c r="EY28" s="1">
        <f>[3]Netherlands!EY$28</f>
        <v>1640.201</v>
      </c>
      <c r="EZ28" s="1">
        <f>[3]Netherlands!EZ$28</f>
        <v>2017.9370000000001</v>
      </c>
      <c r="FA28" s="1">
        <f>[3]Netherlands!FA$28</f>
        <v>8991.8379999999997</v>
      </c>
      <c r="FB28" s="1">
        <f>[3]Netherlands!FB$28</f>
        <v>20443.571</v>
      </c>
      <c r="FC28" s="1">
        <f>[3]Netherlands!FC$28</f>
        <v>9308.0830000000005</v>
      </c>
      <c r="FD28" s="1">
        <f>[3]Netherlands!FD$28</f>
        <v>6141.2170000000006</v>
      </c>
      <c r="FE28" s="1">
        <f>[3]Netherlands!FE$28</f>
        <v>5171.0209999999997</v>
      </c>
      <c r="FF28" s="1">
        <f>[3]Netherlands!FF$28</f>
        <v>10033.401</v>
      </c>
      <c r="FG28" s="1">
        <f>[3]Netherlands!FG$28</f>
        <v>2221.4429999999998</v>
      </c>
      <c r="FH28" s="1">
        <f>[3]Netherlands!FH$28</f>
        <v>1681.546</v>
      </c>
      <c r="FI28" s="1">
        <f>[3]Netherlands!FI$28</f>
        <v>7860.415</v>
      </c>
      <c r="FJ28" s="1">
        <f>[3]Netherlands!FJ$28</f>
        <v>5123.7669999999998</v>
      </c>
      <c r="FK28" s="1">
        <f>[3]Netherlands!FK$28</f>
        <v>1777.6429999999998</v>
      </c>
      <c r="FL28" s="1">
        <f>[3]Netherlands!FL$28</f>
        <v>7443.5410000000002</v>
      </c>
      <c r="FM28" s="1">
        <f>[3]Netherlands!FM$28</f>
        <v>1601.184</v>
      </c>
      <c r="FN28" s="1">
        <f>[3]Netherlands!FN$28</f>
        <v>1716.7899999999997</v>
      </c>
      <c r="FO28" s="1">
        <f>[3]Netherlands!FO$28</f>
        <v>19507.505999999998</v>
      </c>
      <c r="FP28" s="1">
        <f>[3]Netherlands!FP$28</f>
        <v>62408.621999999996</v>
      </c>
      <c r="FQ28" s="1">
        <f>[3]Netherlands!FQ$28</f>
        <v>5550.5109999999995</v>
      </c>
      <c r="FR28" s="1">
        <f>[3]Netherlands!FR$28</f>
        <v>40238.866999999998</v>
      </c>
      <c r="FS28" s="1">
        <f>[3]Netherlands!FS$28</f>
        <v>10158.030999999999</v>
      </c>
      <c r="FT28" s="1">
        <f>[3]Netherlands!FT$28</f>
        <v>21883.312999999998</v>
      </c>
      <c r="FU28" s="1">
        <f>[3]Netherlands!FU$28</f>
        <v>39168.929999999993</v>
      </c>
      <c r="FV28" s="1">
        <f>[3]Netherlands!FV$28</f>
        <v>4591.55</v>
      </c>
      <c r="FW28" s="1">
        <f>[3]Netherlands!FW$28</f>
        <v>38825.679000000004</v>
      </c>
      <c r="FX28" s="1">
        <f>[3]Netherlands!FX$28</f>
        <v>34093.375</v>
      </c>
      <c r="FY28" s="1">
        <f>[3]Netherlands!FY$28</f>
        <v>72856.425000000003</v>
      </c>
      <c r="FZ28" s="1">
        <f>[3]Netherlands!FZ$28</f>
        <v>1737.1209999999999</v>
      </c>
      <c r="GA28" s="1">
        <f>[3]Netherlands!GA$28</f>
        <v>1206.4299999999998</v>
      </c>
      <c r="GB28" s="1">
        <f>[3]Netherlands!GB$28</f>
        <v>0</v>
      </c>
      <c r="GC28" s="1">
        <f>[3]Netherlands!GC$28</f>
        <v>0</v>
      </c>
      <c r="GD28" s="1">
        <f>[3]Netherlands!GD$28</f>
        <v>0</v>
      </c>
      <c r="GE28" s="1">
        <f>[3]Netherlands!GE$28</f>
        <v>0</v>
      </c>
      <c r="GF28" s="1">
        <f>[3]Netherlands!GF$28</f>
        <v>0</v>
      </c>
      <c r="GG28" s="1">
        <f>[3]Netherlands!GG$28</f>
        <v>0</v>
      </c>
      <c r="GH28" s="1">
        <f>[3]Netherlands!GH$28</f>
        <v>0</v>
      </c>
      <c r="GI28" s="1">
        <f>[3]Netherlands!GI$28</f>
        <v>0</v>
      </c>
      <c r="GJ28" s="1">
        <f>[3]Netherlands!GJ$28</f>
        <v>0</v>
      </c>
      <c r="GK28" s="1">
        <f>[3]Netherlands!GK$28</f>
        <v>0</v>
      </c>
      <c r="GL28" s="2">
        <f>SUM($B28:GK28)</f>
        <v>516760.20100000006</v>
      </c>
    </row>
    <row r="29" spans="1:194">
      <c r="A29" t="s">
        <v>37</v>
      </c>
      <c r="B29" s="1">
        <f>[3]Poland!B$28</f>
        <v>0</v>
      </c>
      <c r="C29" s="1">
        <f>[3]Poland!C$28</f>
        <v>0</v>
      </c>
      <c r="D29" s="1">
        <f>[3]Poland!D$28</f>
        <v>0</v>
      </c>
      <c r="E29" s="1">
        <f>[3]Poland!E$28</f>
        <v>0</v>
      </c>
      <c r="F29" s="1">
        <f>[3]Poland!F$28</f>
        <v>0</v>
      </c>
      <c r="G29" s="1">
        <f>[3]Poland!G$28</f>
        <v>0</v>
      </c>
      <c r="H29" s="1">
        <f>[3]Poland!H$28</f>
        <v>0</v>
      </c>
      <c r="I29" s="1">
        <f>[3]Poland!I$28</f>
        <v>0</v>
      </c>
      <c r="J29" s="1">
        <f>[3]Poland!J$28</f>
        <v>0</v>
      </c>
      <c r="K29" s="1">
        <f>[3]Poland!K$28</f>
        <v>0</v>
      </c>
      <c r="L29" s="1">
        <f>[3]Poland!L$28</f>
        <v>0</v>
      </c>
      <c r="M29" s="1">
        <f>[3]Poland!M$28</f>
        <v>0</v>
      </c>
      <c r="N29" s="1">
        <f>[3]Poland!N$28</f>
        <v>0</v>
      </c>
      <c r="O29" s="1">
        <f>[3]Poland!O$28</f>
        <v>0</v>
      </c>
      <c r="P29" s="1">
        <f>[3]Poland!P$28</f>
        <v>0</v>
      </c>
      <c r="Q29" s="1">
        <f>[3]Poland!Q$28</f>
        <v>0</v>
      </c>
      <c r="R29" s="1">
        <f>[3]Poland!R$28</f>
        <v>0</v>
      </c>
      <c r="S29" s="1">
        <f>[3]Poland!S$28</f>
        <v>5099.4000000000005</v>
      </c>
      <c r="T29" s="1">
        <f>[3]Poland!T$28</f>
        <v>0</v>
      </c>
      <c r="U29" s="1">
        <f>[3]Poland!U$28</f>
        <v>0</v>
      </c>
      <c r="V29" s="1">
        <f>[3]Poland!V$28</f>
        <v>0</v>
      </c>
      <c r="W29" s="1">
        <f>[3]Poland!W$28</f>
        <v>0</v>
      </c>
      <c r="X29" s="1">
        <f>[3]Poland!X$28</f>
        <v>0</v>
      </c>
      <c r="Y29" s="1">
        <f>[3]Poland!Y$28</f>
        <v>0</v>
      </c>
      <c r="Z29" s="1">
        <f>[3]Poland!Z$28</f>
        <v>0</v>
      </c>
      <c r="AA29" s="1">
        <f>[3]Poland!AA$28</f>
        <v>0</v>
      </c>
      <c r="AB29" s="1">
        <f>[3]Poland!AB$28</f>
        <v>0</v>
      </c>
      <c r="AC29" s="1">
        <f>[3]Poland!AC$28</f>
        <v>0</v>
      </c>
      <c r="AD29" s="1">
        <f>[3]Poland!AD$28</f>
        <v>0</v>
      </c>
      <c r="AE29" s="1">
        <f>[3]Poland!AE$28</f>
        <v>0</v>
      </c>
      <c r="AF29" s="1">
        <f>[3]Poland!AF$28</f>
        <v>0</v>
      </c>
      <c r="AG29" s="1">
        <f>[3]Poland!AG$28</f>
        <v>0</v>
      </c>
      <c r="AH29" s="1">
        <f>[3]Poland!AH$28</f>
        <v>0</v>
      </c>
      <c r="AI29" s="1">
        <f>[3]Poland!AI$28</f>
        <v>0</v>
      </c>
      <c r="AJ29" s="1">
        <f>[3]Poland!AJ$28</f>
        <v>0</v>
      </c>
      <c r="AK29" s="1">
        <f>[3]Poland!AK$28</f>
        <v>0</v>
      </c>
      <c r="AL29" s="1">
        <f>[3]Poland!AL$28</f>
        <v>0</v>
      </c>
      <c r="AM29" s="1">
        <f>[3]Poland!AM$28</f>
        <v>0</v>
      </c>
      <c r="AN29" s="1">
        <f>[3]Poland!AN$28</f>
        <v>0</v>
      </c>
      <c r="AO29" s="1">
        <f>[3]Poland!AO$28</f>
        <v>0</v>
      </c>
      <c r="AP29" s="1">
        <f>[3]Poland!AP$28</f>
        <v>0</v>
      </c>
      <c r="AQ29" s="1">
        <f>[3]Poland!AQ$28</f>
        <v>0</v>
      </c>
      <c r="AR29" s="1">
        <f>[3]Poland!AR$28</f>
        <v>0.5</v>
      </c>
      <c r="AS29" s="1">
        <f>[3]Poland!AS$28</f>
        <v>0</v>
      </c>
      <c r="AT29" s="1">
        <f>[3]Poland!AT$28</f>
        <v>0</v>
      </c>
      <c r="AU29" s="1">
        <f>[3]Poland!AU$28</f>
        <v>0</v>
      </c>
      <c r="AV29" s="1">
        <f>[3]Poland!AV$28</f>
        <v>0</v>
      </c>
      <c r="AW29" s="1">
        <f>[3]Poland!AW$28</f>
        <v>0</v>
      </c>
      <c r="AX29" s="1">
        <f>[3]Poland!AX$28</f>
        <v>0</v>
      </c>
      <c r="AY29" s="1">
        <f>[3]Poland!AY$28</f>
        <v>0</v>
      </c>
      <c r="AZ29" s="1">
        <f>[3]Poland!AZ$28</f>
        <v>0.2</v>
      </c>
      <c r="BA29" s="1">
        <f>[3]Poland!BA$28</f>
        <v>0</v>
      </c>
      <c r="BB29" s="1">
        <f>[3]Poland!BB$28</f>
        <v>0.1</v>
      </c>
      <c r="BC29" s="1">
        <f>[3]Poland!BC$28</f>
        <v>3398.6000000000004</v>
      </c>
      <c r="BD29" s="1">
        <f>[3]Poland!BD$28</f>
        <v>0</v>
      </c>
      <c r="BE29" s="1">
        <f>[3]Poland!BE$28</f>
        <v>0.2</v>
      </c>
      <c r="BF29" s="1">
        <f>[3]Poland!BF$28</f>
        <v>0</v>
      </c>
      <c r="BG29" s="1">
        <f>[3]Poland!BG$28</f>
        <v>0.1</v>
      </c>
      <c r="BH29" s="1">
        <f>[3]Poland!BH$28</f>
        <v>0</v>
      </c>
      <c r="BI29" s="1">
        <f>[3]Poland!BI$28</f>
        <v>0</v>
      </c>
      <c r="BJ29" s="1">
        <f>[3]Poland!BJ$28</f>
        <v>0.1</v>
      </c>
      <c r="BK29" s="1">
        <f>[3]Poland!BK$28</f>
        <v>0</v>
      </c>
      <c r="BL29" s="1">
        <f>[3]Poland!BL$28</f>
        <v>0.1</v>
      </c>
      <c r="BM29" s="1">
        <f>[3]Poland!BM$28</f>
        <v>0.1</v>
      </c>
      <c r="BN29" s="1">
        <f>[3]Poland!BN$28</f>
        <v>0.2</v>
      </c>
      <c r="BO29" s="1">
        <f>[3]Poland!BO$28</f>
        <v>0.30000000000000004</v>
      </c>
      <c r="BP29" s="1">
        <f>[3]Poland!BP$28</f>
        <v>0.1</v>
      </c>
      <c r="BQ29" s="1">
        <f>[3]Poland!BQ$28</f>
        <v>0.1</v>
      </c>
      <c r="BR29" s="1">
        <f>[3]Poland!BR$28</f>
        <v>0</v>
      </c>
      <c r="BS29" s="1">
        <f>[3]Poland!BS$28</f>
        <v>2053.3000000000002</v>
      </c>
      <c r="BT29" s="1">
        <f>[3]Poland!BT$28</f>
        <v>0.2</v>
      </c>
      <c r="BU29" s="1">
        <f>[3]Poland!BU$28</f>
        <v>3.1</v>
      </c>
      <c r="BV29" s="1">
        <f>[3]Poland!BV$28</f>
        <v>5.6000000000000005</v>
      </c>
      <c r="BW29" s="1">
        <f>[3]Poland!BW$28</f>
        <v>5.8000000000000007</v>
      </c>
      <c r="BX29" s="1">
        <f>[3]Poland!BX$28</f>
        <v>0.2</v>
      </c>
      <c r="BY29" s="1">
        <f>[3]Poland!BY$28</f>
        <v>0.30000000000000004</v>
      </c>
      <c r="BZ29" s="1">
        <f>[3]Poland!BZ$28</f>
        <v>0.2</v>
      </c>
      <c r="CA29" s="1">
        <f>[3]Poland!CA$28</f>
        <v>0.1</v>
      </c>
      <c r="CB29" s="1">
        <f>[3]Poland!CB$28</f>
        <v>0.2</v>
      </c>
      <c r="CC29" s="1">
        <f>[3]Poland!CC$28</f>
        <v>0.2</v>
      </c>
      <c r="CD29" s="1">
        <f>[3]Poland!CD$28</f>
        <v>0</v>
      </c>
      <c r="CE29" s="1">
        <f>[3]Poland!CE$28</f>
        <v>0.1</v>
      </c>
      <c r="CF29" s="1">
        <f>[3]Poland!CF$28</f>
        <v>0</v>
      </c>
      <c r="CG29" s="1">
        <f>[3]Poland!CG$28</f>
        <v>0.1</v>
      </c>
      <c r="CH29" s="1">
        <f>[3]Poland!CH$28</f>
        <v>0</v>
      </c>
      <c r="CI29" s="1">
        <f>[3]Poland!CI$28</f>
        <v>0</v>
      </c>
      <c r="CJ29" s="1">
        <f>[3]Poland!CJ$28</f>
        <v>2.9000000000000004</v>
      </c>
      <c r="CK29" s="1">
        <f>[3]Poland!CK$28</f>
        <v>0.2</v>
      </c>
      <c r="CL29" s="1">
        <f>[3]Poland!CL$28</f>
        <v>0.30000000000000004</v>
      </c>
      <c r="CM29" s="1">
        <f>[3]Poland!CM$28</f>
        <v>0.60000000000000009</v>
      </c>
      <c r="CN29" s="1">
        <f>[3]Poland!CN$28</f>
        <v>0.1</v>
      </c>
      <c r="CO29" s="1">
        <f>[3]Poland!CO$28</f>
        <v>0.1</v>
      </c>
      <c r="CP29" s="1">
        <f>[3]Poland!CP$28</f>
        <v>0.1</v>
      </c>
      <c r="CQ29" s="1">
        <f>[3]Poland!CQ$28</f>
        <v>1.2000000000000002</v>
      </c>
      <c r="CR29" s="1">
        <f>[3]Poland!CR$28</f>
        <v>0.5</v>
      </c>
      <c r="CS29" s="1">
        <f>[3]Poland!CS$28</f>
        <v>0.60000000000000009</v>
      </c>
      <c r="CT29" s="1">
        <f>[3]Poland!CT$28</f>
        <v>0.9</v>
      </c>
      <c r="CU29" s="1">
        <f>[3]Poland!CU$28</f>
        <v>0.8</v>
      </c>
      <c r="CV29" s="1">
        <f>[3]Poland!CV$28</f>
        <v>0.2</v>
      </c>
      <c r="CW29" s="1">
        <f>[3]Poland!CW$28</f>
        <v>0.4</v>
      </c>
      <c r="CX29" s="1">
        <f>[3]Poland!CX$28</f>
        <v>0.30000000000000004</v>
      </c>
      <c r="CY29" s="1">
        <f>[3]Poland!CY$28</f>
        <v>0.30000000000000004</v>
      </c>
      <c r="CZ29" s="1">
        <f>[3]Poland!CZ$28</f>
        <v>0.2</v>
      </c>
      <c r="DA29" s="1">
        <f>[3]Poland!DA$28</f>
        <v>0</v>
      </c>
      <c r="DB29" s="1">
        <f>[3]Poland!DB$28</f>
        <v>0</v>
      </c>
      <c r="DC29" s="1">
        <f>[3]Poland!DC$28</f>
        <v>0</v>
      </c>
      <c r="DD29" s="1">
        <f>[3]Poland!DD$28</f>
        <v>0.1</v>
      </c>
      <c r="DE29" s="1">
        <f>[3]Poland!DE$28</f>
        <v>0.30000000000000004</v>
      </c>
      <c r="DF29" s="1">
        <f>[3]Poland!DF$28</f>
        <v>0.4</v>
      </c>
      <c r="DG29" s="1">
        <f>[3]Poland!DG$28</f>
        <v>0.2</v>
      </c>
      <c r="DH29" s="1">
        <f>[3]Poland!DH$28</f>
        <v>0.4</v>
      </c>
      <c r="DI29" s="1">
        <f>[3]Poland!DI$28</f>
        <v>0.5</v>
      </c>
      <c r="DJ29" s="1">
        <f>[3]Poland!DJ$28</f>
        <v>0.1</v>
      </c>
      <c r="DK29" s="1">
        <f>[3]Poland!DK$28</f>
        <v>0.4</v>
      </c>
      <c r="DL29" s="1">
        <f>[3]Poland!DL$28</f>
        <v>0.2</v>
      </c>
      <c r="DM29" s="1">
        <f>[3]Poland!DM$28</f>
        <v>0.30000000000000004</v>
      </c>
      <c r="DN29" s="1">
        <f>[3]Poland!DN$28</f>
        <v>0.60000000000000009</v>
      </c>
      <c r="DO29" s="1">
        <f>[3]Poland!DO$28</f>
        <v>0.4</v>
      </c>
      <c r="DP29" s="1">
        <f>[3]Poland!DP$28</f>
        <v>0.30000000000000004</v>
      </c>
      <c r="DQ29" s="1">
        <f>[3]Poland!DQ$28</f>
        <v>0.2</v>
      </c>
      <c r="DR29" s="1">
        <f>[3]Poland!DR$28</f>
        <v>0.67100000000000004</v>
      </c>
      <c r="DS29" s="1">
        <f>[3]Poland!DS$28</f>
        <v>0.23400000000000001</v>
      </c>
      <c r="DT29" s="1">
        <f>[3]Poland!DT$28</f>
        <v>0.158</v>
      </c>
      <c r="DU29" s="1">
        <f>[3]Poland!DU$28</f>
        <v>0.16500000000000001</v>
      </c>
      <c r="DV29" s="1">
        <f>[3]Poland!DV$28</f>
        <v>1.0669999999999999</v>
      </c>
      <c r="DW29" s="1">
        <f>[3]Poland!DW$28</f>
        <v>6.0999999999999999E-2</v>
      </c>
      <c r="DX29" s="1">
        <f>[3]Poland!DX$28</f>
        <v>6.4000000000000001E-2</v>
      </c>
      <c r="DY29" s="1">
        <f>[3]Poland!DY$28</f>
        <v>7.0000000000000007E-2</v>
      </c>
      <c r="DZ29" s="1">
        <f>[3]Poland!DZ$28</f>
        <v>0.1</v>
      </c>
      <c r="EA29" s="1">
        <f>[3]Poland!EA$28</f>
        <v>0.03</v>
      </c>
      <c r="EB29" s="1">
        <f>[3]Poland!EB$28</f>
        <v>6.6000000000000003E-2</v>
      </c>
      <c r="EC29" s="1">
        <f>[3]Poland!EC$28</f>
        <v>0.14300000000000002</v>
      </c>
      <c r="ED29" s="1">
        <f>[3]Poland!ED$28</f>
        <v>0</v>
      </c>
      <c r="EE29" s="1">
        <f>[3]Poland!EE$28</f>
        <v>0</v>
      </c>
      <c r="EF29" s="1">
        <f>[3]Poland!EF$28</f>
        <v>0</v>
      </c>
      <c r="EG29" s="1">
        <f>[3]Poland!EG$28</f>
        <v>0.45800000000000002</v>
      </c>
      <c r="EH29" s="1">
        <f>[3]Poland!EH$28</f>
        <v>0</v>
      </c>
      <c r="EI29" s="1">
        <f>[3]Poland!EI$28</f>
        <v>1.3000000000000001E-2</v>
      </c>
      <c r="EJ29" s="1">
        <f>[3]Poland!EJ$28</f>
        <v>0</v>
      </c>
      <c r="EK29" s="1">
        <f>[3]Poland!EK$28</f>
        <v>6.0000000000000001E-3</v>
      </c>
      <c r="EL29" s="1">
        <f>[3]Poland!EL$28</f>
        <v>0</v>
      </c>
      <c r="EM29" s="1">
        <f>[3]Poland!EM$28</f>
        <v>0</v>
      </c>
      <c r="EN29" s="1">
        <f>[3]Poland!EN$28</f>
        <v>0</v>
      </c>
      <c r="EO29" s="1">
        <f>[3]Poland!EO$28</f>
        <v>0</v>
      </c>
      <c r="EP29" s="1">
        <f>[3]Poland!EP$28</f>
        <v>0</v>
      </c>
      <c r="EQ29" s="1">
        <f>[3]Poland!EQ$28</f>
        <v>0</v>
      </c>
      <c r="ER29" s="1">
        <f>[3]Poland!ER$28</f>
        <v>0</v>
      </c>
      <c r="ES29" s="1">
        <f>[3]Poland!ES$28</f>
        <v>0</v>
      </c>
      <c r="ET29" s="1">
        <f>[3]Poland!ET$28</f>
        <v>15.919</v>
      </c>
      <c r="EU29" s="1">
        <f>[3]Poland!EU$28</f>
        <v>0</v>
      </c>
      <c r="EV29" s="1">
        <f>[3]Poland!EV$28</f>
        <v>0</v>
      </c>
      <c r="EW29" s="1">
        <f>[3]Poland!EW$28</f>
        <v>0</v>
      </c>
      <c r="EX29" s="1">
        <f>[3]Poland!EX$28</f>
        <v>0</v>
      </c>
      <c r="EY29" s="1">
        <f>[3]Poland!EY$28</f>
        <v>0</v>
      </c>
      <c r="EZ29" s="1">
        <f>[3]Poland!EZ$28</f>
        <v>3.0870000000000002</v>
      </c>
      <c r="FA29" s="1">
        <f>[3]Poland!FA$28</f>
        <v>0</v>
      </c>
      <c r="FB29" s="1">
        <f>[3]Poland!FB$28</f>
        <v>0</v>
      </c>
      <c r="FC29" s="1">
        <f>[3]Poland!FC$28</f>
        <v>45.717999999999996</v>
      </c>
      <c r="FD29" s="1">
        <f>[3]Poland!FD$28</f>
        <v>0</v>
      </c>
      <c r="FE29" s="1">
        <f>[3]Poland!FE$28</f>
        <v>47.209999999999994</v>
      </c>
      <c r="FF29" s="1">
        <f>[3]Poland!FF$28</f>
        <v>0</v>
      </c>
      <c r="FG29" s="1">
        <f>[3]Poland!FG$28</f>
        <v>0</v>
      </c>
      <c r="FH29" s="1">
        <f>[3]Poland!FH$28</f>
        <v>0</v>
      </c>
      <c r="FI29" s="1">
        <f>[3]Poland!FI$28</f>
        <v>0</v>
      </c>
      <c r="FJ29" s="1">
        <f>[3]Poland!FJ$28</f>
        <v>45.4</v>
      </c>
      <c r="FK29" s="1">
        <f>[3]Poland!FK$28</f>
        <v>1.95</v>
      </c>
      <c r="FL29" s="1">
        <f>[3]Poland!FL$28</f>
        <v>22</v>
      </c>
      <c r="FM29" s="1">
        <f>[3]Poland!FM$28</f>
        <v>0</v>
      </c>
      <c r="FN29" s="1">
        <f>[3]Poland!FN$28</f>
        <v>0</v>
      </c>
      <c r="FO29" s="1">
        <f>[3]Poland!FO$28</f>
        <v>22</v>
      </c>
      <c r="FP29" s="1">
        <f>[3]Poland!FP$28</f>
        <v>0</v>
      </c>
      <c r="FQ29" s="1">
        <f>[3]Poland!FQ$28</f>
        <v>0</v>
      </c>
      <c r="FR29" s="1">
        <f>[3]Poland!FR$28</f>
        <v>22</v>
      </c>
      <c r="FS29" s="1">
        <f>[3]Poland!FS$28</f>
        <v>0</v>
      </c>
      <c r="FT29" s="1">
        <f>[3]Poland!FT$28</f>
        <v>21.97</v>
      </c>
      <c r="FU29" s="1">
        <f>[3]Poland!FU$28</f>
        <v>0</v>
      </c>
      <c r="FV29" s="1">
        <f>[3]Poland!FV$28</f>
        <v>0</v>
      </c>
      <c r="FW29" s="1">
        <f>[3]Poland!FW$28</f>
        <v>10.433</v>
      </c>
      <c r="FX29" s="1">
        <f>[3]Poland!FX$28</f>
        <v>0.92399999999999993</v>
      </c>
      <c r="FY29" s="1">
        <f>[3]Poland!FY$28</f>
        <v>0</v>
      </c>
      <c r="FZ29" s="1">
        <f>[3]Poland!FZ$28</f>
        <v>0</v>
      </c>
      <c r="GA29" s="1">
        <f>[3]Poland!GA$28</f>
        <v>41.058</v>
      </c>
      <c r="GB29" s="1">
        <f>[3]Poland!GB$28</f>
        <v>0</v>
      </c>
      <c r="GC29" s="1">
        <f>[3]Poland!GC$28</f>
        <v>0</v>
      </c>
      <c r="GD29" s="1">
        <f>[3]Poland!GD$28</f>
        <v>0</v>
      </c>
      <c r="GE29" s="1">
        <f>[3]Poland!GE$28</f>
        <v>0</v>
      </c>
      <c r="GF29" s="1">
        <f>[3]Poland!GF$28</f>
        <v>0</v>
      </c>
      <c r="GG29" s="1">
        <f>[3]Poland!GG$28</f>
        <v>0</v>
      </c>
      <c r="GH29" s="1">
        <f>[3]Poland!GH$28</f>
        <v>0</v>
      </c>
      <c r="GI29" s="1">
        <f>[3]Poland!GI$28</f>
        <v>0</v>
      </c>
      <c r="GJ29" s="1">
        <f>[3]Poland!GJ$28</f>
        <v>0</v>
      </c>
      <c r="GK29" s="1">
        <f>[3]Poland!GK$28</f>
        <v>0</v>
      </c>
      <c r="GL29" s="2">
        <f>SUM($B29:GK29)</f>
        <v>10886.575000000013</v>
      </c>
    </row>
    <row r="30" spans="1:194">
      <c r="A30" t="s">
        <v>38</v>
      </c>
      <c r="B30" s="1">
        <f>[3]Portugal!B$28</f>
        <v>0</v>
      </c>
      <c r="C30" s="1">
        <f>[3]Portugal!C$28</f>
        <v>0</v>
      </c>
      <c r="D30" s="1">
        <f>[3]Portugal!D$28</f>
        <v>0</v>
      </c>
      <c r="E30" s="1">
        <f>[3]Portugal!E$28</f>
        <v>0</v>
      </c>
      <c r="F30" s="1">
        <f>[3]Portugal!F$28</f>
        <v>0</v>
      </c>
      <c r="G30" s="1">
        <f>[3]Portugal!G$28</f>
        <v>0</v>
      </c>
      <c r="H30" s="1">
        <f>[3]Portugal!H$28</f>
        <v>3717.4</v>
      </c>
      <c r="I30" s="1">
        <f>[3]Portugal!I$28</f>
        <v>3761.2000000000003</v>
      </c>
      <c r="J30" s="1">
        <f>[3]Portugal!J$28</f>
        <v>0</v>
      </c>
      <c r="K30" s="1">
        <f>[3]Portugal!K$28</f>
        <v>12908</v>
      </c>
      <c r="L30" s="1">
        <f>[3]Portugal!L$28</f>
        <v>0</v>
      </c>
      <c r="M30" s="1">
        <f>[3]Portugal!M$28</f>
        <v>14421.7</v>
      </c>
      <c r="N30" s="1">
        <f>[3]Portugal!N$28</f>
        <v>4735.7</v>
      </c>
      <c r="O30" s="1">
        <f>[3]Portugal!O$28</f>
        <v>15308.6</v>
      </c>
      <c r="P30" s="1">
        <f>[3]Portugal!P$28</f>
        <v>3305.8</v>
      </c>
      <c r="Q30" s="1">
        <f>[3]Portugal!Q$28</f>
        <v>15138.400000000001</v>
      </c>
      <c r="R30" s="1">
        <f>[3]Portugal!R$28</f>
        <v>0</v>
      </c>
      <c r="S30" s="1">
        <f>[3]Portugal!S$28</f>
        <v>15142.900000000001</v>
      </c>
      <c r="T30" s="1">
        <f>[3]Portugal!T$28</f>
        <v>6769.6</v>
      </c>
      <c r="U30" s="1">
        <f>[3]Portugal!U$28</f>
        <v>6508.3</v>
      </c>
      <c r="V30" s="1">
        <f>[3]Portugal!V$28</f>
        <v>11950</v>
      </c>
      <c r="W30" s="1">
        <f>[3]Portugal!W$28</f>
        <v>0</v>
      </c>
      <c r="X30" s="1">
        <f>[3]Portugal!X$28</f>
        <v>11208.1</v>
      </c>
      <c r="Y30" s="1">
        <f>[3]Portugal!Y$28</f>
        <v>0</v>
      </c>
      <c r="Z30" s="1">
        <f>[3]Portugal!Z$28</f>
        <v>0</v>
      </c>
      <c r="AA30" s="1">
        <f>[3]Portugal!AA$28</f>
        <v>0</v>
      </c>
      <c r="AB30" s="1">
        <f>[3]Portugal!AB$28</f>
        <v>0</v>
      </c>
      <c r="AC30" s="1">
        <f>[3]Portugal!AC$28</f>
        <v>0</v>
      </c>
      <c r="AD30" s="1">
        <f>[3]Portugal!AD$28</f>
        <v>0</v>
      </c>
      <c r="AE30" s="1">
        <f>[3]Portugal!AE$28</f>
        <v>0</v>
      </c>
      <c r="AF30" s="1">
        <f>[3]Portugal!AF$28</f>
        <v>0</v>
      </c>
      <c r="AG30" s="1">
        <f>[3]Portugal!AG$28</f>
        <v>0</v>
      </c>
      <c r="AH30" s="1">
        <f>[3]Portugal!AH$28</f>
        <v>0</v>
      </c>
      <c r="AI30" s="1">
        <f>[3]Portugal!AI$28</f>
        <v>0</v>
      </c>
      <c r="AJ30" s="1">
        <f>[3]Portugal!AJ$28</f>
        <v>11783.2</v>
      </c>
      <c r="AK30" s="1">
        <f>[3]Portugal!AK$28</f>
        <v>3889.8</v>
      </c>
      <c r="AL30" s="1">
        <f>[3]Portugal!AL$28</f>
        <v>0</v>
      </c>
      <c r="AM30" s="1">
        <f>[3]Portugal!AM$28</f>
        <v>0</v>
      </c>
      <c r="AN30" s="1">
        <f>[3]Portugal!AN$28</f>
        <v>3225.4</v>
      </c>
      <c r="AO30" s="1">
        <f>[3]Portugal!AO$28</f>
        <v>3451.4</v>
      </c>
      <c r="AP30" s="1">
        <f>[3]Portugal!AP$28</f>
        <v>35307.200000000004</v>
      </c>
      <c r="AQ30" s="1">
        <f>[3]Portugal!AQ$28</f>
        <v>12847.5</v>
      </c>
      <c r="AR30" s="1">
        <f>[3]Portugal!AR$28</f>
        <v>9149.7000000000007</v>
      </c>
      <c r="AS30" s="1">
        <f>[3]Portugal!AS$28</f>
        <v>19490.600000000002</v>
      </c>
      <c r="AT30" s="1">
        <f>[3]Portugal!AT$28</f>
        <v>0</v>
      </c>
      <c r="AU30" s="1">
        <f>[3]Portugal!AU$28</f>
        <v>13032.800000000001</v>
      </c>
      <c r="AV30" s="1">
        <f>[3]Portugal!AV$28</f>
        <v>3851.4</v>
      </c>
      <c r="AW30" s="1">
        <f>[3]Portugal!AW$28</f>
        <v>29466.100000000002</v>
      </c>
      <c r="AX30" s="1">
        <f>[3]Portugal!AX$28</f>
        <v>34613.200000000004</v>
      </c>
      <c r="AY30" s="1">
        <f>[3]Portugal!AY$28</f>
        <v>15640.7</v>
      </c>
      <c r="AZ30" s="1">
        <f>[3]Portugal!AZ$28</f>
        <v>15740.7</v>
      </c>
      <c r="BA30" s="1">
        <f>[3]Portugal!BA$28</f>
        <v>21389.800000000003</v>
      </c>
      <c r="BB30" s="1">
        <f>[3]Portugal!BB$28</f>
        <v>45302.200000000004</v>
      </c>
      <c r="BC30" s="1">
        <f>[3]Portugal!BC$28</f>
        <v>42348.100000000006</v>
      </c>
      <c r="BD30" s="1">
        <f>[3]Portugal!BD$28</f>
        <v>38179.800000000003</v>
      </c>
      <c r="BE30" s="1">
        <f>[3]Portugal!BE$28</f>
        <v>37761.4</v>
      </c>
      <c r="BF30" s="1">
        <f>[3]Portugal!BF$28</f>
        <v>32333.800000000003</v>
      </c>
      <c r="BG30" s="1">
        <f>[3]Portugal!BG$28</f>
        <v>48580.4</v>
      </c>
      <c r="BH30" s="1">
        <f>[3]Portugal!BH$28</f>
        <v>43060.4</v>
      </c>
      <c r="BI30" s="1">
        <f>[3]Portugal!BI$28</f>
        <v>64585.9</v>
      </c>
      <c r="BJ30" s="1">
        <f>[3]Portugal!BJ$28</f>
        <v>42101.100000000006</v>
      </c>
      <c r="BK30" s="1">
        <f>[3]Portugal!BK$28</f>
        <v>26705.4</v>
      </c>
      <c r="BL30" s="1">
        <f>[3]Portugal!BL$28</f>
        <v>50089.100000000006</v>
      </c>
      <c r="BM30" s="1">
        <f>[3]Portugal!BM$28</f>
        <v>52390.200000000004</v>
      </c>
      <c r="BN30" s="1">
        <f>[3]Portugal!BN$28</f>
        <v>55863.200000000004</v>
      </c>
      <c r="BO30" s="1">
        <f>[3]Portugal!BO$28</f>
        <v>38761.4</v>
      </c>
      <c r="BP30" s="1">
        <f>[3]Portugal!BP$28</f>
        <v>46826.200000000004</v>
      </c>
      <c r="BQ30" s="1">
        <f>[3]Portugal!BQ$28</f>
        <v>26984.9</v>
      </c>
      <c r="BR30" s="1">
        <f>[3]Portugal!BR$28</f>
        <v>46894.8</v>
      </c>
      <c r="BS30" s="1">
        <f>[3]Portugal!BS$28</f>
        <v>23118.100000000002</v>
      </c>
      <c r="BT30" s="1">
        <f>[3]Portugal!BT$28</f>
        <v>20088.2</v>
      </c>
      <c r="BU30" s="1">
        <f>[3]Portugal!BU$28</f>
        <v>12970.2</v>
      </c>
      <c r="BV30" s="1">
        <f>[3]Portugal!BV$28</f>
        <v>29797</v>
      </c>
      <c r="BW30" s="1">
        <f>[3]Portugal!BW$28</f>
        <v>13235.7</v>
      </c>
      <c r="BX30" s="1">
        <f>[3]Portugal!BX$28</f>
        <v>18210.900000000001</v>
      </c>
      <c r="BY30" s="1">
        <f>[3]Portugal!BY$28</f>
        <v>19102.100000000002</v>
      </c>
      <c r="BZ30" s="1">
        <f>[3]Portugal!BZ$28</f>
        <v>13277.1</v>
      </c>
      <c r="CA30" s="1">
        <f>[3]Portugal!CA$28</f>
        <v>16946.900000000001</v>
      </c>
      <c r="CB30" s="1">
        <f>[3]Portugal!CB$28</f>
        <v>9510.8000000000011</v>
      </c>
      <c r="CC30" s="1">
        <f>[3]Portugal!CC$28</f>
        <v>4409.2</v>
      </c>
      <c r="CD30" s="1">
        <f>[3]Portugal!CD$28</f>
        <v>14035.800000000001</v>
      </c>
      <c r="CE30" s="1">
        <f>[3]Portugal!CE$28</f>
        <v>9656.3000000000011</v>
      </c>
      <c r="CF30" s="1">
        <f>[3]Portugal!CF$28</f>
        <v>9770.6</v>
      </c>
      <c r="CG30" s="1">
        <f>[3]Portugal!CG$28</f>
        <v>9412.7000000000007</v>
      </c>
      <c r="CH30" s="1">
        <f>[3]Portugal!CH$28</f>
        <v>4400</v>
      </c>
      <c r="CI30" s="1">
        <f>[3]Portugal!CI$28</f>
        <v>3210.6000000000004</v>
      </c>
      <c r="CJ30" s="1">
        <f>[3]Portugal!CJ$28</f>
        <v>3603.7000000000003</v>
      </c>
      <c r="CK30" s="1">
        <f>[3]Portugal!CK$28</f>
        <v>3317.4</v>
      </c>
      <c r="CL30" s="1">
        <f>[3]Portugal!CL$28</f>
        <v>31845.9</v>
      </c>
      <c r="CM30" s="1">
        <f>[3]Portugal!CM$28</f>
        <v>10009.400000000001</v>
      </c>
      <c r="CN30" s="1">
        <f>[3]Portugal!CN$28</f>
        <v>13007.7</v>
      </c>
      <c r="CO30" s="1">
        <f>[3]Portugal!CO$28</f>
        <v>13779.7</v>
      </c>
      <c r="CP30" s="1">
        <f>[3]Portugal!CP$28</f>
        <v>9593.5</v>
      </c>
      <c r="CQ30" s="1">
        <f>[3]Portugal!CQ$28</f>
        <v>18159.3</v>
      </c>
      <c r="CR30" s="1">
        <f>[3]Portugal!CR$28</f>
        <v>17520.600000000002</v>
      </c>
      <c r="CS30" s="1">
        <f>[3]Portugal!CS$28</f>
        <v>13635.800000000001</v>
      </c>
      <c r="CT30" s="1">
        <f>[3]Portugal!CT$28</f>
        <v>9218.4</v>
      </c>
      <c r="CU30" s="1">
        <f>[3]Portugal!CU$28</f>
        <v>5355.5</v>
      </c>
      <c r="CV30" s="1">
        <f>[3]Portugal!CV$28</f>
        <v>0</v>
      </c>
      <c r="CW30" s="1">
        <f>[3]Portugal!CW$28</f>
        <v>7387.1</v>
      </c>
      <c r="CX30" s="1">
        <f>[3]Portugal!CX$28</f>
        <v>20815.7</v>
      </c>
      <c r="CY30" s="1">
        <f>[3]Portugal!CY$28</f>
        <v>25550.5</v>
      </c>
      <c r="CZ30" s="1">
        <f>[3]Portugal!CZ$28</f>
        <v>26615.4</v>
      </c>
      <c r="DA30" s="1">
        <f>[3]Portugal!DA$28</f>
        <v>21181.200000000001</v>
      </c>
      <c r="DB30" s="1">
        <f>[3]Portugal!DB$28</f>
        <v>20021.2</v>
      </c>
      <c r="DC30" s="1">
        <f>[3]Portugal!DC$28</f>
        <v>36177.1</v>
      </c>
      <c r="DD30" s="1">
        <f>[3]Portugal!DD$28</f>
        <v>19891.600000000002</v>
      </c>
      <c r="DE30" s="1">
        <f>[3]Portugal!DE$28</f>
        <v>17942.600000000002</v>
      </c>
      <c r="DF30" s="1">
        <f>[3]Portugal!DF$28</f>
        <v>23253.9</v>
      </c>
      <c r="DG30" s="1">
        <f>[3]Portugal!DG$28</f>
        <v>3286.4</v>
      </c>
      <c r="DH30" s="1">
        <f>[3]Portugal!DH$28</f>
        <v>24521.800000000003</v>
      </c>
      <c r="DI30" s="1">
        <f>[3]Portugal!DI$28</f>
        <v>20146.800000000003</v>
      </c>
      <c r="DJ30" s="1">
        <f>[3]Portugal!DJ$28</f>
        <v>18247.900000000001</v>
      </c>
      <c r="DK30" s="1">
        <f>[3]Portugal!DK$28</f>
        <v>22685.600000000002</v>
      </c>
      <c r="DL30" s="1">
        <f>[3]Portugal!DL$28</f>
        <v>13703</v>
      </c>
      <c r="DM30" s="1">
        <f>[3]Portugal!DM$28</f>
        <v>10232.5</v>
      </c>
      <c r="DN30" s="1">
        <f>[3]Portugal!DN$28</f>
        <v>3838.5</v>
      </c>
      <c r="DO30" s="1">
        <f>[3]Portugal!DO$28</f>
        <v>10098.1</v>
      </c>
      <c r="DP30" s="1">
        <f>[3]Portugal!DP$28</f>
        <v>12952.400000000001</v>
      </c>
      <c r="DQ30" s="1">
        <f>[3]Portugal!DQ$28</f>
        <v>9380.4</v>
      </c>
      <c r="DR30" s="1">
        <f>[3]Portugal!DR$28</f>
        <v>6394.9440000000004</v>
      </c>
      <c r="DS30" s="1">
        <f>[3]Portugal!DS$28</f>
        <v>5937.3540000000003</v>
      </c>
      <c r="DT30" s="1">
        <f>[3]Portugal!DT$28</f>
        <v>9694.0889999999999</v>
      </c>
      <c r="DU30" s="1">
        <f>[3]Portugal!DU$28</f>
        <v>12278.478000000001</v>
      </c>
      <c r="DV30" s="1">
        <f>[3]Portugal!DV$28</f>
        <v>9392.9359999999997</v>
      </c>
      <c r="DW30" s="1">
        <f>[3]Portugal!DW$28</f>
        <v>14646.903</v>
      </c>
      <c r="DX30" s="1">
        <f>[3]Portugal!DX$28</f>
        <v>19759.413</v>
      </c>
      <c r="DY30" s="1">
        <f>[3]Portugal!DY$28</f>
        <v>20659.602999999999</v>
      </c>
      <c r="DZ30" s="1">
        <f>[3]Portugal!DZ$28</f>
        <v>5499.3850000000002</v>
      </c>
      <c r="EA30" s="1">
        <f>[3]Portugal!EA$28</f>
        <v>14472.558000000001</v>
      </c>
      <c r="EB30" s="1">
        <f>[3]Portugal!EB$28</f>
        <v>14860.439</v>
      </c>
      <c r="EC30" s="1">
        <f>[3]Portugal!EC$28</f>
        <v>4389.63</v>
      </c>
      <c r="ED30" s="1">
        <f>[3]Portugal!ED$28</f>
        <v>5519.1710000000003</v>
      </c>
      <c r="EE30" s="1">
        <f>[3]Portugal!EE$28</f>
        <v>14018.386</v>
      </c>
      <c r="EF30" s="1">
        <f>[3]Portugal!EF$28</f>
        <v>5504.8460000000005</v>
      </c>
      <c r="EG30" s="1">
        <f>[3]Portugal!EG$28</f>
        <v>10979.210999999999</v>
      </c>
      <c r="EH30" s="1">
        <f>[3]Portugal!EH$28</f>
        <v>19721.725999999999</v>
      </c>
      <c r="EI30" s="1">
        <f>[3]Portugal!EI$28</f>
        <v>11027.713</v>
      </c>
      <c r="EJ30" s="1">
        <f>[3]Portugal!EJ$28</f>
        <v>11054.952000000001</v>
      </c>
      <c r="EK30" s="1">
        <f>[3]Portugal!EK$28</f>
        <v>21799.221000000001</v>
      </c>
      <c r="EL30" s="1">
        <f>[3]Portugal!EL$28</f>
        <v>36810.599000000002</v>
      </c>
      <c r="EM30" s="1">
        <f>[3]Portugal!EM$28</f>
        <v>30667.399000000001</v>
      </c>
      <c r="EN30" s="1">
        <f>[3]Portugal!EN$28</f>
        <v>7471.2719999999999</v>
      </c>
      <c r="EO30" s="1">
        <f>[3]Portugal!EO$28</f>
        <v>24220.545000000002</v>
      </c>
      <c r="EP30" s="1">
        <f>[3]Portugal!EP$28</f>
        <v>15419.897000000001</v>
      </c>
      <c r="EQ30" s="1">
        <f>[3]Portugal!EQ$28</f>
        <v>10828.26</v>
      </c>
      <c r="ER30" s="1">
        <f>[3]Portugal!ER$28</f>
        <v>11902.04</v>
      </c>
      <c r="ES30" s="1">
        <f>[3]Portugal!ES$28</f>
        <v>10343.121000000001</v>
      </c>
      <c r="ET30" s="1">
        <f>[3]Portugal!ET$28</f>
        <v>25811.499</v>
      </c>
      <c r="EU30" s="1">
        <f>[3]Portugal!EU$28</f>
        <v>10972.01</v>
      </c>
      <c r="EV30" s="1">
        <f>[3]Portugal!EV$28</f>
        <v>15052.04</v>
      </c>
      <c r="EW30" s="1">
        <f>[3]Portugal!EW$28</f>
        <v>14269.598</v>
      </c>
      <c r="EX30" s="1">
        <f>[3]Portugal!EX$28</f>
        <v>24163.087</v>
      </c>
      <c r="EY30" s="1">
        <f>[3]Portugal!EY$28</f>
        <v>4669.3</v>
      </c>
      <c r="EZ30" s="1">
        <f>[3]Portugal!EZ$28</f>
        <v>31215.724000000002</v>
      </c>
      <c r="FA30" s="1">
        <f>[3]Portugal!FA$28</f>
        <v>10281.34</v>
      </c>
      <c r="FB30" s="1">
        <f>[3]Portugal!FB$28</f>
        <v>10692.762000000001</v>
      </c>
      <c r="FC30" s="1">
        <f>[3]Portugal!FC$28</f>
        <v>6907.53</v>
      </c>
      <c r="FD30" s="1">
        <f>[3]Portugal!FD$28</f>
        <v>3988.4259999999999</v>
      </c>
      <c r="FE30" s="1">
        <f>[3]Portugal!FE$28</f>
        <v>6866.99</v>
      </c>
      <c r="FF30" s="1">
        <f>[3]Portugal!FF$28</f>
        <v>6873.4199999999992</v>
      </c>
      <c r="FG30" s="1">
        <f>[3]Portugal!FG$28</f>
        <v>0</v>
      </c>
      <c r="FH30" s="1">
        <f>[3]Portugal!FH$28</f>
        <v>0</v>
      </c>
      <c r="FI30" s="1">
        <f>[3]Portugal!FI$28</f>
        <v>0</v>
      </c>
      <c r="FJ30" s="1">
        <f>[3]Portugal!FJ$28</f>
        <v>0</v>
      </c>
      <c r="FK30" s="1">
        <f>[3]Portugal!FK$28</f>
        <v>3600.9319999999998</v>
      </c>
      <c r="FL30" s="1">
        <f>[3]Portugal!FL$28</f>
        <v>36668.448999999993</v>
      </c>
      <c r="FM30" s="1">
        <f>[3]Portugal!FM$28</f>
        <v>3369.4129999999996</v>
      </c>
      <c r="FN30" s="1">
        <f>[3]Portugal!FN$28</f>
        <v>7923.4110000000001</v>
      </c>
      <c r="FO30" s="1">
        <f>[3]Portugal!FO$28</f>
        <v>0</v>
      </c>
      <c r="FP30" s="1">
        <f>[3]Portugal!FP$28</f>
        <v>3799.6</v>
      </c>
      <c r="FQ30" s="1">
        <f>[3]Portugal!FQ$28</f>
        <v>4047.1709999999998</v>
      </c>
      <c r="FR30" s="1">
        <f>[3]Portugal!FR$28</f>
        <v>0</v>
      </c>
      <c r="FS30" s="1">
        <f>[3]Portugal!FS$28</f>
        <v>0</v>
      </c>
      <c r="FT30" s="1">
        <f>[3]Portugal!FT$28</f>
        <v>0</v>
      </c>
      <c r="FU30" s="1">
        <f>[3]Portugal!FU$28</f>
        <v>0</v>
      </c>
      <c r="FV30" s="1">
        <f>[3]Portugal!FV$28</f>
        <v>0</v>
      </c>
      <c r="FW30" s="1">
        <f>[3]Portugal!FW$28</f>
        <v>27563.879999999997</v>
      </c>
      <c r="FX30" s="1">
        <f>[3]Portugal!FX$28</f>
        <v>27000.719999999998</v>
      </c>
      <c r="FY30" s="1">
        <f>[3]Portugal!FY$28</f>
        <v>0</v>
      </c>
      <c r="FZ30" s="1">
        <f>[3]Portugal!FZ$28</f>
        <v>0</v>
      </c>
      <c r="GA30" s="1">
        <f>[3]Portugal!GA$28</f>
        <v>0</v>
      </c>
      <c r="GB30" s="1">
        <f>[3]Portugal!GB$28</f>
        <v>0</v>
      </c>
      <c r="GC30" s="1">
        <f>[3]Portugal!GC$28</f>
        <v>0</v>
      </c>
      <c r="GD30" s="1">
        <f>[3]Portugal!GD$28</f>
        <v>0</v>
      </c>
      <c r="GE30" s="1">
        <f>[3]Portugal!GE$28</f>
        <v>0</v>
      </c>
      <c r="GF30" s="1">
        <f>[3]Portugal!GF$28</f>
        <v>0</v>
      </c>
      <c r="GG30" s="1">
        <f>[3]Portugal!GG$28</f>
        <v>0</v>
      </c>
      <c r="GH30" s="1">
        <f>[3]Portugal!GH$28</f>
        <v>0</v>
      </c>
      <c r="GI30" s="1">
        <f>[3]Portugal!GI$28</f>
        <v>0</v>
      </c>
      <c r="GJ30" s="1">
        <f>[3]Portugal!GJ$28</f>
        <v>0</v>
      </c>
      <c r="GK30" s="1">
        <f>[3]Portugal!GK$28</f>
        <v>0</v>
      </c>
      <c r="GL30" s="2">
        <f>SUM($B30:GK30)</f>
        <v>2515663.6929999981</v>
      </c>
    </row>
    <row r="31" spans="1:194">
      <c r="A31" t="s">
        <v>39</v>
      </c>
      <c r="B31" s="1">
        <f>[3]Sweden!B$28</f>
        <v>0</v>
      </c>
      <c r="C31" s="1">
        <f>[3]Sweden!C$28</f>
        <v>0</v>
      </c>
      <c r="D31" s="1">
        <f>[3]Sweden!D$28</f>
        <v>0</v>
      </c>
      <c r="E31" s="1">
        <f>[3]Sweden!E$28</f>
        <v>0</v>
      </c>
      <c r="F31" s="1">
        <f>[3]Sweden!F$28</f>
        <v>0</v>
      </c>
      <c r="G31" s="1">
        <f>[3]Sweden!G$28</f>
        <v>0</v>
      </c>
      <c r="H31" s="1">
        <f>[3]Sweden!H$28</f>
        <v>0</v>
      </c>
      <c r="I31" s="1">
        <f>[3]Sweden!I$28</f>
        <v>0</v>
      </c>
      <c r="J31" s="1">
        <f>[3]Sweden!J$28</f>
        <v>0</v>
      </c>
      <c r="K31" s="1">
        <f>[3]Sweden!K$28</f>
        <v>0</v>
      </c>
      <c r="L31" s="1">
        <f>[3]Sweden!L$28</f>
        <v>0</v>
      </c>
      <c r="M31" s="1">
        <f>[3]Sweden!M$28</f>
        <v>0</v>
      </c>
      <c r="N31" s="1">
        <f>[3]Sweden!N$28</f>
        <v>0</v>
      </c>
      <c r="O31" s="1">
        <f>[3]Sweden!O$28</f>
        <v>0</v>
      </c>
      <c r="P31" s="1">
        <f>[3]Sweden!P$28</f>
        <v>0</v>
      </c>
      <c r="Q31" s="1">
        <f>[3]Sweden!Q$28</f>
        <v>0</v>
      </c>
      <c r="R31" s="1">
        <f>[3]Sweden!R$28</f>
        <v>0</v>
      </c>
      <c r="S31" s="1">
        <f>[3]Sweden!S$28</f>
        <v>0</v>
      </c>
      <c r="T31" s="1">
        <f>[3]Sweden!T$28</f>
        <v>0</v>
      </c>
      <c r="U31" s="1">
        <f>[3]Sweden!U$28</f>
        <v>0</v>
      </c>
      <c r="V31" s="1">
        <f>[3]Sweden!V$28</f>
        <v>0</v>
      </c>
      <c r="W31" s="1">
        <f>[3]Sweden!W$28</f>
        <v>0</v>
      </c>
      <c r="X31" s="1">
        <f>[3]Sweden!X$28</f>
        <v>0</v>
      </c>
      <c r="Y31" s="1">
        <f>[3]Sweden!Y$28</f>
        <v>0</v>
      </c>
      <c r="Z31" s="1">
        <f>[3]Sweden!Z$28</f>
        <v>0</v>
      </c>
      <c r="AA31" s="1">
        <f>[3]Sweden!AA$28</f>
        <v>0</v>
      </c>
      <c r="AB31" s="1">
        <f>[3]Sweden!AB$28</f>
        <v>0</v>
      </c>
      <c r="AC31" s="1">
        <f>[3]Sweden!AC$28</f>
        <v>0</v>
      </c>
      <c r="AD31" s="1">
        <f>[3]Sweden!AD$28</f>
        <v>0</v>
      </c>
      <c r="AE31" s="1">
        <f>[3]Sweden!AE$28</f>
        <v>0</v>
      </c>
      <c r="AF31" s="1">
        <f>[3]Sweden!AF$28</f>
        <v>0</v>
      </c>
      <c r="AG31" s="1">
        <f>[3]Sweden!AG$28</f>
        <v>0</v>
      </c>
      <c r="AH31" s="1">
        <f>[3]Sweden!AH$28</f>
        <v>0</v>
      </c>
      <c r="AI31" s="1">
        <f>[3]Sweden!AI$28</f>
        <v>0</v>
      </c>
      <c r="AJ31" s="1">
        <f>[3]Sweden!AJ$28</f>
        <v>0</v>
      </c>
      <c r="AK31" s="1">
        <f>[3]Sweden!AK$28</f>
        <v>0</v>
      </c>
      <c r="AL31" s="1">
        <f>[3]Sweden!AL$28</f>
        <v>0</v>
      </c>
      <c r="AM31" s="1">
        <f>[3]Sweden!AM$28</f>
        <v>0</v>
      </c>
      <c r="AN31" s="1">
        <f>[3]Sweden!AN$28</f>
        <v>0</v>
      </c>
      <c r="AO31" s="1">
        <f>[3]Sweden!AO$28</f>
        <v>0</v>
      </c>
      <c r="AP31" s="1">
        <f>[3]Sweden!AP$28</f>
        <v>0</v>
      </c>
      <c r="AQ31" s="1">
        <f>[3]Sweden!AQ$28</f>
        <v>0</v>
      </c>
      <c r="AR31" s="1">
        <f>[3]Sweden!AR$28</f>
        <v>0</v>
      </c>
      <c r="AS31" s="1">
        <f>[3]Sweden!AS$28</f>
        <v>0</v>
      </c>
      <c r="AT31" s="1">
        <f>[3]Sweden!AT$28</f>
        <v>0</v>
      </c>
      <c r="AU31" s="1">
        <f>[3]Sweden!AU$28</f>
        <v>0</v>
      </c>
      <c r="AV31" s="1">
        <f>[3]Sweden!AV$28</f>
        <v>0</v>
      </c>
      <c r="AW31" s="1">
        <f>[3]Sweden!AW$28</f>
        <v>0</v>
      </c>
      <c r="AX31" s="1">
        <f>[3]Sweden!AX$28</f>
        <v>0</v>
      </c>
      <c r="AY31" s="1">
        <f>[3]Sweden!AY$28</f>
        <v>0</v>
      </c>
      <c r="AZ31" s="1">
        <f>[3]Sweden!AZ$28</f>
        <v>0</v>
      </c>
      <c r="BA31" s="1">
        <f>[3]Sweden!BA$28</f>
        <v>0</v>
      </c>
      <c r="BB31" s="1">
        <f>[3]Sweden!BB$28</f>
        <v>0</v>
      </c>
      <c r="BC31" s="1">
        <f>[3]Sweden!BC$28</f>
        <v>0</v>
      </c>
      <c r="BD31" s="1">
        <f>[3]Sweden!BD$28</f>
        <v>0</v>
      </c>
      <c r="BE31" s="1">
        <f>[3]Sweden!BE$28</f>
        <v>0</v>
      </c>
      <c r="BF31" s="1">
        <f>[3]Sweden!BF$28</f>
        <v>0</v>
      </c>
      <c r="BG31" s="1">
        <f>[3]Sweden!BG$28</f>
        <v>0</v>
      </c>
      <c r="BH31" s="1">
        <f>[3]Sweden!BH$28</f>
        <v>0</v>
      </c>
      <c r="BI31" s="1">
        <f>[3]Sweden!BI$28</f>
        <v>0</v>
      </c>
      <c r="BJ31" s="1">
        <f>[3]Sweden!BJ$28</f>
        <v>0</v>
      </c>
      <c r="BK31" s="1">
        <f>[3]Sweden!BK$28</f>
        <v>0</v>
      </c>
      <c r="BL31" s="1">
        <f>[3]Sweden!BL$28</f>
        <v>0</v>
      </c>
      <c r="BM31" s="1">
        <f>[3]Sweden!BM$28</f>
        <v>0</v>
      </c>
      <c r="BN31" s="1">
        <f>[3]Sweden!BN$28</f>
        <v>48</v>
      </c>
      <c r="BO31" s="1">
        <f>[3]Sweden!BO$28</f>
        <v>0</v>
      </c>
      <c r="BP31" s="1">
        <f>[3]Sweden!BP$28</f>
        <v>0</v>
      </c>
      <c r="BQ31" s="1">
        <f>[3]Sweden!BQ$28</f>
        <v>0</v>
      </c>
      <c r="BR31" s="1">
        <f>[3]Sweden!BR$28</f>
        <v>0</v>
      </c>
      <c r="BS31" s="1">
        <f>[3]Sweden!BS$28</f>
        <v>0</v>
      </c>
      <c r="BT31" s="1">
        <f>[3]Sweden!BT$28</f>
        <v>0</v>
      </c>
      <c r="BU31" s="1">
        <f>[3]Sweden!BU$28</f>
        <v>0</v>
      </c>
      <c r="BV31" s="1">
        <f>[3]Sweden!BV$28</f>
        <v>0</v>
      </c>
      <c r="BW31" s="1">
        <f>[3]Sweden!BW$28</f>
        <v>0</v>
      </c>
      <c r="BX31" s="1">
        <f>[3]Sweden!BX$28</f>
        <v>0</v>
      </c>
      <c r="BY31" s="1">
        <f>[3]Sweden!BY$28</f>
        <v>4380.7</v>
      </c>
      <c r="BZ31" s="1">
        <f>[3]Sweden!BZ$28</f>
        <v>0</v>
      </c>
      <c r="CA31" s="1">
        <f>[3]Sweden!CA$28</f>
        <v>0</v>
      </c>
      <c r="CB31" s="1">
        <f>[3]Sweden!CB$28</f>
        <v>0</v>
      </c>
      <c r="CC31" s="1">
        <f>[3]Sweden!CC$28</f>
        <v>0</v>
      </c>
      <c r="CD31" s="1">
        <f>[3]Sweden!CD$28</f>
        <v>0</v>
      </c>
      <c r="CE31" s="1">
        <f>[3]Sweden!CE$28</f>
        <v>0</v>
      </c>
      <c r="CF31" s="1">
        <f>[3]Sweden!CF$28</f>
        <v>0</v>
      </c>
      <c r="CG31" s="1">
        <f>[3]Sweden!CG$28</f>
        <v>0</v>
      </c>
      <c r="CH31" s="1">
        <f>[3]Sweden!CH$28</f>
        <v>0</v>
      </c>
      <c r="CI31" s="1">
        <f>[3]Sweden!CI$28</f>
        <v>0</v>
      </c>
      <c r="CJ31" s="1">
        <f>[3]Sweden!CJ$28</f>
        <v>0</v>
      </c>
      <c r="CK31" s="1">
        <f>[3]Sweden!CK$28</f>
        <v>0</v>
      </c>
      <c r="CL31" s="1">
        <f>[3]Sweden!CL$28</f>
        <v>0</v>
      </c>
      <c r="CM31" s="1">
        <f>[3]Sweden!CM$28</f>
        <v>0</v>
      </c>
      <c r="CN31" s="1">
        <f>[3]Sweden!CN$28</f>
        <v>0</v>
      </c>
      <c r="CO31" s="1">
        <f>[3]Sweden!CO$28</f>
        <v>0</v>
      </c>
      <c r="CP31" s="1">
        <f>[3]Sweden!CP$28</f>
        <v>0</v>
      </c>
      <c r="CQ31" s="1">
        <f>[3]Sweden!CQ$28</f>
        <v>0</v>
      </c>
      <c r="CR31" s="1">
        <f>[3]Sweden!CR$28</f>
        <v>0</v>
      </c>
      <c r="CS31" s="1">
        <f>[3]Sweden!CS$28</f>
        <v>0</v>
      </c>
      <c r="CT31" s="1">
        <f>[3]Sweden!CT$28</f>
        <v>0</v>
      </c>
      <c r="CU31" s="1">
        <f>[3]Sweden!CU$28</f>
        <v>0</v>
      </c>
      <c r="CV31" s="1">
        <f>[3]Sweden!CV$28</f>
        <v>0</v>
      </c>
      <c r="CW31" s="1">
        <f>[3]Sweden!CW$28</f>
        <v>0</v>
      </c>
      <c r="CX31" s="1">
        <f>[3]Sweden!CX$28</f>
        <v>0</v>
      </c>
      <c r="CY31" s="1">
        <f>[3]Sweden!CY$28</f>
        <v>0</v>
      </c>
      <c r="CZ31" s="1">
        <f>[3]Sweden!CZ$28</f>
        <v>0</v>
      </c>
      <c r="DA31" s="1">
        <f>[3]Sweden!DA$28</f>
        <v>0</v>
      </c>
      <c r="DB31" s="1">
        <f>[3]Sweden!DB$28</f>
        <v>0</v>
      </c>
      <c r="DC31" s="1">
        <f>[3]Sweden!DC$28</f>
        <v>0</v>
      </c>
      <c r="DD31" s="1">
        <f>[3]Sweden!DD$28</f>
        <v>0</v>
      </c>
      <c r="DE31" s="1">
        <f>[3]Sweden!DE$28</f>
        <v>0</v>
      </c>
      <c r="DF31" s="1">
        <f>[3]Sweden!DF$28</f>
        <v>0</v>
      </c>
      <c r="DG31" s="1">
        <f>[3]Sweden!DG$28</f>
        <v>0</v>
      </c>
      <c r="DH31" s="1">
        <f>[3]Sweden!DH$28</f>
        <v>0</v>
      </c>
      <c r="DI31" s="1">
        <f>[3]Sweden!DI$28</f>
        <v>0</v>
      </c>
      <c r="DJ31" s="1">
        <f>[3]Sweden!DJ$28</f>
        <v>0</v>
      </c>
      <c r="DK31" s="1">
        <f>[3]Sweden!DK$28</f>
        <v>0</v>
      </c>
      <c r="DL31" s="1">
        <f>[3]Sweden!DL$28</f>
        <v>0</v>
      </c>
      <c r="DM31" s="1">
        <f>[3]Sweden!DM$28</f>
        <v>0</v>
      </c>
      <c r="DN31" s="1">
        <f>[3]Sweden!DN$28</f>
        <v>0</v>
      </c>
      <c r="DO31" s="1">
        <f>[3]Sweden!DO$28</f>
        <v>0</v>
      </c>
      <c r="DP31" s="1">
        <f>[3]Sweden!DP$28</f>
        <v>0</v>
      </c>
      <c r="DQ31" s="1">
        <f>[3]Sweden!DQ$28</f>
        <v>0</v>
      </c>
      <c r="DR31" s="1">
        <f>[3]Sweden!DR$28</f>
        <v>0</v>
      </c>
      <c r="DS31" s="1">
        <f>[3]Sweden!DS$28</f>
        <v>0</v>
      </c>
      <c r="DT31" s="1">
        <f>[3]Sweden!DT$28</f>
        <v>0</v>
      </c>
      <c r="DU31" s="1">
        <f>[3]Sweden!DU$28</f>
        <v>0</v>
      </c>
      <c r="DV31" s="1">
        <f>[3]Sweden!DV$28</f>
        <v>0</v>
      </c>
      <c r="DW31" s="1">
        <f>[3]Sweden!DW$28</f>
        <v>0</v>
      </c>
      <c r="DX31" s="1">
        <f>[3]Sweden!DX$28</f>
        <v>0</v>
      </c>
      <c r="DY31" s="1">
        <f>[3]Sweden!DY$28</f>
        <v>0</v>
      </c>
      <c r="DZ31" s="1">
        <f>[3]Sweden!DZ$28</f>
        <v>0</v>
      </c>
      <c r="EA31" s="1">
        <f>[3]Sweden!EA$28</f>
        <v>0</v>
      </c>
      <c r="EB31" s="1">
        <f>[3]Sweden!EB$28</f>
        <v>0</v>
      </c>
      <c r="EC31" s="1">
        <f>[3]Sweden!EC$28</f>
        <v>0</v>
      </c>
      <c r="ED31" s="1">
        <f>[3]Sweden!ED$28</f>
        <v>0</v>
      </c>
      <c r="EE31" s="1">
        <f>[3]Sweden!EE$28</f>
        <v>0</v>
      </c>
      <c r="EF31" s="1">
        <f>[3]Sweden!EF$28</f>
        <v>0</v>
      </c>
      <c r="EG31" s="1">
        <f>[3]Sweden!EG$28</f>
        <v>0</v>
      </c>
      <c r="EH31" s="1">
        <f>[3]Sweden!EH$28</f>
        <v>0</v>
      </c>
      <c r="EI31" s="1">
        <f>[3]Sweden!EI$28</f>
        <v>0</v>
      </c>
      <c r="EJ31" s="1">
        <f>[3]Sweden!EJ$28</f>
        <v>0</v>
      </c>
      <c r="EK31" s="1">
        <f>[3]Sweden!EK$28</f>
        <v>0</v>
      </c>
      <c r="EL31" s="1">
        <f>[3]Sweden!EL$28</f>
        <v>0</v>
      </c>
      <c r="EM31" s="1">
        <f>[3]Sweden!EM$28</f>
        <v>0</v>
      </c>
      <c r="EN31" s="1">
        <f>[3]Sweden!EN$28</f>
        <v>0</v>
      </c>
      <c r="EO31" s="1">
        <f>[3]Sweden!EO$28</f>
        <v>0</v>
      </c>
      <c r="EP31" s="1">
        <f>[3]Sweden!EP$28</f>
        <v>0</v>
      </c>
      <c r="EQ31" s="1">
        <f>[3]Sweden!EQ$28</f>
        <v>0</v>
      </c>
      <c r="ER31" s="1">
        <f>[3]Sweden!ER$28</f>
        <v>0</v>
      </c>
      <c r="ES31" s="1">
        <f>[3]Sweden!ES$28</f>
        <v>0</v>
      </c>
      <c r="ET31" s="1">
        <f>[3]Sweden!ET$28</f>
        <v>0</v>
      </c>
      <c r="EU31" s="1">
        <f>[3]Sweden!EU$28</f>
        <v>0</v>
      </c>
      <c r="EV31" s="1">
        <f>[3]Sweden!EV$28</f>
        <v>0</v>
      </c>
      <c r="EW31" s="1">
        <f>[3]Sweden!EW$28</f>
        <v>3511.9500000000003</v>
      </c>
      <c r="EX31" s="1">
        <f>[3]Sweden!EX$28</f>
        <v>0</v>
      </c>
      <c r="EY31" s="1">
        <f>[3]Sweden!EY$28</f>
        <v>0</v>
      </c>
      <c r="EZ31" s="1">
        <f>[3]Sweden!EZ$28</f>
        <v>0</v>
      </c>
      <c r="FA31" s="1">
        <f>[3]Sweden!FA$28</f>
        <v>0</v>
      </c>
      <c r="FB31" s="1">
        <f>[3]Sweden!FB$28</f>
        <v>0</v>
      </c>
      <c r="FC31" s="1">
        <f>[3]Sweden!FC$28</f>
        <v>0</v>
      </c>
      <c r="FD31" s="1">
        <f>[3]Sweden!FD$28</f>
        <v>5502.6799999999994</v>
      </c>
      <c r="FE31" s="1">
        <f>[3]Sweden!FE$28</f>
        <v>0</v>
      </c>
      <c r="FF31" s="1">
        <f>[3]Sweden!FF$28</f>
        <v>0</v>
      </c>
      <c r="FG31" s="1">
        <f>[3]Sweden!FG$28</f>
        <v>0</v>
      </c>
      <c r="FH31" s="1">
        <f>[3]Sweden!FH$28</f>
        <v>0</v>
      </c>
      <c r="FI31" s="1">
        <f>[3]Sweden!FI$28</f>
        <v>0</v>
      </c>
      <c r="FJ31" s="1">
        <f>[3]Sweden!FJ$28</f>
        <v>0</v>
      </c>
      <c r="FK31" s="1">
        <f>[3]Sweden!FK$28</f>
        <v>0</v>
      </c>
      <c r="FL31" s="1">
        <f>[3]Sweden!FL$28</f>
        <v>0</v>
      </c>
      <c r="FM31" s="1">
        <f>[3]Sweden!FM$28</f>
        <v>0</v>
      </c>
      <c r="FN31" s="1">
        <f>[3]Sweden!FN$28</f>
        <v>0</v>
      </c>
      <c r="FO31" s="1">
        <f>[3]Sweden!FO$28</f>
        <v>0</v>
      </c>
      <c r="FP31" s="1">
        <f>[3]Sweden!FP$28</f>
        <v>0</v>
      </c>
      <c r="FQ31" s="1">
        <f>[3]Sweden!FQ$28</f>
        <v>0</v>
      </c>
      <c r="FR31" s="1">
        <f>[3]Sweden!FR$28</f>
        <v>0</v>
      </c>
      <c r="FS31" s="1">
        <f>[3]Sweden!FS$28</f>
        <v>0</v>
      </c>
      <c r="FT31" s="1">
        <f>[3]Sweden!FT$28</f>
        <v>0</v>
      </c>
      <c r="FU31" s="1">
        <f>[3]Sweden!FU$28</f>
        <v>0</v>
      </c>
      <c r="FV31" s="1">
        <f>[3]Sweden!FV$28</f>
        <v>0</v>
      </c>
      <c r="FW31" s="1">
        <f>[3]Sweden!FW$28</f>
        <v>0</v>
      </c>
      <c r="FX31" s="1">
        <f>[3]Sweden!FX$28</f>
        <v>0</v>
      </c>
      <c r="FY31" s="1">
        <f>[3]Sweden!FY$28</f>
        <v>0</v>
      </c>
      <c r="FZ31" s="1">
        <f>[3]Sweden!FZ$28</f>
        <v>0</v>
      </c>
      <c r="GA31" s="1">
        <f>[3]Sweden!GA$28</f>
        <v>0</v>
      </c>
      <c r="GB31" s="1">
        <f>[3]Sweden!GB$28</f>
        <v>0</v>
      </c>
      <c r="GC31" s="1">
        <f>[3]Sweden!GC$28</f>
        <v>0</v>
      </c>
      <c r="GD31" s="1">
        <f>[3]Sweden!GD$28</f>
        <v>0</v>
      </c>
      <c r="GE31" s="1">
        <f>[3]Sweden!GE$28</f>
        <v>0</v>
      </c>
      <c r="GF31" s="1">
        <f>[3]Sweden!GF$28</f>
        <v>0</v>
      </c>
      <c r="GG31" s="1">
        <f>[3]Sweden!GG$28</f>
        <v>0</v>
      </c>
      <c r="GH31" s="1">
        <f>[3]Sweden!GH$28</f>
        <v>0</v>
      </c>
      <c r="GI31" s="1">
        <f>[3]Sweden!GI$28</f>
        <v>0</v>
      </c>
      <c r="GJ31" s="1">
        <f>[3]Sweden!GJ$28</f>
        <v>0</v>
      </c>
      <c r="GK31" s="1">
        <f>[3]Sweden!GK$28</f>
        <v>0</v>
      </c>
      <c r="GL31" s="2">
        <f>SUM($B31:GK31)</f>
        <v>13443.329999999998</v>
      </c>
    </row>
    <row r="33" spans="1:194">
      <c r="A33" t="s">
        <v>40</v>
      </c>
      <c r="B33" s="1">
        <f>[3]Lithuania!B$28</f>
        <v>0</v>
      </c>
      <c r="C33" s="1">
        <f>[3]Lithuania!C$28</f>
        <v>0</v>
      </c>
      <c r="D33" s="1">
        <f>[3]Lithuania!D$28</f>
        <v>0</v>
      </c>
      <c r="E33" s="1">
        <f>[3]Lithuania!E$28</f>
        <v>0</v>
      </c>
      <c r="F33" s="1">
        <f>[3]Lithuania!F$28</f>
        <v>0</v>
      </c>
      <c r="G33" s="1">
        <f>[3]Lithuania!G$28</f>
        <v>0</v>
      </c>
      <c r="H33" s="1">
        <f>[3]Lithuania!H$28</f>
        <v>0</v>
      </c>
      <c r="I33" s="1">
        <f>[3]Lithuania!I$28</f>
        <v>0</v>
      </c>
      <c r="J33" s="1">
        <f>[3]Lithuania!J$28</f>
        <v>0</v>
      </c>
      <c r="K33" s="1">
        <f>[3]Lithuania!K$28</f>
        <v>0</v>
      </c>
      <c r="L33" s="1">
        <f>[3]Lithuania!L$28</f>
        <v>0</v>
      </c>
      <c r="M33" s="1">
        <f>[3]Lithuania!M$28</f>
        <v>0</v>
      </c>
      <c r="N33" s="1">
        <f>[3]Lithuania!N$28</f>
        <v>0</v>
      </c>
      <c r="O33" s="1">
        <f>[3]Lithuania!O$28</f>
        <v>0</v>
      </c>
      <c r="P33" s="1">
        <f>[3]Lithuania!P$28</f>
        <v>0</v>
      </c>
      <c r="Q33" s="1">
        <f>[3]Lithuania!Q$28</f>
        <v>0</v>
      </c>
      <c r="R33" s="1">
        <f>[3]Lithuania!R$28</f>
        <v>0</v>
      </c>
      <c r="S33" s="1">
        <f>[3]Lithuania!S$28</f>
        <v>0</v>
      </c>
      <c r="T33" s="1">
        <f>[3]Lithuania!T$28</f>
        <v>0</v>
      </c>
      <c r="U33" s="1">
        <f>[3]Lithuania!U$28</f>
        <v>0</v>
      </c>
      <c r="V33" s="1">
        <f>[3]Lithuania!V$28</f>
        <v>0</v>
      </c>
      <c r="W33" s="1">
        <f>[3]Lithuania!W$28</f>
        <v>0</v>
      </c>
      <c r="X33" s="1">
        <f>[3]Lithuania!X$28</f>
        <v>0</v>
      </c>
      <c r="Y33" s="1">
        <f>[3]Lithuania!Y$28</f>
        <v>0</v>
      </c>
      <c r="Z33" s="1">
        <f>[3]Lithuania!Z$28</f>
        <v>0</v>
      </c>
      <c r="AA33" s="1">
        <f>[3]Lithuania!AA$28</f>
        <v>0</v>
      </c>
      <c r="AB33" s="1">
        <f>[3]Lithuania!AB$28</f>
        <v>0</v>
      </c>
      <c r="AC33" s="1">
        <f>[3]Lithuania!AC$28</f>
        <v>0</v>
      </c>
      <c r="AD33" s="1">
        <f>[3]Lithuania!AD$28</f>
        <v>0</v>
      </c>
      <c r="AE33" s="1">
        <f>[3]Lithuania!AE$28</f>
        <v>0</v>
      </c>
      <c r="AF33" s="1">
        <f>[3]Lithuania!AF$28</f>
        <v>0</v>
      </c>
      <c r="AG33" s="1">
        <f>[3]Lithuania!AG$28</f>
        <v>0</v>
      </c>
      <c r="AH33" s="1">
        <f>[3]Lithuania!AH$28</f>
        <v>0</v>
      </c>
      <c r="AI33" s="1">
        <f>[3]Lithuania!AI$28</f>
        <v>0</v>
      </c>
      <c r="AJ33" s="1">
        <f>[3]Lithuania!AJ$28</f>
        <v>0</v>
      </c>
      <c r="AK33" s="1">
        <f>[3]Lithuania!AK$28</f>
        <v>0</v>
      </c>
      <c r="AL33" s="1">
        <f>[3]Lithuania!AL$28</f>
        <v>0</v>
      </c>
      <c r="AM33" s="1">
        <f>[3]Lithuania!AM$28</f>
        <v>0</v>
      </c>
      <c r="AN33" s="1">
        <f>[3]Lithuania!AN$28</f>
        <v>0</v>
      </c>
      <c r="AO33" s="1">
        <f>[3]Lithuania!AO$28</f>
        <v>0</v>
      </c>
      <c r="AP33" s="1">
        <f>[3]Lithuania!AP$28</f>
        <v>0</v>
      </c>
      <c r="AQ33" s="1">
        <f>[3]Lithuania!AQ$28</f>
        <v>0</v>
      </c>
      <c r="AR33" s="1">
        <f>[3]Lithuania!AR$28</f>
        <v>0</v>
      </c>
      <c r="AS33" s="1">
        <f>[3]Lithuania!AS$28</f>
        <v>0</v>
      </c>
      <c r="AT33" s="1">
        <f>[3]Lithuania!AT$28</f>
        <v>0</v>
      </c>
      <c r="AU33" s="1">
        <f>[3]Lithuania!AU$28</f>
        <v>0</v>
      </c>
      <c r="AV33" s="1">
        <f>[3]Lithuania!AV$28</f>
        <v>0</v>
      </c>
      <c r="AW33" s="1">
        <f>[3]Lithuania!AW$28</f>
        <v>0</v>
      </c>
      <c r="AX33" s="1">
        <f>[3]Lithuania!AX$28</f>
        <v>0</v>
      </c>
      <c r="AY33" s="1">
        <f>[3]Lithuania!AY$28</f>
        <v>0</v>
      </c>
      <c r="AZ33" s="1">
        <f>[3]Lithuania!AZ$28</f>
        <v>0</v>
      </c>
      <c r="BA33" s="1">
        <f>[3]Lithuania!BA$28</f>
        <v>0</v>
      </c>
      <c r="BB33" s="1">
        <f>[3]Lithuania!BB$28</f>
        <v>24</v>
      </c>
      <c r="BC33" s="1">
        <f>[3]Lithuania!BC$28</f>
        <v>0</v>
      </c>
      <c r="BD33" s="1">
        <f>[3]Lithuania!BD$28</f>
        <v>0</v>
      </c>
      <c r="BE33" s="1">
        <f>[3]Lithuania!BE$28</f>
        <v>0</v>
      </c>
      <c r="BF33" s="1">
        <f>[3]Lithuania!BF$28</f>
        <v>0</v>
      </c>
      <c r="BG33" s="1">
        <f>[3]Lithuania!BG$28</f>
        <v>0</v>
      </c>
      <c r="BH33" s="1">
        <f>[3]Lithuania!BH$28</f>
        <v>0</v>
      </c>
      <c r="BI33" s="1">
        <f>[3]Lithuania!BI$28</f>
        <v>17290.7</v>
      </c>
      <c r="BJ33" s="1">
        <f>[3]Lithuania!BJ$28</f>
        <v>82.800000000000011</v>
      </c>
      <c r="BK33" s="1">
        <f>[3]Lithuania!BK$28</f>
        <v>0</v>
      </c>
      <c r="BL33" s="1">
        <f>[3]Lithuania!BL$28</f>
        <v>0</v>
      </c>
      <c r="BM33" s="1">
        <f>[3]Lithuania!BM$28</f>
        <v>0</v>
      </c>
      <c r="BN33" s="1">
        <f>[3]Lithuania!BN$28</f>
        <v>0</v>
      </c>
      <c r="BO33" s="1">
        <f>[3]Lithuania!BO$28</f>
        <v>0</v>
      </c>
      <c r="BP33" s="1">
        <f>[3]Lithuania!BP$28</f>
        <v>0</v>
      </c>
      <c r="BQ33" s="1">
        <f>[3]Lithuania!BQ$28</f>
        <v>0</v>
      </c>
      <c r="BR33" s="1">
        <f>[3]Lithuania!BR$28</f>
        <v>144</v>
      </c>
      <c r="BS33" s="1">
        <f>[3]Lithuania!BS$28</f>
        <v>43.300000000000004</v>
      </c>
      <c r="BT33" s="1">
        <f>[3]Lithuania!BT$28</f>
        <v>23.200000000000003</v>
      </c>
      <c r="BU33" s="1">
        <f>[3]Lithuania!BU$28</f>
        <v>24</v>
      </c>
      <c r="BV33" s="1">
        <f>[3]Lithuania!BV$28</f>
        <v>0</v>
      </c>
      <c r="BW33" s="1">
        <f>[3]Lithuania!BW$28</f>
        <v>0</v>
      </c>
      <c r="BX33" s="1">
        <f>[3]Lithuania!BX$28</f>
        <v>127.10000000000001</v>
      </c>
      <c r="BY33" s="1">
        <f>[3]Lithuania!BY$28</f>
        <v>0</v>
      </c>
      <c r="BZ33" s="1">
        <f>[3]Lithuania!BZ$28</f>
        <v>25.400000000000002</v>
      </c>
      <c r="CA33" s="1">
        <f>[3]Lithuania!CA$28</f>
        <v>50.7</v>
      </c>
      <c r="CB33" s="1">
        <f>[3]Lithuania!CB$28</f>
        <v>101</v>
      </c>
      <c r="CC33" s="1">
        <f>[3]Lithuania!CC$28</f>
        <v>25.400000000000002</v>
      </c>
      <c r="CD33" s="1">
        <f>[3]Lithuania!CD$28</f>
        <v>50.300000000000004</v>
      </c>
      <c r="CE33" s="1">
        <f>[3]Lithuania!CE$28</f>
        <v>0</v>
      </c>
      <c r="CF33" s="1">
        <f>[3]Lithuania!CF$28</f>
        <v>0</v>
      </c>
      <c r="CG33" s="1">
        <f>[3]Lithuania!CG$28</f>
        <v>0</v>
      </c>
      <c r="CH33" s="1">
        <f>[3]Lithuania!CH$28</f>
        <v>0</v>
      </c>
      <c r="CI33" s="1">
        <f>[3]Lithuania!CI$28</f>
        <v>0</v>
      </c>
      <c r="CJ33" s="1">
        <f>[3]Lithuania!CJ$28</f>
        <v>0</v>
      </c>
      <c r="CK33" s="1">
        <f>[3]Lithuania!CK$28</f>
        <v>0</v>
      </c>
      <c r="CL33" s="1">
        <f>[3]Lithuania!CL$28</f>
        <v>0</v>
      </c>
      <c r="CM33" s="1">
        <f>[3]Lithuania!CM$28</f>
        <v>0</v>
      </c>
      <c r="CN33" s="1">
        <f>[3]Lithuania!CN$28</f>
        <v>0</v>
      </c>
      <c r="CO33" s="1">
        <f>[3]Lithuania!CO$28</f>
        <v>0</v>
      </c>
      <c r="CP33" s="1">
        <f>[3]Lithuania!CP$28</f>
        <v>0</v>
      </c>
      <c r="CQ33" s="1">
        <f>[3]Lithuania!CQ$28</f>
        <v>0</v>
      </c>
      <c r="CR33" s="1">
        <f>[3]Lithuania!CR$28</f>
        <v>0</v>
      </c>
      <c r="CS33" s="1">
        <f>[3]Lithuania!CS$28</f>
        <v>0</v>
      </c>
      <c r="CT33" s="1">
        <f>[3]Lithuania!CT$28</f>
        <v>0</v>
      </c>
      <c r="CU33" s="1">
        <f>[3]Lithuania!CU$28</f>
        <v>0</v>
      </c>
      <c r="CV33" s="1">
        <f>[3]Lithuania!CV$28</f>
        <v>0</v>
      </c>
      <c r="CW33" s="1">
        <f>[3]Lithuania!CW$28</f>
        <v>0</v>
      </c>
      <c r="CX33" s="1">
        <f>[3]Lithuania!CX$28</f>
        <v>0</v>
      </c>
      <c r="CY33" s="1">
        <f>[3]Lithuania!CY$28</f>
        <v>0</v>
      </c>
      <c r="CZ33" s="1">
        <f>[3]Lithuania!CZ$28</f>
        <v>0</v>
      </c>
      <c r="DA33" s="1">
        <f>[3]Lithuania!DA$28</f>
        <v>0</v>
      </c>
      <c r="DB33" s="1">
        <f>[3]Lithuania!DB$28</f>
        <v>49.6</v>
      </c>
      <c r="DC33" s="1">
        <f>[3]Lithuania!DC$28</f>
        <v>0</v>
      </c>
      <c r="DD33" s="1">
        <f>[3]Lithuania!DD$28</f>
        <v>0</v>
      </c>
      <c r="DE33" s="1">
        <f>[3]Lithuania!DE$28</f>
        <v>0</v>
      </c>
      <c r="DF33" s="1">
        <f>[3]Lithuania!DF$28</f>
        <v>0</v>
      </c>
      <c r="DG33" s="1">
        <f>[3]Lithuania!DG$28</f>
        <v>0</v>
      </c>
      <c r="DH33" s="1">
        <f>[3]Lithuania!DH$28</f>
        <v>0</v>
      </c>
      <c r="DI33" s="1">
        <f>[3]Lithuania!DI$28</f>
        <v>0</v>
      </c>
      <c r="DJ33" s="1">
        <f>[3]Lithuania!DJ$28</f>
        <v>30962.800000000003</v>
      </c>
      <c r="DK33" s="1">
        <f>[3]Lithuania!DK$28</f>
        <v>39546.100000000006</v>
      </c>
      <c r="DL33" s="1">
        <f>[3]Lithuania!DL$28</f>
        <v>25</v>
      </c>
      <c r="DM33" s="1">
        <f>[3]Lithuania!DM$28</f>
        <v>426</v>
      </c>
      <c r="DN33" s="1">
        <f>[3]Lithuania!DN$28</f>
        <v>124.80000000000001</v>
      </c>
      <c r="DO33" s="1">
        <f>[3]Lithuania!DO$28</f>
        <v>0</v>
      </c>
      <c r="DP33" s="1">
        <f>[3]Lithuania!DP$28</f>
        <v>227.8</v>
      </c>
      <c r="DQ33" s="1">
        <f>[3]Lithuania!DQ$28</f>
        <v>149.80000000000001</v>
      </c>
      <c r="DR33" s="1">
        <f>[3]Lithuania!DR$28</f>
        <v>531.96</v>
      </c>
      <c r="DS33" s="1">
        <f>[3]Lithuania!DS$28</f>
        <v>416</v>
      </c>
      <c r="DT33" s="1">
        <f>[3]Lithuania!DT$28</f>
        <v>104</v>
      </c>
      <c r="DU33" s="1">
        <f>[3]Lithuania!DU$28</f>
        <v>45</v>
      </c>
      <c r="DV33" s="1">
        <f>[3]Lithuania!DV$28</f>
        <v>0</v>
      </c>
      <c r="DW33" s="1">
        <f>[3]Lithuania!DW$28</f>
        <v>0</v>
      </c>
      <c r="DX33" s="1">
        <f>[3]Lithuania!DX$28</f>
        <v>0</v>
      </c>
      <c r="DY33" s="1">
        <f>[3]Lithuania!DY$28</f>
        <v>0</v>
      </c>
      <c r="DZ33" s="1">
        <f>[3]Lithuania!DZ$28</f>
        <v>0</v>
      </c>
      <c r="EA33" s="1">
        <f>[3]Lithuania!EA$28</f>
        <v>25.92</v>
      </c>
      <c r="EB33" s="1">
        <f>[3]Lithuania!EB$28</f>
        <v>25.92</v>
      </c>
      <c r="EC33" s="1">
        <f>[3]Lithuania!EC$28</f>
        <v>0</v>
      </c>
      <c r="ED33" s="1">
        <f>[3]Lithuania!ED$28</f>
        <v>0</v>
      </c>
      <c r="EE33" s="1">
        <f>[3]Lithuania!EE$28</f>
        <v>0</v>
      </c>
      <c r="EF33" s="1">
        <f>[3]Lithuania!EF$28</f>
        <v>0</v>
      </c>
      <c r="EG33" s="1">
        <f>[3]Lithuania!EG$28</f>
        <v>0</v>
      </c>
      <c r="EH33" s="1">
        <f>[3]Lithuania!EH$28</f>
        <v>0</v>
      </c>
      <c r="EI33" s="1">
        <f>[3]Lithuania!EI$28</f>
        <v>0</v>
      </c>
      <c r="EJ33" s="1">
        <f>[3]Lithuania!EJ$28</f>
        <v>0</v>
      </c>
      <c r="EK33" s="1">
        <f>[3]Lithuania!EK$28</f>
        <v>0</v>
      </c>
      <c r="EL33" s="1">
        <f>[3]Lithuania!EL$28</f>
        <v>0</v>
      </c>
      <c r="EM33" s="1">
        <f>[3]Lithuania!EM$28</f>
        <v>0</v>
      </c>
      <c r="EN33" s="1">
        <f>[3]Lithuania!EN$28</f>
        <v>0</v>
      </c>
      <c r="EO33" s="1">
        <f>[3]Lithuania!EO$28</f>
        <v>0</v>
      </c>
      <c r="EP33" s="1">
        <f>[3]Lithuania!EP$28</f>
        <v>0</v>
      </c>
      <c r="EQ33" s="1">
        <f>[3]Lithuania!EQ$28</f>
        <v>12.675000000000001</v>
      </c>
      <c r="ER33" s="1">
        <f>[3]Lithuania!ER$28</f>
        <v>75.534000000000006</v>
      </c>
      <c r="ES33" s="1">
        <f>[3]Lithuania!ES$28</f>
        <v>168.351</v>
      </c>
      <c r="ET33" s="1">
        <f>[3]Lithuania!ET$28</f>
        <v>1100.8</v>
      </c>
      <c r="EU33" s="1">
        <f>[3]Lithuania!EU$28</f>
        <v>456.3</v>
      </c>
      <c r="EV33" s="1">
        <f>[3]Lithuania!EV$28</f>
        <v>348.67500000000001</v>
      </c>
      <c r="EW33" s="1">
        <f>[3]Lithuania!EW$28</f>
        <v>153</v>
      </c>
      <c r="EX33" s="1">
        <f>[3]Lithuania!EX$28</f>
        <v>357.15000000000003</v>
      </c>
      <c r="EY33" s="1">
        <f>[3]Lithuania!EY$28</f>
        <v>25.2</v>
      </c>
      <c r="EZ33" s="1">
        <f>[3]Lithuania!EZ$28</f>
        <v>0</v>
      </c>
      <c r="FA33" s="1">
        <f>[3]Lithuania!FA$28</f>
        <v>73.95</v>
      </c>
      <c r="FB33" s="1">
        <f>[3]Lithuania!FB$28</f>
        <v>23.23</v>
      </c>
      <c r="FC33" s="1">
        <f>[3]Lithuania!FC$28</f>
        <v>0</v>
      </c>
      <c r="FD33" s="1">
        <f>[3]Lithuania!FD$28</f>
        <v>256</v>
      </c>
      <c r="FE33" s="1">
        <f>[3]Lithuania!FE$28</f>
        <v>782.25</v>
      </c>
      <c r="FF33" s="1">
        <f>[3]Lithuania!FF$28</f>
        <v>691.19999999999993</v>
      </c>
      <c r="FG33" s="1">
        <f>[3]Lithuania!FG$28</f>
        <v>0</v>
      </c>
      <c r="FH33" s="1">
        <f>[3]Lithuania!FH$28</f>
        <v>0</v>
      </c>
      <c r="FI33" s="1">
        <f>[3]Lithuania!FI$28</f>
        <v>127.5</v>
      </c>
      <c r="FJ33" s="1">
        <f>[3]Lithuania!FJ$28</f>
        <v>4432.6270000000004</v>
      </c>
      <c r="FK33" s="1">
        <f>[3]Lithuania!FK$28</f>
        <v>4689.7519999999995</v>
      </c>
      <c r="FL33" s="1">
        <f>[3]Lithuania!FL$28</f>
        <v>255.73999999999998</v>
      </c>
      <c r="FM33" s="1">
        <f>[3]Lithuania!FM$28</f>
        <v>180.51599999999999</v>
      </c>
      <c r="FN33" s="1">
        <f>[3]Lithuania!FN$28</f>
        <v>399.7</v>
      </c>
      <c r="FO33" s="1">
        <f>[3]Lithuania!FO$28</f>
        <v>227.59099999999998</v>
      </c>
      <c r="FP33" s="1">
        <f>[3]Lithuania!FP$28</f>
        <v>20.79</v>
      </c>
      <c r="FQ33" s="1">
        <f>[3]Lithuania!FQ$28</f>
        <v>49.999999999999993</v>
      </c>
      <c r="FR33" s="1">
        <f>[3]Lithuania!FR$28</f>
        <v>657.68600000000004</v>
      </c>
      <c r="FS33" s="1">
        <f>[3]Lithuania!FS$28</f>
        <v>527.995</v>
      </c>
      <c r="FT33" s="1">
        <f>[3]Lithuania!FT$28</f>
        <v>270.14999999999998</v>
      </c>
      <c r="FU33" s="1">
        <f>[3]Lithuania!FU$28</f>
        <v>480.09999999999997</v>
      </c>
      <c r="FV33" s="1">
        <f>[3]Lithuania!FV$28</f>
        <v>756.20799999999997</v>
      </c>
      <c r="FW33" s="1">
        <f>[3]Lithuania!FW$28</f>
        <v>1408.9969999999998</v>
      </c>
      <c r="FX33" s="1">
        <f>[3]Lithuania!FX$28</f>
        <v>1648.798</v>
      </c>
      <c r="FY33" s="1">
        <f>[3]Lithuania!FY$28</f>
        <v>1135.646</v>
      </c>
      <c r="FZ33" s="1">
        <f>[3]Lithuania!FZ$28</f>
        <v>4711.6379999999999</v>
      </c>
      <c r="GA33" s="1">
        <f>[3]Lithuania!GA$28</f>
        <v>882.68700000000001</v>
      </c>
      <c r="GB33" s="1">
        <f>[3]Lithuania!GB$28</f>
        <v>0</v>
      </c>
      <c r="GC33" s="1">
        <f>[3]Lithuania!GC$28</f>
        <v>0</v>
      </c>
      <c r="GD33" s="1">
        <f>[3]Lithuania!GD$28</f>
        <v>0</v>
      </c>
      <c r="GE33" s="1">
        <f>[3]Lithuania!GE$28</f>
        <v>0</v>
      </c>
      <c r="GF33" s="1">
        <f>[3]Lithuania!GF$28</f>
        <v>0</v>
      </c>
      <c r="GG33" s="1">
        <f>[3]Lithuania!GG$28</f>
        <v>0</v>
      </c>
      <c r="GH33" s="1">
        <f>[3]Lithuania!GH$28</f>
        <v>0</v>
      </c>
      <c r="GI33" s="1">
        <f>[3]Lithuania!GI$28</f>
        <v>0</v>
      </c>
      <c r="GJ33" s="1">
        <f>[3]Lithuania!GJ$28</f>
        <v>0</v>
      </c>
      <c r="GK33" s="1">
        <f>[3]Lithuania!GK$28</f>
        <v>0</v>
      </c>
      <c r="GL33" s="2">
        <f>SUM($B33:GK33)</f>
        <v>118061.03600000001</v>
      </c>
    </row>
    <row r="34" spans="1:194">
      <c r="A34" t="s">
        <v>41</v>
      </c>
      <c r="B34" s="1">
        <f>[3]Ireland!B$28</f>
        <v>0</v>
      </c>
      <c r="C34" s="1">
        <f>[3]Ireland!C$28</f>
        <v>0</v>
      </c>
      <c r="D34" s="1">
        <f>[3]Ireland!D$28</f>
        <v>0</v>
      </c>
      <c r="E34" s="1">
        <f>[3]Ireland!E$28</f>
        <v>0</v>
      </c>
      <c r="F34" s="1">
        <f>[3]Ireland!F$28</f>
        <v>182.10000000000002</v>
      </c>
      <c r="G34" s="1">
        <f>[3]Ireland!G$28</f>
        <v>23.3</v>
      </c>
      <c r="H34" s="1">
        <f>[3]Ireland!H$28</f>
        <v>0</v>
      </c>
      <c r="I34" s="1">
        <f>[3]Ireland!I$28</f>
        <v>0</v>
      </c>
      <c r="J34" s="1">
        <f>[3]Ireland!J$28</f>
        <v>0</v>
      </c>
      <c r="K34" s="1">
        <f>[3]Ireland!K$28</f>
        <v>0</v>
      </c>
      <c r="L34" s="1">
        <f>[3]Ireland!L$28</f>
        <v>0</v>
      </c>
      <c r="M34" s="1">
        <f>[3]Ireland!M$28</f>
        <v>23.3</v>
      </c>
      <c r="N34" s="1">
        <f>[3]Ireland!N$28</f>
        <v>0</v>
      </c>
      <c r="O34" s="1">
        <f>[3]Ireland!O$28</f>
        <v>84.300000000000011</v>
      </c>
      <c r="P34" s="1">
        <f>[3]Ireland!P$28</f>
        <v>56.6</v>
      </c>
      <c r="Q34" s="1">
        <f>[3]Ireland!Q$28</f>
        <v>0</v>
      </c>
      <c r="R34" s="1">
        <f>[3]Ireland!R$28</f>
        <v>0</v>
      </c>
      <c r="S34" s="1">
        <f>[3]Ireland!S$28</f>
        <v>0</v>
      </c>
      <c r="T34" s="1">
        <f>[3]Ireland!T$28</f>
        <v>0</v>
      </c>
      <c r="U34" s="1">
        <f>[3]Ireland!U$28</f>
        <v>0</v>
      </c>
      <c r="V34" s="1">
        <f>[3]Ireland!V$28</f>
        <v>0</v>
      </c>
      <c r="W34" s="1">
        <f>[3]Ireland!W$28</f>
        <v>0</v>
      </c>
      <c r="X34" s="1">
        <f>[3]Ireland!X$28</f>
        <v>0</v>
      </c>
      <c r="Y34" s="1">
        <f>[3]Ireland!Y$28</f>
        <v>0</v>
      </c>
      <c r="Z34" s="1">
        <f>[3]Ireland!Z$28</f>
        <v>0</v>
      </c>
      <c r="AA34" s="1">
        <f>[3]Ireland!AA$28</f>
        <v>0</v>
      </c>
      <c r="AB34" s="1">
        <f>[3]Ireland!AB$28</f>
        <v>0</v>
      </c>
      <c r="AC34" s="1">
        <f>[3]Ireland!AC$28</f>
        <v>0</v>
      </c>
      <c r="AD34" s="1">
        <f>[3]Ireland!AD$28</f>
        <v>0</v>
      </c>
      <c r="AE34" s="1">
        <f>[3]Ireland!AE$28</f>
        <v>0</v>
      </c>
      <c r="AF34" s="1">
        <f>[3]Ireland!AF$28</f>
        <v>0</v>
      </c>
      <c r="AG34" s="1">
        <f>[3]Ireland!AG$28</f>
        <v>0</v>
      </c>
      <c r="AH34" s="1">
        <f>[3]Ireland!AH$28</f>
        <v>0</v>
      </c>
      <c r="AI34" s="1">
        <f>[3]Ireland!AI$28</f>
        <v>0</v>
      </c>
      <c r="AJ34" s="1">
        <f>[3]Ireland!AJ$28</f>
        <v>0</v>
      </c>
      <c r="AK34" s="1">
        <f>[3]Ireland!AK$28</f>
        <v>0</v>
      </c>
      <c r="AL34" s="1">
        <f>[3]Ireland!AL$28</f>
        <v>0</v>
      </c>
      <c r="AM34" s="1">
        <f>[3]Ireland!AM$28</f>
        <v>0.1</v>
      </c>
      <c r="AN34" s="1">
        <f>[3]Ireland!AN$28</f>
        <v>0</v>
      </c>
      <c r="AO34" s="1">
        <f>[3]Ireland!AO$28</f>
        <v>0</v>
      </c>
      <c r="AP34" s="1">
        <f>[3]Ireland!AP$28</f>
        <v>0</v>
      </c>
      <c r="AQ34" s="1">
        <f>[3]Ireland!AQ$28</f>
        <v>0</v>
      </c>
      <c r="AR34" s="1">
        <f>[3]Ireland!AR$28</f>
        <v>6.2</v>
      </c>
      <c r="AS34" s="1">
        <f>[3]Ireland!AS$28</f>
        <v>0</v>
      </c>
      <c r="AT34" s="1">
        <f>[3]Ireland!AT$28</f>
        <v>0</v>
      </c>
      <c r="AU34" s="1">
        <f>[3]Ireland!AU$28</f>
        <v>0</v>
      </c>
      <c r="AV34" s="1">
        <f>[3]Ireland!AV$28</f>
        <v>0</v>
      </c>
      <c r="AW34" s="1">
        <f>[3]Ireland!AW$28</f>
        <v>0</v>
      </c>
      <c r="AX34" s="1">
        <f>[3]Ireland!AX$28</f>
        <v>0.30000000000000004</v>
      </c>
      <c r="AY34" s="1">
        <f>[3]Ireland!AY$28</f>
        <v>188.60000000000002</v>
      </c>
      <c r="AZ34" s="1">
        <f>[3]Ireland!AZ$28</f>
        <v>609.4</v>
      </c>
      <c r="BA34" s="1">
        <f>[3]Ireland!BA$28</f>
        <v>0</v>
      </c>
      <c r="BB34" s="1">
        <f>[3]Ireland!BB$28</f>
        <v>0</v>
      </c>
      <c r="BC34" s="1">
        <f>[3]Ireland!BC$28</f>
        <v>0</v>
      </c>
      <c r="BD34" s="1">
        <f>[3]Ireland!BD$28</f>
        <v>0</v>
      </c>
      <c r="BE34" s="1">
        <f>[3]Ireland!BE$28</f>
        <v>0</v>
      </c>
      <c r="BF34" s="1">
        <f>[3]Ireland!BF$28</f>
        <v>0</v>
      </c>
      <c r="BG34" s="1">
        <f>[3]Ireland!BG$28</f>
        <v>0</v>
      </c>
      <c r="BH34" s="1">
        <f>[3]Ireland!BH$28</f>
        <v>0</v>
      </c>
      <c r="BI34" s="1">
        <f>[3]Ireland!BI$28</f>
        <v>0</v>
      </c>
      <c r="BJ34" s="1">
        <f>[3]Ireland!BJ$28</f>
        <v>0</v>
      </c>
      <c r="BK34" s="1">
        <f>[3]Ireland!BK$28</f>
        <v>0</v>
      </c>
      <c r="BL34" s="1">
        <f>[3]Ireland!BL$28</f>
        <v>0</v>
      </c>
      <c r="BM34" s="1">
        <f>[3]Ireland!BM$28</f>
        <v>61.800000000000004</v>
      </c>
      <c r="BN34" s="1">
        <f>[3]Ireland!BN$28</f>
        <v>30.1</v>
      </c>
      <c r="BO34" s="1">
        <f>[3]Ireland!BO$28</f>
        <v>0</v>
      </c>
      <c r="BP34" s="1">
        <f>[3]Ireland!BP$28</f>
        <v>61</v>
      </c>
      <c r="BQ34" s="1">
        <f>[3]Ireland!BQ$28</f>
        <v>0</v>
      </c>
      <c r="BR34" s="1">
        <f>[3]Ireland!BR$28</f>
        <v>0.1</v>
      </c>
      <c r="BS34" s="1">
        <f>[3]Ireland!BS$28</f>
        <v>30.3</v>
      </c>
      <c r="BT34" s="1">
        <f>[3]Ireland!BT$28</f>
        <v>30.1</v>
      </c>
      <c r="BU34" s="1">
        <f>[3]Ireland!BU$28</f>
        <v>120</v>
      </c>
      <c r="BV34" s="1">
        <f>[3]Ireland!BV$28</f>
        <v>113.9</v>
      </c>
      <c r="BW34" s="1">
        <f>[3]Ireland!BW$28</f>
        <v>90.7</v>
      </c>
      <c r="BX34" s="1">
        <f>[3]Ireland!BX$28</f>
        <v>176.4</v>
      </c>
      <c r="BY34" s="1">
        <f>[3]Ireland!BY$28</f>
        <v>147.5</v>
      </c>
      <c r="BZ34" s="1">
        <f>[3]Ireland!BZ$28</f>
        <v>91</v>
      </c>
      <c r="CA34" s="1">
        <f>[3]Ireland!CA$28</f>
        <v>92.4</v>
      </c>
      <c r="CB34" s="1">
        <f>[3]Ireland!CB$28</f>
        <v>61.300000000000004</v>
      </c>
      <c r="CC34" s="1">
        <f>[3]Ireland!CC$28</f>
        <v>60.900000000000006</v>
      </c>
      <c r="CD34" s="1">
        <f>[3]Ireland!CD$28</f>
        <v>30.8</v>
      </c>
      <c r="CE34" s="1">
        <f>[3]Ireland!CE$28</f>
        <v>61.2</v>
      </c>
      <c r="CF34" s="1">
        <f>[3]Ireland!CF$28</f>
        <v>60.800000000000004</v>
      </c>
      <c r="CG34" s="1">
        <f>[3]Ireland!CG$28</f>
        <v>247.5</v>
      </c>
      <c r="CH34" s="1">
        <f>[3]Ireland!CH$28</f>
        <v>61.7</v>
      </c>
      <c r="CI34" s="1">
        <f>[3]Ireland!CI$28</f>
        <v>62.5</v>
      </c>
      <c r="CJ34" s="1">
        <f>[3]Ireland!CJ$28</f>
        <v>65.600000000000009</v>
      </c>
      <c r="CK34" s="1">
        <f>[3]Ireland!CK$28</f>
        <v>37.4</v>
      </c>
      <c r="CL34" s="1">
        <f>[3]Ireland!CL$28</f>
        <v>235.3</v>
      </c>
      <c r="CM34" s="1">
        <f>[3]Ireland!CM$28</f>
        <v>0.2</v>
      </c>
      <c r="CN34" s="1">
        <f>[3]Ireland!CN$28</f>
        <v>0</v>
      </c>
      <c r="CO34" s="1">
        <f>[3]Ireland!CO$28</f>
        <v>1.6</v>
      </c>
      <c r="CP34" s="1">
        <f>[3]Ireland!CP$28</f>
        <v>62.7</v>
      </c>
      <c r="CQ34" s="1">
        <f>[3]Ireland!CQ$28</f>
        <v>1</v>
      </c>
      <c r="CR34" s="1">
        <f>[3]Ireland!CR$28</f>
        <v>30.700000000000003</v>
      </c>
      <c r="CS34" s="1">
        <f>[3]Ireland!CS$28</f>
        <v>30.5</v>
      </c>
      <c r="CT34" s="1">
        <f>[3]Ireland!CT$28</f>
        <v>3.8000000000000003</v>
      </c>
      <c r="CU34" s="1">
        <f>[3]Ireland!CU$28</f>
        <v>31.400000000000002</v>
      </c>
      <c r="CV34" s="1">
        <f>[3]Ireland!CV$28</f>
        <v>4059.9</v>
      </c>
      <c r="CW34" s="1">
        <f>[3]Ireland!CW$28</f>
        <v>262.2</v>
      </c>
      <c r="CX34" s="1">
        <f>[3]Ireland!CX$28</f>
        <v>31.3</v>
      </c>
      <c r="CY34" s="1">
        <f>[3]Ireland!CY$28</f>
        <v>82.7</v>
      </c>
      <c r="CZ34" s="1">
        <f>[3]Ireland!CZ$28</f>
        <v>26.200000000000003</v>
      </c>
      <c r="DA34" s="1">
        <f>[3]Ireland!DA$28</f>
        <v>13.8</v>
      </c>
      <c r="DB34" s="1">
        <f>[3]Ireland!DB$28</f>
        <v>0</v>
      </c>
      <c r="DC34" s="1">
        <f>[3]Ireland!DC$28</f>
        <v>4.6000000000000005</v>
      </c>
      <c r="DD34" s="1">
        <f>[3]Ireland!DD$28</f>
        <v>0</v>
      </c>
      <c r="DE34" s="1">
        <f>[3]Ireland!DE$28</f>
        <v>0.1</v>
      </c>
      <c r="DF34" s="1">
        <f>[3]Ireland!DF$28</f>
        <v>5.7</v>
      </c>
      <c r="DG34" s="1">
        <f>[3]Ireland!DG$28</f>
        <v>0</v>
      </c>
      <c r="DH34" s="1">
        <f>[3]Ireland!DH$28</f>
        <v>5.4</v>
      </c>
      <c r="DI34" s="1">
        <f>[3]Ireland!DI$28</f>
        <v>0</v>
      </c>
      <c r="DJ34" s="1">
        <f>[3]Ireland!DJ$28</f>
        <v>26.900000000000002</v>
      </c>
      <c r="DK34" s="1">
        <f>[3]Ireland!DK$28</f>
        <v>0</v>
      </c>
      <c r="DL34" s="1">
        <f>[3]Ireland!DL$28</f>
        <v>0</v>
      </c>
      <c r="DM34" s="1">
        <f>[3]Ireland!DM$28</f>
        <v>26.8</v>
      </c>
      <c r="DN34" s="1">
        <f>[3]Ireland!DN$28</f>
        <v>0</v>
      </c>
      <c r="DO34" s="1">
        <f>[3]Ireland!DO$28</f>
        <v>0</v>
      </c>
      <c r="DP34" s="1">
        <f>[3]Ireland!DP$28</f>
        <v>20.5</v>
      </c>
      <c r="DQ34" s="1">
        <f>[3]Ireland!DQ$28</f>
        <v>25.700000000000003</v>
      </c>
      <c r="DR34" s="1">
        <f>[3]Ireland!DR$28</f>
        <v>582.78600000000006</v>
      </c>
      <c r="DS34" s="1">
        <f>[3]Ireland!DS$28</f>
        <v>39.808999999999997</v>
      </c>
      <c r="DT34" s="1">
        <f>[3]Ireland!DT$28</f>
        <v>3975.0350000000003</v>
      </c>
      <c r="DU34" s="1">
        <f>[3]Ireland!DU$28</f>
        <v>26.32</v>
      </c>
      <c r="DV34" s="1">
        <f>[3]Ireland!DV$28</f>
        <v>1</v>
      </c>
      <c r="DW34" s="1">
        <f>[3]Ireland!DW$28</f>
        <v>0</v>
      </c>
      <c r="DX34" s="1">
        <f>[3]Ireland!DX$28</f>
        <v>0</v>
      </c>
      <c r="DY34" s="1">
        <f>[3]Ireland!DY$28</f>
        <v>27.714000000000002</v>
      </c>
      <c r="DZ34" s="1">
        <f>[3]Ireland!DZ$28</f>
        <v>0</v>
      </c>
      <c r="EA34" s="1">
        <f>[3]Ireland!EA$28</f>
        <v>0</v>
      </c>
      <c r="EB34" s="1">
        <f>[3]Ireland!EB$28</f>
        <v>31.585000000000001</v>
      </c>
      <c r="EC34" s="1">
        <f>[3]Ireland!EC$28</f>
        <v>5.6429999999999998</v>
      </c>
      <c r="ED34" s="1">
        <f>[3]Ireland!ED$28</f>
        <v>5.1000000000000004E-2</v>
      </c>
      <c r="EE34" s="1">
        <f>[3]Ireland!EE$28</f>
        <v>27.78</v>
      </c>
      <c r="EF34" s="1">
        <f>[3]Ireland!EF$28</f>
        <v>0</v>
      </c>
      <c r="EG34" s="1">
        <f>[3]Ireland!EG$28</f>
        <v>0</v>
      </c>
      <c r="EH34" s="1">
        <f>[3]Ireland!EH$28</f>
        <v>26.86</v>
      </c>
      <c r="EI34" s="1">
        <f>[3]Ireland!EI$28</f>
        <v>0</v>
      </c>
      <c r="EJ34" s="1">
        <f>[3]Ireland!EJ$28</f>
        <v>28.580000000000002</v>
      </c>
      <c r="EK34" s="1">
        <f>[3]Ireland!EK$28</f>
        <v>0</v>
      </c>
      <c r="EL34" s="1">
        <f>[3]Ireland!EL$28</f>
        <v>0</v>
      </c>
      <c r="EM34" s="1">
        <f>[3]Ireland!EM$28</f>
        <v>27.14</v>
      </c>
      <c r="EN34" s="1">
        <f>[3]Ireland!EN$28</f>
        <v>0</v>
      </c>
      <c r="EO34" s="1">
        <f>[3]Ireland!EO$28</f>
        <v>0</v>
      </c>
      <c r="EP34" s="1">
        <f>[3]Ireland!EP$28</f>
        <v>1027.78</v>
      </c>
      <c r="EQ34" s="1">
        <f>[3]Ireland!EQ$28</f>
        <v>602.62</v>
      </c>
      <c r="ER34" s="1">
        <f>[3]Ireland!ER$28</f>
        <v>622.02</v>
      </c>
      <c r="ES34" s="1">
        <f>[3]Ireland!ES$28</f>
        <v>1274.0119999999999</v>
      </c>
      <c r="ET34" s="1">
        <f>[3]Ireland!ET$28</f>
        <v>4466.665</v>
      </c>
      <c r="EU34" s="1">
        <f>[3]Ireland!EU$28</f>
        <v>1849.2</v>
      </c>
      <c r="EV34" s="1">
        <f>[3]Ireland!EV$28</f>
        <v>5506.9220000000005</v>
      </c>
      <c r="EW34" s="1">
        <f>[3]Ireland!EW$28</f>
        <v>908.56200000000001</v>
      </c>
      <c r="EX34" s="1">
        <f>[3]Ireland!EX$28</f>
        <v>1567.674</v>
      </c>
      <c r="EY34" s="1">
        <f>[3]Ireland!EY$28</f>
        <v>616.43500000000006</v>
      </c>
      <c r="EZ34" s="1">
        <f>[3]Ireland!EZ$28</f>
        <v>524.28300000000002</v>
      </c>
      <c r="FA34" s="1">
        <f>[3]Ireland!FA$28</f>
        <v>727.80000000000007</v>
      </c>
      <c r="FB34" s="1">
        <f>[3]Ireland!FB$28</f>
        <v>332.25</v>
      </c>
      <c r="FC34" s="1">
        <f>[3]Ireland!FC$28</f>
        <v>678.56499999999994</v>
      </c>
      <c r="FD34" s="1">
        <f>[3]Ireland!FD$28</f>
        <v>1148.3129999999999</v>
      </c>
      <c r="FE34" s="1">
        <f>[3]Ireland!FE$28</f>
        <v>688.51200000000006</v>
      </c>
      <c r="FF34" s="1">
        <f>[3]Ireland!FF$28</f>
        <v>564.63200000000006</v>
      </c>
      <c r="FG34" s="1">
        <f>[3]Ireland!FG$28</f>
        <v>692.5859999999999</v>
      </c>
      <c r="FH34" s="1">
        <f>[3]Ireland!FH$28</f>
        <v>1023.42</v>
      </c>
      <c r="FI34" s="1">
        <f>[3]Ireland!FI$28</f>
        <v>1235.415</v>
      </c>
      <c r="FJ34" s="1">
        <f>[3]Ireland!FJ$28</f>
        <v>647.23</v>
      </c>
      <c r="FK34" s="1">
        <f>[3]Ireland!FK$28</f>
        <v>344</v>
      </c>
      <c r="FL34" s="1">
        <f>[3]Ireland!FL$28</f>
        <v>625.19999999999993</v>
      </c>
      <c r="FM34" s="1">
        <f>[3]Ireland!FM$28</f>
        <v>736.34</v>
      </c>
      <c r="FN34" s="1">
        <f>[3]Ireland!FN$28</f>
        <v>865.12099999999987</v>
      </c>
      <c r="FO34" s="1">
        <f>[3]Ireland!FO$28</f>
        <v>740.23799999999994</v>
      </c>
      <c r="FP34" s="1">
        <f>[3]Ireland!FP$28</f>
        <v>474.82900000000001</v>
      </c>
      <c r="FQ34" s="1">
        <f>[3]Ireland!FQ$28</f>
        <v>209.04499999999999</v>
      </c>
      <c r="FR34" s="1">
        <f>[3]Ireland!FR$28</f>
        <v>696.4</v>
      </c>
      <c r="FS34" s="1">
        <f>[3]Ireland!FS$28</f>
        <v>102.86099999999999</v>
      </c>
      <c r="FT34" s="1">
        <f>[3]Ireland!FT$28</f>
        <v>289.49799999999999</v>
      </c>
      <c r="FU34" s="1">
        <f>[3]Ireland!FU$28</f>
        <v>217.95499999999998</v>
      </c>
      <c r="FV34" s="1">
        <f>[3]Ireland!FV$28</f>
        <v>265.61</v>
      </c>
      <c r="FW34" s="1">
        <f>[3]Ireland!FW$28</f>
        <v>467.86799999999999</v>
      </c>
      <c r="FX34" s="1">
        <f>[3]Ireland!FX$28</f>
        <v>690.94799999999998</v>
      </c>
      <c r="FY34" s="1">
        <f>[3]Ireland!FY$28</f>
        <v>359.22899999999998</v>
      </c>
      <c r="FZ34" s="1">
        <f>[3]Ireland!FZ$28</f>
        <v>588.22399999999993</v>
      </c>
      <c r="GA34" s="1">
        <f>[3]Ireland!GA$28</f>
        <v>548.28</v>
      </c>
      <c r="GB34" s="1">
        <f>[3]Ireland!GB$28</f>
        <v>0</v>
      </c>
      <c r="GC34" s="1">
        <f>[3]Ireland!GC$28</f>
        <v>0</v>
      </c>
      <c r="GD34" s="1">
        <f>[3]Ireland!GD$28</f>
        <v>0</v>
      </c>
      <c r="GE34" s="1">
        <f>[3]Ireland!GE$28</f>
        <v>0</v>
      </c>
      <c r="GF34" s="1">
        <f>[3]Ireland!GF$28</f>
        <v>0</v>
      </c>
      <c r="GG34" s="1">
        <f>[3]Ireland!GG$28</f>
        <v>0</v>
      </c>
      <c r="GH34" s="1">
        <f>[3]Ireland!GH$28</f>
        <v>0</v>
      </c>
      <c r="GI34" s="1">
        <f>[3]Ireland!GI$28</f>
        <v>0</v>
      </c>
      <c r="GJ34" s="1">
        <f>[3]Ireland!GJ$28</f>
        <v>0</v>
      </c>
      <c r="GK34" s="1">
        <f>[3]Ireland!GK$28</f>
        <v>0</v>
      </c>
      <c r="GL34" s="2">
        <f>SUM($B34:GK34)</f>
        <v>47685.044999999998</v>
      </c>
    </row>
    <row r="36" spans="1:194">
      <c r="BU36" s="7">
        <f>BU37/SUM(BJ$3:BU$3)</f>
        <v>0.5575789988875034</v>
      </c>
      <c r="BV36" t="s">
        <v>49</v>
      </c>
      <c r="CH36" t="s">
        <v>49</v>
      </c>
      <c r="CT36" t="s">
        <v>49</v>
      </c>
      <c r="DF36" t="s">
        <v>60</v>
      </c>
      <c r="DR36" t="s">
        <v>60</v>
      </c>
    </row>
    <row r="37" spans="1:194">
      <c r="BU37" s="6">
        <f>SUM(BJ27:BU27)</f>
        <v>995124.90000000014</v>
      </c>
      <c r="BV37" t="s">
        <v>47</v>
      </c>
      <c r="CA37" s="6">
        <f>SUM(BP27:CA27)</f>
        <v>1175059.8999999999</v>
      </c>
      <c r="CH37" t="s">
        <v>47</v>
      </c>
      <c r="CM37" s="6">
        <f>SUM(CB27:CM27)</f>
        <v>714034</v>
      </c>
      <c r="CT37" t="s">
        <v>47</v>
      </c>
      <c r="CY37" s="6">
        <f>SUM(CN27:CY27)</f>
        <v>588884.70000000007</v>
      </c>
      <c r="DF37" t="s">
        <v>47</v>
      </c>
      <c r="DK37" s="6">
        <f>SUM(CZ27:DK27)</f>
        <v>894201.40000000014</v>
      </c>
      <c r="DR37" t="s">
        <v>47</v>
      </c>
      <c r="DW37" s="6">
        <f>SUM(DL27:DW27)</f>
        <v>849911.35599999991</v>
      </c>
    </row>
    <row r="38" spans="1:194">
      <c r="BU38" s="6">
        <f>[4]Pellets!$BU$37</f>
        <v>391154.7</v>
      </c>
      <c r="BV38" t="s">
        <v>48</v>
      </c>
      <c r="CH38" t="s">
        <v>48</v>
      </c>
      <c r="CT38" t="s">
        <v>48</v>
      </c>
      <c r="DF38" t="s">
        <v>48</v>
      </c>
      <c r="DR38" t="s">
        <v>48</v>
      </c>
    </row>
    <row r="40" spans="1:194">
      <c r="BU40" s="7">
        <f>BU41/SUM(BJ$3:BU$3)</f>
        <v>0.2481014856914891</v>
      </c>
      <c r="BV40" t="s">
        <v>50</v>
      </c>
      <c r="CH40" t="s">
        <v>50</v>
      </c>
      <c r="CT40" t="s">
        <v>50</v>
      </c>
      <c r="DF40" t="s">
        <v>50</v>
      </c>
      <c r="DR40" t="s">
        <v>50</v>
      </c>
    </row>
    <row r="41" spans="1:194">
      <c r="BU41" s="6">
        <f>SUM(BJ30:BU30)</f>
        <v>442792.80000000005</v>
      </c>
      <c r="BV41" t="s">
        <v>46</v>
      </c>
      <c r="CA41" s="6">
        <f>SUM(BP30:CA30)</f>
        <v>287452.10000000003</v>
      </c>
      <c r="CH41" t="s">
        <v>46</v>
      </c>
      <c r="CM41" s="6">
        <f>SUM(CB30:CM30)</f>
        <v>113182.39999999999</v>
      </c>
      <c r="CT41" t="s">
        <v>46</v>
      </c>
      <c r="CY41" s="6">
        <f>SUM(CN30:CY30)</f>
        <v>154023.79999999999</v>
      </c>
      <c r="DF41" t="s">
        <v>46</v>
      </c>
      <c r="DK41" s="6">
        <f>SUM(CZ30:DK30)</f>
        <v>253971.5</v>
      </c>
      <c r="DR41" t="s">
        <v>46</v>
      </c>
      <c r="DW41" s="6">
        <f>SUM(DL30:DW30)</f>
        <v>118549.60400000002</v>
      </c>
    </row>
    <row r="42" spans="1:194">
      <c r="BU42" s="6">
        <f>[5]Pellets!$BU$37</f>
        <v>506645.10000000003</v>
      </c>
      <c r="BV42" t="s">
        <v>48</v>
      </c>
      <c r="CH42" t="s">
        <v>48</v>
      </c>
      <c r="CT42" t="s">
        <v>48</v>
      </c>
      <c r="DF42" t="s">
        <v>48</v>
      </c>
      <c r="DR42" t="s">
        <v>48</v>
      </c>
    </row>
    <row r="43" spans="1:194">
      <c r="BI43" s="6">
        <f>SUM(AX3:BI4)</f>
        <v>4715090.3000000007</v>
      </c>
      <c r="BU43" s="6">
        <f>SUM(BJ3:BU4)</f>
        <v>6518880.6000000006</v>
      </c>
    </row>
    <row r="46" spans="1:194">
      <c r="BU46" s="6">
        <f>SUM(BJ10:BU10)</f>
        <v>1161424.5000000002</v>
      </c>
      <c r="BV46" t="str">
        <f>A10</f>
        <v>Canada</v>
      </c>
      <c r="CA46" s="6">
        <f>SUM(BP10:CA10)</f>
        <v>1371863.7000000002</v>
      </c>
      <c r="CB46" s="6">
        <f>G10</f>
        <v>53045.700000000004</v>
      </c>
      <c r="CH46">
        <f>M10</f>
        <v>50874.5</v>
      </c>
      <c r="CM46" s="6">
        <f>SUM(CB10:CM10)</f>
        <v>1411708.9000000001</v>
      </c>
      <c r="CN46">
        <f>S10</f>
        <v>47565.600000000006</v>
      </c>
      <c r="CT46">
        <f>Y10</f>
        <v>92257.900000000009</v>
      </c>
      <c r="CY46" s="6">
        <f>SUM(CN10:CY10)</f>
        <v>1169625.1000000001</v>
      </c>
      <c r="CZ46">
        <f>AE10</f>
        <v>98189.200000000012</v>
      </c>
      <c r="DF46">
        <f>AK10</f>
        <v>154048.80000000002</v>
      </c>
      <c r="DK46" s="6">
        <f>SUM(CZ10:DK10)</f>
        <v>1541719.3</v>
      </c>
      <c r="DL46">
        <f>AQ10</f>
        <v>143128</v>
      </c>
      <c r="DR46">
        <f>AW10</f>
        <v>61355.4</v>
      </c>
      <c r="DW46" s="6">
        <f>SUM(DL10:DW10)</f>
        <v>1647201.7960000001</v>
      </c>
      <c r="DX46">
        <f>BC10</f>
        <v>145347.30000000002</v>
      </c>
    </row>
    <row r="47" spans="1:194">
      <c r="BU47" s="6">
        <f>SUM(BJ17:BU17)</f>
        <v>3527985.9000000004</v>
      </c>
      <c r="BV47" t="str">
        <f>A17</f>
        <v>USA</v>
      </c>
      <c r="CA47" s="6">
        <f>SUM(BP17:CA17)</f>
        <v>4146275.4</v>
      </c>
      <c r="CB47" s="6">
        <f>G17</f>
        <v>0.70000000000000007</v>
      </c>
      <c r="CH47">
        <f>M17</f>
        <v>55475.5</v>
      </c>
      <c r="CM47" s="6">
        <f>SUM(CB17:CM17)</f>
        <v>4182697.8</v>
      </c>
      <c r="CN47">
        <f>S17</f>
        <v>0</v>
      </c>
      <c r="CT47">
        <f>Y17</f>
        <v>0</v>
      </c>
      <c r="CY47" s="6">
        <f>SUM(CN17:CY17)</f>
        <v>4249843.5000000009</v>
      </c>
      <c r="CZ47">
        <f>AE17</f>
        <v>25598.9</v>
      </c>
      <c r="DF47">
        <f>AK17</f>
        <v>136022.1</v>
      </c>
      <c r="DK47" s="6">
        <f>SUM(CZ17:DK17)</f>
        <v>5165293.3000000007</v>
      </c>
      <c r="DL47">
        <f>AQ17</f>
        <v>172580.90000000002</v>
      </c>
      <c r="DR47">
        <f>AW17</f>
        <v>113883.70000000001</v>
      </c>
      <c r="DW47" s="6">
        <f>SUM(DL17:DW17)</f>
        <v>5832702.716</v>
      </c>
      <c r="DX47">
        <f>BC17</f>
        <v>223260.40000000002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L34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>
        <f>1+FN1</f>
        <v>2025</v>
      </c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</row>
    <row r="2" spans="1:194">
      <c r="B2" s="1" t="str">
        <f>[6]Belarus!B$29</f>
        <v>J</v>
      </c>
      <c r="C2" s="1" t="str">
        <f>[6]Belarus!C$29</f>
        <v>F</v>
      </c>
      <c r="D2" s="1" t="str">
        <f>[6]Belarus!D$29</f>
        <v>M</v>
      </c>
      <c r="E2" s="1" t="str">
        <f>[6]Belarus!E$29</f>
        <v>A</v>
      </c>
      <c r="F2" s="1" t="str">
        <f>[6]Belarus!F$29</f>
        <v>M</v>
      </c>
      <c r="G2" s="1" t="str">
        <f>[6]Belarus!G$29</f>
        <v>J</v>
      </c>
      <c r="H2" s="1" t="str">
        <f>[6]Belarus!H$29</f>
        <v>J</v>
      </c>
      <c r="I2" s="1" t="str">
        <f>[6]Belarus!I$29</f>
        <v>A</v>
      </c>
      <c r="J2" s="1" t="str">
        <f>[6]Belarus!J$29</f>
        <v>S</v>
      </c>
      <c r="K2" s="1" t="str">
        <f>[6]Belarus!K$29</f>
        <v>O</v>
      </c>
      <c r="L2" s="1" t="str">
        <f>[6]Belarus!L$29</f>
        <v>N</v>
      </c>
      <c r="M2" s="1" t="str">
        <f>[6]Belarus!M$29</f>
        <v>D</v>
      </c>
      <c r="N2" s="1" t="str">
        <f>[6]Belarus!N$29</f>
        <v>J</v>
      </c>
      <c r="O2" s="1" t="str">
        <f>[6]Belarus!O$29</f>
        <v>F</v>
      </c>
      <c r="P2" s="1" t="str">
        <f>[6]Belarus!P$29</f>
        <v>M</v>
      </c>
      <c r="Q2" s="1" t="str">
        <f>[6]Belarus!Q$29</f>
        <v>A</v>
      </c>
      <c r="R2" s="1" t="str">
        <f>[6]Belarus!R$29</f>
        <v>M</v>
      </c>
      <c r="S2" s="1" t="str">
        <f>[6]Belarus!S$29</f>
        <v>J</v>
      </c>
      <c r="T2" s="1" t="str">
        <f>[6]Belarus!T$29</f>
        <v>J</v>
      </c>
      <c r="U2" s="1" t="str">
        <f>[6]Belarus!U$29</f>
        <v>A</v>
      </c>
      <c r="V2" s="1" t="str">
        <f>[6]Belarus!V$29</f>
        <v>S</v>
      </c>
      <c r="W2" s="1" t="str">
        <f>[6]Belarus!W$29</f>
        <v>O</v>
      </c>
      <c r="X2" s="1" t="str">
        <f>[6]Belarus!X$29</f>
        <v>N</v>
      </c>
      <c r="Y2" s="1" t="str">
        <f>[6]Belarus!Y$29</f>
        <v>D</v>
      </c>
      <c r="Z2" s="1" t="str">
        <f>[6]Belarus!Z$29</f>
        <v>J</v>
      </c>
      <c r="AA2" s="1" t="str">
        <f>[6]Belarus!AA$29</f>
        <v>F</v>
      </c>
      <c r="AB2" s="1" t="str">
        <f>[6]Belarus!AB$29</f>
        <v>M</v>
      </c>
      <c r="AC2" s="1" t="str">
        <f>[6]Belarus!AC$29</f>
        <v>A</v>
      </c>
      <c r="AD2" s="1" t="str">
        <f>[6]Belarus!AD$29</f>
        <v>M</v>
      </c>
      <c r="AE2" s="1" t="str">
        <f>[6]Belarus!AE$29</f>
        <v>J</v>
      </c>
      <c r="AF2" s="1" t="str">
        <f>[6]Belarus!AF$29</f>
        <v>J</v>
      </c>
      <c r="AG2" s="1" t="str">
        <f>[6]Belarus!AG$29</f>
        <v>A</v>
      </c>
      <c r="AH2" s="1" t="str">
        <f>[6]Belarus!AH$29</f>
        <v>S</v>
      </c>
      <c r="AI2" s="1" t="str">
        <f>[6]Belarus!AI$29</f>
        <v>O</v>
      </c>
      <c r="AJ2" s="1" t="str">
        <f>[6]Belarus!AJ$29</f>
        <v>N</v>
      </c>
      <c r="AK2" s="1" t="str">
        <f>[6]Belarus!AK$29</f>
        <v>D</v>
      </c>
      <c r="AL2" s="1" t="str">
        <f>[6]Belarus!AL$29</f>
        <v>J</v>
      </c>
      <c r="AM2" s="1" t="str">
        <f>[6]Belarus!AM$29</f>
        <v>F</v>
      </c>
      <c r="AN2" s="1" t="str">
        <f>[6]Belarus!AN$29</f>
        <v>M</v>
      </c>
      <c r="AO2" s="1" t="str">
        <f>[6]Belarus!AO$29</f>
        <v>A</v>
      </c>
      <c r="AP2" s="1" t="str">
        <f>[6]Belarus!AP$29</f>
        <v>M</v>
      </c>
      <c r="AQ2" s="1" t="str">
        <f>[6]Belarus!AQ$29</f>
        <v>J</v>
      </c>
      <c r="AR2" s="1" t="str">
        <f>[6]Belarus!AR$29</f>
        <v>J</v>
      </c>
      <c r="AS2" s="1" t="str">
        <f>[6]Belarus!AS$29</f>
        <v>A</v>
      </c>
      <c r="AT2" s="1" t="str">
        <f>[6]Belarus!AT$29</f>
        <v>S</v>
      </c>
      <c r="AU2" s="1" t="str">
        <f>[6]Belarus!AU$29</f>
        <v>O</v>
      </c>
      <c r="AV2" s="1" t="str">
        <f>[6]Belarus!AV$29</f>
        <v>N</v>
      </c>
      <c r="AW2" s="1" t="str">
        <f>[6]Belarus!AW$29</f>
        <v>D</v>
      </c>
      <c r="AX2" s="1" t="str">
        <f>[6]Belarus!AX$29</f>
        <v>J</v>
      </c>
      <c r="AY2" s="1" t="str">
        <f>[6]Belarus!AY$29</f>
        <v>F</v>
      </c>
      <c r="AZ2" s="1" t="str">
        <f>[6]Belarus!AZ$29</f>
        <v>M</v>
      </c>
      <c r="BA2" s="1" t="str">
        <f>[6]Belarus!BA$29</f>
        <v>A</v>
      </c>
      <c r="BB2" s="1" t="str">
        <f>[6]Belarus!BB$29</f>
        <v>M</v>
      </c>
      <c r="BC2" s="1" t="str">
        <f>[6]Belarus!BC$29</f>
        <v>J</v>
      </c>
      <c r="BD2" s="1" t="str">
        <f>[6]Belarus!BD$29</f>
        <v>J</v>
      </c>
      <c r="BE2" s="1" t="str">
        <f>[6]Belarus!BE$29</f>
        <v>A</v>
      </c>
      <c r="BF2" s="1" t="str">
        <f>[6]Belarus!BF$29</f>
        <v>S</v>
      </c>
      <c r="BG2" s="1" t="str">
        <f>[6]Belarus!BG$29</f>
        <v>O</v>
      </c>
      <c r="BH2" s="1" t="str">
        <f>[6]Belarus!BH$29</f>
        <v>N</v>
      </c>
      <c r="BI2" s="1" t="str">
        <f>[6]Belarus!BI$29</f>
        <v>D</v>
      </c>
      <c r="BJ2" s="1" t="str">
        <f>[6]Belarus!BJ$29</f>
        <v>J</v>
      </c>
      <c r="BK2" s="1" t="str">
        <f>[6]Belarus!BK$29</f>
        <v>F</v>
      </c>
      <c r="BL2" s="1" t="str">
        <f>[6]Belarus!BL$29</f>
        <v>M</v>
      </c>
      <c r="BM2" s="1" t="str">
        <f>[6]Belarus!BM$29</f>
        <v>A</v>
      </c>
      <c r="BN2" s="1" t="str">
        <f>[6]Belarus!BN$29</f>
        <v>M</v>
      </c>
      <c r="BO2" s="1" t="str">
        <f>[6]Belarus!BO$29</f>
        <v>J</v>
      </c>
      <c r="BP2" s="1" t="str">
        <f>[6]Belarus!BP$29</f>
        <v>J</v>
      </c>
      <c r="BQ2" s="1" t="str">
        <f>[6]Belarus!BQ$29</f>
        <v>A</v>
      </c>
      <c r="BR2" s="1" t="str">
        <f>[6]Belarus!BR$29</f>
        <v>S</v>
      </c>
      <c r="BS2" s="1" t="str">
        <f>[6]Belarus!BS$29</f>
        <v>O</v>
      </c>
      <c r="BT2" s="1" t="str">
        <f>[6]Belarus!BT$29</f>
        <v>N</v>
      </c>
      <c r="BU2" s="1" t="str">
        <f>[6]Belarus!BU$29</f>
        <v>D</v>
      </c>
      <c r="BV2" s="1" t="str">
        <f>[6]Belarus!BV$29</f>
        <v>J</v>
      </c>
      <c r="BW2" s="1" t="str">
        <f>[6]Belarus!BW$29</f>
        <v>F</v>
      </c>
      <c r="BX2" s="1" t="str">
        <f>[6]Belarus!BX$29</f>
        <v>M</v>
      </c>
      <c r="BY2" s="1" t="str">
        <f>[6]Belarus!BY$29</f>
        <v>A</v>
      </c>
      <c r="BZ2" s="1" t="str">
        <f>[6]Belarus!BZ$29</f>
        <v>M</v>
      </c>
      <c r="CA2" s="1" t="str">
        <f>[6]Belarus!CA$29</f>
        <v>J</v>
      </c>
      <c r="CB2" s="1" t="str">
        <f>[6]Belarus!CB$29</f>
        <v>J</v>
      </c>
      <c r="CC2" s="1" t="str">
        <f>[6]Belarus!CC$29</f>
        <v>A</v>
      </c>
      <c r="CD2" s="1" t="str">
        <f>[6]Belarus!CD$29</f>
        <v>S</v>
      </c>
      <c r="CE2" s="1" t="str">
        <f>[6]Belarus!CE$29</f>
        <v>O</v>
      </c>
      <c r="CF2" s="1" t="str">
        <f>[6]Belarus!CF$29</f>
        <v>N</v>
      </c>
      <c r="CG2" s="1" t="str">
        <f>[6]Belarus!CG$29</f>
        <v>D</v>
      </c>
      <c r="CH2" s="1" t="str">
        <f>[6]Belarus!CH$29</f>
        <v>J</v>
      </c>
      <c r="CI2" s="1" t="str">
        <f>[6]Belarus!CI$29</f>
        <v>F</v>
      </c>
      <c r="CJ2" s="1" t="str">
        <f>[6]Belarus!CJ$29</f>
        <v>M</v>
      </c>
      <c r="CK2" s="1" t="str">
        <f>[6]Belarus!CK$29</f>
        <v>A</v>
      </c>
      <c r="CL2" s="1" t="str">
        <f>[6]Belarus!CL$29</f>
        <v>M</v>
      </c>
      <c r="CM2" s="1" t="str">
        <f>[6]Belarus!CM$29</f>
        <v>J</v>
      </c>
      <c r="CN2" s="1" t="str">
        <f>[6]Belarus!CN$29</f>
        <v>J</v>
      </c>
      <c r="CO2" s="1" t="str">
        <f>[6]Belarus!CO$29</f>
        <v>A</v>
      </c>
      <c r="CP2" s="1" t="str">
        <f>[6]Belarus!CP$29</f>
        <v>S</v>
      </c>
      <c r="CQ2" s="1" t="str">
        <f>[6]Belarus!CQ$29</f>
        <v>O</v>
      </c>
      <c r="CR2" s="1" t="str">
        <f>[6]Belarus!CR$29</f>
        <v>N</v>
      </c>
      <c r="CS2" s="1" t="str">
        <f>[6]Belarus!CS$29</f>
        <v>D</v>
      </c>
      <c r="CT2" s="1" t="str">
        <f>[6]Belarus!CT$29</f>
        <v>J</v>
      </c>
      <c r="CU2" s="1" t="str">
        <f>[6]Belarus!CU$29</f>
        <v>F</v>
      </c>
      <c r="CV2" s="1" t="str">
        <f>[6]Belarus!CV$29</f>
        <v>M</v>
      </c>
      <c r="CW2" s="1" t="str">
        <f>[6]Belarus!CW$29</f>
        <v>A</v>
      </c>
      <c r="CX2" s="1" t="str">
        <f>[6]Belarus!CX$29</f>
        <v>M</v>
      </c>
      <c r="CY2" s="1" t="str">
        <f>[6]Belarus!CY$29</f>
        <v>J</v>
      </c>
      <c r="CZ2" s="1" t="str">
        <f>[6]Belarus!CZ$29</f>
        <v>J</v>
      </c>
      <c r="DA2" s="1" t="str">
        <f>[6]Belarus!DA$29</f>
        <v>A</v>
      </c>
      <c r="DB2" s="1" t="str">
        <f>[6]Belarus!DB$29</f>
        <v>S</v>
      </c>
      <c r="DC2" s="1" t="str">
        <f>[6]Belarus!DC$29</f>
        <v>O</v>
      </c>
      <c r="DD2" s="1" t="str">
        <f>[6]Belarus!DD$29</f>
        <v>N</v>
      </c>
      <c r="DE2" s="1" t="str">
        <f>[6]Belarus!DE$29</f>
        <v>D</v>
      </c>
      <c r="DF2" s="1" t="str">
        <f>[6]Belarus!DF$29</f>
        <v>J</v>
      </c>
      <c r="DG2" s="1" t="str">
        <f>[6]Belarus!DG$29</f>
        <v>F</v>
      </c>
      <c r="DH2" s="1" t="str">
        <f>[6]Belarus!DH$29</f>
        <v>M</v>
      </c>
      <c r="DI2" s="1" t="str">
        <f>[6]Belarus!DI$29</f>
        <v>A</v>
      </c>
      <c r="DJ2" s="1" t="str">
        <f>[6]Belarus!DJ$29</f>
        <v>M</v>
      </c>
      <c r="DK2" s="1" t="str">
        <f>[6]Belarus!DK$29</f>
        <v>J</v>
      </c>
      <c r="DL2" s="1" t="str">
        <f>[6]Belarus!DL$29</f>
        <v>J</v>
      </c>
      <c r="DM2" s="1" t="str">
        <f>[6]Belarus!DM$29</f>
        <v>A</v>
      </c>
      <c r="DN2" s="1" t="str">
        <f>[6]Belarus!DN$29</f>
        <v>S</v>
      </c>
      <c r="DO2" s="1" t="str">
        <f>[6]Belarus!DO$29</f>
        <v>O</v>
      </c>
      <c r="DP2" s="1" t="str">
        <f>[6]Belarus!DP$29</f>
        <v>N</v>
      </c>
      <c r="DQ2" s="1" t="str">
        <f>[6]Belarus!DQ$29</f>
        <v>D</v>
      </c>
      <c r="DR2" s="1" t="str">
        <f>[6]Belarus!DR$29</f>
        <v>J</v>
      </c>
      <c r="DS2" s="1" t="str">
        <f>[6]Belarus!DS$29</f>
        <v>F</v>
      </c>
      <c r="DT2" s="1" t="str">
        <f>[6]Belarus!DT$29</f>
        <v>M</v>
      </c>
      <c r="DU2" s="1" t="str">
        <f>[6]Belarus!DU$29</f>
        <v>A</v>
      </c>
      <c r="DV2" s="1" t="str">
        <f>[6]Belarus!DV$29</f>
        <v>M</v>
      </c>
      <c r="DW2" s="1" t="str">
        <f>[6]Belarus!DW$29</f>
        <v>J</v>
      </c>
      <c r="DX2" s="1" t="str">
        <f>[6]Belarus!DX$29</f>
        <v>J</v>
      </c>
      <c r="DY2" s="1" t="str">
        <f>[6]Belarus!DY$29</f>
        <v>A</v>
      </c>
      <c r="DZ2" s="1" t="str">
        <f>[6]Belarus!DZ$29</f>
        <v>S</v>
      </c>
      <c r="EA2" s="1" t="str">
        <f>[6]Belarus!EA$29</f>
        <v>O</v>
      </c>
      <c r="EB2" s="1" t="str">
        <f>[6]Belarus!EB$29</f>
        <v>N</v>
      </c>
      <c r="EC2" s="1" t="str">
        <f>[6]Belarus!EC$29</f>
        <v>D</v>
      </c>
      <c r="ED2" s="1" t="str">
        <f>[2]Belarus!ED$29</f>
        <v>J</v>
      </c>
      <c r="EE2" s="1" t="str">
        <f>[2]Belarus!EE$29</f>
        <v>F</v>
      </c>
      <c r="EF2" s="1" t="str">
        <f>[2]Belarus!EF$29</f>
        <v>M</v>
      </c>
      <c r="EG2" s="1" t="str">
        <f>[2]Belarus!EG$29</f>
        <v>A</v>
      </c>
      <c r="EH2" s="1" t="str">
        <f>[2]Belarus!EH$29</f>
        <v>M</v>
      </c>
      <c r="EI2" s="1" t="str">
        <f>[2]Belarus!EI$29</f>
        <v>J</v>
      </c>
      <c r="EJ2" s="1" t="str">
        <f>[2]Belarus!EJ$29</f>
        <v>J</v>
      </c>
      <c r="EK2" s="1" t="str">
        <f>[2]Belarus!EK$29</f>
        <v>A</v>
      </c>
      <c r="EL2" s="1" t="str">
        <f>[2]Belarus!EL$29</f>
        <v>S</v>
      </c>
      <c r="EM2" s="1" t="str">
        <f>[2]Belarus!EM$29</f>
        <v>O</v>
      </c>
      <c r="EN2" s="1" t="str">
        <f>[2]Belarus!EN$29</f>
        <v>N</v>
      </c>
      <c r="EO2" s="1" t="str">
        <f>[2]Belarus!EO$29</f>
        <v>D</v>
      </c>
      <c r="EP2" s="1" t="str">
        <f>[2]Belarus!EP$29</f>
        <v>J</v>
      </c>
      <c r="EQ2" s="1" t="str">
        <f>[2]Belarus!EQ$29</f>
        <v>F</v>
      </c>
      <c r="ER2" s="1" t="str">
        <f>[2]Belarus!ER$29</f>
        <v>M</v>
      </c>
      <c r="ES2" s="1" t="str">
        <f>[2]Belarus!ES$29</f>
        <v>A</v>
      </c>
      <c r="ET2" s="1" t="str">
        <f>[2]Belarus!ET$29</f>
        <v>M</v>
      </c>
      <c r="EU2" s="1" t="str">
        <f>[2]Belarus!EU$29</f>
        <v>J</v>
      </c>
      <c r="EV2" s="1" t="str">
        <f>[2]Belarus!EV$29</f>
        <v>J</v>
      </c>
      <c r="EW2" s="1" t="str">
        <f>[2]Belarus!EW$29</f>
        <v>A</v>
      </c>
      <c r="EX2" s="1" t="str">
        <f>[2]Belarus!EX$29</f>
        <v>S</v>
      </c>
      <c r="EY2" s="1" t="str">
        <f>[2]Belarus!EY$29</f>
        <v>O</v>
      </c>
      <c r="EZ2" s="1" t="str">
        <f>[2]Belarus!EZ$29</f>
        <v>N</v>
      </c>
      <c r="FA2" s="1" t="str">
        <f>[2]Belarus!FA$29</f>
        <v>D</v>
      </c>
      <c r="FB2" s="1" t="str">
        <f>[2]Belarus!FB$29</f>
        <v>J</v>
      </c>
      <c r="FC2" s="1" t="str">
        <f>[2]Belarus!FC$29</f>
        <v>F</v>
      </c>
      <c r="FD2" s="1" t="str">
        <f>[2]Belarus!FD$29</f>
        <v>M</v>
      </c>
      <c r="FE2" s="1" t="str">
        <f>[2]Belarus!FE$29</f>
        <v>A</v>
      </c>
      <c r="FF2" s="1" t="str">
        <f>[2]Belarus!FF$29</f>
        <v>M</v>
      </c>
      <c r="FG2" s="1" t="str">
        <f>[2]Belarus!FG$29</f>
        <v>J</v>
      </c>
      <c r="FH2" s="1" t="str">
        <f>[2]Belarus!FH$29</f>
        <v>J</v>
      </c>
      <c r="FI2" s="1" t="str">
        <f>[2]Belarus!FI$29</f>
        <v>A</v>
      </c>
      <c r="FJ2" s="1" t="str">
        <f>[2]Belarus!FJ$29</f>
        <v>S</v>
      </c>
      <c r="FK2" s="1" t="str">
        <f>[2]Belarus!FK$29</f>
        <v>O</v>
      </c>
      <c r="FL2" s="1" t="str">
        <f>[2]Belarus!FL$29</f>
        <v>N</v>
      </c>
      <c r="FM2" s="1" t="str">
        <f>[2]Belarus!FM$29</f>
        <v>D</v>
      </c>
      <c r="FN2" s="1" t="str">
        <f>[2]Belarus!FN$29</f>
        <v>J</v>
      </c>
      <c r="FO2" s="1" t="str">
        <f>[2]Belarus!FO$29</f>
        <v>F</v>
      </c>
      <c r="FP2" s="1" t="str">
        <f>[2]Belarus!FP$29</f>
        <v>M</v>
      </c>
      <c r="FQ2" s="1" t="str">
        <f>[2]Belarus!FQ$29</f>
        <v>A</v>
      </c>
      <c r="FR2" s="1" t="str">
        <f>[2]Belarus!FR$29</f>
        <v>M</v>
      </c>
      <c r="FS2" s="1" t="str">
        <f>[2]Belarus!FS$29</f>
        <v>J</v>
      </c>
      <c r="FT2" s="1" t="str">
        <f>[2]Belarus!FT$29</f>
        <v>J</v>
      </c>
      <c r="FU2" s="1" t="str">
        <f>[2]Belarus!FU$29</f>
        <v>A</v>
      </c>
      <c r="FV2" s="1" t="str">
        <f>[2]Belarus!FV$29</f>
        <v>S</v>
      </c>
      <c r="FW2" s="1" t="str">
        <f>[2]Belarus!FW$29</f>
        <v>O</v>
      </c>
      <c r="FX2" s="1" t="str">
        <f>[2]Belarus!FX$29</f>
        <v>N</v>
      </c>
      <c r="FY2" s="1" t="str">
        <f>[2]Belarus!FY$29</f>
        <v>D</v>
      </c>
      <c r="FZ2" s="1" t="str">
        <f>[2]Belarus!FZ$29</f>
        <v>J</v>
      </c>
      <c r="GA2" s="1" t="str">
        <f>[2]Belarus!GA$29</f>
        <v>F</v>
      </c>
      <c r="GB2" s="1" t="str">
        <f>[2]Belarus!GB$29</f>
        <v>M</v>
      </c>
      <c r="GC2" s="1" t="str">
        <f>[2]Belarus!GC$29</f>
        <v>A</v>
      </c>
      <c r="GD2" s="1" t="str">
        <f>[2]Belarus!GD$29</f>
        <v>M</v>
      </c>
      <c r="GE2" s="1" t="str">
        <f>[2]Belarus!GE$29</f>
        <v>J</v>
      </c>
      <c r="GF2" s="1" t="str">
        <f>[2]Belarus!GF$29</f>
        <v>J</v>
      </c>
      <c r="GG2" s="1" t="str">
        <f>[2]Belarus!GG$29</f>
        <v>A</v>
      </c>
      <c r="GH2" s="1" t="str">
        <f>[2]Belarus!GH$29</f>
        <v>S</v>
      </c>
      <c r="GI2" s="1" t="str">
        <f>[2]Belarus!GI$29</f>
        <v>O</v>
      </c>
      <c r="GJ2" s="1" t="str">
        <f>[2]Belarus!GJ$29</f>
        <v>N</v>
      </c>
      <c r="GK2" s="1" t="str">
        <f>[2]Belarus!GK$29</f>
        <v>D</v>
      </c>
    </row>
    <row r="3" spans="1:194">
      <c r="A3" t="s">
        <v>11</v>
      </c>
      <c r="B3" s="1">
        <f>[6]IntraEU!B$28</f>
        <v>6.9</v>
      </c>
      <c r="C3" s="1">
        <f>[6]IntraEU!C$28</f>
        <v>67.5</v>
      </c>
      <c r="D3" s="1">
        <f>[6]IntraEU!D$28</f>
        <v>545.9</v>
      </c>
      <c r="E3" s="1">
        <f>[6]IntraEU!E$28</f>
        <v>1802.9</v>
      </c>
      <c r="F3" s="1">
        <f>[6]IntraEU!F$28</f>
        <v>1701.5</v>
      </c>
      <c r="G3" s="1">
        <f>[6]IntraEU!G$28</f>
        <v>1426.4</v>
      </c>
      <c r="H3" s="1">
        <f>[6]IntraEU!H$28</f>
        <v>380.1</v>
      </c>
      <c r="I3" s="1">
        <f>[6]IntraEU!I$28</f>
        <v>30.3</v>
      </c>
      <c r="J3" s="1">
        <f>[6]IntraEU!J$28</f>
        <v>168.10000000000002</v>
      </c>
      <c r="K3" s="1">
        <f>[6]IntraEU!K$28</f>
        <v>89.4</v>
      </c>
      <c r="L3" s="1">
        <f>[6]IntraEU!L$28</f>
        <v>296.7</v>
      </c>
      <c r="M3" s="1">
        <f>[6]IntraEU!M$28</f>
        <v>1.7000000000000002</v>
      </c>
      <c r="N3" s="1">
        <f>[6]IntraEU!N$28</f>
        <v>380.20000000000005</v>
      </c>
      <c r="O3" s="1">
        <f>[6]IntraEU!O$28</f>
        <v>47</v>
      </c>
      <c r="P3" s="1">
        <f>[6]IntraEU!P$28</f>
        <v>95.4</v>
      </c>
      <c r="Q3" s="1">
        <f>[6]IntraEU!Q$28</f>
        <v>104.9</v>
      </c>
      <c r="R3" s="1">
        <f>[6]IntraEU!R$28</f>
        <v>290</v>
      </c>
      <c r="S3" s="1">
        <f>[6]IntraEU!S$28</f>
        <v>270.3</v>
      </c>
      <c r="T3" s="1">
        <f>[6]IntraEU!T$28</f>
        <v>162.4</v>
      </c>
      <c r="U3" s="1">
        <f>[6]IntraEU!U$28</f>
        <v>720.1</v>
      </c>
      <c r="V3" s="1">
        <f>[6]IntraEU!V$28</f>
        <v>1309.6000000000001</v>
      </c>
      <c r="W3" s="1">
        <f>[6]IntraEU!W$28</f>
        <v>1616.9</v>
      </c>
      <c r="X3" s="1">
        <f>[6]IntraEU!X$28</f>
        <v>1350.6000000000001</v>
      </c>
      <c r="Y3" s="1">
        <f>[6]IntraEU!Y$28</f>
        <v>75.8</v>
      </c>
      <c r="Z3" s="1">
        <f>[6]IntraEU!Z$28</f>
        <v>1151.6000000000001</v>
      </c>
      <c r="AA3" s="1">
        <f>[6]IntraEU!AA$28</f>
        <v>310.5</v>
      </c>
      <c r="AB3" s="1">
        <f>[6]IntraEU!AB$28</f>
        <v>155</v>
      </c>
      <c r="AC3" s="1">
        <f>[6]IntraEU!AC$28</f>
        <v>111.60000000000001</v>
      </c>
      <c r="AD3" s="1">
        <f>[6]IntraEU!AD$28</f>
        <v>58.1</v>
      </c>
      <c r="AE3" s="1">
        <f>[6]IntraEU!AE$28</f>
        <v>53.300000000000004</v>
      </c>
      <c r="AF3" s="1">
        <f>[6]IntraEU!AF$28</f>
        <v>523.30000000000007</v>
      </c>
      <c r="AG3" s="1">
        <f>[6]IntraEU!AG$28</f>
        <v>270.60000000000002</v>
      </c>
      <c r="AH3" s="1">
        <f>[6]IntraEU!AH$28</f>
        <v>744.30000000000007</v>
      </c>
      <c r="AI3" s="1">
        <f>[6]IntraEU!AI$28</f>
        <v>566.30000000000007</v>
      </c>
      <c r="AJ3" s="1">
        <f>[6]IntraEU!AJ$28</f>
        <v>778</v>
      </c>
      <c r="AK3" s="1">
        <f>[6]IntraEU!AK$28</f>
        <v>1097.1000000000001</v>
      </c>
      <c r="AL3" s="1">
        <f>[6]IntraEU!AL$28</f>
        <v>604.30000000000007</v>
      </c>
      <c r="AM3" s="1">
        <f>[6]IntraEU!AM$28</f>
        <v>692.2</v>
      </c>
      <c r="AN3" s="1">
        <f>[6]IntraEU!AN$28</f>
        <v>1102.7</v>
      </c>
      <c r="AO3" s="1">
        <f>[6]IntraEU!AO$28</f>
        <v>1058.7</v>
      </c>
      <c r="AP3" s="1">
        <f>[6]IntraEU!AP$28</f>
        <v>651.30000000000007</v>
      </c>
      <c r="AQ3" s="1">
        <f>[6]IntraEU!AQ$28</f>
        <v>195.9</v>
      </c>
      <c r="AR3" s="1">
        <f>[6]IntraEU!AR$28</f>
        <v>333.1</v>
      </c>
      <c r="AS3" s="1">
        <f>[6]IntraEU!AS$28</f>
        <v>792.7</v>
      </c>
      <c r="AT3" s="1">
        <f>[6]IntraEU!AT$28</f>
        <v>1496.1000000000001</v>
      </c>
      <c r="AU3" s="1">
        <f>[6]IntraEU!AU$28</f>
        <v>1120.2</v>
      </c>
      <c r="AV3" s="1">
        <f>[6]IntraEU!AV$28</f>
        <v>2167.3000000000002</v>
      </c>
      <c r="AW3" s="1">
        <f>[6]IntraEU!AW$28</f>
        <v>1489.7</v>
      </c>
      <c r="AX3" s="1">
        <f>[6]IntraEU!AX$28</f>
        <v>1242.8000000000002</v>
      </c>
      <c r="AY3" s="1">
        <f>[6]IntraEU!AY$28</f>
        <v>1076.9000000000001</v>
      </c>
      <c r="AZ3" s="1">
        <f>[6]IntraEU!AZ$28</f>
        <v>1208.1000000000001</v>
      </c>
      <c r="BA3" s="1">
        <f>[6]IntraEU!BA$28</f>
        <v>319.40000000000003</v>
      </c>
      <c r="BB3" s="1">
        <f>[6]IntraEU!BB$28</f>
        <v>415.6</v>
      </c>
      <c r="BC3" s="1">
        <f>[6]IntraEU!BC$28</f>
        <v>353.6</v>
      </c>
      <c r="BD3" s="1">
        <f>[6]IntraEU!BD$28</f>
        <v>940</v>
      </c>
      <c r="BE3" s="1">
        <f>[6]IntraEU!BE$28</f>
        <v>925.2</v>
      </c>
      <c r="BF3" s="1">
        <f>[6]IntraEU!BF$28</f>
        <v>1842.3000000000002</v>
      </c>
      <c r="BG3" s="1">
        <f>[6]IntraEU!BG$28</f>
        <v>2677.5</v>
      </c>
      <c r="BH3" s="1">
        <f>[6]IntraEU!BH$28</f>
        <v>5825.6</v>
      </c>
      <c r="BI3" s="1">
        <f>[6]IntraEU!BI$28</f>
        <v>2666</v>
      </c>
      <c r="BJ3" s="1">
        <f>[6]IntraEU!BJ$28</f>
        <v>1117.5</v>
      </c>
      <c r="BK3" s="1">
        <f>[6]IntraEU!BK$28</f>
        <v>6637.9000000000005</v>
      </c>
      <c r="BL3" s="1">
        <f>[6]IntraEU!BL$28</f>
        <v>933.1</v>
      </c>
      <c r="BM3" s="1">
        <f>[6]IntraEU!BM$28</f>
        <v>4059</v>
      </c>
      <c r="BN3" s="1">
        <f>[6]IntraEU!BN$28</f>
        <v>501.6</v>
      </c>
      <c r="BO3" s="1">
        <f>[6]IntraEU!BO$28</f>
        <v>579.30000000000007</v>
      </c>
      <c r="BP3" s="1">
        <f>[6]IntraEU!BP$28</f>
        <v>1187.8</v>
      </c>
      <c r="BQ3" s="1">
        <f>[6]IntraEU!BQ$28</f>
        <v>1547.6000000000001</v>
      </c>
      <c r="BR3" s="1">
        <f>[6]IntraEU!BR$28</f>
        <v>6671.4000000000005</v>
      </c>
      <c r="BS3" s="1">
        <f>[6]IntraEU!BS$28</f>
        <v>2798.3</v>
      </c>
      <c r="BT3" s="1">
        <f>[6]IntraEU!BT$28</f>
        <v>9558.2000000000007</v>
      </c>
      <c r="BU3" s="1">
        <f>[6]IntraEU!BU$28</f>
        <v>6574</v>
      </c>
      <c r="BV3" s="1">
        <f>[6]IntraEU!BV$28</f>
        <v>9269.8000000000011</v>
      </c>
      <c r="BW3" s="1">
        <f>[6]IntraEU!BW$28</f>
        <v>8727.6</v>
      </c>
      <c r="BX3" s="1">
        <f>[6]IntraEU!BX$28</f>
        <v>4445.3</v>
      </c>
      <c r="BY3" s="1">
        <f>[6]IntraEU!BY$28</f>
        <v>173.60000000000002</v>
      </c>
      <c r="BZ3" s="1">
        <f>[6]IntraEU!BZ$28</f>
        <v>3488.9</v>
      </c>
      <c r="CA3" s="1">
        <f>[6]IntraEU!CA$28</f>
        <v>1662.4</v>
      </c>
      <c r="CB3" s="1">
        <f>[6]IntraEU!CB$28</f>
        <v>128.20000000000002</v>
      </c>
      <c r="CC3" s="1">
        <f>[6]IntraEU!CC$28</f>
        <v>1732.6000000000001</v>
      </c>
      <c r="CD3" s="1">
        <f>[6]IntraEU!CD$28</f>
        <v>7383.2000000000007</v>
      </c>
      <c r="CE3" s="1">
        <f>[6]IntraEU!CE$28</f>
        <v>7736.5</v>
      </c>
      <c r="CF3" s="1">
        <f>[6]IntraEU!CF$28</f>
        <v>6835.1</v>
      </c>
      <c r="CG3" s="1">
        <f>[6]IntraEU!CG$28</f>
        <v>6778.2000000000007</v>
      </c>
      <c r="CH3" s="1">
        <f>[6]IntraEU!CH$28</f>
        <v>3654.5</v>
      </c>
      <c r="CI3" s="1">
        <f>[6]IntraEU!CI$28</f>
        <v>8005.8</v>
      </c>
      <c r="CJ3" s="1">
        <f>[6]IntraEU!CJ$28</f>
        <v>6577.5</v>
      </c>
      <c r="CK3" s="1">
        <f>[6]IntraEU!CK$28</f>
        <v>3558.6000000000004</v>
      </c>
      <c r="CL3" s="1">
        <f>[6]IntraEU!CL$28</f>
        <v>217</v>
      </c>
      <c r="CM3" s="1">
        <f>[6]IntraEU!CM$28</f>
        <v>1040</v>
      </c>
      <c r="CN3" s="1">
        <f>[6]IntraEU!CN$28</f>
        <v>1471</v>
      </c>
      <c r="CO3" s="1">
        <f>[6]IntraEU!CO$28</f>
        <v>2054.3000000000002</v>
      </c>
      <c r="CP3" s="1">
        <f>[6]IntraEU!CP$28</f>
        <v>5179.5</v>
      </c>
      <c r="CQ3" s="1">
        <f>[6]IntraEU!CQ$28</f>
        <v>4454.2</v>
      </c>
      <c r="CR3" s="1">
        <f>[6]IntraEU!CR$28</f>
        <v>8348.2000000000007</v>
      </c>
      <c r="CS3" s="1">
        <f>[6]IntraEU!CS$28</f>
        <v>5468</v>
      </c>
      <c r="CT3" s="1">
        <f>[6]IntraEU!CT$28</f>
        <v>7429</v>
      </c>
      <c r="CU3" s="1">
        <f>[6]IntraEU!CU$28</f>
        <v>5531.8</v>
      </c>
      <c r="CV3" s="1">
        <f>[6]IntraEU!CV$28</f>
        <v>16514.2</v>
      </c>
      <c r="CW3" s="1">
        <f>[6]IntraEU!CW$28</f>
        <v>2034</v>
      </c>
      <c r="CX3" s="1">
        <f>[6]IntraEU!CX$28</f>
        <v>2551.2000000000003</v>
      </c>
      <c r="CY3" s="1">
        <f>[6]IntraEU!CY$28</f>
        <v>1317.9</v>
      </c>
      <c r="CZ3" s="1">
        <f>[6]IntraEU!CZ$28</f>
        <v>6649.5</v>
      </c>
      <c r="DA3" s="1">
        <f>[6]IntraEU!DA$28</f>
        <v>1399.8000000000002</v>
      </c>
      <c r="DB3" s="1">
        <f>[6]IntraEU!DB$28</f>
        <v>10364.5</v>
      </c>
      <c r="DC3" s="1">
        <f>[6]IntraEU!DC$28</f>
        <v>6399.3</v>
      </c>
      <c r="DD3" s="1">
        <f>[6]IntraEU!DD$28</f>
        <v>7410.7000000000007</v>
      </c>
      <c r="DE3" s="1">
        <f>[6]IntraEU!DE$28</f>
        <v>10948.900000000001</v>
      </c>
      <c r="DF3" s="1">
        <f>[6]IntraEU!DF$28</f>
        <v>5209.7000000000007</v>
      </c>
      <c r="DG3" s="1">
        <f>[6]IntraEU!DG$28</f>
        <v>9828</v>
      </c>
      <c r="DH3" s="1">
        <f>[6]IntraEU!DH$28</f>
        <v>67308.600000000006</v>
      </c>
      <c r="DI3" s="1">
        <f>[6]IntraEU!DI$28</f>
        <v>4558.7</v>
      </c>
      <c r="DJ3" s="1">
        <f>[6]IntraEU!DJ$28</f>
        <v>4665.6000000000004</v>
      </c>
      <c r="DK3" s="1">
        <f>[6]IntraEU!DK$28</f>
        <v>34426.300000000003</v>
      </c>
      <c r="DL3" s="1">
        <f>[6]IntraEU!DL$28</f>
        <v>9076.9</v>
      </c>
      <c r="DM3" s="1">
        <f>[6]IntraEU!DM$28</f>
        <v>3208.2000000000003</v>
      </c>
      <c r="DN3" s="1">
        <f>[6]IntraEU!DN$28</f>
        <v>8747.1</v>
      </c>
      <c r="DO3" s="1">
        <f>[6]IntraEU!DO$28</f>
        <v>6080.3</v>
      </c>
      <c r="DP3" s="1">
        <f>[6]IntraEU!DP$28</f>
        <v>72115.400000000009</v>
      </c>
      <c r="DQ3" s="1">
        <f>[6]IntraEU!DQ$28</f>
        <v>11083.400000000001</v>
      </c>
      <c r="DR3" s="1">
        <f>[6]IntraEU!DR$28</f>
        <v>13700.231000000002</v>
      </c>
      <c r="DS3" s="1">
        <f>[6]IntraEU!DS$28</f>
        <v>6950.8599999999988</v>
      </c>
      <c r="DT3" s="1">
        <f>[6]IntraEU!DT$28</f>
        <v>4716.5330000000004</v>
      </c>
      <c r="DU3" s="1">
        <f>[6]IntraEU!DU$28</f>
        <v>9886.9089999999997</v>
      </c>
      <c r="DV3" s="1">
        <f>[6]IntraEU!DV$28</f>
        <v>532.048</v>
      </c>
      <c r="DW3" s="1">
        <f>[6]IntraEU!DW$28</f>
        <v>5612.2480000000005</v>
      </c>
      <c r="DX3" s="1">
        <f>[6]IntraEU!DX$28</f>
        <v>6221.3489999999993</v>
      </c>
      <c r="DY3" s="1">
        <f>[6]IntraEU!DY$28</f>
        <v>4236.6210000000001</v>
      </c>
      <c r="DZ3" s="1">
        <f>[6]IntraEU!DZ$28</f>
        <v>44032.454999999994</v>
      </c>
      <c r="EA3" s="1">
        <f>[6]IntraEU!EA$28</f>
        <v>41340.482000000011</v>
      </c>
      <c r="EB3" s="1">
        <f>[6]IntraEU!EB$28</f>
        <v>12522.740999999998</v>
      </c>
      <c r="EC3" s="1">
        <f>[6]IntraEU!EC$28</f>
        <v>11612.630999999999</v>
      </c>
      <c r="ED3" s="1">
        <f>[6]IntraEU!ED$28</f>
        <v>5390.938000000001</v>
      </c>
      <c r="EE3" s="1">
        <f>[6]IntraEU!EE$28</f>
        <v>5800.1310000000003</v>
      </c>
      <c r="EF3" s="1">
        <f>[6]IntraEU!EF$28</f>
        <v>7698.6</v>
      </c>
      <c r="EG3" s="1">
        <f>[6]IntraEU!EG$28</f>
        <v>5878.2000000000007</v>
      </c>
      <c r="EH3" s="1">
        <f>[6]IntraEU!EH$28</f>
        <v>3056.5459999999998</v>
      </c>
      <c r="EI3" s="1">
        <f>[6]IntraEU!EI$28</f>
        <v>4771.5890000000009</v>
      </c>
      <c r="EJ3" s="1">
        <f>[6]IntraEU!EJ$28</f>
        <v>5286.5360000000001</v>
      </c>
      <c r="EK3" s="1">
        <f>[6]IntraEU!EK$28</f>
        <v>5435.4260000000004</v>
      </c>
      <c r="EL3" s="1">
        <f>[6]IntraEU!EL$28</f>
        <v>11287.291999999998</v>
      </c>
      <c r="EM3" s="1">
        <f>[6]IntraEU!EM$28</f>
        <v>9959.9100000000017</v>
      </c>
      <c r="EN3" s="1">
        <f>[6]IntraEU!EN$28</f>
        <v>9007.723</v>
      </c>
      <c r="EO3" s="1">
        <f>[6]IntraEU!EO$28</f>
        <v>12719.761999999999</v>
      </c>
      <c r="EP3" s="1">
        <f>[6]IntraEU!EP$28</f>
        <v>23724.196</v>
      </c>
      <c r="EQ3" s="1">
        <f>[6]IntraEU!EQ$28</f>
        <v>17093.818999999996</v>
      </c>
      <c r="ER3" s="1">
        <f>[6]IntraEU!ER$28</f>
        <v>14472.797000000002</v>
      </c>
      <c r="ES3" s="1">
        <f>[6]IntraEU!ES$28</f>
        <v>11308.289000000001</v>
      </c>
      <c r="ET3" s="1">
        <f>[6]IntraEU!ET$28</f>
        <v>9150.1279999999988</v>
      </c>
      <c r="EU3" s="1">
        <f>[6]IntraEU!EU$28</f>
        <v>8079.1239999999998</v>
      </c>
      <c r="EV3" s="1">
        <f>[6]IntraEU!EV$28</f>
        <v>10193.252000000002</v>
      </c>
      <c r="EW3" s="1">
        <f>[6]IntraEU!EW$28</f>
        <v>11745.331000000002</v>
      </c>
      <c r="EX3" s="1">
        <f>[6]IntraEU!EX$28</f>
        <v>16583.138999999999</v>
      </c>
      <c r="EY3" s="1">
        <f>[6]IntraEU!EY$28</f>
        <v>21516.769</v>
      </c>
      <c r="EZ3" s="1">
        <f>[6]IntraEU!EZ$28</f>
        <v>19724.946</v>
      </c>
      <c r="FA3" s="1">
        <f>[6]IntraEU!FA$28</f>
        <v>26439.858999999997</v>
      </c>
      <c r="FB3" s="1">
        <f>[6]IntraEU!FB$28</f>
        <v>22930.542000000001</v>
      </c>
      <c r="FC3" s="1">
        <f>[6]IntraEU!FC$28</f>
        <v>17991.317999999999</v>
      </c>
      <c r="FD3" s="1">
        <f>[6]IntraEU!FD$28</f>
        <v>14382.707999999999</v>
      </c>
      <c r="FE3" s="1">
        <f>[6]IntraEU!FE$28</f>
        <v>9109.4499999999989</v>
      </c>
      <c r="FF3" s="1">
        <f>[6]IntraEU!FF$28</f>
        <v>7500.5619999999999</v>
      </c>
      <c r="FG3" s="1">
        <f>[6]IntraEU!FG$28</f>
        <v>7472.1040000000012</v>
      </c>
      <c r="FH3" s="1">
        <f>[6]IntraEU!FH$28</f>
        <v>16666.91</v>
      </c>
      <c r="FI3" s="1">
        <f>[6]IntraEU!FI$28</f>
        <v>30119.537</v>
      </c>
      <c r="FJ3" s="1">
        <f>[6]IntraEU!FJ$28</f>
        <v>18982.084000000003</v>
      </c>
      <c r="FK3" s="1">
        <f>[6]IntraEU!FK$28</f>
        <v>27761.704000000002</v>
      </c>
      <c r="FL3" s="1">
        <f>[6]IntraEU!FL$28</f>
        <v>33473.490000000005</v>
      </c>
      <c r="FM3" s="1">
        <f>[6]IntraEU!FM$28</f>
        <v>31279.064000000002</v>
      </c>
      <c r="FN3" s="1">
        <f>[6]IntraEU!FN$28</f>
        <v>32030.365000000002</v>
      </c>
      <c r="FO3" s="1">
        <f>[6]IntraEU!FO$28</f>
        <v>19848.788000000004</v>
      </c>
      <c r="FP3" s="1">
        <f>[6]IntraEU!FP$28</f>
        <v>9690.65</v>
      </c>
      <c r="FQ3" s="1">
        <f>[6]IntraEU!FQ$28</f>
        <v>14227.526</v>
      </c>
      <c r="FR3" s="1">
        <f>[6]IntraEU!FR$28</f>
        <v>11553.142000000002</v>
      </c>
      <c r="FS3" s="1">
        <f>[6]IntraEU!FS$28</f>
        <v>10573.307999999999</v>
      </c>
      <c r="FT3" s="1">
        <f>[6]IntraEU!FT$28</f>
        <v>21661.112999999998</v>
      </c>
      <c r="FU3" s="1">
        <f>[6]IntraEU!FU$28</f>
        <v>15563.980000000001</v>
      </c>
      <c r="FV3" s="1">
        <f>[6]IntraEU!FV$28</f>
        <v>20355.260000000002</v>
      </c>
      <c r="FW3" s="1">
        <f>[6]IntraEU!FW$28</f>
        <v>36388.334000000003</v>
      </c>
      <c r="FX3" s="1">
        <f>[6]IntraEU!FX$28</f>
        <v>32267.042000000001</v>
      </c>
      <c r="FY3" s="1">
        <f>[6]IntraEU!FY$28</f>
        <v>30406.606000000007</v>
      </c>
      <c r="FZ3" s="1">
        <f>[6]IntraEU!FZ$28</f>
        <v>29985.562000000002</v>
      </c>
      <c r="GA3" s="1">
        <f>[6]IntraEU!GA$28</f>
        <v>22018.925999999996</v>
      </c>
      <c r="GB3" s="1">
        <f>[6]IntraEU!GB$28</f>
        <v>0</v>
      </c>
      <c r="GC3" s="1">
        <f>[6]IntraEU!GC$28</f>
        <v>0</v>
      </c>
      <c r="GD3" s="1">
        <f>[6]IntraEU!GD$28</f>
        <v>0</v>
      </c>
      <c r="GE3" s="1">
        <f>[6]IntraEU!GE$28</f>
        <v>0</v>
      </c>
      <c r="GF3" s="1">
        <f>[6]IntraEU!GF$28</f>
        <v>0</v>
      </c>
      <c r="GG3" s="1">
        <f>[6]IntraEU!GG$28</f>
        <v>0</v>
      </c>
      <c r="GH3" s="1">
        <f>[6]IntraEU!GH$28</f>
        <v>0</v>
      </c>
      <c r="GI3" s="1">
        <f>[6]IntraEU!GI$28</f>
        <v>0</v>
      </c>
      <c r="GJ3" s="1">
        <f>[6]IntraEU!GJ$28</f>
        <v>0</v>
      </c>
      <c r="GK3" s="1">
        <f>[6]IntraEU!GK$28</f>
        <v>0</v>
      </c>
      <c r="GL3" s="2">
        <f>SUM($B3:GK3)</f>
        <v>1497301.6849999996</v>
      </c>
    </row>
    <row r="4" spans="1:194">
      <c r="A4" t="s">
        <v>12</v>
      </c>
      <c r="B4" s="1">
        <f>[6]ExtraEU!B$28</f>
        <v>110.10000000000001</v>
      </c>
      <c r="C4" s="1">
        <f>[6]ExtraEU!C$28</f>
        <v>238.8</v>
      </c>
      <c r="D4" s="1">
        <f>[6]ExtraEU!D$28</f>
        <v>30.3</v>
      </c>
      <c r="E4" s="1">
        <f>[6]ExtraEU!E$28</f>
        <v>10.100000000000001</v>
      </c>
      <c r="F4" s="1">
        <f>[6]ExtraEU!F$28</f>
        <v>0</v>
      </c>
      <c r="G4" s="1">
        <f>[6]ExtraEU!G$28</f>
        <v>18.400000000000002</v>
      </c>
      <c r="H4" s="1">
        <f>[6]ExtraEU!H$28</f>
        <v>32.4</v>
      </c>
      <c r="I4" s="1">
        <f>[6]ExtraEU!I$28</f>
        <v>32</v>
      </c>
      <c r="J4" s="1">
        <f>[6]ExtraEU!J$28</f>
        <v>226.5</v>
      </c>
      <c r="K4" s="1">
        <f>[6]ExtraEU!K$28</f>
        <v>115.9</v>
      </c>
      <c r="L4" s="1">
        <f>[6]ExtraEU!L$28</f>
        <v>111.2</v>
      </c>
      <c r="M4" s="1">
        <f>[6]ExtraEU!M$28</f>
        <v>91.2</v>
      </c>
      <c r="N4" s="1">
        <f>[6]ExtraEU!N$28</f>
        <v>94.600000000000009</v>
      </c>
      <c r="O4" s="1">
        <f>[6]ExtraEU!O$28</f>
        <v>96.4</v>
      </c>
      <c r="P4" s="1">
        <f>[6]ExtraEU!P$28</f>
        <v>249</v>
      </c>
      <c r="Q4" s="1">
        <f>[6]ExtraEU!Q$28</f>
        <v>25.5</v>
      </c>
      <c r="R4" s="1">
        <f>[6]ExtraEU!R$28</f>
        <v>80</v>
      </c>
      <c r="S4" s="1">
        <f>[6]ExtraEU!S$28</f>
        <v>114.10000000000001</v>
      </c>
      <c r="T4" s="1">
        <f>[6]ExtraEU!T$28</f>
        <v>165.10000000000002</v>
      </c>
      <c r="U4" s="1">
        <f>[6]ExtraEU!U$28</f>
        <v>140.4</v>
      </c>
      <c r="V4" s="1">
        <f>[6]ExtraEU!V$28</f>
        <v>175.5</v>
      </c>
      <c r="W4" s="1">
        <f>[6]ExtraEU!W$28</f>
        <v>44.900000000000006</v>
      </c>
      <c r="X4" s="1">
        <f>[6]ExtraEU!X$28</f>
        <v>280.5</v>
      </c>
      <c r="Y4" s="1">
        <f>[6]ExtraEU!Y$28</f>
        <v>182.20000000000002</v>
      </c>
      <c r="Z4" s="1">
        <f>[6]ExtraEU!Z$28</f>
        <v>136.20000000000002</v>
      </c>
      <c r="AA4" s="1">
        <f>[6]ExtraEU!AA$28</f>
        <v>125.2</v>
      </c>
      <c r="AB4" s="1">
        <f>[6]ExtraEU!AB$28</f>
        <v>98</v>
      </c>
      <c r="AC4" s="1">
        <f>[6]ExtraEU!AC$28</f>
        <v>43.2</v>
      </c>
      <c r="AD4" s="1">
        <f>[6]ExtraEU!AD$28</f>
        <v>199.10000000000002</v>
      </c>
      <c r="AE4" s="1">
        <f>[6]ExtraEU!AE$28</f>
        <v>20.700000000000003</v>
      </c>
      <c r="AF4" s="1">
        <f>[6]ExtraEU!AF$28</f>
        <v>0</v>
      </c>
      <c r="AG4" s="1">
        <f>[6]ExtraEU!AG$28</f>
        <v>138.70000000000002</v>
      </c>
      <c r="AH4" s="1">
        <f>[6]ExtraEU!AH$28</f>
        <v>122.10000000000001</v>
      </c>
      <c r="AI4" s="1">
        <f>[6]ExtraEU!AI$28</f>
        <v>151.30000000000001</v>
      </c>
      <c r="AJ4" s="1">
        <f>[6]ExtraEU!AJ$28</f>
        <v>156.9</v>
      </c>
      <c r="AK4" s="1">
        <f>[6]ExtraEU!AK$28</f>
        <v>291.60000000000002</v>
      </c>
      <c r="AL4" s="1">
        <f>[6]ExtraEU!AL$28</f>
        <v>163.80000000000001</v>
      </c>
      <c r="AM4" s="1">
        <f>[6]ExtraEU!AM$28</f>
        <v>168.4</v>
      </c>
      <c r="AN4" s="1">
        <f>[6]ExtraEU!AN$28</f>
        <v>165.60000000000002</v>
      </c>
      <c r="AO4" s="1">
        <f>[6]ExtraEU!AO$28</f>
        <v>173.5</v>
      </c>
      <c r="AP4" s="1">
        <f>[6]ExtraEU!AP$28</f>
        <v>70.2</v>
      </c>
      <c r="AQ4" s="1">
        <f>[6]ExtraEU!AQ$28</f>
        <v>60.300000000000004</v>
      </c>
      <c r="AR4" s="1">
        <f>[6]ExtraEU!AR$28</f>
        <v>90.300000000000011</v>
      </c>
      <c r="AS4" s="1">
        <f>[6]ExtraEU!AS$28</f>
        <v>92.4</v>
      </c>
      <c r="AT4" s="1">
        <f>[6]ExtraEU!AT$28</f>
        <v>151.9</v>
      </c>
      <c r="AU4" s="1">
        <f>[6]ExtraEU!AU$28</f>
        <v>205.9</v>
      </c>
      <c r="AV4" s="1">
        <f>[6]ExtraEU!AV$28</f>
        <v>229.60000000000002</v>
      </c>
      <c r="AW4" s="1">
        <f>[6]ExtraEU!AW$28</f>
        <v>219.8</v>
      </c>
      <c r="AX4" s="1">
        <f>[6]ExtraEU!AX$28</f>
        <v>395.90000000000003</v>
      </c>
      <c r="AY4" s="1">
        <f>[6]ExtraEU!AY$28</f>
        <v>98.9</v>
      </c>
      <c r="AZ4" s="1">
        <f>[6]ExtraEU!AZ$28</f>
        <v>106.4</v>
      </c>
      <c r="BA4" s="1">
        <f>[6]ExtraEU!BA$28</f>
        <v>466.90000000000003</v>
      </c>
      <c r="BB4" s="1">
        <f>[6]ExtraEU!BB$28</f>
        <v>92.100000000000009</v>
      </c>
      <c r="BC4" s="1">
        <f>[6]ExtraEU!BC$28</f>
        <v>884.80000000000007</v>
      </c>
      <c r="BD4" s="1">
        <f>[6]ExtraEU!BD$28</f>
        <v>791.2</v>
      </c>
      <c r="BE4" s="1">
        <f>[6]ExtraEU!BE$28</f>
        <v>2363.2000000000003</v>
      </c>
      <c r="BF4" s="1">
        <f>[6]ExtraEU!BF$28</f>
        <v>3461.4</v>
      </c>
      <c r="BG4" s="1">
        <f>[6]ExtraEU!BG$28</f>
        <v>2608.4</v>
      </c>
      <c r="BH4" s="1">
        <f>[6]ExtraEU!BH$28</f>
        <v>2753.5</v>
      </c>
      <c r="BI4" s="1">
        <f>[6]ExtraEU!BI$28</f>
        <v>3722.6000000000004</v>
      </c>
      <c r="BJ4" s="1">
        <f>[6]ExtraEU!BJ$28</f>
        <v>4175</v>
      </c>
      <c r="BK4" s="1">
        <f>[6]ExtraEU!BK$28</f>
        <v>4533</v>
      </c>
      <c r="BL4" s="1">
        <f>[6]ExtraEU!BL$28</f>
        <v>5438.2000000000007</v>
      </c>
      <c r="BM4" s="1">
        <f>[6]ExtraEU!BM$28</f>
        <v>4571.5</v>
      </c>
      <c r="BN4" s="1">
        <f>[6]ExtraEU!BN$28</f>
        <v>6371</v>
      </c>
      <c r="BO4" s="1">
        <f>[6]ExtraEU!BO$28</f>
        <v>4614.5</v>
      </c>
      <c r="BP4" s="1">
        <f>[6]ExtraEU!BP$28</f>
        <v>1695</v>
      </c>
      <c r="BQ4" s="1">
        <f>[6]ExtraEU!BQ$28</f>
        <v>3983.8</v>
      </c>
      <c r="BR4" s="1">
        <f>[6]ExtraEU!BR$28</f>
        <v>5455.4000000000005</v>
      </c>
      <c r="BS4" s="1">
        <f>[6]ExtraEU!BS$28</f>
        <v>7073.7000000000007</v>
      </c>
      <c r="BT4" s="1">
        <f>[6]ExtraEU!BT$28</f>
        <v>5760</v>
      </c>
      <c r="BU4" s="1">
        <f>[6]ExtraEU!BU$28</f>
        <v>2673.9</v>
      </c>
      <c r="BV4" s="1">
        <f>[6]ExtraEU!BV$28</f>
        <v>11313.1</v>
      </c>
      <c r="BW4" s="1">
        <f>[6]ExtraEU!BW$28</f>
        <v>2998.6000000000004</v>
      </c>
      <c r="BX4" s="1">
        <f>[6]ExtraEU!BX$28</f>
        <v>4495.5</v>
      </c>
      <c r="BY4" s="1">
        <f>[6]ExtraEU!BY$28</f>
        <v>7345.3</v>
      </c>
      <c r="BZ4" s="1">
        <f>[6]ExtraEU!BZ$28</f>
        <v>6287.5</v>
      </c>
      <c r="CA4" s="1">
        <f>[6]ExtraEU!CA$28</f>
        <v>9307.3000000000011</v>
      </c>
      <c r="CB4" s="1">
        <f>[6]ExtraEU!CB$28</f>
        <v>4368.9000000000005</v>
      </c>
      <c r="CC4" s="1">
        <f>[6]ExtraEU!CC$28</f>
        <v>4861.3</v>
      </c>
      <c r="CD4" s="1">
        <f>[6]ExtraEU!CD$28</f>
        <v>3510.8</v>
      </c>
      <c r="CE4" s="1">
        <f>[6]ExtraEU!CE$28</f>
        <v>1513.7</v>
      </c>
      <c r="CF4" s="1">
        <f>[6]ExtraEU!CF$28</f>
        <v>2656.2000000000003</v>
      </c>
      <c r="CG4" s="1">
        <f>[6]ExtraEU!CG$28</f>
        <v>272.2</v>
      </c>
      <c r="CH4" s="1">
        <f>[6]ExtraEU!CH$28</f>
        <v>219.5</v>
      </c>
      <c r="CI4" s="1">
        <f>[6]ExtraEU!CI$28</f>
        <v>144.1</v>
      </c>
      <c r="CJ4" s="1">
        <f>[6]ExtraEU!CJ$28</f>
        <v>245.3</v>
      </c>
      <c r="CK4" s="1">
        <f>[6]ExtraEU!CK$28</f>
        <v>3221.6000000000004</v>
      </c>
      <c r="CL4" s="1">
        <f>[6]ExtraEU!CL$28</f>
        <v>0.1</v>
      </c>
      <c r="CM4" s="1">
        <f>[6]ExtraEU!CM$28</f>
        <v>156.60000000000002</v>
      </c>
      <c r="CN4" s="1">
        <f>[6]ExtraEU!CN$28</f>
        <v>59</v>
      </c>
      <c r="CO4" s="1">
        <f>[6]ExtraEU!CO$28</f>
        <v>1690.5</v>
      </c>
      <c r="CP4" s="1">
        <f>[6]ExtraEU!CP$28</f>
        <v>191.20000000000002</v>
      </c>
      <c r="CQ4" s="1">
        <f>[6]ExtraEU!CQ$28</f>
        <v>364.5</v>
      </c>
      <c r="CR4" s="1">
        <f>[6]ExtraEU!CR$28</f>
        <v>398.90000000000003</v>
      </c>
      <c r="CS4" s="1">
        <f>[6]ExtraEU!CS$28</f>
        <v>493.40000000000003</v>
      </c>
      <c r="CT4" s="1">
        <f>[6]ExtraEU!CT$28</f>
        <v>428</v>
      </c>
      <c r="CU4" s="1">
        <f>[6]ExtraEU!CU$28</f>
        <v>133.20000000000002</v>
      </c>
      <c r="CV4" s="1">
        <f>[6]ExtraEU!CV$28</f>
        <v>265</v>
      </c>
      <c r="CW4" s="1">
        <f>[6]ExtraEU!CW$28</f>
        <v>308.10000000000002</v>
      </c>
      <c r="CX4" s="1">
        <f>[6]ExtraEU!CX$28</f>
        <v>183.10000000000002</v>
      </c>
      <c r="CY4" s="1">
        <f>[6]ExtraEU!CY$28</f>
        <v>209.8</v>
      </c>
      <c r="CZ4" s="1">
        <f>[6]ExtraEU!CZ$28</f>
        <v>88.600000000000009</v>
      </c>
      <c r="DA4" s="1">
        <f>[6]ExtraEU!DA$28</f>
        <v>217.20000000000002</v>
      </c>
      <c r="DB4" s="1">
        <f>[6]ExtraEU!DB$28</f>
        <v>448.70000000000005</v>
      </c>
      <c r="DC4" s="1">
        <f>[6]ExtraEU!DC$28</f>
        <v>457.40000000000003</v>
      </c>
      <c r="DD4" s="1">
        <f>[6]ExtraEU!DD$28</f>
        <v>326.60000000000002</v>
      </c>
      <c r="DE4" s="1">
        <f>[6]ExtraEU!DE$28</f>
        <v>372.5</v>
      </c>
      <c r="DF4" s="1">
        <f>[6]ExtraEU!DF$28</f>
        <v>630.5</v>
      </c>
      <c r="DG4" s="1">
        <f>[6]ExtraEU!DG$28</f>
        <v>320.8</v>
      </c>
      <c r="DH4" s="1">
        <f>[6]ExtraEU!DH$28</f>
        <v>100.7</v>
      </c>
      <c r="DI4" s="1">
        <f>[6]ExtraEU!DI$28</f>
        <v>125.60000000000001</v>
      </c>
      <c r="DJ4" s="1">
        <f>[6]ExtraEU!DJ$28</f>
        <v>1987.2</v>
      </c>
      <c r="DK4" s="1">
        <f>[6]ExtraEU!DK$28</f>
        <v>155.70000000000002</v>
      </c>
      <c r="DL4" s="1">
        <f>[6]ExtraEU!DL$28</f>
        <v>262.60000000000002</v>
      </c>
      <c r="DM4" s="1">
        <f>[6]ExtraEU!DM$28</f>
        <v>677.7</v>
      </c>
      <c r="DN4" s="1">
        <f>[6]ExtraEU!DN$28</f>
        <v>366.1</v>
      </c>
      <c r="DO4" s="1">
        <f>[6]ExtraEU!DO$28</f>
        <v>924.7</v>
      </c>
      <c r="DP4" s="1">
        <f>[6]ExtraEU!DP$28</f>
        <v>784.30000000000007</v>
      </c>
      <c r="DQ4" s="1">
        <f>[6]ExtraEU!DQ$28</f>
        <v>1181.7</v>
      </c>
      <c r="DR4" s="1">
        <f>[6]ExtraEU!DR$28</f>
        <v>730.08199999999852</v>
      </c>
      <c r="DS4" s="1">
        <f>[6]ExtraEU!DS$28</f>
        <v>486.97900000000027</v>
      </c>
      <c r="DT4" s="1">
        <f>[6]ExtraEU!DT$28</f>
        <v>398.99499999999989</v>
      </c>
      <c r="DU4" s="1">
        <f>[6]ExtraEU!DU$28</f>
        <v>226.81999999999971</v>
      </c>
      <c r="DV4" s="1">
        <f>[6]ExtraEU!DV$28</f>
        <v>176.346</v>
      </c>
      <c r="DW4" s="1">
        <f>[6]ExtraEU!DW$28</f>
        <v>186.7440000000006</v>
      </c>
      <c r="DX4" s="1">
        <f>[6]ExtraEU!DX$28</f>
        <v>241.07100000000082</v>
      </c>
      <c r="DY4" s="1">
        <f>[6]ExtraEU!DY$28</f>
        <v>332.40499999999975</v>
      </c>
      <c r="DZ4" s="1">
        <f>[6]ExtraEU!DZ$28</f>
        <v>659.14699999999721</v>
      </c>
      <c r="EA4" s="1">
        <f>[6]ExtraEU!EA$28</f>
        <v>648.50299999999697</v>
      </c>
      <c r="EB4" s="1">
        <f>[6]ExtraEU!EB$28</f>
        <v>604.73700000000099</v>
      </c>
      <c r="EC4" s="1">
        <f>[6]ExtraEU!EC$28</f>
        <v>469.7559999999994</v>
      </c>
      <c r="ED4" s="1">
        <f>[6]ExtraEU!ED$28</f>
        <v>426.98099999999977</v>
      </c>
      <c r="EE4" s="1">
        <f>[6]ExtraEU!EE$28</f>
        <v>369.246000000001</v>
      </c>
      <c r="EF4" s="1">
        <f>[6]ExtraEU!EF$28</f>
        <v>524.28199999999924</v>
      </c>
      <c r="EG4" s="1">
        <f>[6]ExtraEU!EG$28</f>
        <v>420.89300000000003</v>
      </c>
      <c r="EH4" s="1">
        <f>[6]ExtraEU!EH$28</f>
        <v>237.51800000000048</v>
      </c>
      <c r="EI4" s="1">
        <f>[6]ExtraEU!EI$28</f>
        <v>454.11800000000039</v>
      </c>
      <c r="EJ4" s="1">
        <f>[6]ExtraEU!EJ$28</f>
        <v>348.4380000000001</v>
      </c>
      <c r="EK4" s="1">
        <f>[6]ExtraEU!EK$28</f>
        <v>438.26100000000042</v>
      </c>
      <c r="EL4" s="1">
        <f>[6]ExtraEU!EL$28</f>
        <v>360.17799999999988</v>
      </c>
      <c r="EM4" s="1">
        <f>[6]ExtraEU!EM$28</f>
        <v>484.01599999999962</v>
      </c>
      <c r="EN4" s="1">
        <f>[6]ExtraEU!EN$28</f>
        <v>570.91400000000067</v>
      </c>
      <c r="EO4" s="1">
        <f>[6]ExtraEU!EO$28</f>
        <v>311.70400000000154</v>
      </c>
      <c r="EP4" s="1">
        <f>[6]ExtraEU!EP$28</f>
        <v>758.90399999999499</v>
      </c>
      <c r="EQ4" s="1">
        <f>[6]ExtraEU!EQ$28</f>
        <v>875.15000000000146</v>
      </c>
      <c r="ER4" s="1">
        <f>[6]ExtraEU!ER$28</f>
        <v>592.63799999999901</v>
      </c>
      <c r="ES4" s="1">
        <f>[6]ExtraEU!ES$28</f>
        <v>331.09499999999935</v>
      </c>
      <c r="ET4" s="1">
        <f>[6]ExtraEU!ET$28</f>
        <v>188.4840000000022</v>
      </c>
      <c r="EU4" s="1">
        <f>[6]ExtraEU!EU$28</f>
        <v>241.24199999999837</v>
      </c>
      <c r="EV4" s="1">
        <f>[6]ExtraEU!EV$28</f>
        <v>161.81500000000051</v>
      </c>
      <c r="EW4" s="1">
        <f>[6]ExtraEU!EW$28</f>
        <v>268.56999999999971</v>
      </c>
      <c r="EX4" s="1">
        <f>[6]ExtraEU!EX$28</f>
        <v>483.47899999999936</v>
      </c>
      <c r="EY4" s="1">
        <f>[6]ExtraEU!EY$28</f>
        <v>653.6919999999991</v>
      </c>
      <c r="EZ4" s="1">
        <f>[6]ExtraEU!EZ$28</f>
        <v>1189.1949999999997</v>
      </c>
      <c r="FA4" s="1">
        <f>[6]ExtraEU!FA$28</f>
        <v>1322.1020000000026</v>
      </c>
      <c r="FB4" s="1">
        <f>[6]ExtraEU!FB$28</f>
        <v>1117.1790000000001</v>
      </c>
      <c r="FC4" s="1">
        <f>[6]ExtraEU!FC$28</f>
        <v>932.24799999999959</v>
      </c>
      <c r="FD4" s="1">
        <f>[6]ExtraEU!FD$28</f>
        <v>910.69000000000051</v>
      </c>
      <c r="FE4" s="1">
        <f>[6]ExtraEU!FE$28</f>
        <v>790.35200000000077</v>
      </c>
      <c r="FF4" s="1">
        <f>[6]ExtraEU!FF$28</f>
        <v>608.97000000000116</v>
      </c>
      <c r="FG4" s="1">
        <f>[6]ExtraEU!FG$28</f>
        <v>440.43599999999969</v>
      </c>
      <c r="FH4" s="1">
        <f>[6]ExtraEU!FH$28</f>
        <v>503.28299999999945</v>
      </c>
      <c r="FI4" s="1">
        <f>[6]ExtraEU!FI$28</f>
        <v>876.22299999999814</v>
      </c>
      <c r="FJ4" s="1">
        <f>[6]ExtraEU!FJ$28</f>
        <v>845.6710000000021</v>
      </c>
      <c r="FK4" s="1">
        <f>[6]ExtraEU!FK$28</f>
        <v>1281.4290000000001</v>
      </c>
      <c r="FL4" s="1">
        <f>[6]ExtraEU!FL$28</f>
        <v>739.23400000000402</v>
      </c>
      <c r="FM4" s="1">
        <f>[6]ExtraEU!FM$28</f>
        <v>361.23999999999796</v>
      </c>
      <c r="FN4" s="1">
        <f>[6]ExtraEU!FN$28</f>
        <v>425.39400000000023</v>
      </c>
      <c r="FO4" s="1">
        <f>[6]ExtraEU!FO$28</f>
        <v>470.5010000000002</v>
      </c>
      <c r="FP4" s="1">
        <f>[6]ExtraEU!FP$28</f>
        <v>655.1299999999992</v>
      </c>
      <c r="FQ4" s="1">
        <f>[6]ExtraEU!FQ$28</f>
        <v>808.54999999999927</v>
      </c>
      <c r="FR4" s="1">
        <f>[6]ExtraEU!FR$28</f>
        <v>827.68000000000029</v>
      </c>
      <c r="FS4" s="1">
        <f>[6]ExtraEU!FS$28</f>
        <v>535.46799999999894</v>
      </c>
      <c r="FT4" s="1">
        <f>[6]ExtraEU!FT$28</f>
        <v>519.31300000000192</v>
      </c>
      <c r="FU4" s="1">
        <f>[6]ExtraEU!FU$28</f>
        <v>470.63800000000083</v>
      </c>
      <c r="FV4" s="1">
        <f>[6]ExtraEU!FV$28</f>
        <v>601.37199999999575</v>
      </c>
      <c r="FW4" s="1">
        <f>[6]ExtraEU!FW$28</f>
        <v>1378.5</v>
      </c>
      <c r="FX4" s="1">
        <f>[6]ExtraEU!FX$28</f>
        <v>1121.9890000000014</v>
      </c>
      <c r="FY4" s="1">
        <f>[6]ExtraEU!FY$28</f>
        <v>1252.9809999999961</v>
      </c>
      <c r="FZ4" s="1">
        <f>[6]ExtraEU!FZ$28</f>
        <v>1258.7459999999955</v>
      </c>
      <c r="GA4" s="1">
        <f>[6]ExtraEU!GA$28</f>
        <v>587.71700000000055</v>
      </c>
      <c r="GB4" s="1">
        <f>[6]ExtraEU!GB$28</f>
        <v>0</v>
      </c>
      <c r="GC4" s="1">
        <f>[6]ExtraEU!GC$28</f>
        <v>0</v>
      </c>
      <c r="GD4" s="1">
        <f>[6]ExtraEU!GD$28</f>
        <v>0</v>
      </c>
      <c r="GE4" s="1">
        <f>[6]ExtraEU!GE$28</f>
        <v>0</v>
      </c>
      <c r="GF4" s="1">
        <f>[6]ExtraEU!GF$28</f>
        <v>0</v>
      </c>
      <c r="GG4" s="1">
        <f>[6]ExtraEU!GG$28</f>
        <v>0</v>
      </c>
      <c r="GH4" s="1">
        <f>[6]ExtraEU!GH$28</f>
        <v>0</v>
      </c>
      <c r="GI4" s="1">
        <f>[6]ExtraEU!GI$28</f>
        <v>0</v>
      </c>
      <c r="GJ4" s="1">
        <f>[6]ExtraEU!GJ$28</f>
        <v>0</v>
      </c>
      <c r="GK4" s="1">
        <f>[6]ExtraEU!GK$28</f>
        <v>0</v>
      </c>
      <c r="GL4" s="2">
        <f>SUM($B4:GK4)</f>
        <v>194596.43400000015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[6]Australia!B$28</f>
        <v>0</v>
      </c>
      <c r="C6" s="1">
        <f>[6]Australia!C$28</f>
        <v>0</v>
      </c>
      <c r="D6" s="1">
        <f>[6]Australia!D$28</f>
        <v>0</v>
      </c>
      <c r="E6" s="1">
        <f>[6]Australia!E$28</f>
        <v>0</v>
      </c>
      <c r="F6" s="1">
        <f>[6]Australia!F$28</f>
        <v>0</v>
      </c>
      <c r="G6" s="1">
        <f>[6]Australia!G$28</f>
        <v>0</v>
      </c>
      <c r="H6" s="1">
        <f>[6]Australia!H$28</f>
        <v>0</v>
      </c>
      <c r="I6" s="1">
        <f>[6]Australia!I$28</f>
        <v>0</v>
      </c>
      <c r="J6" s="1">
        <f>[6]Australia!J$28</f>
        <v>0</v>
      </c>
      <c r="K6" s="1">
        <f>[6]Australia!K$28</f>
        <v>0</v>
      </c>
      <c r="L6" s="1">
        <f>[6]Australia!L$28</f>
        <v>0</v>
      </c>
      <c r="M6" s="1">
        <f>[6]Australia!M$28</f>
        <v>0</v>
      </c>
      <c r="N6" s="1">
        <f>[6]Australia!N$28</f>
        <v>0</v>
      </c>
      <c r="O6" s="1">
        <f>[6]Australia!O$28</f>
        <v>0</v>
      </c>
      <c r="P6" s="1">
        <f>[6]Australia!P$28</f>
        <v>25.5</v>
      </c>
      <c r="Q6" s="1">
        <f>[6]Australia!Q$28</f>
        <v>25.5</v>
      </c>
      <c r="R6" s="1">
        <f>[6]Australia!R$28</f>
        <v>23.200000000000003</v>
      </c>
      <c r="S6" s="1">
        <f>[6]Australia!S$28</f>
        <v>0</v>
      </c>
      <c r="T6" s="1">
        <f>[6]Australia!T$28</f>
        <v>25.200000000000003</v>
      </c>
      <c r="U6" s="1">
        <f>[6]Australia!U$28</f>
        <v>0</v>
      </c>
      <c r="V6" s="1">
        <f>[6]Australia!V$28</f>
        <v>24</v>
      </c>
      <c r="W6" s="1">
        <f>[6]Australia!W$28</f>
        <v>0</v>
      </c>
      <c r="X6" s="1">
        <f>[6]Australia!X$28</f>
        <v>0</v>
      </c>
      <c r="Y6" s="1">
        <f>[6]Australia!Y$28</f>
        <v>0</v>
      </c>
      <c r="Z6" s="1">
        <f>[6]Australia!Z$28</f>
        <v>0</v>
      </c>
      <c r="AA6" s="1">
        <f>[6]Australia!AA$28</f>
        <v>0</v>
      </c>
      <c r="AB6" s="1">
        <f>[6]Australia!AB$28</f>
        <v>0</v>
      </c>
      <c r="AC6" s="1">
        <f>[6]Australia!AC$28</f>
        <v>0</v>
      </c>
      <c r="AD6" s="1">
        <f>[6]Australia!AD$28</f>
        <v>0</v>
      </c>
      <c r="AE6" s="1">
        <f>[6]Australia!AE$28</f>
        <v>0</v>
      </c>
      <c r="AF6" s="1">
        <f>[6]Australia!AF$28</f>
        <v>0</v>
      </c>
      <c r="AG6" s="1">
        <f>[6]Australia!AG$28</f>
        <v>0</v>
      </c>
      <c r="AH6" s="1">
        <f>[6]Australia!AH$28</f>
        <v>0</v>
      </c>
      <c r="AI6" s="1">
        <f>[6]Australia!AI$28</f>
        <v>0</v>
      </c>
      <c r="AJ6" s="1">
        <f>[6]Australia!AJ$28</f>
        <v>0</v>
      </c>
      <c r="AK6" s="1">
        <f>[6]Australia!AK$28</f>
        <v>0</v>
      </c>
      <c r="AL6" s="1">
        <f>[6]Australia!AL$28</f>
        <v>0</v>
      </c>
      <c r="AM6" s="1">
        <f>[6]Australia!AM$28</f>
        <v>0</v>
      </c>
      <c r="AN6" s="1">
        <f>[6]Australia!AN$28</f>
        <v>0</v>
      </c>
      <c r="AO6" s="1">
        <f>[6]Australia!AO$28</f>
        <v>0</v>
      </c>
      <c r="AP6" s="1">
        <f>[6]Australia!AP$28</f>
        <v>0</v>
      </c>
      <c r="AQ6" s="1">
        <f>[6]Australia!AQ$28</f>
        <v>0</v>
      </c>
      <c r="AR6" s="1">
        <f>[6]Australia!AR$28</f>
        <v>0</v>
      </c>
      <c r="AS6" s="1">
        <f>[6]Australia!AS$28</f>
        <v>0</v>
      </c>
      <c r="AT6" s="1">
        <f>[6]Australia!AT$28</f>
        <v>0</v>
      </c>
      <c r="AU6" s="1">
        <f>[6]Australia!AU$28</f>
        <v>0</v>
      </c>
      <c r="AV6" s="1">
        <f>[6]Australia!AV$28</f>
        <v>0</v>
      </c>
      <c r="AW6" s="1">
        <f>[6]Australia!AW$28</f>
        <v>0</v>
      </c>
      <c r="AX6" s="1">
        <f>[6]Australia!AX$28</f>
        <v>0</v>
      </c>
      <c r="AY6" s="1">
        <f>[6]Australia!AY$28</f>
        <v>0</v>
      </c>
      <c r="AZ6" s="1">
        <f>[6]Australia!AZ$28</f>
        <v>0</v>
      </c>
      <c r="BA6" s="1">
        <f>[6]Australia!BA$28</f>
        <v>0</v>
      </c>
      <c r="BB6" s="1">
        <f>[6]Australia!BB$28</f>
        <v>0</v>
      </c>
      <c r="BC6" s="1">
        <f>[6]Australia!BC$28</f>
        <v>0</v>
      </c>
      <c r="BD6" s="1">
        <f>[6]Australia!BD$28</f>
        <v>0</v>
      </c>
      <c r="BE6" s="1">
        <f>[6]Australia!BE$28</f>
        <v>0</v>
      </c>
      <c r="BF6" s="1">
        <f>[6]Australia!BF$28</f>
        <v>0</v>
      </c>
      <c r="BG6" s="1">
        <f>[6]Australia!BG$28</f>
        <v>0</v>
      </c>
      <c r="BH6" s="1">
        <f>[6]Australia!BH$28</f>
        <v>0</v>
      </c>
      <c r="BI6" s="1">
        <f>[6]Australia!BI$28</f>
        <v>0</v>
      </c>
      <c r="BJ6" s="1">
        <f>[6]Australia!BJ$28</f>
        <v>0</v>
      </c>
      <c r="BK6" s="1">
        <f>[6]Australia!BK$28</f>
        <v>0</v>
      </c>
      <c r="BL6" s="1">
        <f>[6]Australia!BL$28</f>
        <v>0</v>
      </c>
      <c r="BM6" s="1">
        <f>[6]Australia!BM$28</f>
        <v>0</v>
      </c>
      <c r="BN6" s="1">
        <f>[6]Australia!BN$28</f>
        <v>0</v>
      </c>
      <c r="BO6" s="1">
        <f>[6]Australia!BO$28</f>
        <v>0</v>
      </c>
      <c r="BP6" s="1">
        <f>[6]Australia!BP$28</f>
        <v>0</v>
      </c>
      <c r="BQ6" s="1">
        <f>[6]Australia!BQ$28</f>
        <v>0</v>
      </c>
      <c r="BR6" s="1">
        <f>[6]Australia!BR$28</f>
        <v>0</v>
      </c>
      <c r="BS6" s="1">
        <f>[6]Australia!BS$28</f>
        <v>0</v>
      </c>
      <c r="BT6" s="1">
        <f>[6]Australia!BT$28</f>
        <v>0</v>
      </c>
      <c r="BU6" s="1">
        <f>[6]Australia!BU$28</f>
        <v>0</v>
      </c>
      <c r="BV6" s="1">
        <f>[6]Australia!BV$28</f>
        <v>0</v>
      </c>
      <c r="BW6" s="1">
        <f>[6]Australia!BW$28</f>
        <v>0</v>
      </c>
      <c r="BX6" s="1">
        <f>[6]Australia!BX$28</f>
        <v>0</v>
      </c>
      <c r="BY6" s="1">
        <f>[6]Australia!BY$28</f>
        <v>0</v>
      </c>
      <c r="BZ6" s="1">
        <f>[6]Australia!BZ$28</f>
        <v>0</v>
      </c>
      <c r="CA6" s="1">
        <f>[6]Australia!CA$28</f>
        <v>0</v>
      </c>
      <c r="CB6" s="1">
        <f>[6]Australia!CB$28</f>
        <v>0</v>
      </c>
      <c r="CC6" s="1">
        <f>[6]Australia!CC$28</f>
        <v>0</v>
      </c>
      <c r="CD6" s="1">
        <f>[6]Australia!CD$28</f>
        <v>0</v>
      </c>
      <c r="CE6" s="1">
        <f>[6]Australia!CE$28</f>
        <v>0</v>
      </c>
      <c r="CF6" s="1">
        <f>[6]Australia!CF$28</f>
        <v>0</v>
      </c>
      <c r="CG6" s="1">
        <f>[6]Australia!CG$28</f>
        <v>0</v>
      </c>
      <c r="CH6" s="1">
        <f>[6]Australia!CH$28</f>
        <v>0</v>
      </c>
      <c r="CI6" s="1">
        <f>[6]Australia!CI$28</f>
        <v>0</v>
      </c>
      <c r="CJ6" s="1">
        <f>[6]Australia!CJ$28</f>
        <v>0</v>
      </c>
      <c r="CK6" s="1">
        <f>[6]Australia!CK$28</f>
        <v>0</v>
      </c>
      <c r="CL6" s="1">
        <f>[6]Australia!CL$28</f>
        <v>0</v>
      </c>
      <c r="CM6" s="1">
        <f>[6]Australia!CM$28</f>
        <v>0</v>
      </c>
      <c r="CN6" s="1">
        <f>[6]Australia!CN$28</f>
        <v>0</v>
      </c>
      <c r="CO6" s="1">
        <f>[6]Australia!CO$28</f>
        <v>0</v>
      </c>
      <c r="CP6" s="1">
        <f>[6]Australia!CP$28</f>
        <v>0</v>
      </c>
      <c r="CQ6" s="1">
        <f>[6]Australia!CQ$28</f>
        <v>0</v>
      </c>
      <c r="CR6" s="1">
        <f>[6]Australia!CR$28</f>
        <v>0</v>
      </c>
      <c r="CS6" s="1">
        <f>[6]Australia!CS$28</f>
        <v>0</v>
      </c>
      <c r="CT6" s="1">
        <f>[6]Australia!CT$28</f>
        <v>0</v>
      </c>
      <c r="CU6" s="1">
        <f>[6]Australia!CU$28</f>
        <v>0</v>
      </c>
      <c r="CV6" s="1">
        <f>[6]Australia!CV$28</f>
        <v>0</v>
      </c>
      <c r="CW6" s="1">
        <f>[6]Australia!CW$28</f>
        <v>0</v>
      </c>
      <c r="CX6" s="1">
        <f>[6]Australia!CX$28</f>
        <v>0</v>
      </c>
      <c r="CY6" s="1">
        <f>[6]Australia!CY$28</f>
        <v>0</v>
      </c>
      <c r="CZ6" s="1">
        <f>[6]Australia!CZ$28</f>
        <v>0</v>
      </c>
      <c r="DA6" s="1">
        <f>[6]Australia!DA$28</f>
        <v>0</v>
      </c>
      <c r="DB6" s="1">
        <f>[6]Australia!DB$28</f>
        <v>0</v>
      </c>
      <c r="DC6" s="1">
        <f>[6]Australia!DC$28</f>
        <v>0</v>
      </c>
      <c r="DD6" s="1">
        <f>[6]Australia!DD$28</f>
        <v>0</v>
      </c>
      <c r="DE6" s="1">
        <f>[6]Australia!DE$28</f>
        <v>0</v>
      </c>
      <c r="DF6" s="1">
        <f>[6]Australia!DF$28</f>
        <v>0</v>
      </c>
      <c r="DG6" s="1">
        <f>[6]Australia!DG$28</f>
        <v>0</v>
      </c>
      <c r="DH6" s="1">
        <f>[6]Australia!DH$28</f>
        <v>0</v>
      </c>
      <c r="DI6" s="1">
        <f>[6]Australia!DI$28</f>
        <v>0</v>
      </c>
      <c r="DJ6" s="1">
        <f>[6]Australia!DJ$28</f>
        <v>0</v>
      </c>
      <c r="DK6" s="1">
        <f>[6]Australia!DK$28</f>
        <v>0</v>
      </c>
      <c r="DL6" s="1">
        <f>[6]Australia!DL$28</f>
        <v>0</v>
      </c>
      <c r="DM6" s="1">
        <f>[6]Australia!DM$28</f>
        <v>0</v>
      </c>
      <c r="DN6" s="1">
        <f>[6]Australia!DN$28</f>
        <v>0</v>
      </c>
      <c r="DO6" s="1">
        <f>[6]Australia!DO$28</f>
        <v>0</v>
      </c>
      <c r="DP6" s="1">
        <f>[6]Australia!DP$28</f>
        <v>0</v>
      </c>
      <c r="DQ6" s="1">
        <f>[6]Australia!DQ$28</f>
        <v>0</v>
      </c>
      <c r="DR6" s="1">
        <f>[6]Australia!DR$28</f>
        <v>0</v>
      </c>
      <c r="DS6" s="1">
        <f>[6]Australia!DS$28</f>
        <v>0</v>
      </c>
      <c r="DT6" s="1">
        <f>[6]Australia!DT$28</f>
        <v>0</v>
      </c>
      <c r="DU6" s="1">
        <f>[6]Australia!DU$28</f>
        <v>0</v>
      </c>
      <c r="DV6" s="1">
        <f>[6]Australia!DV$28</f>
        <v>0</v>
      </c>
      <c r="DW6" s="1">
        <f>[6]Australia!DW$28</f>
        <v>0</v>
      </c>
      <c r="DX6" s="1">
        <f>[6]Australia!DX$28</f>
        <v>0</v>
      </c>
      <c r="DY6" s="1">
        <f>[6]Australia!DY$28</f>
        <v>0</v>
      </c>
      <c r="DZ6" s="1">
        <f>[6]Australia!DZ$28</f>
        <v>0</v>
      </c>
      <c r="EA6" s="1">
        <f>[6]Australia!EA$28</f>
        <v>0</v>
      </c>
      <c r="EB6" s="1">
        <f>[6]Australia!EB$28</f>
        <v>0</v>
      </c>
      <c r="EC6" s="1">
        <f>[6]Australia!EC$28</f>
        <v>0</v>
      </c>
      <c r="ED6" s="1">
        <f>[6]Australia!ED$28</f>
        <v>0</v>
      </c>
      <c r="EE6" s="1">
        <f>[6]Australia!EE$28</f>
        <v>0</v>
      </c>
      <c r="EF6" s="1">
        <f>[6]Australia!EF$28</f>
        <v>0</v>
      </c>
      <c r="EG6" s="1">
        <f>[6]Australia!EG$28</f>
        <v>0</v>
      </c>
      <c r="EH6" s="1">
        <f>[6]Australia!EH$28</f>
        <v>0</v>
      </c>
      <c r="EI6" s="1">
        <f>[6]Australia!EI$28</f>
        <v>0</v>
      </c>
      <c r="EJ6" s="1">
        <f>[6]Australia!EJ$28</f>
        <v>0</v>
      </c>
      <c r="EK6" s="1">
        <f>[6]Australia!EK$28</f>
        <v>0</v>
      </c>
      <c r="EL6" s="1">
        <f>[6]Australia!EL$28</f>
        <v>0</v>
      </c>
      <c r="EM6" s="1">
        <f>[6]Australia!EM$28</f>
        <v>0</v>
      </c>
      <c r="EN6" s="1">
        <f>[6]Australia!EN$28</f>
        <v>0</v>
      </c>
      <c r="EO6" s="1">
        <f>[6]Australia!EO$28</f>
        <v>0</v>
      </c>
      <c r="EP6" s="1">
        <f>[6]Australia!EP$28</f>
        <v>0</v>
      </c>
      <c r="EQ6" s="1">
        <f>[6]Australia!EQ$28</f>
        <v>0</v>
      </c>
      <c r="ER6" s="1">
        <f>[6]Australia!ER$28</f>
        <v>0</v>
      </c>
      <c r="ES6" s="1">
        <f>[6]Australia!ES$28</f>
        <v>0</v>
      </c>
      <c r="ET6" s="1">
        <f>[6]Australia!ET$28</f>
        <v>0</v>
      </c>
      <c r="EU6" s="1">
        <f>[6]Australia!EU$28</f>
        <v>0</v>
      </c>
      <c r="EV6" s="1">
        <f>[6]Australia!EV$28</f>
        <v>0</v>
      </c>
      <c r="EW6" s="1">
        <f>[6]Australia!EW$28</f>
        <v>0</v>
      </c>
      <c r="EX6" s="1">
        <f>[6]Australia!EX$28</f>
        <v>0</v>
      </c>
      <c r="EY6" s="1">
        <f>[6]Australia!EY$28</f>
        <v>0</v>
      </c>
      <c r="EZ6" s="1">
        <f>[6]Australia!EZ$28</f>
        <v>0</v>
      </c>
      <c r="FA6" s="1">
        <f>[6]Australia!FA$28</f>
        <v>0</v>
      </c>
      <c r="FB6" s="1">
        <f>[6]Australia!FB$28</f>
        <v>0</v>
      </c>
      <c r="FC6" s="1">
        <f>[6]Australia!FC$28</f>
        <v>0</v>
      </c>
      <c r="FD6" s="1">
        <f>[6]Australia!FD$28</f>
        <v>0</v>
      </c>
      <c r="FE6" s="1">
        <f>[6]Australia!FE$28</f>
        <v>0</v>
      </c>
      <c r="FF6" s="1">
        <f>[6]Australia!FF$28</f>
        <v>0</v>
      </c>
      <c r="FG6" s="1">
        <f>[6]Australia!FG$28</f>
        <v>0</v>
      </c>
      <c r="FH6" s="1">
        <f>[6]Australia!FH$28</f>
        <v>0</v>
      </c>
      <c r="FI6" s="1">
        <f>[6]Australia!FI$28</f>
        <v>0</v>
      </c>
      <c r="FJ6" s="1">
        <f>[6]Australia!FJ$28</f>
        <v>0</v>
      </c>
      <c r="FK6" s="1">
        <f>[6]Australia!FK$28</f>
        <v>0</v>
      </c>
      <c r="FL6" s="1">
        <f>[6]Australia!FL$28</f>
        <v>0</v>
      </c>
      <c r="FM6" s="1">
        <f>[6]Australia!FM$28</f>
        <v>0</v>
      </c>
      <c r="FN6" s="1">
        <f>[6]Australia!FN$28</f>
        <v>0</v>
      </c>
      <c r="FO6" s="1">
        <f>[6]Australia!FO$28</f>
        <v>0</v>
      </c>
      <c r="FP6" s="1">
        <f>[6]Australia!FP$28</f>
        <v>0</v>
      </c>
      <c r="FQ6" s="1">
        <f>[6]Australia!FQ$28</f>
        <v>0</v>
      </c>
      <c r="FR6" s="1">
        <f>[6]Australia!FR$28</f>
        <v>0</v>
      </c>
      <c r="FS6" s="1">
        <f>[6]Australia!FS$28</f>
        <v>0</v>
      </c>
      <c r="FT6" s="1">
        <f>[6]Australia!FT$28</f>
        <v>0</v>
      </c>
      <c r="FU6" s="1">
        <f>[6]Australia!FU$28</f>
        <v>0</v>
      </c>
      <c r="FV6" s="1">
        <f>[6]Australia!FV$28</f>
        <v>0</v>
      </c>
      <c r="FW6" s="1">
        <f>[6]Australia!FW$28</f>
        <v>0</v>
      </c>
      <c r="FX6" s="1">
        <f>[6]Australia!FX$28</f>
        <v>0</v>
      </c>
      <c r="FY6" s="1">
        <f>[6]Australia!FY$28</f>
        <v>0</v>
      </c>
      <c r="FZ6" s="1">
        <f>[6]Australia!FZ$28</f>
        <v>0</v>
      </c>
      <c r="GA6" s="1">
        <f>[6]Australia!GA$28</f>
        <v>0</v>
      </c>
      <c r="GB6" s="1">
        <f>[6]Australia!GB$28</f>
        <v>0</v>
      </c>
      <c r="GC6" s="1">
        <f>[6]Australia!GC$28</f>
        <v>0</v>
      </c>
      <c r="GD6" s="1">
        <f>[6]Australia!GD$28</f>
        <v>0</v>
      </c>
      <c r="GE6" s="1">
        <f>[6]Australia!GE$28</f>
        <v>0</v>
      </c>
      <c r="GF6" s="1">
        <f>[6]Australia!GF$28</f>
        <v>0</v>
      </c>
      <c r="GG6" s="1">
        <f>[6]Australia!GG$28</f>
        <v>0</v>
      </c>
      <c r="GH6" s="1">
        <f>[6]Australia!GH$28</f>
        <v>0</v>
      </c>
      <c r="GI6" s="1">
        <f>[6]Australia!GI$28</f>
        <v>0</v>
      </c>
      <c r="GJ6" s="1">
        <f>[6]Australia!GJ$28</f>
        <v>0</v>
      </c>
      <c r="GK6" s="1">
        <f>[6]Australia!GK$28</f>
        <v>0</v>
      </c>
      <c r="GL6" s="2">
        <f>SUM($B6:GK6)</f>
        <v>123.4</v>
      </c>
    </row>
    <row r="7" spans="1:194">
      <c r="A7" t="s">
        <v>0</v>
      </c>
      <c r="B7" s="1">
        <f>[6]Belarus!B$28</f>
        <v>0</v>
      </c>
      <c r="C7" s="1">
        <f>[6]Belarus!C$28</f>
        <v>0</v>
      </c>
      <c r="D7" s="1">
        <f>[6]Belarus!D$28</f>
        <v>0</v>
      </c>
      <c r="E7" s="1">
        <f>[6]Belarus!E$28</f>
        <v>0</v>
      </c>
      <c r="F7" s="1">
        <f>[6]Belarus!F$28</f>
        <v>0</v>
      </c>
      <c r="G7" s="1">
        <f>[6]Belarus!G$28</f>
        <v>0</v>
      </c>
      <c r="H7" s="1">
        <f>[6]Belarus!H$28</f>
        <v>0</v>
      </c>
      <c r="I7" s="1">
        <f>[6]Belarus!I$28</f>
        <v>0</v>
      </c>
      <c r="J7" s="1">
        <f>[6]Belarus!J$28</f>
        <v>0</v>
      </c>
      <c r="K7" s="1">
        <f>[6]Belarus!K$28</f>
        <v>0</v>
      </c>
      <c r="L7" s="1">
        <f>[6]Belarus!L$28</f>
        <v>0</v>
      </c>
      <c r="M7" s="1">
        <f>[6]Belarus!M$28</f>
        <v>0</v>
      </c>
      <c r="N7" s="1">
        <f>[6]Belarus!N$28</f>
        <v>0</v>
      </c>
      <c r="O7" s="1">
        <f>[6]Belarus!O$28</f>
        <v>0</v>
      </c>
      <c r="P7" s="1">
        <f>[6]Belarus!P$28</f>
        <v>0</v>
      </c>
      <c r="Q7" s="1">
        <f>[6]Belarus!Q$28</f>
        <v>0</v>
      </c>
      <c r="R7" s="1">
        <f>[6]Belarus!R$28</f>
        <v>0</v>
      </c>
      <c r="S7" s="1">
        <f>[6]Belarus!S$28</f>
        <v>0</v>
      </c>
      <c r="T7" s="1">
        <f>[6]Belarus!T$28</f>
        <v>20</v>
      </c>
      <c r="U7" s="1">
        <f>[6]Belarus!U$28</f>
        <v>22</v>
      </c>
      <c r="V7" s="1">
        <f>[6]Belarus!V$28</f>
        <v>108</v>
      </c>
      <c r="W7" s="1">
        <f>[6]Belarus!W$28</f>
        <v>0</v>
      </c>
      <c r="X7" s="1">
        <f>[6]Belarus!X$28</f>
        <v>0</v>
      </c>
      <c r="Y7" s="1">
        <f>[6]Belarus!Y$28</f>
        <v>22</v>
      </c>
      <c r="Z7" s="1">
        <f>[6]Belarus!Z$28</f>
        <v>0</v>
      </c>
      <c r="AA7" s="1">
        <f>[6]Belarus!AA$28</f>
        <v>0</v>
      </c>
      <c r="AB7" s="1">
        <f>[6]Belarus!AB$28</f>
        <v>0</v>
      </c>
      <c r="AC7" s="1">
        <f>[6]Belarus!AC$28</f>
        <v>0</v>
      </c>
      <c r="AD7" s="1">
        <f>[6]Belarus!AD$28</f>
        <v>0</v>
      </c>
      <c r="AE7" s="1">
        <f>[6]Belarus!AE$28</f>
        <v>0</v>
      </c>
      <c r="AF7" s="1">
        <f>[6]Belarus!AF$28</f>
        <v>0</v>
      </c>
      <c r="AG7" s="1">
        <f>[6]Belarus!AG$28</f>
        <v>0</v>
      </c>
      <c r="AH7" s="1">
        <f>[6]Belarus!AH$28</f>
        <v>0</v>
      </c>
      <c r="AI7" s="1">
        <f>[6]Belarus!AI$28</f>
        <v>0</v>
      </c>
      <c r="AJ7" s="1">
        <f>[6]Belarus!AJ$28</f>
        <v>0</v>
      </c>
      <c r="AK7" s="1">
        <f>[6]Belarus!AK$28</f>
        <v>0</v>
      </c>
      <c r="AL7" s="1">
        <f>[6]Belarus!AL$28</f>
        <v>0</v>
      </c>
      <c r="AM7" s="1">
        <f>[6]Belarus!AM$28</f>
        <v>0</v>
      </c>
      <c r="AN7" s="1">
        <f>[6]Belarus!AN$28</f>
        <v>0</v>
      </c>
      <c r="AO7" s="1">
        <f>[6]Belarus!AO$28</f>
        <v>0</v>
      </c>
      <c r="AP7" s="1">
        <f>[6]Belarus!AP$28</f>
        <v>0</v>
      </c>
      <c r="AQ7" s="1">
        <f>[6]Belarus!AQ$28</f>
        <v>0</v>
      </c>
      <c r="AR7" s="1">
        <f>[6]Belarus!AR$28</f>
        <v>0</v>
      </c>
      <c r="AS7" s="1">
        <f>[6]Belarus!AS$28</f>
        <v>0</v>
      </c>
      <c r="AT7" s="1">
        <f>[6]Belarus!AT$28</f>
        <v>0</v>
      </c>
      <c r="AU7" s="1">
        <f>[6]Belarus!AU$28</f>
        <v>0</v>
      </c>
      <c r="AV7" s="1">
        <f>[6]Belarus!AV$28</f>
        <v>0</v>
      </c>
      <c r="AW7" s="1">
        <f>[6]Belarus!AW$28</f>
        <v>0</v>
      </c>
      <c r="AX7" s="1">
        <f>[6]Belarus!AX$28</f>
        <v>0</v>
      </c>
      <c r="AY7" s="1">
        <f>[6]Belarus!AY$28</f>
        <v>0</v>
      </c>
      <c r="AZ7" s="1">
        <f>[6]Belarus!AZ$28</f>
        <v>22.200000000000003</v>
      </c>
      <c r="BA7" s="1">
        <f>[6]Belarus!BA$28</f>
        <v>0</v>
      </c>
      <c r="BB7" s="1">
        <f>[6]Belarus!BB$28</f>
        <v>0</v>
      </c>
      <c r="BC7" s="1">
        <f>[6]Belarus!BC$28</f>
        <v>0</v>
      </c>
      <c r="BD7" s="1">
        <f>[6]Belarus!BD$28</f>
        <v>0</v>
      </c>
      <c r="BE7" s="1">
        <f>[6]Belarus!BE$28</f>
        <v>0</v>
      </c>
      <c r="BF7" s="1">
        <f>[6]Belarus!BF$28</f>
        <v>0</v>
      </c>
      <c r="BG7" s="1">
        <f>[6]Belarus!BG$28</f>
        <v>0</v>
      </c>
      <c r="BH7" s="1">
        <f>[6]Belarus!BH$28</f>
        <v>22</v>
      </c>
      <c r="BI7" s="1">
        <f>[6]Belarus!BI$28</f>
        <v>0</v>
      </c>
      <c r="BJ7" s="1">
        <f>[6]Belarus!BJ$28</f>
        <v>0</v>
      </c>
      <c r="BK7" s="1">
        <f>[6]Belarus!BK$28</f>
        <v>0</v>
      </c>
      <c r="BL7" s="1">
        <f>[6]Belarus!BL$28</f>
        <v>0</v>
      </c>
      <c r="BM7" s="1">
        <f>[6]Belarus!BM$28</f>
        <v>0</v>
      </c>
      <c r="BN7" s="1">
        <f>[6]Belarus!BN$28</f>
        <v>0</v>
      </c>
      <c r="BO7" s="1">
        <f>[6]Belarus!BO$28</f>
        <v>0</v>
      </c>
      <c r="BP7" s="1">
        <f>[6]Belarus!BP$28</f>
        <v>0</v>
      </c>
      <c r="BQ7" s="1">
        <f>[6]Belarus!BQ$28</f>
        <v>0</v>
      </c>
      <c r="BR7" s="1">
        <f>[6]Belarus!BR$28</f>
        <v>0</v>
      </c>
      <c r="BS7" s="1">
        <f>[6]Belarus!BS$28</f>
        <v>0</v>
      </c>
      <c r="BT7" s="1">
        <f>[6]Belarus!BT$28</f>
        <v>0</v>
      </c>
      <c r="BU7" s="1">
        <f>[6]Belarus!BU$28</f>
        <v>0</v>
      </c>
      <c r="BV7" s="1">
        <f>[6]Belarus!BV$28</f>
        <v>0</v>
      </c>
      <c r="BW7" s="1">
        <f>[6]Belarus!BW$28</f>
        <v>0</v>
      </c>
      <c r="BX7" s="1">
        <f>[6]Belarus!BX$28</f>
        <v>0</v>
      </c>
      <c r="BY7" s="1">
        <f>[6]Belarus!BY$28</f>
        <v>0</v>
      </c>
      <c r="BZ7" s="1">
        <f>[6]Belarus!BZ$28</f>
        <v>0</v>
      </c>
      <c r="CA7" s="1">
        <f>[6]Belarus!CA$28</f>
        <v>0</v>
      </c>
      <c r="CB7" s="1">
        <f>[6]Belarus!CB$28</f>
        <v>0</v>
      </c>
      <c r="CC7" s="1">
        <f>[6]Belarus!CC$28</f>
        <v>0</v>
      </c>
      <c r="CD7" s="1">
        <f>[6]Belarus!CD$28</f>
        <v>0</v>
      </c>
      <c r="CE7" s="1">
        <f>[6]Belarus!CE$28</f>
        <v>0</v>
      </c>
      <c r="CF7" s="1">
        <f>[6]Belarus!CF$28</f>
        <v>0</v>
      </c>
      <c r="CG7" s="1">
        <f>[6]Belarus!CG$28</f>
        <v>0</v>
      </c>
      <c r="CH7" s="1">
        <f>[6]Belarus!CH$28</f>
        <v>0</v>
      </c>
      <c r="CI7" s="1">
        <f>[6]Belarus!CI$28</f>
        <v>0</v>
      </c>
      <c r="CJ7" s="1">
        <f>[6]Belarus!CJ$28</f>
        <v>0</v>
      </c>
      <c r="CK7" s="1">
        <f>[6]Belarus!CK$28</f>
        <v>0</v>
      </c>
      <c r="CL7" s="1">
        <f>[6]Belarus!CL$28</f>
        <v>0</v>
      </c>
      <c r="CM7" s="1">
        <f>[6]Belarus!CM$28</f>
        <v>0</v>
      </c>
      <c r="CN7" s="1">
        <f>[6]Belarus!CN$28</f>
        <v>0</v>
      </c>
      <c r="CO7" s="1">
        <f>[6]Belarus!CO$28</f>
        <v>0</v>
      </c>
      <c r="CP7" s="1">
        <f>[6]Belarus!CP$28</f>
        <v>0</v>
      </c>
      <c r="CQ7" s="1">
        <f>[6]Belarus!CQ$28</f>
        <v>0</v>
      </c>
      <c r="CR7" s="1">
        <f>[6]Belarus!CR$28</f>
        <v>0</v>
      </c>
      <c r="CS7" s="1">
        <f>[6]Belarus!CS$28</f>
        <v>0</v>
      </c>
      <c r="CT7" s="1">
        <f>[6]Belarus!CT$28</f>
        <v>0</v>
      </c>
      <c r="CU7" s="1">
        <f>[6]Belarus!CU$28</f>
        <v>0</v>
      </c>
      <c r="CV7" s="1">
        <f>[6]Belarus!CV$28</f>
        <v>0</v>
      </c>
      <c r="CW7" s="1">
        <f>[6]Belarus!CW$28</f>
        <v>0</v>
      </c>
      <c r="CX7" s="1">
        <f>[6]Belarus!CX$28</f>
        <v>0</v>
      </c>
      <c r="CY7" s="1">
        <f>[6]Belarus!CY$28</f>
        <v>0</v>
      </c>
      <c r="CZ7" s="1">
        <f>[6]Belarus!CZ$28</f>
        <v>0</v>
      </c>
      <c r="DA7" s="1">
        <f>[6]Belarus!DA$28</f>
        <v>0</v>
      </c>
      <c r="DB7" s="1">
        <f>[6]Belarus!DB$28</f>
        <v>0</v>
      </c>
      <c r="DC7" s="1">
        <f>[6]Belarus!DC$28</f>
        <v>0</v>
      </c>
      <c r="DD7" s="1">
        <f>[6]Belarus!DD$28</f>
        <v>24.1</v>
      </c>
      <c r="DE7" s="1">
        <f>[6]Belarus!DE$28</f>
        <v>0</v>
      </c>
      <c r="DF7" s="1">
        <f>[6]Belarus!DF$28</f>
        <v>0</v>
      </c>
      <c r="DG7" s="1">
        <f>[6]Belarus!DG$28</f>
        <v>0</v>
      </c>
      <c r="DH7" s="1">
        <f>[6]Belarus!DH$28</f>
        <v>0</v>
      </c>
      <c r="DI7" s="1">
        <f>[6]Belarus!DI$28</f>
        <v>0</v>
      </c>
      <c r="DJ7" s="1">
        <f>[6]Belarus!DJ$28</f>
        <v>0</v>
      </c>
      <c r="DK7" s="1">
        <f>[6]Belarus!DK$28</f>
        <v>0</v>
      </c>
      <c r="DL7" s="1">
        <f>[6]Belarus!DL$28</f>
        <v>0</v>
      </c>
      <c r="DM7" s="1">
        <f>[6]Belarus!DM$28</f>
        <v>0</v>
      </c>
      <c r="DN7" s="1">
        <f>[6]Belarus!DN$28</f>
        <v>0</v>
      </c>
      <c r="DO7" s="1">
        <f>[6]Belarus!DO$28</f>
        <v>0</v>
      </c>
      <c r="DP7" s="1">
        <f>[6]Belarus!DP$28</f>
        <v>74.3</v>
      </c>
      <c r="DQ7" s="1">
        <f>[6]Belarus!DQ$28</f>
        <v>72.5</v>
      </c>
      <c r="DR7" s="1">
        <f>[6]Belarus!DR$28</f>
        <v>124.776</v>
      </c>
      <c r="DS7" s="1">
        <f>[6]Belarus!DS$28</f>
        <v>49.798999999999999</v>
      </c>
      <c r="DT7" s="1">
        <f>[6]Belarus!DT$28</f>
        <v>0</v>
      </c>
      <c r="DU7" s="1">
        <f>[6]Belarus!DU$28</f>
        <v>0</v>
      </c>
      <c r="DV7" s="1">
        <f>[6]Belarus!DV$28</f>
        <v>24.87</v>
      </c>
      <c r="DW7" s="1">
        <f>[6]Belarus!DW$28</f>
        <v>0</v>
      </c>
      <c r="DX7" s="1">
        <f>[6]Belarus!DX$28</f>
        <v>0</v>
      </c>
      <c r="DY7" s="1">
        <f>[6]Belarus!DY$28</f>
        <v>25.094999999999999</v>
      </c>
      <c r="DZ7" s="1">
        <f>[6]Belarus!DZ$28</f>
        <v>95.051000000000002</v>
      </c>
      <c r="EA7" s="1">
        <f>[6]Belarus!EA$28</f>
        <v>98.391999999999996</v>
      </c>
      <c r="EB7" s="1">
        <f>[6]Belarus!EB$28</f>
        <v>95.073000000000008</v>
      </c>
      <c r="EC7" s="1">
        <f>[6]Belarus!EC$28</f>
        <v>71.320000000000007</v>
      </c>
      <c r="ED7" s="1">
        <f>[6]Belarus!ED$28</f>
        <v>126.563</v>
      </c>
      <c r="EE7" s="1">
        <f>[6]Belarus!EE$28</f>
        <v>200.077</v>
      </c>
      <c r="EF7" s="1">
        <f>[6]Belarus!EF$28</f>
        <v>99.677000000000007</v>
      </c>
      <c r="EG7" s="1">
        <f>[6]Belarus!EG$28</f>
        <v>190.57400000000001</v>
      </c>
      <c r="EH7" s="1">
        <f>[6]Belarus!EH$28</f>
        <v>73.018000000000001</v>
      </c>
      <c r="EI7" s="1">
        <f>[6]Belarus!EI$28</f>
        <v>147.73599999999999</v>
      </c>
      <c r="EJ7" s="1">
        <f>[6]Belarus!EJ$28</f>
        <v>252.06300000000002</v>
      </c>
      <c r="EK7" s="1">
        <f>[6]Belarus!EK$28</f>
        <v>112.36</v>
      </c>
      <c r="EL7" s="1">
        <f>[6]Belarus!EL$28</f>
        <v>205.62100000000001</v>
      </c>
      <c r="EM7" s="1">
        <f>[6]Belarus!EM$28</f>
        <v>212.52700000000002</v>
      </c>
      <c r="EN7" s="1">
        <f>[6]Belarus!EN$28</f>
        <v>216.21200000000002</v>
      </c>
      <c r="EO7" s="1">
        <f>[6]Belarus!EO$28</f>
        <v>167.00800000000001</v>
      </c>
      <c r="EP7" s="1">
        <f>[6]Belarus!EP$28</f>
        <v>220.00900000000001</v>
      </c>
      <c r="EQ7" s="1">
        <f>[6]Belarus!EQ$28</f>
        <v>145.58800000000002</v>
      </c>
      <c r="ER7" s="1">
        <f>[6]Belarus!ER$28</f>
        <v>0</v>
      </c>
      <c r="ES7" s="1">
        <f>[6]Belarus!ES$28</f>
        <v>21.34</v>
      </c>
      <c r="ET7" s="1">
        <f>[6]Belarus!ET$28</f>
        <v>0</v>
      </c>
      <c r="EU7" s="1">
        <f>[6]Belarus!EU$28</f>
        <v>0</v>
      </c>
      <c r="EV7" s="1">
        <f>[6]Belarus!EV$28</f>
        <v>0</v>
      </c>
      <c r="EW7" s="1">
        <f>[6]Belarus!EW$28</f>
        <v>0</v>
      </c>
      <c r="EX7" s="1">
        <f>[6]Belarus!EX$28</f>
        <v>0</v>
      </c>
      <c r="EY7" s="1">
        <f>[6]Belarus!EY$28</f>
        <v>0</v>
      </c>
      <c r="EZ7" s="1">
        <f>[6]Belarus!EZ$28</f>
        <v>0</v>
      </c>
      <c r="FA7" s="1">
        <f>[6]Belarus!FA$28</f>
        <v>0</v>
      </c>
      <c r="FB7" s="1">
        <f>[6]Belarus!FB$28</f>
        <v>0</v>
      </c>
      <c r="FC7" s="1">
        <f>[6]Belarus!FC$28</f>
        <v>0</v>
      </c>
      <c r="FD7" s="1">
        <f>[6]Belarus!FD$28</f>
        <v>0</v>
      </c>
      <c r="FE7" s="1">
        <f>[6]Belarus!FE$28</f>
        <v>0</v>
      </c>
      <c r="FF7" s="1">
        <f>[6]Belarus!FF$28</f>
        <v>0</v>
      </c>
      <c r="FG7" s="1">
        <f>[6]Belarus!FG$28</f>
        <v>0</v>
      </c>
      <c r="FH7" s="1">
        <f>[6]Belarus!FH$28</f>
        <v>0</v>
      </c>
      <c r="FI7" s="1">
        <f>[6]Belarus!FI$28</f>
        <v>0</v>
      </c>
      <c r="FJ7" s="1">
        <f>[6]Belarus!FJ$28</f>
        <v>0</v>
      </c>
      <c r="FK7" s="1">
        <f>[6]Belarus!FK$28</f>
        <v>0</v>
      </c>
      <c r="FL7" s="1">
        <f>[6]Belarus!FL$28</f>
        <v>0</v>
      </c>
      <c r="FM7" s="1">
        <f>[6]Belarus!FM$28</f>
        <v>0</v>
      </c>
      <c r="FN7" s="1">
        <f>[6]Belarus!FN$28</f>
        <v>0</v>
      </c>
      <c r="FO7" s="1">
        <f>[6]Belarus!FO$28</f>
        <v>0</v>
      </c>
      <c r="FP7" s="1">
        <f>[6]Belarus!FP$28</f>
        <v>0</v>
      </c>
      <c r="FQ7" s="1">
        <f>[6]Belarus!FQ$28</f>
        <v>0</v>
      </c>
      <c r="FR7" s="1">
        <f>[6]Belarus!FR$28</f>
        <v>0</v>
      </c>
      <c r="FS7" s="1">
        <f>[6]Belarus!FS$28</f>
        <v>0</v>
      </c>
      <c r="FT7" s="1">
        <f>[6]Belarus!FT$28</f>
        <v>0</v>
      </c>
      <c r="FU7" s="1">
        <f>[6]Belarus!FU$28</f>
        <v>0</v>
      </c>
      <c r="FV7" s="1">
        <f>[6]Belarus!FV$28</f>
        <v>0</v>
      </c>
      <c r="FW7" s="1">
        <f>[6]Belarus!FW$28</f>
        <v>0</v>
      </c>
      <c r="FX7" s="1">
        <f>[6]Belarus!FX$28</f>
        <v>0</v>
      </c>
      <c r="FY7" s="1">
        <f>[6]Belarus!FY$28</f>
        <v>0</v>
      </c>
      <c r="FZ7" s="1">
        <f>[6]Belarus!FZ$28</f>
        <v>0</v>
      </c>
      <c r="GA7" s="1">
        <f>[6]Belarus!GA$28</f>
        <v>0</v>
      </c>
      <c r="GB7" s="1">
        <f>[6]Belarus!GB$28</f>
        <v>0</v>
      </c>
      <c r="GC7" s="1">
        <f>[6]Belarus!GC$28</f>
        <v>0</v>
      </c>
      <c r="GD7" s="1">
        <f>[6]Belarus!GD$28</f>
        <v>0</v>
      </c>
      <c r="GE7" s="1">
        <f>[6]Belarus!GE$28</f>
        <v>0</v>
      </c>
      <c r="GF7" s="1">
        <f>[6]Belarus!GF$28</f>
        <v>0</v>
      </c>
      <c r="GG7" s="1">
        <f>[6]Belarus!GG$28</f>
        <v>0</v>
      </c>
      <c r="GH7" s="1">
        <f>[6]Belarus!GH$28</f>
        <v>0</v>
      </c>
      <c r="GI7" s="1">
        <f>[6]Belarus!GI$28</f>
        <v>0</v>
      </c>
      <c r="GJ7" s="1">
        <f>[6]Belarus!GJ$28</f>
        <v>0</v>
      </c>
      <c r="GK7" s="1">
        <f>[6]Belarus!GK$28</f>
        <v>0</v>
      </c>
      <c r="GL7" s="2">
        <f>SUM($B7:GK7)</f>
        <v>3361.8490000000006</v>
      </c>
    </row>
    <row r="8" spans="1:194">
      <c r="A8" t="s">
        <v>9</v>
      </c>
      <c r="B8" s="1">
        <f>[6]BosniaHerzegovina!B$28</f>
        <v>0</v>
      </c>
      <c r="C8" s="1">
        <f>[6]BosniaHerzegovina!C$28</f>
        <v>0</v>
      </c>
      <c r="D8" s="1">
        <f>[6]BosniaHerzegovina!D$28</f>
        <v>0</v>
      </c>
      <c r="E8" s="1">
        <f>[6]BosniaHerzegovina!E$28</f>
        <v>0</v>
      </c>
      <c r="F8" s="1">
        <f>[6]BosniaHerzegovina!F$28</f>
        <v>0</v>
      </c>
      <c r="G8" s="1">
        <f>[6]BosniaHerzegovina!G$28</f>
        <v>0</v>
      </c>
      <c r="H8" s="1">
        <f>[6]BosniaHerzegovina!H$28</f>
        <v>0</v>
      </c>
      <c r="I8" s="1">
        <f>[6]BosniaHerzegovina!I$28</f>
        <v>0</v>
      </c>
      <c r="J8" s="1">
        <f>[6]BosniaHerzegovina!J$28</f>
        <v>0</v>
      </c>
      <c r="K8" s="1">
        <f>[6]BosniaHerzegovina!K$28</f>
        <v>0</v>
      </c>
      <c r="L8" s="1">
        <f>[6]BosniaHerzegovina!L$28</f>
        <v>0</v>
      </c>
      <c r="M8" s="1">
        <f>[6]BosniaHerzegovina!M$28</f>
        <v>0</v>
      </c>
      <c r="N8" s="1">
        <f>[6]BosniaHerzegovina!N$28</f>
        <v>0</v>
      </c>
      <c r="O8" s="1">
        <f>[6]BosniaHerzegovina!O$28</f>
        <v>0</v>
      </c>
      <c r="P8" s="1">
        <f>[6]BosniaHerzegovina!P$28</f>
        <v>0</v>
      </c>
      <c r="Q8" s="1">
        <f>[6]BosniaHerzegovina!Q$28</f>
        <v>0</v>
      </c>
      <c r="R8" s="1">
        <f>[6]BosniaHerzegovina!R$28</f>
        <v>0</v>
      </c>
      <c r="S8" s="1">
        <f>[6]BosniaHerzegovina!S$28</f>
        <v>0</v>
      </c>
      <c r="T8" s="1">
        <f>[6]BosniaHerzegovina!T$28</f>
        <v>0</v>
      </c>
      <c r="U8" s="1">
        <f>[6]BosniaHerzegovina!U$28</f>
        <v>0</v>
      </c>
      <c r="V8" s="1">
        <f>[6]BosniaHerzegovina!V$28</f>
        <v>0</v>
      </c>
      <c r="W8" s="1">
        <f>[6]BosniaHerzegovina!W$28</f>
        <v>0</v>
      </c>
      <c r="X8" s="1">
        <f>[6]BosniaHerzegovina!X$28</f>
        <v>0</v>
      </c>
      <c r="Y8" s="1">
        <f>[6]BosniaHerzegovina!Y$28</f>
        <v>0</v>
      </c>
      <c r="Z8" s="1">
        <f>[6]BosniaHerzegovina!Z$28</f>
        <v>0</v>
      </c>
      <c r="AA8" s="1">
        <f>[6]BosniaHerzegovina!AA$28</f>
        <v>0</v>
      </c>
      <c r="AB8" s="1">
        <f>[6]BosniaHerzegovina!AB$28</f>
        <v>0</v>
      </c>
      <c r="AC8" s="1">
        <f>[6]BosniaHerzegovina!AC$28</f>
        <v>0</v>
      </c>
      <c r="AD8" s="1">
        <f>[6]BosniaHerzegovina!AD$28</f>
        <v>0</v>
      </c>
      <c r="AE8" s="1">
        <f>[6]BosniaHerzegovina!AE$28</f>
        <v>0</v>
      </c>
      <c r="AF8" s="1">
        <f>[6]BosniaHerzegovina!AF$28</f>
        <v>0</v>
      </c>
      <c r="AG8" s="1">
        <f>[6]BosniaHerzegovina!AG$28</f>
        <v>0</v>
      </c>
      <c r="AH8" s="1">
        <f>[6]BosniaHerzegovina!AH$28</f>
        <v>0</v>
      </c>
      <c r="AI8" s="1">
        <f>[6]BosniaHerzegovina!AI$28</f>
        <v>0</v>
      </c>
      <c r="AJ8" s="1">
        <f>[6]BosniaHerzegovina!AJ$28</f>
        <v>0</v>
      </c>
      <c r="AK8" s="1">
        <f>[6]BosniaHerzegovina!AK$28</f>
        <v>0</v>
      </c>
      <c r="AL8" s="1">
        <f>[6]BosniaHerzegovina!AL$28</f>
        <v>0</v>
      </c>
      <c r="AM8" s="1">
        <f>[6]BosniaHerzegovina!AM$28</f>
        <v>0</v>
      </c>
      <c r="AN8" s="1">
        <f>[6]BosniaHerzegovina!AN$28</f>
        <v>0</v>
      </c>
      <c r="AO8" s="1">
        <f>[6]BosniaHerzegovina!AO$28</f>
        <v>23</v>
      </c>
      <c r="AP8" s="1">
        <f>[6]BosniaHerzegovina!AP$28</f>
        <v>0</v>
      </c>
      <c r="AQ8" s="1">
        <f>[6]BosniaHerzegovina!AQ$28</f>
        <v>0</v>
      </c>
      <c r="AR8" s="1">
        <f>[6]BosniaHerzegovina!AR$28</f>
        <v>0</v>
      </c>
      <c r="AS8" s="1">
        <f>[6]BosniaHerzegovina!AS$28</f>
        <v>0</v>
      </c>
      <c r="AT8" s="1">
        <f>[6]BosniaHerzegovina!AT$28</f>
        <v>48</v>
      </c>
      <c r="AU8" s="1">
        <f>[6]BosniaHerzegovina!AU$28</f>
        <v>23</v>
      </c>
      <c r="AV8" s="1">
        <f>[6]BosniaHerzegovina!AV$28</f>
        <v>24</v>
      </c>
      <c r="AW8" s="1">
        <f>[6]BosniaHerzegovina!AW$28</f>
        <v>0</v>
      </c>
      <c r="AX8" s="1">
        <f>[6]BosniaHerzegovina!AX$28</f>
        <v>0</v>
      </c>
      <c r="AY8" s="1">
        <f>[6]BosniaHerzegovina!AY$28</f>
        <v>0</v>
      </c>
      <c r="AZ8" s="1">
        <f>[6]BosniaHerzegovina!AZ$28</f>
        <v>0</v>
      </c>
      <c r="BA8" s="1">
        <f>[6]BosniaHerzegovina!BA$28</f>
        <v>0</v>
      </c>
      <c r="BB8" s="1">
        <f>[6]BosniaHerzegovina!BB$28</f>
        <v>0</v>
      </c>
      <c r="BC8" s="1">
        <f>[6]BosniaHerzegovina!BC$28</f>
        <v>23.3</v>
      </c>
      <c r="BD8" s="1">
        <f>[6]BosniaHerzegovina!BD$28</f>
        <v>0</v>
      </c>
      <c r="BE8" s="1">
        <f>[6]BosniaHerzegovina!BE$28</f>
        <v>0</v>
      </c>
      <c r="BF8" s="1">
        <f>[6]BosniaHerzegovina!BF$28</f>
        <v>0</v>
      </c>
      <c r="BG8" s="1">
        <f>[6]BosniaHerzegovina!BG$28</f>
        <v>0</v>
      </c>
      <c r="BH8" s="1">
        <f>[6]BosniaHerzegovina!BH$28</f>
        <v>24.900000000000002</v>
      </c>
      <c r="BI8" s="1">
        <f>[6]BosniaHerzegovina!BI$28</f>
        <v>23.8</v>
      </c>
      <c r="BJ8" s="1">
        <f>[6]BosniaHerzegovina!BJ$28</f>
        <v>0</v>
      </c>
      <c r="BK8" s="1">
        <f>[6]BosniaHerzegovina!BK$28</f>
        <v>24</v>
      </c>
      <c r="BL8" s="1">
        <f>[6]BosniaHerzegovina!BL$28</f>
        <v>24.1</v>
      </c>
      <c r="BM8" s="1">
        <f>[6]BosniaHerzegovina!BM$28</f>
        <v>0</v>
      </c>
      <c r="BN8" s="1">
        <f>[6]BosniaHerzegovina!BN$28</f>
        <v>0</v>
      </c>
      <c r="BO8" s="1">
        <f>[6]BosniaHerzegovina!BO$28</f>
        <v>0</v>
      </c>
      <c r="BP8" s="1">
        <f>[6]BosniaHerzegovina!BP$28</f>
        <v>0</v>
      </c>
      <c r="BQ8" s="1">
        <f>[6]BosniaHerzegovina!BQ$28</f>
        <v>0</v>
      </c>
      <c r="BR8" s="1">
        <f>[6]BosniaHerzegovina!BR$28</f>
        <v>25</v>
      </c>
      <c r="BS8" s="1">
        <f>[6]BosniaHerzegovina!BS$28</f>
        <v>25</v>
      </c>
      <c r="BT8" s="1">
        <f>[6]BosniaHerzegovina!BT$28</f>
        <v>0</v>
      </c>
      <c r="BU8" s="1">
        <f>[6]BosniaHerzegovina!BU$28</f>
        <v>0</v>
      </c>
      <c r="BV8" s="1">
        <f>[6]BosniaHerzegovina!BV$28</f>
        <v>24.6</v>
      </c>
      <c r="BW8" s="1">
        <f>[6]BosniaHerzegovina!BW$28</f>
        <v>0</v>
      </c>
      <c r="BX8" s="1">
        <f>[6]BosniaHerzegovina!BX$28</f>
        <v>0</v>
      </c>
      <c r="BY8" s="1">
        <f>[6]BosniaHerzegovina!BY$28</f>
        <v>0</v>
      </c>
      <c r="BZ8" s="1">
        <f>[6]BosniaHerzegovina!BZ$28</f>
        <v>0</v>
      </c>
      <c r="CA8" s="1">
        <f>[6]BosniaHerzegovina!CA$28</f>
        <v>0</v>
      </c>
      <c r="CB8" s="1">
        <f>[6]BosniaHerzegovina!CB$28</f>
        <v>0</v>
      </c>
      <c r="CC8" s="1">
        <f>[6]BosniaHerzegovina!CC$28</f>
        <v>0</v>
      </c>
      <c r="CD8" s="1">
        <f>[6]BosniaHerzegovina!CD$28</f>
        <v>0</v>
      </c>
      <c r="CE8" s="1">
        <f>[6]BosniaHerzegovina!CE$28</f>
        <v>0</v>
      </c>
      <c r="CF8" s="1">
        <f>[6]BosniaHerzegovina!CF$28</f>
        <v>0</v>
      </c>
      <c r="CG8" s="1">
        <f>[6]BosniaHerzegovina!CG$28</f>
        <v>24.5</v>
      </c>
      <c r="CH8" s="1">
        <f>[6]BosniaHerzegovina!CH$28</f>
        <v>0</v>
      </c>
      <c r="CI8" s="1">
        <f>[6]BosniaHerzegovina!CI$28</f>
        <v>0</v>
      </c>
      <c r="CJ8" s="1">
        <f>[6]BosniaHerzegovina!CJ$28</f>
        <v>0</v>
      </c>
      <c r="CK8" s="1">
        <f>[6]BosniaHerzegovina!CK$28</f>
        <v>0</v>
      </c>
      <c r="CL8" s="1">
        <f>[6]BosniaHerzegovina!CL$28</f>
        <v>0</v>
      </c>
      <c r="CM8" s="1">
        <f>[6]BosniaHerzegovina!CM$28</f>
        <v>0</v>
      </c>
      <c r="CN8" s="1">
        <f>[6]BosniaHerzegovina!CN$28</f>
        <v>0</v>
      </c>
      <c r="CO8" s="1">
        <f>[6]BosniaHerzegovina!CO$28</f>
        <v>0</v>
      </c>
      <c r="CP8" s="1">
        <f>[6]BosniaHerzegovina!CP$28</f>
        <v>0</v>
      </c>
      <c r="CQ8" s="1">
        <f>[6]BosniaHerzegovina!CQ$28</f>
        <v>0</v>
      </c>
      <c r="CR8" s="1">
        <f>[6]BosniaHerzegovina!CR$28</f>
        <v>0</v>
      </c>
      <c r="CS8" s="1">
        <f>[6]BosniaHerzegovina!CS$28</f>
        <v>0</v>
      </c>
      <c r="CT8" s="1">
        <f>[6]BosniaHerzegovina!CT$28</f>
        <v>0</v>
      </c>
      <c r="CU8" s="1">
        <f>[6]BosniaHerzegovina!CU$28</f>
        <v>0</v>
      </c>
      <c r="CV8" s="1">
        <f>[6]BosniaHerzegovina!CV$28</f>
        <v>0</v>
      </c>
      <c r="CW8" s="1">
        <f>[6]BosniaHerzegovina!CW$28</f>
        <v>0</v>
      </c>
      <c r="CX8" s="1">
        <f>[6]BosniaHerzegovina!CX$28</f>
        <v>8</v>
      </c>
      <c r="CY8" s="1">
        <f>[6]BosniaHerzegovina!CY$28</f>
        <v>0</v>
      </c>
      <c r="CZ8" s="1">
        <f>[6]BosniaHerzegovina!CZ$28</f>
        <v>0</v>
      </c>
      <c r="DA8" s="1">
        <f>[6]BosniaHerzegovina!DA$28</f>
        <v>0</v>
      </c>
      <c r="DB8" s="1">
        <f>[6]BosniaHerzegovina!DB$28</f>
        <v>0</v>
      </c>
      <c r="DC8" s="1">
        <f>[6]BosniaHerzegovina!DC$28</f>
        <v>0</v>
      </c>
      <c r="DD8" s="1">
        <f>[6]BosniaHerzegovina!DD$28</f>
        <v>0</v>
      </c>
      <c r="DE8" s="1">
        <f>[6]BosniaHerzegovina!DE$28</f>
        <v>0</v>
      </c>
      <c r="DF8" s="1">
        <f>[6]BosniaHerzegovina!DF$28</f>
        <v>0</v>
      </c>
      <c r="DG8" s="1">
        <f>[6]BosniaHerzegovina!DG$28</f>
        <v>0</v>
      </c>
      <c r="DH8" s="1">
        <f>[6]BosniaHerzegovina!DH$28</f>
        <v>0</v>
      </c>
      <c r="DI8" s="1">
        <f>[6]BosniaHerzegovina!DI$28</f>
        <v>0</v>
      </c>
      <c r="DJ8" s="1">
        <f>[6]BosniaHerzegovina!DJ$28</f>
        <v>0</v>
      </c>
      <c r="DK8" s="1">
        <f>[6]BosniaHerzegovina!DK$28</f>
        <v>0</v>
      </c>
      <c r="DL8" s="1">
        <f>[6]BosniaHerzegovina!DL$28</f>
        <v>0</v>
      </c>
      <c r="DM8" s="1">
        <f>[6]BosniaHerzegovina!DM$28</f>
        <v>0</v>
      </c>
      <c r="DN8" s="1">
        <f>[6]BosniaHerzegovina!DN$28</f>
        <v>0</v>
      </c>
      <c r="DO8" s="1">
        <f>[6]BosniaHerzegovina!DO$28</f>
        <v>0</v>
      </c>
      <c r="DP8" s="1">
        <f>[6]BosniaHerzegovina!DP$28</f>
        <v>0</v>
      </c>
      <c r="DQ8" s="1">
        <f>[6]BosniaHerzegovina!DQ$28</f>
        <v>0</v>
      </c>
      <c r="DR8" s="1">
        <f>[6]BosniaHerzegovina!DR$28</f>
        <v>0</v>
      </c>
      <c r="DS8" s="1">
        <f>[6]BosniaHerzegovina!DS$28</f>
        <v>0</v>
      </c>
      <c r="DT8" s="1">
        <f>[6]BosniaHerzegovina!DT$28</f>
        <v>0</v>
      </c>
      <c r="DU8" s="1">
        <f>[6]BosniaHerzegovina!DU$28</f>
        <v>0</v>
      </c>
      <c r="DV8" s="1">
        <f>[6]BosniaHerzegovina!DV$28</f>
        <v>0</v>
      </c>
      <c r="DW8" s="1">
        <f>[6]BosniaHerzegovina!DW$28</f>
        <v>0</v>
      </c>
      <c r="DX8" s="1">
        <f>[6]BosniaHerzegovina!DX$28</f>
        <v>0</v>
      </c>
      <c r="DY8" s="1">
        <f>[6]BosniaHerzegovina!DY$28</f>
        <v>0</v>
      </c>
      <c r="DZ8" s="1">
        <f>[6]BosniaHerzegovina!DZ$28</f>
        <v>0</v>
      </c>
      <c r="EA8" s="1">
        <f>[6]BosniaHerzegovina!EA$28</f>
        <v>0</v>
      </c>
      <c r="EB8" s="1">
        <f>[6]BosniaHerzegovina!EB$28</f>
        <v>0</v>
      </c>
      <c r="EC8" s="1">
        <f>[6]BosniaHerzegovina!EC$28</f>
        <v>0</v>
      </c>
      <c r="ED8" s="1">
        <f>[6]BosniaHerzegovina!ED$28</f>
        <v>0</v>
      </c>
      <c r="EE8" s="1">
        <f>[6]BosniaHerzegovina!EE$28</f>
        <v>0</v>
      </c>
      <c r="EF8" s="1">
        <f>[6]BosniaHerzegovina!EF$28</f>
        <v>0</v>
      </c>
      <c r="EG8" s="1">
        <f>[6]BosniaHerzegovina!EG$28</f>
        <v>0</v>
      </c>
      <c r="EH8" s="1">
        <f>[6]BosniaHerzegovina!EH$28</f>
        <v>0</v>
      </c>
      <c r="EI8" s="1">
        <f>[6]BosniaHerzegovina!EI$28</f>
        <v>0</v>
      </c>
      <c r="EJ8" s="1">
        <f>[6]BosniaHerzegovina!EJ$28</f>
        <v>0</v>
      </c>
      <c r="EK8" s="1">
        <f>[6]BosniaHerzegovina!EK$28</f>
        <v>0</v>
      </c>
      <c r="EL8" s="1">
        <f>[6]BosniaHerzegovina!EL$28</f>
        <v>0</v>
      </c>
      <c r="EM8" s="1">
        <f>[6]BosniaHerzegovina!EM$28</f>
        <v>0</v>
      </c>
      <c r="EN8" s="1">
        <f>[6]BosniaHerzegovina!EN$28</f>
        <v>0</v>
      </c>
      <c r="EO8" s="1">
        <f>[6]BosniaHerzegovina!EO$28</f>
        <v>0</v>
      </c>
      <c r="EP8" s="1">
        <f>[6]BosniaHerzegovina!EP$28</f>
        <v>0</v>
      </c>
      <c r="EQ8" s="1">
        <f>[6]BosniaHerzegovina!EQ$28</f>
        <v>0</v>
      </c>
      <c r="ER8" s="1">
        <f>[6]BosniaHerzegovina!ER$28</f>
        <v>0</v>
      </c>
      <c r="ES8" s="1">
        <f>[6]BosniaHerzegovina!ES$28</f>
        <v>0</v>
      </c>
      <c r="ET8" s="1">
        <f>[6]BosniaHerzegovina!ET$28</f>
        <v>0</v>
      </c>
      <c r="EU8" s="1">
        <f>[6]BosniaHerzegovina!EU$28</f>
        <v>0</v>
      </c>
      <c r="EV8" s="1">
        <f>[6]BosniaHerzegovina!EV$28</f>
        <v>0</v>
      </c>
      <c r="EW8" s="1">
        <f>[6]BosniaHerzegovina!EW$28</f>
        <v>0</v>
      </c>
      <c r="EX8" s="1">
        <f>[6]BosniaHerzegovina!EX$28</f>
        <v>0</v>
      </c>
      <c r="EY8" s="1">
        <f>[6]BosniaHerzegovina!EY$28</f>
        <v>0</v>
      </c>
      <c r="EZ8" s="1">
        <f>[6]BosniaHerzegovina!EZ$28</f>
        <v>0</v>
      </c>
      <c r="FA8" s="1">
        <f>[6]BosniaHerzegovina!FA$28</f>
        <v>1.5</v>
      </c>
      <c r="FB8" s="1">
        <f>[6]BosniaHerzegovina!FB$28</f>
        <v>0</v>
      </c>
      <c r="FC8" s="1">
        <f>[6]BosniaHerzegovina!FC$28</f>
        <v>0</v>
      </c>
      <c r="FD8" s="1">
        <f>[6]BosniaHerzegovina!FD$28</f>
        <v>0</v>
      </c>
      <c r="FE8" s="1">
        <f>[6]BosniaHerzegovina!FE$28</f>
        <v>0</v>
      </c>
      <c r="FF8" s="1">
        <f>[6]BosniaHerzegovina!FF$28</f>
        <v>0</v>
      </c>
      <c r="FG8" s="1">
        <f>[6]BosniaHerzegovina!FG$28</f>
        <v>21.23</v>
      </c>
      <c r="FH8" s="1">
        <f>[6]BosniaHerzegovina!FH$28</f>
        <v>0</v>
      </c>
      <c r="FI8" s="1">
        <f>[6]BosniaHerzegovina!FI$28</f>
        <v>0</v>
      </c>
      <c r="FJ8" s="1">
        <f>[6]BosniaHerzegovina!FJ$28</f>
        <v>0</v>
      </c>
      <c r="FK8" s="1">
        <f>[6]BosniaHerzegovina!FK$28</f>
        <v>0</v>
      </c>
      <c r="FL8" s="1">
        <f>[6]BosniaHerzegovina!FL$28</f>
        <v>0</v>
      </c>
      <c r="FM8" s="1">
        <f>[6]BosniaHerzegovina!FM$28</f>
        <v>0</v>
      </c>
      <c r="FN8" s="1">
        <f>[6]BosniaHerzegovina!FN$28</f>
        <v>0</v>
      </c>
      <c r="FO8" s="1">
        <f>[6]BosniaHerzegovina!FO$28</f>
        <v>0</v>
      </c>
      <c r="FP8" s="1">
        <f>[6]BosniaHerzegovina!FP$28</f>
        <v>0</v>
      </c>
      <c r="FQ8" s="1">
        <f>[6]BosniaHerzegovina!FQ$28</f>
        <v>0</v>
      </c>
      <c r="FR8" s="1">
        <f>[6]BosniaHerzegovina!FR$28</f>
        <v>0</v>
      </c>
      <c r="FS8" s="1">
        <f>[6]BosniaHerzegovina!FS$28</f>
        <v>0</v>
      </c>
      <c r="FT8" s="1">
        <f>[6]BosniaHerzegovina!FT$28</f>
        <v>0</v>
      </c>
      <c r="FU8" s="1">
        <f>[6]BosniaHerzegovina!FU$28</f>
        <v>0</v>
      </c>
      <c r="FV8" s="1">
        <f>[6]BosniaHerzegovina!FV$28</f>
        <v>0</v>
      </c>
      <c r="FW8" s="1">
        <f>[6]BosniaHerzegovina!FW$28</f>
        <v>0</v>
      </c>
      <c r="FX8" s="1">
        <f>[6]BosniaHerzegovina!FX$28</f>
        <v>0</v>
      </c>
      <c r="FY8" s="1">
        <f>[6]BosniaHerzegovina!FY$28</f>
        <v>0</v>
      </c>
      <c r="FZ8" s="1">
        <f>[6]BosniaHerzegovina!FZ$28</f>
        <v>0</v>
      </c>
      <c r="GA8" s="1">
        <f>[6]BosniaHerzegovina!GA$28</f>
        <v>0</v>
      </c>
      <c r="GB8" s="1">
        <f>[6]BosniaHerzegovina!GB$28</f>
        <v>0</v>
      </c>
      <c r="GC8" s="1">
        <f>[6]BosniaHerzegovina!GC$28</f>
        <v>0</v>
      </c>
      <c r="GD8" s="1">
        <f>[6]BosniaHerzegovina!GD$28</f>
        <v>0</v>
      </c>
      <c r="GE8" s="1">
        <f>[6]BosniaHerzegovina!GE$28</f>
        <v>0</v>
      </c>
      <c r="GF8" s="1">
        <f>[6]BosniaHerzegovina!GF$28</f>
        <v>0</v>
      </c>
      <c r="GG8" s="1">
        <f>[6]BosniaHerzegovina!GG$28</f>
        <v>0</v>
      </c>
      <c r="GH8" s="1">
        <f>[6]BosniaHerzegovina!GH$28</f>
        <v>0</v>
      </c>
      <c r="GI8" s="1">
        <f>[6]BosniaHerzegovina!GI$28</f>
        <v>0</v>
      </c>
      <c r="GJ8" s="1">
        <f>[6]BosniaHerzegovina!GJ$28</f>
        <v>0</v>
      </c>
      <c r="GK8" s="1">
        <f>[6]BosniaHerzegovina!GK$28</f>
        <v>0</v>
      </c>
      <c r="GL8" s="2">
        <f>SUM($B8:GK8)</f>
        <v>367.93000000000006</v>
      </c>
    </row>
    <row r="9" spans="1:194">
      <c r="A9" t="s">
        <v>57</v>
      </c>
      <c r="B9" s="1">
        <f>[6]Brazil!B$28</f>
        <v>0</v>
      </c>
      <c r="C9" s="1">
        <f>[6]Brazil!C$28</f>
        <v>0</v>
      </c>
      <c r="D9" s="1">
        <f>[6]Brazil!D$28</f>
        <v>0</v>
      </c>
      <c r="E9" s="1">
        <f>[6]Brazil!E$28</f>
        <v>0</v>
      </c>
      <c r="F9" s="1">
        <f>[6]Brazil!F$28</f>
        <v>0</v>
      </c>
      <c r="G9" s="1">
        <f>[6]Brazil!G$28</f>
        <v>0</v>
      </c>
      <c r="H9" s="1">
        <f>[6]Brazil!H$28</f>
        <v>0</v>
      </c>
      <c r="I9" s="1">
        <f>[6]Brazil!I$28</f>
        <v>0</v>
      </c>
      <c r="J9" s="1">
        <f>[6]Brazil!J$28</f>
        <v>0</v>
      </c>
      <c r="K9" s="1">
        <f>[6]Brazil!K$28</f>
        <v>0</v>
      </c>
      <c r="L9" s="1">
        <f>[6]Brazil!L$28</f>
        <v>0</v>
      </c>
      <c r="M9" s="1">
        <f>[6]Brazil!M$28</f>
        <v>0</v>
      </c>
      <c r="N9" s="1">
        <f>[6]Brazil!N$28</f>
        <v>0</v>
      </c>
      <c r="O9" s="1">
        <f>[6]Brazil!O$28</f>
        <v>0</v>
      </c>
      <c r="P9" s="1">
        <f>[6]Brazil!P$28</f>
        <v>0</v>
      </c>
      <c r="Q9" s="1">
        <f>[6]Brazil!Q$28</f>
        <v>0</v>
      </c>
      <c r="R9" s="1">
        <f>[6]Brazil!R$28</f>
        <v>0</v>
      </c>
      <c r="S9" s="1">
        <f>[6]Brazil!S$28</f>
        <v>0</v>
      </c>
      <c r="T9" s="1">
        <f>[6]Brazil!T$28</f>
        <v>0</v>
      </c>
      <c r="U9" s="1">
        <f>[6]Brazil!U$28</f>
        <v>0</v>
      </c>
      <c r="V9" s="1">
        <f>[6]Brazil!V$28</f>
        <v>0</v>
      </c>
      <c r="W9" s="1">
        <f>[6]Brazil!W$28</f>
        <v>0</v>
      </c>
      <c r="X9" s="1">
        <f>[6]Brazil!X$28</f>
        <v>0</v>
      </c>
      <c r="Y9" s="1">
        <f>[6]Brazil!Y$28</f>
        <v>0</v>
      </c>
      <c r="Z9" s="1">
        <f>[6]Brazil!Z$28</f>
        <v>0</v>
      </c>
      <c r="AA9" s="1">
        <f>[6]Brazil!AA$28</f>
        <v>0</v>
      </c>
      <c r="AB9" s="1">
        <f>[6]Brazil!AB$28</f>
        <v>0</v>
      </c>
      <c r="AC9" s="1">
        <f>[6]Brazil!AC$28</f>
        <v>0</v>
      </c>
      <c r="AD9" s="1">
        <f>[6]Brazil!AD$28</f>
        <v>0</v>
      </c>
      <c r="AE9" s="1">
        <f>[6]Brazil!AE$28</f>
        <v>0</v>
      </c>
      <c r="AF9" s="1">
        <f>[6]Brazil!AF$28</f>
        <v>0</v>
      </c>
      <c r="AG9" s="1">
        <f>[6]Brazil!AG$28</f>
        <v>0</v>
      </c>
      <c r="AH9" s="1">
        <f>[6]Brazil!AH$28</f>
        <v>0</v>
      </c>
      <c r="AI9" s="1">
        <f>[6]Brazil!AI$28</f>
        <v>0</v>
      </c>
      <c r="AJ9" s="1">
        <f>[6]Brazil!AJ$28</f>
        <v>0</v>
      </c>
      <c r="AK9" s="1">
        <f>[6]Brazil!AK$28</f>
        <v>0</v>
      </c>
      <c r="AL9" s="1">
        <f>[6]Brazil!AL$28</f>
        <v>0</v>
      </c>
      <c r="AM9" s="1">
        <f>[6]Brazil!AM$28</f>
        <v>0</v>
      </c>
      <c r="AN9" s="1">
        <f>[6]Brazil!AN$28</f>
        <v>0</v>
      </c>
      <c r="AO9" s="1">
        <f>[6]Brazil!AO$28</f>
        <v>0</v>
      </c>
      <c r="AP9" s="1">
        <f>[6]Brazil!AP$28</f>
        <v>0</v>
      </c>
      <c r="AQ9" s="1">
        <f>[6]Brazil!AQ$28</f>
        <v>0</v>
      </c>
      <c r="AR9" s="1">
        <f>[6]Brazil!AR$28</f>
        <v>0</v>
      </c>
      <c r="AS9" s="1">
        <f>[6]Brazil!AS$28</f>
        <v>0</v>
      </c>
      <c r="AT9" s="1">
        <f>[6]Brazil!AT$28</f>
        <v>0</v>
      </c>
      <c r="AU9" s="1">
        <f>[6]Brazil!AU$28</f>
        <v>0</v>
      </c>
      <c r="AV9" s="1">
        <f>[6]Brazil!AV$28</f>
        <v>0</v>
      </c>
      <c r="AW9" s="1">
        <f>[6]Brazil!AW$28</f>
        <v>0</v>
      </c>
      <c r="AX9" s="1">
        <f>[6]Brazil!AX$28</f>
        <v>0</v>
      </c>
      <c r="AY9" s="1">
        <f>[6]Brazil!AY$28</f>
        <v>0</v>
      </c>
      <c r="AZ9" s="1">
        <f>[6]Brazil!AZ$28</f>
        <v>0</v>
      </c>
      <c r="BA9" s="1">
        <f>[6]Brazil!BA$28</f>
        <v>0</v>
      </c>
      <c r="BB9" s="1">
        <f>[6]Brazil!BB$28</f>
        <v>0</v>
      </c>
      <c r="BC9" s="1">
        <f>[6]Brazil!BC$28</f>
        <v>0</v>
      </c>
      <c r="BD9" s="1">
        <f>[6]Brazil!BD$28</f>
        <v>0</v>
      </c>
      <c r="BE9" s="1">
        <f>[6]Brazil!BE$28</f>
        <v>0</v>
      </c>
      <c r="BF9" s="1">
        <f>[6]Brazil!BF$28</f>
        <v>0</v>
      </c>
      <c r="BG9" s="1">
        <f>[6]Brazil!BG$28</f>
        <v>0</v>
      </c>
      <c r="BH9" s="1">
        <f>[6]Brazil!BH$28</f>
        <v>0</v>
      </c>
      <c r="BI9" s="1">
        <f>[6]Brazil!BI$28</f>
        <v>0</v>
      </c>
      <c r="BJ9" s="1">
        <f>[6]Brazil!BJ$28</f>
        <v>0</v>
      </c>
      <c r="BK9" s="1">
        <f>[6]Brazil!BK$28</f>
        <v>0</v>
      </c>
      <c r="BL9" s="1">
        <f>[6]Brazil!BL$28</f>
        <v>0</v>
      </c>
      <c r="BM9" s="1">
        <f>[6]Brazil!BM$28</f>
        <v>0</v>
      </c>
      <c r="BN9" s="1">
        <f>[6]Brazil!BN$28</f>
        <v>0</v>
      </c>
      <c r="BO9" s="1">
        <f>[6]Brazil!BO$28</f>
        <v>0</v>
      </c>
      <c r="BP9" s="1">
        <f>[6]Brazil!BP$28</f>
        <v>0</v>
      </c>
      <c r="BQ9" s="1">
        <f>[6]Brazil!BQ$28</f>
        <v>0</v>
      </c>
      <c r="BR9" s="1">
        <f>[6]Brazil!BR$28</f>
        <v>0</v>
      </c>
      <c r="BS9" s="1">
        <f>[6]Brazil!BS$28</f>
        <v>0</v>
      </c>
      <c r="BT9" s="1">
        <f>[6]Brazil!BT$28</f>
        <v>0</v>
      </c>
      <c r="BU9" s="1">
        <f>[6]Brazil!BU$28</f>
        <v>0</v>
      </c>
      <c r="BV9" s="1">
        <f>[6]Brazil!BV$28</f>
        <v>0</v>
      </c>
      <c r="BW9" s="1">
        <f>[6]Brazil!BW$28</f>
        <v>0</v>
      </c>
      <c r="BX9" s="1">
        <f>[6]Brazil!BX$28</f>
        <v>0</v>
      </c>
      <c r="BY9" s="1">
        <f>[6]Brazil!BY$28</f>
        <v>0</v>
      </c>
      <c r="BZ9" s="1">
        <f>[6]Brazil!BZ$28</f>
        <v>0</v>
      </c>
      <c r="CA9" s="1">
        <f>[6]Brazil!CA$28</f>
        <v>0</v>
      </c>
      <c r="CB9" s="1">
        <f>[6]Brazil!CB$28</f>
        <v>0</v>
      </c>
      <c r="CC9" s="1">
        <f>[6]Brazil!CC$28</f>
        <v>0</v>
      </c>
      <c r="CD9" s="1">
        <f>[6]Brazil!CD$28</f>
        <v>0</v>
      </c>
      <c r="CE9" s="1">
        <f>[6]Brazil!CE$28</f>
        <v>0</v>
      </c>
      <c r="CF9" s="1">
        <f>[6]Brazil!CF$28</f>
        <v>0</v>
      </c>
      <c r="CG9" s="1">
        <f>[6]Brazil!CG$28</f>
        <v>0</v>
      </c>
      <c r="CH9" s="1">
        <f>[6]Brazil!CH$28</f>
        <v>0</v>
      </c>
      <c r="CI9" s="1">
        <f>[6]Brazil!CI$28</f>
        <v>0</v>
      </c>
      <c r="CJ9" s="1">
        <f>[6]Brazil!CJ$28</f>
        <v>0</v>
      </c>
      <c r="CK9" s="1">
        <f>[6]Brazil!CK$28</f>
        <v>0</v>
      </c>
      <c r="CL9" s="1">
        <f>[6]Brazil!CL$28</f>
        <v>0</v>
      </c>
      <c r="CM9" s="1">
        <f>[6]Brazil!CM$28</f>
        <v>0</v>
      </c>
      <c r="CN9" s="1">
        <f>[6]Brazil!CN$28</f>
        <v>0</v>
      </c>
      <c r="CO9" s="1">
        <f>[6]Brazil!CO$28</f>
        <v>0</v>
      </c>
      <c r="CP9" s="1">
        <f>[6]Brazil!CP$28</f>
        <v>0</v>
      </c>
      <c r="CQ9" s="1">
        <f>[6]Brazil!CQ$28</f>
        <v>0</v>
      </c>
      <c r="CR9" s="1">
        <f>[6]Brazil!CR$28</f>
        <v>0</v>
      </c>
      <c r="CS9" s="1">
        <f>[6]Brazil!CS$28</f>
        <v>0</v>
      </c>
      <c r="CT9" s="1">
        <f>[6]Brazil!CT$28</f>
        <v>0</v>
      </c>
      <c r="CU9" s="1">
        <f>[6]Brazil!CU$28</f>
        <v>0</v>
      </c>
      <c r="CV9" s="1">
        <f>[6]Brazil!CV$28</f>
        <v>0</v>
      </c>
      <c r="CW9" s="1">
        <f>[6]Brazil!CW$28</f>
        <v>0</v>
      </c>
      <c r="CX9" s="1">
        <f>[6]Brazil!CX$28</f>
        <v>0</v>
      </c>
      <c r="CY9" s="1">
        <f>[6]Brazil!CY$28</f>
        <v>0</v>
      </c>
      <c r="CZ9" s="1">
        <f>[6]Brazil!CZ$28</f>
        <v>0</v>
      </c>
      <c r="DA9" s="1">
        <f>[6]Brazil!DA$28</f>
        <v>0</v>
      </c>
      <c r="DB9" s="1">
        <f>[6]Brazil!DB$28</f>
        <v>0</v>
      </c>
      <c r="DC9" s="1">
        <f>[6]Brazil!DC$28</f>
        <v>0</v>
      </c>
      <c r="DD9" s="1">
        <f>[6]Brazil!DD$28</f>
        <v>0</v>
      </c>
      <c r="DE9" s="1">
        <f>[6]Brazil!DE$28</f>
        <v>0</v>
      </c>
      <c r="DF9" s="1">
        <f>[6]Brazil!DF$28</f>
        <v>0</v>
      </c>
      <c r="DG9" s="1">
        <f>[6]Brazil!DG$28</f>
        <v>0</v>
      </c>
      <c r="DH9" s="1">
        <f>[6]Brazil!DH$28</f>
        <v>0</v>
      </c>
      <c r="DI9" s="1">
        <f>[6]Brazil!DI$28</f>
        <v>0</v>
      </c>
      <c r="DJ9" s="1">
        <f>[6]Brazil!DJ$28</f>
        <v>0</v>
      </c>
      <c r="DK9" s="1">
        <f>[6]Brazil!DK$28</f>
        <v>0</v>
      </c>
      <c r="DL9" s="1">
        <f>[6]Brazil!DL$28</f>
        <v>0</v>
      </c>
      <c r="DM9" s="1">
        <f>[6]Brazil!DM$28</f>
        <v>0</v>
      </c>
      <c r="DN9" s="1">
        <f>[6]Brazil!DN$28</f>
        <v>0</v>
      </c>
      <c r="DO9" s="1">
        <f>[6]Brazil!DO$28</f>
        <v>0</v>
      </c>
      <c r="DP9" s="1">
        <f>[6]Brazil!DP$28</f>
        <v>0</v>
      </c>
      <c r="DQ9" s="1">
        <f>[6]Brazil!DQ$28</f>
        <v>0</v>
      </c>
      <c r="DR9" s="1">
        <f>[6]Brazil!DR$28</f>
        <v>0</v>
      </c>
      <c r="DS9" s="1">
        <f>[6]Brazil!DS$28</f>
        <v>0</v>
      </c>
      <c r="DT9" s="1">
        <f>[6]Brazil!DT$28</f>
        <v>0</v>
      </c>
      <c r="DU9" s="1">
        <f>[6]Brazil!DU$28</f>
        <v>0</v>
      </c>
      <c r="DV9" s="1">
        <f>[6]Brazil!DV$28</f>
        <v>0</v>
      </c>
      <c r="DW9" s="1">
        <f>[6]Brazil!DW$28</f>
        <v>0</v>
      </c>
      <c r="DX9" s="1">
        <f>[6]Brazil!DX$28</f>
        <v>0</v>
      </c>
      <c r="DY9" s="1">
        <f>[6]Brazil!DY$28</f>
        <v>0</v>
      </c>
      <c r="DZ9" s="1">
        <f>[6]Brazil!DZ$28</f>
        <v>0</v>
      </c>
      <c r="EA9" s="1">
        <f>[6]Brazil!EA$28</f>
        <v>0</v>
      </c>
      <c r="EB9" s="1">
        <f>[6]Brazil!EB$28</f>
        <v>0</v>
      </c>
      <c r="EC9" s="1">
        <f>[6]Brazil!EC$28</f>
        <v>0</v>
      </c>
      <c r="ED9" s="1">
        <f>[6]Brazil!ED$28</f>
        <v>0</v>
      </c>
      <c r="EE9" s="1">
        <f>[6]Brazil!EE$28</f>
        <v>0</v>
      </c>
      <c r="EF9" s="1">
        <f>[6]Brazil!EF$28</f>
        <v>0</v>
      </c>
      <c r="EG9" s="1">
        <f>[6]Brazil!EG$28</f>
        <v>0</v>
      </c>
      <c r="EH9" s="1">
        <f>[6]Brazil!EH$28</f>
        <v>0</v>
      </c>
      <c r="EI9" s="1">
        <f>[6]Brazil!EI$28</f>
        <v>0</v>
      </c>
      <c r="EJ9" s="1">
        <f>[6]Brazil!EJ$28</f>
        <v>0</v>
      </c>
      <c r="EK9" s="1">
        <f>[6]Brazil!EK$28</f>
        <v>0</v>
      </c>
      <c r="EL9" s="1">
        <f>[6]Brazil!EL$28</f>
        <v>0</v>
      </c>
      <c r="EM9" s="1">
        <f>[6]Brazil!EM$28</f>
        <v>0</v>
      </c>
      <c r="EN9" s="1">
        <f>[6]Brazil!EN$28</f>
        <v>0</v>
      </c>
      <c r="EO9" s="1">
        <f>[6]Brazil!EO$28</f>
        <v>0</v>
      </c>
      <c r="EP9" s="1">
        <f>[6]Brazil!EP$28</f>
        <v>0</v>
      </c>
      <c r="EQ9" s="1">
        <f>[6]Brazil!EQ$28</f>
        <v>0</v>
      </c>
      <c r="ER9" s="1">
        <f>[6]Brazil!ER$28</f>
        <v>0</v>
      </c>
      <c r="ES9" s="1">
        <f>[6]Brazil!ES$28</f>
        <v>0</v>
      </c>
      <c r="ET9" s="1">
        <f>[6]Brazil!ET$28</f>
        <v>0</v>
      </c>
      <c r="EU9" s="1">
        <f>[6]Brazil!EU$28</f>
        <v>0</v>
      </c>
      <c r="EV9" s="1">
        <f>[6]Brazil!EV$28</f>
        <v>0</v>
      </c>
      <c r="EW9" s="1">
        <f>[6]Brazil!EW$28</f>
        <v>0</v>
      </c>
      <c r="EX9" s="1">
        <f>[6]Brazil!EX$28</f>
        <v>0</v>
      </c>
      <c r="EY9" s="1">
        <f>[6]Brazil!EY$28</f>
        <v>0</v>
      </c>
      <c r="EZ9" s="1">
        <f>[6]Brazil!EZ$28</f>
        <v>0</v>
      </c>
      <c r="FA9" s="1">
        <f>[6]Brazil!FA$28</f>
        <v>0</v>
      </c>
      <c r="FB9" s="1">
        <f>[6]Brazil!FB$28</f>
        <v>0</v>
      </c>
      <c r="FC9" s="1">
        <f>[6]Brazil!FC$28</f>
        <v>0</v>
      </c>
      <c r="FD9" s="1">
        <f>[6]Brazil!FD$28</f>
        <v>0</v>
      </c>
      <c r="FE9" s="1">
        <f>[6]Brazil!FE$28</f>
        <v>0</v>
      </c>
      <c r="FF9" s="1">
        <f>[6]Brazil!FF$28</f>
        <v>0</v>
      </c>
      <c r="FG9" s="1">
        <f>[6]Brazil!FG$28</f>
        <v>0</v>
      </c>
      <c r="FH9" s="1">
        <f>[6]Brazil!FH$28</f>
        <v>0</v>
      </c>
      <c r="FI9" s="1">
        <f>[6]Brazil!FI$28</f>
        <v>0</v>
      </c>
      <c r="FJ9" s="1">
        <f>[6]Brazil!FJ$28</f>
        <v>0</v>
      </c>
      <c r="FK9" s="1">
        <f>[6]Brazil!FK$28</f>
        <v>0</v>
      </c>
      <c r="FL9" s="1">
        <f>[6]Brazil!FL$28</f>
        <v>0</v>
      </c>
      <c r="FM9" s="1">
        <f>[6]Brazil!FM$28</f>
        <v>0</v>
      </c>
      <c r="FN9" s="1">
        <f>[6]Brazil!FN$28</f>
        <v>0</v>
      </c>
      <c r="FO9" s="1">
        <f>[6]Brazil!FO$28</f>
        <v>0</v>
      </c>
      <c r="FP9" s="1">
        <f>[6]Brazil!FP$28</f>
        <v>0</v>
      </c>
      <c r="FQ9" s="1">
        <f>[6]Brazil!FQ$28</f>
        <v>0</v>
      </c>
      <c r="FR9" s="1">
        <f>[6]Brazil!FR$28</f>
        <v>0</v>
      </c>
      <c r="FS9" s="1">
        <f>[6]Brazil!FS$28</f>
        <v>0</v>
      </c>
      <c r="FT9" s="1">
        <f>[6]Brazil!FT$28</f>
        <v>0</v>
      </c>
      <c r="FU9" s="1">
        <f>[6]Brazil!FU$28</f>
        <v>0</v>
      </c>
      <c r="FV9" s="1">
        <f>[6]Brazil!FV$28</f>
        <v>0</v>
      </c>
      <c r="FW9" s="1">
        <f>[6]Brazil!FW$28</f>
        <v>0</v>
      </c>
      <c r="FX9" s="1">
        <f>[6]Brazil!FX$28</f>
        <v>0</v>
      </c>
      <c r="FY9" s="1">
        <f>[6]Brazil!FY$28</f>
        <v>0</v>
      </c>
      <c r="FZ9" s="1">
        <f>[6]Brazil!FZ$28</f>
        <v>0</v>
      </c>
      <c r="GA9" s="1">
        <f>[6]Brazil!GA$28</f>
        <v>0</v>
      </c>
      <c r="GB9" s="1">
        <f>[6]Brazil!GB$28</f>
        <v>0</v>
      </c>
      <c r="GC9" s="1">
        <f>[6]Brazil!GC$28</f>
        <v>0</v>
      </c>
      <c r="GD9" s="1">
        <f>[6]Brazil!GD$28</f>
        <v>0</v>
      </c>
      <c r="GE9" s="1">
        <f>[6]Brazil!GE$28</f>
        <v>0</v>
      </c>
      <c r="GF9" s="1">
        <f>[6]Brazil!GF$28</f>
        <v>0</v>
      </c>
      <c r="GG9" s="1">
        <f>[6]Brazil!GG$28</f>
        <v>0</v>
      </c>
      <c r="GH9" s="1">
        <f>[6]Brazil!GH$28</f>
        <v>0</v>
      </c>
      <c r="GI9" s="1">
        <f>[6]Brazil!GI$28</f>
        <v>0</v>
      </c>
      <c r="GJ9" s="1">
        <f>[6]Brazil!GJ$28</f>
        <v>0</v>
      </c>
      <c r="GK9" s="1">
        <f>[6]Brazil!GK$28</f>
        <v>0</v>
      </c>
      <c r="GL9" s="2">
        <f>SUM($B9:GK9)</f>
        <v>0</v>
      </c>
    </row>
    <row r="10" spans="1:194">
      <c r="A10" t="s">
        <v>1</v>
      </c>
      <c r="B10" s="1">
        <f>[6]Canada!B$28</f>
        <v>0</v>
      </c>
      <c r="C10" s="1">
        <f>[6]Canada!C$28</f>
        <v>0</v>
      </c>
      <c r="D10" s="1">
        <f>[6]Canada!D$28</f>
        <v>0</v>
      </c>
      <c r="E10" s="1">
        <f>[6]Canada!E$28</f>
        <v>0</v>
      </c>
      <c r="F10" s="1">
        <f>[6]Canada!F$28</f>
        <v>0</v>
      </c>
      <c r="G10" s="1">
        <f>[6]Canada!G$28</f>
        <v>0</v>
      </c>
      <c r="H10" s="1">
        <f>[6]Canada!H$28</f>
        <v>0</v>
      </c>
      <c r="I10" s="1">
        <f>[6]Canada!I$28</f>
        <v>0</v>
      </c>
      <c r="J10" s="1">
        <f>[6]Canada!J$28</f>
        <v>0</v>
      </c>
      <c r="K10" s="1">
        <f>[6]Canada!K$28</f>
        <v>0</v>
      </c>
      <c r="L10" s="1">
        <f>[6]Canada!L$28</f>
        <v>0</v>
      </c>
      <c r="M10" s="1">
        <f>[6]Canada!M$28</f>
        <v>0</v>
      </c>
      <c r="N10" s="1">
        <f>[6]Canada!N$28</f>
        <v>0</v>
      </c>
      <c r="O10" s="1">
        <f>[6]Canada!O$28</f>
        <v>0</v>
      </c>
      <c r="P10" s="1">
        <f>[6]Canada!P$28</f>
        <v>0</v>
      </c>
      <c r="Q10" s="1">
        <f>[6]Canada!Q$28</f>
        <v>0</v>
      </c>
      <c r="R10" s="1">
        <f>[6]Canada!R$28</f>
        <v>0</v>
      </c>
      <c r="S10" s="1">
        <f>[6]Canada!S$28</f>
        <v>0</v>
      </c>
      <c r="T10" s="1">
        <f>[6]Canada!T$28</f>
        <v>0</v>
      </c>
      <c r="U10" s="1">
        <f>[6]Canada!U$28</f>
        <v>0</v>
      </c>
      <c r="V10" s="1">
        <f>[6]Canada!V$28</f>
        <v>0</v>
      </c>
      <c r="W10" s="1">
        <f>[6]Canada!W$28</f>
        <v>0</v>
      </c>
      <c r="X10" s="1">
        <f>[6]Canada!X$28</f>
        <v>0</v>
      </c>
      <c r="Y10" s="1">
        <f>[6]Canada!Y$28</f>
        <v>0</v>
      </c>
      <c r="Z10" s="1">
        <f>[6]Canada!Z$28</f>
        <v>0</v>
      </c>
      <c r="AA10" s="1">
        <f>[6]Canada!AA$28</f>
        <v>0</v>
      </c>
      <c r="AB10" s="1">
        <f>[6]Canada!AB$28</f>
        <v>0</v>
      </c>
      <c r="AC10" s="1">
        <f>[6]Canada!AC$28</f>
        <v>0</v>
      </c>
      <c r="AD10" s="1">
        <f>[6]Canada!AD$28</f>
        <v>0</v>
      </c>
      <c r="AE10" s="1">
        <f>[6]Canada!AE$28</f>
        <v>0</v>
      </c>
      <c r="AF10" s="1">
        <f>[6]Canada!AF$28</f>
        <v>0</v>
      </c>
      <c r="AG10" s="1">
        <f>[6]Canada!AG$28</f>
        <v>0</v>
      </c>
      <c r="AH10" s="1">
        <f>[6]Canada!AH$28</f>
        <v>0</v>
      </c>
      <c r="AI10" s="1">
        <f>[6]Canada!AI$28</f>
        <v>0</v>
      </c>
      <c r="AJ10" s="1">
        <f>[6]Canada!AJ$28</f>
        <v>0</v>
      </c>
      <c r="AK10" s="1">
        <f>[6]Canada!AK$28</f>
        <v>0</v>
      </c>
      <c r="AL10" s="1">
        <f>[6]Canada!AL$28</f>
        <v>0</v>
      </c>
      <c r="AM10" s="1">
        <f>[6]Canada!AM$28</f>
        <v>0</v>
      </c>
      <c r="AN10" s="1">
        <f>[6]Canada!AN$28</f>
        <v>0</v>
      </c>
      <c r="AO10" s="1">
        <f>[6]Canada!AO$28</f>
        <v>0</v>
      </c>
      <c r="AP10" s="1">
        <f>[6]Canada!AP$28</f>
        <v>0</v>
      </c>
      <c r="AQ10" s="1">
        <f>[6]Canada!AQ$28</f>
        <v>0</v>
      </c>
      <c r="AR10" s="1">
        <f>[6]Canada!AR$28</f>
        <v>0</v>
      </c>
      <c r="AS10" s="1">
        <f>[6]Canada!AS$28</f>
        <v>0</v>
      </c>
      <c r="AT10" s="1">
        <f>[6]Canada!AT$28</f>
        <v>0</v>
      </c>
      <c r="AU10" s="1">
        <f>[6]Canada!AU$28</f>
        <v>0</v>
      </c>
      <c r="AV10" s="1">
        <f>[6]Canada!AV$28</f>
        <v>0</v>
      </c>
      <c r="AW10" s="1">
        <f>[6]Canada!AW$28</f>
        <v>0</v>
      </c>
      <c r="AX10" s="1">
        <f>[6]Canada!AX$28</f>
        <v>0</v>
      </c>
      <c r="AY10" s="1">
        <f>[6]Canada!AY$28</f>
        <v>0</v>
      </c>
      <c r="AZ10" s="1">
        <f>[6]Canada!AZ$28</f>
        <v>0</v>
      </c>
      <c r="BA10" s="1">
        <f>[6]Canada!BA$28</f>
        <v>0.1</v>
      </c>
      <c r="BB10" s="1">
        <f>[6]Canada!BB$28</f>
        <v>0</v>
      </c>
      <c r="BC10" s="1">
        <f>[6]Canada!BC$28</f>
        <v>0</v>
      </c>
      <c r="BD10" s="1">
        <f>[6]Canada!BD$28</f>
        <v>0</v>
      </c>
      <c r="BE10" s="1">
        <f>[6]Canada!BE$28</f>
        <v>0</v>
      </c>
      <c r="BF10" s="1">
        <f>[6]Canada!BF$28</f>
        <v>0</v>
      </c>
      <c r="BG10" s="1">
        <f>[6]Canada!BG$28</f>
        <v>0</v>
      </c>
      <c r="BH10" s="1">
        <f>[6]Canada!BH$28</f>
        <v>0</v>
      </c>
      <c r="BI10" s="1">
        <f>[6]Canada!BI$28</f>
        <v>0</v>
      </c>
      <c r="BJ10" s="1">
        <f>[6]Canada!BJ$28</f>
        <v>0</v>
      </c>
      <c r="BK10" s="1">
        <f>[6]Canada!BK$28</f>
        <v>0</v>
      </c>
      <c r="BL10" s="1">
        <f>[6]Canada!BL$28</f>
        <v>0</v>
      </c>
      <c r="BM10" s="1">
        <f>[6]Canada!BM$28</f>
        <v>0</v>
      </c>
      <c r="BN10" s="1">
        <f>[6]Canada!BN$28</f>
        <v>0</v>
      </c>
      <c r="BO10" s="1">
        <f>[6]Canada!BO$28</f>
        <v>0</v>
      </c>
      <c r="BP10" s="1">
        <f>[6]Canada!BP$28</f>
        <v>0</v>
      </c>
      <c r="BQ10" s="1">
        <f>[6]Canada!BQ$28</f>
        <v>0</v>
      </c>
      <c r="BR10" s="1">
        <f>[6]Canada!BR$28</f>
        <v>0</v>
      </c>
      <c r="BS10" s="1">
        <f>[6]Canada!BS$28</f>
        <v>0</v>
      </c>
      <c r="BT10" s="1">
        <f>[6]Canada!BT$28</f>
        <v>0</v>
      </c>
      <c r="BU10" s="1">
        <f>[6]Canada!BU$28</f>
        <v>0</v>
      </c>
      <c r="BV10" s="1">
        <f>[6]Canada!BV$28</f>
        <v>0</v>
      </c>
      <c r="BW10" s="1">
        <f>[6]Canada!BW$28</f>
        <v>0</v>
      </c>
      <c r="BX10" s="1">
        <f>[6]Canada!BX$28</f>
        <v>0</v>
      </c>
      <c r="BY10" s="1">
        <f>[6]Canada!BY$28</f>
        <v>0</v>
      </c>
      <c r="BZ10" s="1">
        <f>[6]Canada!BZ$28</f>
        <v>0</v>
      </c>
      <c r="CA10" s="1">
        <f>[6]Canada!CA$28</f>
        <v>0</v>
      </c>
      <c r="CB10" s="1">
        <f>[6]Canada!CB$28</f>
        <v>0</v>
      </c>
      <c r="CC10" s="1">
        <f>[6]Canada!CC$28</f>
        <v>0</v>
      </c>
      <c r="CD10" s="1">
        <f>[6]Canada!CD$28</f>
        <v>0</v>
      </c>
      <c r="CE10" s="1">
        <f>[6]Canada!CE$28</f>
        <v>0</v>
      </c>
      <c r="CF10" s="1">
        <f>[6]Canada!CF$28</f>
        <v>0</v>
      </c>
      <c r="CG10" s="1">
        <f>[6]Canada!CG$28</f>
        <v>0</v>
      </c>
      <c r="CH10" s="1">
        <f>[6]Canada!CH$28</f>
        <v>0</v>
      </c>
      <c r="CI10" s="1">
        <f>[6]Canada!CI$28</f>
        <v>0</v>
      </c>
      <c r="CJ10" s="1">
        <f>[6]Canada!CJ$28</f>
        <v>0</v>
      </c>
      <c r="CK10" s="1">
        <f>[6]Canada!CK$28</f>
        <v>0</v>
      </c>
      <c r="CL10" s="1">
        <f>[6]Canada!CL$28</f>
        <v>0</v>
      </c>
      <c r="CM10" s="1">
        <f>[6]Canada!CM$28</f>
        <v>0</v>
      </c>
      <c r="CN10" s="1">
        <f>[6]Canada!CN$28</f>
        <v>0</v>
      </c>
      <c r="CO10" s="1">
        <f>[6]Canada!CO$28</f>
        <v>0</v>
      </c>
      <c r="CP10" s="1">
        <f>[6]Canada!CP$28</f>
        <v>0</v>
      </c>
      <c r="CQ10" s="1">
        <f>[6]Canada!CQ$28</f>
        <v>0</v>
      </c>
      <c r="CR10" s="1">
        <f>[6]Canada!CR$28</f>
        <v>0</v>
      </c>
      <c r="CS10" s="1">
        <f>[6]Canada!CS$28</f>
        <v>27.900000000000002</v>
      </c>
      <c r="CT10" s="1">
        <f>[6]Canada!CT$28</f>
        <v>0</v>
      </c>
      <c r="CU10" s="1">
        <f>[6]Canada!CU$28</f>
        <v>0</v>
      </c>
      <c r="CV10" s="1">
        <f>[6]Canada!CV$28</f>
        <v>0</v>
      </c>
      <c r="CW10" s="1">
        <f>[6]Canada!CW$28</f>
        <v>0</v>
      </c>
      <c r="CX10" s="1">
        <f>[6]Canada!CX$28</f>
        <v>0</v>
      </c>
      <c r="CY10" s="1">
        <f>[6]Canada!CY$28</f>
        <v>0</v>
      </c>
      <c r="CZ10" s="1">
        <f>[6]Canada!CZ$28</f>
        <v>0</v>
      </c>
      <c r="DA10" s="1">
        <f>[6]Canada!DA$28</f>
        <v>0</v>
      </c>
      <c r="DB10" s="1">
        <f>[6]Canada!DB$28</f>
        <v>0</v>
      </c>
      <c r="DC10" s="1">
        <f>[6]Canada!DC$28</f>
        <v>0</v>
      </c>
      <c r="DD10" s="1">
        <f>[6]Canada!DD$28</f>
        <v>0</v>
      </c>
      <c r="DE10" s="1">
        <f>[6]Canada!DE$28</f>
        <v>0</v>
      </c>
      <c r="DF10" s="1">
        <f>[6]Canada!DF$28</f>
        <v>0</v>
      </c>
      <c r="DG10" s="1">
        <f>[6]Canada!DG$28</f>
        <v>0</v>
      </c>
      <c r="DH10" s="1">
        <f>[6]Canada!DH$28</f>
        <v>0</v>
      </c>
      <c r="DI10" s="1">
        <f>[6]Canada!DI$28</f>
        <v>0</v>
      </c>
      <c r="DJ10" s="1">
        <f>[6]Canada!DJ$28</f>
        <v>0</v>
      </c>
      <c r="DK10" s="1">
        <f>[6]Canada!DK$28</f>
        <v>0</v>
      </c>
      <c r="DL10" s="1">
        <f>[6]Canada!DL$28</f>
        <v>0</v>
      </c>
      <c r="DM10" s="1">
        <f>[6]Canada!DM$28</f>
        <v>0</v>
      </c>
      <c r="DN10" s="1">
        <f>[6]Canada!DN$28</f>
        <v>0</v>
      </c>
      <c r="DO10" s="1">
        <f>[6]Canada!DO$28</f>
        <v>0</v>
      </c>
      <c r="DP10" s="1">
        <f>[6]Canada!DP$28</f>
        <v>0</v>
      </c>
      <c r="DQ10" s="1">
        <f>[6]Canada!DQ$28</f>
        <v>0</v>
      </c>
      <c r="DR10" s="1">
        <f>[6]Canada!DR$28</f>
        <v>0</v>
      </c>
      <c r="DS10" s="1">
        <f>[6]Canada!DS$28</f>
        <v>0</v>
      </c>
      <c r="DT10" s="1">
        <f>[6]Canada!DT$28</f>
        <v>0</v>
      </c>
      <c r="DU10" s="1">
        <f>[6]Canada!DU$28</f>
        <v>0</v>
      </c>
      <c r="DV10" s="1">
        <f>[6]Canada!DV$28</f>
        <v>0</v>
      </c>
      <c r="DW10" s="1">
        <f>[6]Canada!DW$28</f>
        <v>0</v>
      </c>
      <c r="DX10" s="1">
        <f>[6]Canada!DX$28</f>
        <v>0</v>
      </c>
      <c r="DY10" s="1">
        <f>[6]Canada!DY$28</f>
        <v>1.8160000000000001</v>
      </c>
      <c r="DZ10" s="1">
        <f>[6]Canada!DZ$28</f>
        <v>1.9330000000000001</v>
      </c>
      <c r="EA10" s="1">
        <f>[6]Canada!EA$28</f>
        <v>1.381</v>
      </c>
      <c r="EB10" s="1">
        <f>[6]Canada!EB$28</f>
        <v>2.9820000000000002</v>
      </c>
      <c r="EC10" s="1">
        <f>[6]Canada!EC$28</f>
        <v>2.95</v>
      </c>
      <c r="ED10" s="1">
        <f>[6]Canada!ED$28</f>
        <v>0</v>
      </c>
      <c r="EE10" s="1">
        <f>[6]Canada!EE$28</f>
        <v>0.86799999999999999</v>
      </c>
      <c r="EF10" s="1">
        <f>[6]Canada!EF$28</f>
        <v>0</v>
      </c>
      <c r="EG10" s="1">
        <f>[6]Canada!EG$28</f>
        <v>0</v>
      </c>
      <c r="EH10" s="1">
        <f>[6]Canada!EH$28</f>
        <v>0</v>
      </c>
      <c r="EI10" s="1">
        <f>[6]Canada!EI$28</f>
        <v>0.71</v>
      </c>
      <c r="EJ10" s="1">
        <f>[6]Canada!EJ$28</f>
        <v>0</v>
      </c>
      <c r="EK10" s="1">
        <f>[6]Canada!EK$28</f>
        <v>0</v>
      </c>
      <c r="EL10" s="1">
        <f>[6]Canada!EL$28</f>
        <v>3.4130000000000003</v>
      </c>
      <c r="EM10" s="1">
        <f>[6]Canada!EM$28</f>
        <v>12.479000000000001</v>
      </c>
      <c r="EN10" s="1">
        <f>[6]Canada!EN$28</f>
        <v>7.0010000000000003</v>
      </c>
      <c r="EO10" s="1">
        <f>[6]Canada!EO$28</f>
        <v>1.6300000000000001</v>
      </c>
      <c r="EP10" s="1">
        <f>[6]Canada!EP$28</f>
        <v>0</v>
      </c>
      <c r="EQ10" s="1">
        <f>[6]Canada!EQ$28</f>
        <v>1.1870000000000001</v>
      </c>
      <c r="ER10" s="1">
        <f>[6]Canada!ER$28</f>
        <v>0</v>
      </c>
      <c r="ES10" s="1">
        <f>[6]Canada!ES$28</f>
        <v>0</v>
      </c>
      <c r="ET10" s="1">
        <f>[6]Canada!ET$28</f>
        <v>0</v>
      </c>
      <c r="EU10" s="1">
        <f>[6]Canada!EU$28</f>
        <v>0</v>
      </c>
      <c r="EV10" s="1">
        <f>[6]Canada!EV$28</f>
        <v>5.7149999999999999</v>
      </c>
      <c r="EW10" s="1">
        <f>[6]Canada!EW$28</f>
        <v>50.164000000000001</v>
      </c>
      <c r="EX10" s="1">
        <f>[6]Canada!EX$28</f>
        <v>0</v>
      </c>
      <c r="EY10" s="1">
        <f>[6]Canada!EY$28</f>
        <v>76.816000000000003</v>
      </c>
      <c r="EZ10" s="1">
        <f>[6]Canada!EZ$28</f>
        <v>252.136</v>
      </c>
      <c r="FA10" s="1">
        <f>[6]Canada!FA$28</f>
        <v>328.25</v>
      </c>
      <c r="FB10" s="1">
        <f>[6]Canada!FB$28</f>
        <v>25.082000000000001</v>
      </c>
      <c r="FC10" s="1">
        <f>[6]Canada!FC$28</f>
        <v>25.129000000000001</v>
      </c>
      <c r="FD10" s="1">
        <f>[6]Canada!FD$28</f>
        <v>0</v>
      </c>
      <c r="FE10" s="1">
        <f>[6]Canada!FE$28</f>
        <v>0</v>
      </c>
      <c r="FF10" s="1">
        <f>[6]Canada!FF$28</f>
        <v>0</v>
      </c>
      <c r="FG10" s="1">
        <f>[6]Canada!FG$28</f>
        <v>1.6440000000000001</v>
      </c>
      <c r="FH10" s="1">
        <f>[6]Canada!FH$28</f>
        <v>0</v>
      </c>
      <c r="FI10" s="1">
        <f>[6]Canada!FI$28</f>
        <v>0.26</v>
      </c>
      <c r="FJ10" s="1">
        <f>[6]Canada!FJ$28</f>
        <v>0</v>
      </c>
      <c r="FK10" s="1">
        <f>[6]Canada!FK$28</f>
        <v>0</v>
      </c>
      <c r="FL10" s="1">
        <f>[6]Canada!FL$28</f>
        <v>0</v>
      </c>
      <c r="FM10" s="1">
        <f>[6]Canada!FM$28</f>
        <v>1</v>
      </c>
      <c r="FN10" s="1">
        <f>[6]Canada!FN$28</f>
        <v>0</v>
      </c>
      <c r="FO10" s="1">
        <f>[6]Canada!FO$28</f>
        <v>0</v>
      </c>
      <c r="FP10" s="1">
        <f>[6]Canada!FP$28</f>
        <v>0</v>
      </c>
      <c r="FQ10" s="1">
        <f>[6]Canada!FQ$28</f>
        <v>0</v>
      </c>
      <c r="FR10" s="1">
        <f>[6]Canada!FR$28</f>
        <v>0</v>
      </c>
      <c r="FS10" s="1">
        <f>[6]Canada!FS$28</f>
        <v>0.61299999999999999</v>
      </c>
      <c r="FT10" s="1">
        <f>[6]Canada!FT$28</f>
        <v>0</v>
      </c>
      <c r="FU10" s="1">
        <f>[6]Canada!FU$28</f>
        <v>0</v>
      </c>
      <c r="FV10" s="1">
        <f>[6]Canada!FV$28</f>
        <v>0</v>
      </c>
      <c r="FW10" s="1">
        <f>[6]Canada!FW$28</f>
        <v>0</v>
      </c>
      <c r="FX10" s="1">
        <f>[6]Canada!FX$28</f>
        <v>0</v>
      </c>
      <c r="FY10" s="1">
        <f>[6]Canada!FY$28</f>
        <v>0</v>
      </c>
      <c r="FZ10" s="1">
        <f>[6]Canada!FZ$28</f>
        <v>0</v>
      </c>
      <c r="GA10" s="1">
        <f>[6]Canada!GA$28</f>
        <v>0</v>
      </c>
      <c r="GB10" s="1">
        <f>[6]Canada!GB$28</f>
        <v>0</v>
      </c>
      <c r="GC10" s="1">
        <f>[6]Canada!GC$28</f>
        <v>0</v>
      </c>
      <c r="GD10" s="1">
        <f>[6]Canada!GD$28</f>
        <v>0</v>
      </c>
      <c r="GE10" s="1">
        <f>[6]Canada!GE$28</f>
        <v>0</v>
      </c>
      <c r="GF10" s="1">
        <f>[6]Canada!GF$28</f>
        <v>0</v>
      </c>
      <c r="GG10" s="1">
        <f>[6]Canada!GG$28</f>
        <v>0</v>
      </c>
      <c r="GH10" s="1">
        <f>[6]Canada!GH$28</f>
        <v>0</v>
      </c>
      <c r="GI10" s="1">
        <f>[6]Canada!GI$28</f>
        <v>0</v>
      </c>
      <c r="GJ10" s="1">
        <f>[6]Canada!GJ$28</f>
        <v>0</v>
      </c>
      <c r="GK10" s="1">
        <f>[6]Canada!GK$28</f>
        <v>0</v>
      </c>
      <c r="GL10" s="2">
        <f>SUM($B10:GK10)</f>
        <v>833.15900000000011</v>
      </c>
    </row>
    <row r="11" spans="1:194">
      <c r="A11" t="s">
        <v>7</v>
      </c>
      <c r="B11" s="1">
        <f>[6]Norway!B$28</f>
        <v>0</v>
      </c>
      <c r="C11" s="1">
        <f>[6]Norway!C$28</f>
        <v>0</v>
      </c>
      <c r="D11" s="1">
        <f>[6]Norway!D$28</f>
        <v>0</v>
      </c>
      <c r="E11" s="1">
        <f>[6]Norway!E$28</f>
        <v>0</v>
      </c>
      <c r="F11" s="1">
        <f>[6]Norway!F$28</f>
        <v>0</v>
      </c>
      <c r="G11" s="1">
        <f>[6]Norway!G$28</f>
        <v>0</v>
      </c>
      <c r="H11" s="1">
        <f>[6]Norway!H$28</f>
        <v>0</v>
      </c>
      <c r="I11" s="1">
        <f>[6]Norway!I$28</f>
        <v>0</v>
      </c>
      <c r="J11" s="1">
        <f>[6]Norway!J$28</f>
        <v>0</v>
      </c>
      <c r="K11" s="1">
        <f>[6]Norway!K$28</f>
        <v>0</v>
      </c>
      <c r="L11" s="1">
        <f>[6]Norway!L$28</f>
        <v>0</v>
      </c>
      <c r="M11" s="1">
        <f>[6]Norway!M$28</f>
        <v>0</v>
      </c>
      <c r="N11" s="1">
        <f>[6]Norway!N$28</f>
        <v>0</v>
      </c>
      <c r="O11" s="1">
        <f>[6]Norway!O$28</f>
        <v>0</v>
      </c>
      <c r="P11" s="1">
        <f>[6]Norway!P$28</f>
        <v>0</v>
      </c>
      <c r="Q11" s="1">
        <f>[6]Norway!Q$28</f>
        <v>0</v>
      </c>
      <c r="R11" s="1">
        <f>[6]Norway!R$28</f>
        <v>0</v>
      </c>
      <c r="S11" s="1">
        <f>[6]Norway!S$28</f>
        <v>0</v>
      </c>
      <c r="T11" s="1">
        <f>[6]Norway!T$28</f>
        <v>0</v>
      </c>
      <c r="U11" s="1">
        <f>[6]Norway!U$28</f>
        <v>0</v>
      </c>
      <c r="V11" s="1">
        <f>[6]Norway!V$28</f>
        <v>0</v>
      </c>
      <c r="W11" s="1">
        <f>[6]Norway!W$28</f>
        <v>0</v>
      </c>
      <c r="X11" s="1">
        <f>[6]Norway!X$28</f>
        <v>0</v>
      </c>
      <c r="Y11" s="1">
        <f>[6]Norway!Y$28</f>
        <v>0</v>
      </c>
      <c r="Z11" s="1">
        <f>[6]Norway!Z$28</f>
        <v>0</v>
      </c>
      <c r="AA11" s="1">
        <f>[6]Norway!AA$28</f>
        <v>0</v>
      </c>
      <c r="AB11" s="1">
        <f>[6]Norway!AB$28</f>
        <v>0</v>
      </c>
      <c r="AC11" s="1">
        <f>[6]Norway!AC$28</f>
        <v>0</v>
      </c>
      <c r="AD11" s="1">
        <f>[6]Norway!AD$28</f>
        <v>0</v>
      </c>
      <c r="AE11" s="1">
        <f>[6]Norway!AE$28</f>
        <v>0</v>
      </c>
      <c r="AF11" s="1">
        <f>[6]Norway!AF$28</f>
        <v>0</v>
      </c>
      <c r="AG11" s="1">
        <f>[6]Norway!AG$28</f>
        <v>0</v>
      </c>
      <c r="AH11" s="1">
        <f>[6]Norway!AH$28</f>
        <v>0</v>
      </c>
      <c r="AI11" s="1">
        <f>[6]Norway!AI$28</f>
        <v>0</v>
      </c>
      <c r="AJ11" s="1">
        <f>[6]Norway!AJ$28</f>
        <v>0</v>
      </c>
      <c r="AK11" s="1">
        <f>[6]Norway!AK$28</f>
        <v>0</v>
      </c>
      <c r="AL11" s="1">
        <f>[6]Norway!AL$28</f>
        <v>0</v>
      </c>
      <c r="AM11" s="1">
        <f>[6]Norway!AM$28</f>
        <v>0</v>
      </c>
      <c r="AN11" s="1">
        <f>[6]Norway!AN$28</f>
        <v>0</v>
      </c>
      <c r="AO11" s="1">
        <f>[6]Norway!AO$28</f>
        <v>0</v>
      </c>
      <c r="AP11" s="1">
        <f>[6]Norway!AP$28</f>
        <v>0</v>
      </c>
      <c r="AQ11" s="1">
        <f>[6]Norway!AQ$28</f>
        <v>0</v>
      </c>
      <c r="AR11" s="1">
        <f>[6]Norway!AR$28</f>
        <v>0</v>
      </c>
      <c r="AS11" s="1">
        <f>[6]Norway!AS$28</f>
        <v>0</v>
      </c>
      <c r="AT11" s="1">
        <f>[6]Norway!AT$28</f>
        <v>0</v>
      </c>
      <c r="AU11" s="1">
        <f>[6]Norway!AU$28</f>
        <v>0</v>
      </c>
      <c r="AV11" s="1">
        <f>[6]Norway!AV$28</f>
        <v>0</v>
      </c>
      <c r="AW11" s="1">
        <f>[6]Norway!AW$28</f>
        <v>0</v>
      </c>
      <c r="AX11" s="1">
        <f>[6]Norway!AX$28</f>
        <v>0</v>
      </c>
      <c r="AY11" s="1">
        <f>[6]Norway!AY$28</f>
        <v>0</v>
      </c>
      <c r="AZ11" s="1">
        <f>[6]Norway!AZ$28</f>
        <v>0</v>
      </c>
      <c r="BA11" s="1">
        <f>[6]Norway!BA$28</f>
        <v>0</v>
      </c>
      <c r="BB11" s="1">
        <f>[6]Norway!BB$28</f>
        <v>0</v>
      </c>
      <c r="BC11" s="1">
        <f>[6]Norway!BC$28</f>
        <v>0</v>
      </c>
      <c r="BD11" s="1">
        <f>[6]Norway!BD$28</f>
        <v>0</v>
      </c>
      <c r="BE11" s="1">
        <f>[6]Norway!BE$28</f>
        <v>0</v>
      </c>
      <c r="BF11" s="1">
        <f>[6]Norway!BF$28</f>
        <v>0</v>
      </c>
      <c r="BG11" s="1">
        <f>[6]Norway!BG$28</f>
        <v>0</v>
      </c>
      <c r="BH11" s="1">
        <f>[6]Norway!BH$28</f>
        <v>0</v>
      </c>
      <c r="BI11" s="1">
        <f>[6]Norway!BI$28</f>
        <v>0</v>
      </c>
      <c r="BJ11" s="1">
        <f>[6]Norway!BJ$28</f>
        <v>0</v>
      </c>
      <c r="BK11" s="1">
        <f>[6]Norway!BK$28</f>
        <v>0</v>
      </c>
      <c r="BL11" s="1">
        <f>[6]Norway!BL$28</f>
        <v>0</v>
      </c>
      <c r="BM11" s="1">
        <f>[6]Norway!BM$28</f>
        <v>0</v>
      </c>
      <c r="BN11" s="1">
        <f>[6]Norway!BN$28</f>
        <v>0</v>
      </c>
      <c r="BO11" s="1">
        <f>[6]Norway!BO$28</f>
        <v>0</v>
      </c>
      <c r="BP11" s="1">
        <f>[6]Norway!BP$28</f>
        <v>10.200000000000001</v>
      </c>
      <c r="BQ11" s="1">
        <f>[6]Norway!BQ$28</f>
        <v>0</v>
      </c>
      <c r="BR11" s="1">
        <f>[6]Norway!BR$28</f>
        <v>16.7</v>
      </c>
      <c r="BS11" s="1">
        <f>[6]Norway!BS$28</f>
        <v>0</v>
      </c>
      <c r="BT11" s="1">
        <f>[6]Norway!BT$28</f>
        <v>0</v>
      </c>
      <c r="BU11" s="1">
        <f>[6]Norway!BU$28</f>
        <v>0</v>
      </c>
      <c r="BV11" s="1">
        <f>[6]Norway!BV$28</f>
        <v>3151.5</v>
      </c>
      <c r="BW11" s="1">
        <f>[6]Norway!BW$28</f>
        <v>300</v>
      </c>
      <c r="BX11" s="1">
        <f>[6]Norway!BX$28</f>
        <v>1400</v>
      </c>
      <c r="BY11" s="1">
        <f>[6]Norway!BY$28</f>
        <v>0</v>
      </c>
      <c r="BZ11" s="1">
        <f>[6]Norway!BZ$28</f>
        <v>16.5</v>
      </c>
      <c r="CA11" s="1">
        <f>[6]Norway!CA$28</f>
        <v>0</v>
      </c>
      <c r="CB11" s="1">
        <f>[6]Norway!CB$28</f>
        <v>0</v>
      </c>
      <c r="CC11" s="1">
        <f>[6]Norway!CC$28</f>
        <v>0</v>
      </c>
      <c r="CD11" s="1">
        <f>[6]Norway!CD$28</f>
        <v>0</v>
      </c>
      <c r="CE11" s="1">
        <f>[6]Norway!CE$28</f>
        <v>0</v>
      </c>
      <c r="CF11" s="1">
        <f>[6]Norway!CF$28</f>
        <v>2400</v>
      </c>
      <c r="CG11" s="1">
        <f>[6]Norway!CG$28</f>
        <v>0</v>
      </c>
      <c r="CH11" s="1">
        <f>[6]Norway!CH$28</f>
        <v>4.3</v>
      </c>
      <c r="CI11" s="1">
        <f>[6]Norway!CI$28</f>
        <v>0</v>
      </c>
      <c r="CJ11" s="1">
        <f>[6]Norway!CJ$28</f>
        <v>0</v>
      </c>
      <c r="CK11" s="1">
        <f>[6]Norway!CK$28</f>
        <v>3000</v>
      </c>
      <c r="CL11" s="1">
        <f>[6]Norway!CL$28</f>
        <v>0</v>
      </c>
      <c r="CM11" s="1">
        <f>[6]Norway!CM$28</f>
        <v>0</v>
      </c>
      <c r="CN11" s="1">
        <f>[6]Norway!CN$28</f>
        <v>0</v>
      </c>
      <c r="CO11" s="1">
        <f>[6]Norway!CO$28</f>
        <v>1438.8000000000002</v>
      </c>
      <c r="CP11" s="1">
        <f>[6]Norway!CP$28</f>
        <v>0</v>
      </c>
      <c r="CQ11" s="1">
        <f>[6]Norway!CQ$28</f>
        <v>0</v>
      </c>
      <c r="CR11" s="1">
        <f>[6]Norway!CR$28</f>
        <v>0</v>
      </c>
      <c r="CS11" s="1">
        <f>[6]Norway!CS$28</f>
        <v>0</v>
      </c>
      <c r="CT11" s="1">
        <f>[6]Norway!CT$28</f>
        <v>0</v>
      </c>
      <c r="CU11" s="1">
        <f>[6]Norway!CU$28</f>
        <v>0</v>
      </c>
      <c r="CV11" s="1">
        <f>[6]Norway!CV$28</f>
        <v>0</v>
      </c>
      <c r="CW11" s="1">
        <f>[6]Norway!CW$28</f>
        <v>0</v>
      </c>
      <c r="CX11" s="1">
        <f>[6]Norway!CX$28</f>
        <v>0</v>
      </c>
      <c r="CY11" s="1">
        <f>[6]Norway!CY$28</f>
        <v>0</v>
      </c>
      <c r="CZ11" s="1">
        <f>[6]Norway!CZ$28</f>
        <v>0</v>
      </c>
      <c r="DA11" s="1">
        <f>[6]Norway!DA$28</f>
        <v>0</v>
      </c>
      <c r="DB11" s="1">
        <f>[6]Norway!DB$28</f>
        <v>0</v>
      </c>
      <c r="DC11" s="1">
        <f>[6]Norway!DC$28</f>
        <v>0</v>
      </c>
      <c r="DD11" s="1">
        <f>[6]Norway!DD$28</f>
        <v>0</v>
      </c>
      <c r="DE11" s="1">
        <f>[6]Norway!DE$28</f>
        <v>0</v>
      </c>
      <c r="DF11" s="1">
        <f>[6]Norway!DF$28</f>
        <v>175.3</v>
      </c>
      <c r="DG11" s="1">
        <f>[6]Norway!DG$28</f>
        <v>0</v>
      </c>
      <c r="DH11" s="1">
        <f>[6]Norway!DH$28</f>
        <v>0</v>
      </c>
      <c r="DI11" s="1">
        <f>[6]Norway!DI$28</f>
        <v>0</v>
      </c>
      <c r="DJ11" s="1">
        <f>[6]Norway!DJ$28</f>
        <v>1555</v>
      </c>
      <c r="DK11" s="1">
        <f>[6]Norway!DK$28</f>
        <v>0</v>
      </c>
      <c r="DL11" s="1">
        <f>[6]Norway!DL$28</f>
        <v>0</v>
      </c>
      <c r="DM11" s="1">
        <f>[6]Norway!DM$28</f>
        <v>0</v>
      </c>
      <c r="DN11" s="1">
        <f>[6]Norway!DN$28</f>
        <v>0</v>
      </c>
      <c r="DO11" s="1">
        <f>[6]Norway!DO$28</f>
        <v>0</v>
      </c>
      <c r="DP11" s="1">
        <f>[6]Norway!DP$28</f>
        <v>0</v>
      </c>
      <c r="DQ11" s="1">
        <f>[6]Norway!DQ$28</f>
        <v>0</v>
      </c>
      <c r="DR11" s="1">
        <f>[6]Norway!DR$28</f>
        <v>0</v>
      </c>
      <c r="DS11" s="1">
        <f>[6]Norway!DS$28</f>
        <v>0</v>
      </c>
      <c r="DT11" s="1">
        <f>[6]Norway!DT$28</f>
        <v>0</v>
      </c>
      <c r="DU11" s="1">
        <f>[6]Norway!DU$28</f>
        <v>0</v>
      </c>
      <c r="DV11" s="1">
        <f>[6]Norway!DV$28</f>
        <v>0</v>
      </c>
      <c r="DW11" s="1">
        <f>[6]Norway!DW$28</f>
        <v>0</v>
      </c>
      <c r="DX11" s="1">
        <f>[6]Norway!DX$28</f>
        <v>0</v>
      </c>
      <c r="DY11" s="1">
        <f>[6]Norway!DY$28</f>
        <v>0</v>
      </c>
      <c r="DZ11" s="1">
        <f>[6]Norway!DZ$28</f>
        <v>0</v>
      </c>
      <c r="EA11" s="1">
        <f>[6]Norway!EA$28</f>
        <v>0</v>
      </c>
      <c r="EB11" s="1">
        <f>[6]Norway!EB$28</f>
        <v>0</v>
      </c>
      <c r="EC11" s="1">
        <f>[6]Norway!EC$28</f>
        <v>0</v>
      </c>
      <c r="ED11" s="1">
        <f>[6]Norway!ED$28</f>
        <v>0</v>
      </c>
      <c r="EE11" s="1">
        <f>[6]Norway!EE$28</f>
        <v>0</v>
      </c>
      <c r="EF11" s="1">
        <f>[6]Norway!EF$28</f>
        <v>0</v>
      </c>
      <c r="EG11" s="1">
        <f>[6]Norway!EG$28</f>
        <v>0</v>
      </c>
      <c r="EH11" s="1">
        <f>[6]Norway!EH$28</f>
        <v>0</v>
      </c>
      <c r="EI11" s="1">
        <f>[6]Norway!EI$28</f>
        <v>0</v>
      </c>
      <c r="EJ11" s="1">
        <f>[6]Norway!EJ$28</f>
        <v>0</v>
      </c>
      <c r="EK11" s="1">
        <f>[6]Norway!EK$28</f>
        <v>0</v>
      </c>
      <c r="EL11" s="1">
        <f>[6]Norway!EL$28</f>
        <v>0</v>
      </c>
      <c r="EM11" s="1">
        <f>[6]Norway!EM$28</f>
        <v>0</v>
      </c>
      <c r="EN11" s="1">
        <f>[6]Norway!EN$28</f>
        <v>0</v>
      </c>
      <c r="EO11" s="1">
        <f>[6]Norway!EO$28</f>
        <v>0</v>
      </c>
      <c r="EP11" s="1">
        <f>[6]Norway!EP$28</f>
        <v>0</v>
      </c>
      <c r="EQ11" s="1">
        <f>[6]Norway!EQ$28</f>
        <v>0</v>
      </c>
      <c r="ER11" s="1">
        <f>[6]Norway!ER$28</f>
        <v>0</v>
      </c>
      <c r="ES11" s="1">
        <f>[6]Norway!ES$28</f>
        <v>0</v>
      </c>
      <c r="ET11" s="1">
        <f>[6]Norway!ET$28</f>
        <v>0</v>
      </c>
      <c r="EU11" s="1">
        <f>[6]Norway!EU$28</f>
        <v>25</v>
      </c>
      <c r="EV11" s="1">
        <f>[6]Norway!EV$28</f>
        <v>0</v>
      </c>
      <c r="EW11" s="1">
        <f>[6]Norway!EW$28</f>
        <v>99</v>
      </c>
      <c r="EX11" s="1">
        <f>[6]Norway!EX$28</f>
        <v>197.93299999999999</v>
      </c>
      <c r="EY11" s="1">
        <f>[6]Norway!EY$28</f>
        <v>92</v>
      </c>
      <c r="EZ11" s="1">
        <f>[6]Norway!EZ$28</f>
        <v>0</v>
      </c>
      <c r="FA11" s="1">
        <f>[6]Norway!FA$28</f>
        <v>0</v>
      </c>
      <c r="FB11" s="1">
        <f>[6]Norway!FB$28</f>
        <v>0</v>
      </c>
      <c r="FC11" s="1">
        <f>[6]Norway!FC$28</f>
        <v>0</v>
      </c>
      <c r="FD11" s="1">
        <f>[6]Norway!FD$28</f>
        <v>0</v>
      </c>
      <c r="FE11" s="1">
        <f>[6]Norway!FE$28</f>
        <v>0</v>
      </c>
      <c r="FF11" s="1">
        <f>[6]Norway!FF$28</f>
        <v>0</v>
      </c>
      <c r="FG11" s="1">
        <f>[6]Norway!FG$28</f>
        <v>0</v>
      </c>
      <c r="FH11" s="1">
        <f>[6]Norway!FH$28</f>
        <v>0</v>
      </c>
      <c r="FI11" s="1">
        <f>[6]Norway!FI$28</f>
        <v>0</v>
      </c>
      <c r="FJ11" s="1">
        <f>[6]Norway!FJ$28</f>
        <v>0</v>
      </c>
      <c r="FK11" s="1">
        <f>[6]Norway!FK$28</f>
        <v>0</v>
      </c>
      <c r="FL11" s="1">
        <f>[6]Norway!FL$28</f>
        <v>0</v>
      </c>
      <c r="FM11" s="1">
        <f>[6]Norway!FM$28</f>
        <v>0</v>
      </c>
      <c r="FN11" s="1">
        <f>[6]Norway!FN$28</f>
        <v>0</v>
      </c>
      <c r="FO11" s="1">
        <f>[6]Norway!FO$28</f>
        <v>0</v>
      </c>
      <c r="FP11" s="1">
        <f>[6]Norway!FP$28</f>
        <v>0</v>
      </c>
      <c r="FQ11" s="1">
        <f>[6]Norway!FQ$28</f>
        <v>0</v>
      </c>
      <c r="FR11" s="1">
        <f>[6]Norway!FR$28</f>
        <v>0</v>
      </c>
      <c r="FS11" s="1">
        <f>[6]Norway!FS$28</f>
        <v>0</v>
      </c>
      <c r="FT11" s="1">
        <f>[6]Norway!FT$28</f>
        <v>0</v>
      </c>
      <c r="FU11" s="1">
        <f>[6]Norway!FU$28</f>
        <v>0</v>
      </c>
      <c r="FV11" s="1">
        <f>[6]Norway!FV$28</f>
        <v>0</v>
      </c>
      <c r="FW11" s="1">
        <f>[6]Norway!FW$28</f>
        <v>0</v>
      </c>
      <c r="FX11" s="1">
        <f>[6]Norway!FX$28</f>
        <v>0</v>
      </c>
      <c r="FY11" s="1">
        <f>[6]Norway!FY$28</f>
        <v>0</v>
      </c>
      <c r="FZ11" s="1">
        <f>[6]Norway!FZ$28</f>
        <v>0</v>
      </c>
      <c r="GA11" s="1">
        <f>[6]Norway!GA$28</f>
        <v>0</v>
      </c>
      <c r="GB11" s="1">
        <f>[6]Norway!GB$28</f>
        <v>0</v>
      </c>
      <c r="GC11" s="1">
        <f>[6]Norway!GC$28</f>
        <v>0</v>
      </c>
      <c r="GD11" s="1">
        <f>[6]Norway!GD$28</f>
        <v>0</v>
      </c>
      <c r="GE11" s="1">
        <f>[6]Norway!GE$28</f>
        <v>0</v>
      </c>
      <c r="GF11" s="1">
        <f>[6]Norway!GF$28</f>
        <v>0</v>
      </c>
      <c r="GG11" s="1">
        <f>[6]Norway!GG$28</f>
        <v>0</v>
      </c>
      <c r="GH11" s="1">
        <f>[6]Norway!GH$28</f>
        <v>0</v>
      </c>
      <c r="GI11" s="1">
        <f>[6]Norway!GI$28</f>
        <v>0</v>
      </c>
      <c r="GJ11" s="1">
        <f>[6]Norway!GJ$28</f>
        <v>0</v>
      </c>
      <c r="GK11" s="1">
        <f>[6]Norway!GK$28</f>
        <v>0</v>
      </c>
      <c r="GL11" s="2">
        <f>SUM($B11:GK11)</f>
        <v>13882.233</v>
      </c>
    </row>
    <row r="12" spans="1:194">
      <c r="A12" t="s">
        <v>3</v>
      </c>
      <c r="B12" s="1">
        <f>[6]Russia!B$28</f>
        <v>0</v>
      </c>
      <c r="C12" s="1">
        <f>[6]Russia!C$28</f>
        <v>0</v>
      </c>
      <c r="D12" s="1">
        <f>[6]Russia!D$28</f>
        <v>0</v>
      </c>
      <c r="E12" s="1">
        <f>[6]Russia!E$28</f>
        <v>0</v>
      </c>
      <c r="F12" s="1">
        <f>[6]Russia!F$28</f>
        <v>0</v>
      </c>
      <c r="G12" s="1">
        <f>[6]Russia!G$28</f>
        <v>0</v>
      </c>
      <c r="H12" s="1">
        <f>[6]Russia!H$28</f>
        <v>0</v>
      </c>
      <c r="I12" s="1">
        <f>[6]Russia!I$28</f>
        <v>0</v>
      </c>
      <c r="J12" s="1">
        <f>[6]Russia!J$28</f>
        <v>0</v>
      </c>
      <c r="K12" s="1">
        <f>[6]Russia!K$28</f>
        <v>0</v>
      </c>
      <c r="L12" s="1">
        <f>[6]Russia!L$28</f>
        <v>0</v>
      </c>
      <c r="M12" s="1">
        <f>[6]Russia!M$28</f>
        <v>0</v>
      </c>
      <c r="N12" s="1">
        <f>[6]Russia!N$28</f>
        <v>0</v>
      </c>
      <c r="O12" s="1">
        <f>[6]Russia!O$28</f>
        <v>0</v>
      </c>
      <c r="P12" s="1">
        <f>[6]Russia!P$28</f>
        <v>0</v>
      </c>
      <c r="Q12" s="1">
        <f>[6]Russia!Q$28</f>
        <v>0</v>
      </c>
      <c r="R12" s="1">
        <f>[6]Russia!R$28</f>
        <v>0</v>
      </c>
      <c r="S12" s="1">
        <f>[6]Russia!S$28</f>
        <v>0</v>
      </c>
      <c r="T12" s="1">
        <f>[6]Russia!T$28</f>
        <v>0</v>
      </c>
      <c r="U12" s="1">
        <f>[6]Russia!U$28</f>
        <v>0</v>
      </c>
      <c r="V12" s="1">
        <f>[6]Russia!V$28</f>
        <v>0</v>
      </c>
      <c r="W12" s="1">
        <f>[6]Russia!W$28</f>
        <v>0</v>
      </c>
      <c r="X12" s="1">
        <f>[6]Russia!X$28</f>
        <v>0</v>
      </c>
      <c r="Y12" s="1">
        <f>[6]Russia!Y$28</f>
        <v>0</v>
      </c>
      <c r="Z12" s="1">
        <f>[6]Russia!Z$28</f>
        <v>0</v>
      </c>
      <c r="AA12" s="1">
        <f>[6]Russia!AA$28</f>
        <v>0</v>
      </c>
      <c r="AB12" s="1">
        <f>[6]Russia!AB$28</f>
        <v>0</v>
      </c>
      <c r="AC12" s="1">
        <f>[6]Russia!AC$28</f>
        <v>0</v>
      </c>
      <c r="AD12" s="1">
        <f>[6]Russia!AD$28</f>
        <v>0</v>
      </c>
      <c r="AE12" s="1">
        <f>[6]Russia!AE$28</f>
        <v>0</v>
      </c>
      <c r="AF12" s="1">
        <f>[6]Russia!AF$28</f>
        <v>0</v>
      </c>
      <c r="AG12" s="1">
        <f>[6]Russia!AG$28</f>
        <v>0</v>
      </c>
      <c r="AH12" s="1">
        <f>[6]Russia!AH$28</f>
        <v>0</v>
      </c>
      <c r="AI12" s="1">
        <f>[6]Russia!AI$28</f>
        <v>0</v>
      </c>
      <c r="AJ12" s="1">
        <f>[6]Russia!AJ$28</f>
        <v>0</v>
      </c>
      <c r="AK12" s="1">
        <f>[6]Russia!AK$28</f>
        <v>0</v>
      </c>
      <c r="AL12" s="1">
        <f>[6]Russia!AL$28</f>
        <v>0</v>
      </c>
      <c r="AM12" s="1">
        <f>[6]Russia!AM$28</f>
        <v>0</v>
      </c>
      <c r="AN12" s="1">
        <f>[6]Russia!AN$28</f>
        <v>0</v>
      </c>
      <c r="AO12" s="1">
        <f>[6]Russia!AO$28</f>
        <v>0</v>
      </c>
      <c r="AP12" s="1">
        <f>[6]Russia!AP$28</f>
        <v>0</v>
      </c>
      <c r="AQ12" s="1">
        <f>[6]Russia!AQ$28</f>
        <v>0</v>
      </c>
      <c r="AR12" s="1">
        <f>[6]Russia!AR$28</f>
        <v>0</v>
      </c>
      <c r="AS12" s="1">
        <f>[6]Russia!AS$28</f>
        <v>0</v>
      </c>
      <c r="AT12" s="1">
        <f>[6]Russia!AT$28</f>
        <v>0</v>
      </c>
      <c r="AU12" s="1">
        <f>[6]Russia!AU$28</f>
        <v>0</v>
      </c>
      <c r="AV12" s="1">
        <f>[6]Russia!AV$28</f>
        <v>0</v>
      </c>
      <c r="AW12" s="1">
        <f>[6]Russia!AW$28</f>
        <v>0</v>
      </c>
      <c r="AX12" s="1">
        <f>[6]Russia!AX$28</f>
        <v>78</v>
      </c>
      <c r="AY12" s="1">
        <f>[6]Russia!AY$28</f>
        <v>0</v>
      </c>
      <c r="AZ12" s="1">
        <f>[6]Russia!AZ$28</f>
        <v>0</v>
      </c>
      <c r="BA12" s="1">
        <f>[6]Russia!BA$28</f>
        <v>171.10000000000002</v>
      </c>
      <c r="BB12" s="1">
        <f>[6]Russia!BB$28</f>
        <v>0</v>
      </c>
      <c r="BC12" s="1">
        <f>[6]Russia!BC$28</f>
        <v>792.1</v>
      </c>
      <c r="BD12" s="1">
        <f>[6]Russia!BD$28</f>
        <v>681.5</v>
      </c>
      <c r="BE12" s="1">
        <f>[6]Russia!BE$28</f>
        <v>2257.8000000000002</v>
      </c>
      <c r="BF12" s="1">
        <f>[6]Russia!BF$28</f>
        <v>3231.2000000000003</v>
      </c>
      <c r="BG12" s="1">
        <f>[6]Russia!BG$28</f>
        <v>2474.9</v>
      </c>
      <c r="BH12" s="1">
        <f>[6]Russia!BH$28</f>
        <v>2510.2000000000003</v>
      </c>
      <c r="BI12" s="1">
        <f>[6]Russia!BI$28</f>
        <v>3422.4</v>
      </c>
      <c r="BJ12" s="1">
        <f>[6]Russia!BJ$28</f>
        <v>4006</v>
      </c>
      <c r="BK12" s="1">
        <f>[6]Russia!BK$28</f>
        <v>4364.6000000000004</v>
      </c>
      <c r="BL12" s="1">
        <f>[6]Russia!BL$28</f>
        <v>5099</v>
      </c>
      <c r="BM12" s="1">
        <f>[6]Russia!BM$28</f>
        <v>4436.6000000000004</v>
      </c>
      <c r="BN12" s="1">
        <f>[6]Russia!BN$28</f>
        <v>6214</v>
      </c>
      <c r="BO12" s="1">
        <f>[6]Russia!BO$28</f>
        <v>4532.3</v>
      </c>
      <c r="BP12" s="1">
        <f>[6]Russia!BP$28</f>
        <v>1608.9</v>
      </c>
      <c r="BQ12" s="1">
        <f>[6]Russia!BQ$28</f>
        <v>3826.5</v>
      </c>
      <c r="BR12" s="1">
        <f>[6]Russia!BR$28</f>
        <v>5272.4000000000005</v>
      </c>
      <c r="BS12" s="1">
        <f>[6]Russia!BS$28</f>
        <v>6906.4000000000005</v>
      </c>
      <c r="BT12" s="1">
        <f>[6]Russia!BT$28</f>
        <v>5491.8</v>
      </c>
      <c r="BU12" s="1">
        <f>[6]Russia!BU$28</f>
        <v>2449.8000000000002</v>
      </c>
      <c r="BV12" s="1">
        <f>[6]Russia!BV$28</f>
        <v>7993.6</v>
      </c>
      <c r="BW12" s="1">
        <f>[6]Russia!BW$28</f>
        <v>2641.2000000000003</v>
      </c>
      <c r="BX12" s="1">
        <f>[6]Russia!BX$28</f>
        <v>3067.7000000000003</v>
      </c>
      <c r="BY12" s="1">
        <f>[6]Russia!BY$28</f>
        <v>7203</v>
      </c>
      <c r="BZ12" s="1">
        <f>[6]Russia!BZ$28</f>
        <v>6209.4000000000005</v>
      </c>
      <c r="CA12" s="1">
        <f>[6]Russia!CA$28</f>
        <v>9013.3000000000011</v>
      </c>
      <c r="CB12" s="1">
        <f>[6]Russia!CB$28</f>
        <v>4298.1000000000004</v>
      </c>
      <c r="CC12" s="1">
        <f>[6]Russia!CC$28</f>
        <v>4783.4000000000005</v>
      </c>
      <c r="CD12" s="1">
        <f>[6]Russia!CD$28</f>
        <v>3300.9</v>
      </c>
      <c r="CE12" s="1">
        <f>[6]Russia!CE$28</f>
        <v>1299.4000000000001</v>
      </c>
      <c r="CF12" s="1">
        <f>[6]Russia!CF$28</f>
        <v>87.100000000000009</v>
      </c>
      <c r="CG12" s="1">
        <f>[6]Russia!CG$28</f>
        <v>41.1</v>
      </c>
      <c r="CH12" s="1">
        <f>[6]Russia!CH$28</f>
        <v>43.6</v>
      </c>
      <c r="CI12" s="1">
        <f>[6]Russia!CI$28</f>
        <v>21.6</v>
      </c>
      <c r="CJ12" s="1">
        <f>[6]Russia!CJ$28</f>
        <v>67.100000000000009</v>
      </c>
      <c r="CK12" s="1">
        <f>[6]Russia!CK$28</f>
        <v>21.6</v>
      </c>
      <c r="CL12" s="1">
        <f>[6]Russia!CL$28</f>
        <v>0</v>
      </c>
      <c r="CM12" s="1">
        <f>[6]Russia!CM$28</f>
        <v>23</v>
      </c>
      <c r="CN12" s="1">
        <f>[6]Russia!CN$28</f>
        <v>0</v>
      </c>
      <c r="CO12" s="1">
        <f>[6]Russia!CO$28</f>
        <v>0</v>
      </c>
      <c r="CP12" s="1">
        <f>[6]Russia!CP$28</f>
        <v>0</v>
      </c>
      <c r="CQ12" s="1">
        <f>[6]Russia!CQ$28</f>
        <v>24</v>
      </c>
      <c r="CR12" s="1">
        <f>[6]Russia!CR$28</f>
        <v>0</v>
      </c>
      <c r="CS12" s="1">
        <f>[6]Russia!CS$28</f>
        <v>0</v>
      </c>
      <c r="CT12" s="1">
        <f>[6]Russia!CT$28</f>
        <v>0</v>
      </c>
      <c r="CU12" s="1">
        <f>[6]Russia!CU$28</f>
        <v>0</v>
      </c>
      <c r="CV12" s="1">
        <f>[6]Russia!CV$28</f>
        <v>120.60000000000001</v>
      </c>
      <c r="CW12" s="1">
        <f>[6]Russia!CW$28</f>
        <v>72.8</v>
      </c>
      <c r="CX12" s="1">
        <f>[6]Russia!CX$28</f>
        <v>0</v>
      </c>
      <c r="CY12" s="1">
        <f>[6]Russia!CY$28</f>
        <v>0</v>
      </c>
      <c r="CZ12" s="1">
        <f>[6]Russia!CZ$28</f>
        <v>0</v>
      </c>
      <c r="DA12" s="1">
        <f>[6]Russia!DA$28</f>
        <v>0</v>
      </c>
      <c r="DB12" s="1">
        <f>[6]Russia!DB$28</f>
        <v>0</v>
      </c>
      <c r="DC12" s="1">
        <f>[6]Russia!DC$28</f>
        <v>138.6</v>
      </c>
      <c r="DD12" s="1">
        <f>[6]Russia!DD$28</f>
        <v>44.900000000000006</v>
      </c>
      <c r="DE12" s="1">
        <f>[6]Russia!DE$28</f>
        <v>24.400000000000002</v>
      </c>
      <c r="DF12" s="1">
        <f>[6]Russia!DF$28</f>
        <v>97.5</v>
      </c>
      <c r="DG12" s="1">
        <f>[6]Russia!DG$28</f>
        <v>88.600000000000009</v>
      </c>
      <c r="DH12" s="1">
        <f>[6]Russia!DH$28</f>
        <v>48.6</v>
      </c>
      <c r="DI12" s="1">
        <f>[6]Russia!DI$28</f>
        <v>0</v>
      </c>
      <c r="DJ12" s="1">
        <f>[6]Russia!DJ$28</f>
        <v>66</v>
      </c>
      <c r="DK12" s="1">
        <f>[6]Russia!DK$28</f>
        <v>0</v>
      </c>
      <c r="DL12" s="1">
        <f>[6]Russia!DL$28</f>
        <v>0</v>
      </c>
      <c r="DM12" s="1">
        <f>[6]Russia!DM$28</f>
        <v>0</v>
      </c>
      <c r="DN12" s="1">
        <f>[6]Russia!DN$28</f>
        <v>69.5</v>
      </c>
      <c r="DO12" s="1">
        <f>[6]Russia!DO$28</f>
        <v>268</v>
      </c>
      <c r="DP12" s="1">
        <f>[6]Russia!DP$28</f>
        <v>0</v>
      </c>
      <c r="DQ12" s="1">
        <f>[6]Russia!DQ$28</f>
        <v>57.300000000000004</v>
      </c>
      <c r="DR12" s="1">
        <f>[6]Russia!DR$28</f>
        <v>49.994</v>
      </c>
      <c r="DS12" s="1">
        <f>[6]Russia!DS$28</f>
        <v>0</v>
      </c>
      <c r="DT12" s="1">
        <f>[6]Russia!DT$28</f>
        <v>19.175000000000001</v>
      </c>
      <c r="DU12" s="1">
        <f>[6]Russia!DU$28</f>
        <v>10.71</v>
      </c>
      <c r="DV12" s="1">
        <f>[6]Russia!DV$28</f>
        <v>0</v>
      </c>
      <c r="DW12" s="1">
        <f>[6]Russia!DW$28</f>
        <v>0</v>
      </c>
      <c r="DX12" s="1">
        <f>[6]Russia!DX$28</f>
        <v>0</v>
      </c>
      <c r="DY12" s="1">
        <f>[6]Russia!DY$28</f>
        <v>50.88</v>
      </c>
      <c r="DZ12" s="1">
        <f>[6]Russia!DZ$28</f>
        <v>75.92</v>
      </c>
      <c r="EA12" s="1">
        <f>[6]Russia!EA$28</f>
        <v>49.92</v>
      </c>
      <c r="EB12" s="1">
        <f>[6]Russia!EB$28</f>
        <v>49.92</v>
      </c>
      <c r="EC12" s="1">
        <f>[6]Russia!EC$28</f>
        <v>49.92</v>
      </c>
      <c r="ED12" s="1">
        <f>[6]Russia!ED$28</f>
        <v>0</v>
      </c>
      <c r="EE12" s="1">
        <f>[6]Russia!EE$28</f>
        <v>0</v>
      </c>
      <c r="EF12" s="1">
        <f>[6]Russia!EF$28</f>
        <v>0</v>
      </c>
      <c r="EG12" s="1">
        <f>[6]Russia!EG$28</f>
        <v>0</v>
      </c>
      <c r="EH12" s="1">
        <f>[6]Russia!EH$28</f>
        <v>0</v>
      </c>
      <c r="EI12" s="1">
        <f>[6]Russia!EI$28</f>
        <v>0</v>
      </c>
      <c r="EJ12" s="1">
        <f>[6]Russia!EJ$28</f>
        <v>0</v>
      </c>
      <c r="EK12" s="1">
        <f>[6]Russia!EK$28</f>
        <v>0</v>
      </c>
      <c r="EL12" s="1">
        <f>[6]Russia!EL$28</f>
        <v>0</v>
      </c>
      <c r="EM12" s="1">
        <f>[6]Russia!EM$28</f>
        <v>0</v>
      </c>
      <c r="EN12" s="1">
        <f>[6]Russia!EN$28</f>
        <v>0</v>
      </c>
      <c r="EO12" s="1">
        <f>[6]Russia!EO$28</f>
        <v>0</v>
      </c>
      <c r="EP12" s="1">
        <f>[6]Russia!EP$28</f>
        <v>303.38599999999997</v>
      </c>
      <c r="EQ12" s="1">
        <f>[6]Russia!EQ$28</f>
        <v>505.30399999999997</v>
      </c>
      <c r="ER12" s="1">
        <f>[6]Russia!ER$28</f>
        <v>312.72999999999996</v>
      </c>
      <c r="ES12" s="1">
        <f>[6]Russia!ES$28</f>
        <v>24.2</v>
      </c>
      <c r="ET12" s="1">
        <f>[6]Russia!ET$28</f>
        <v>0</v>
      </c>
      <c r="EU12" s="1">
        <f>[6]Russia!EU$28</f>
        <v>0</v>
      </c>
      <c r="EV12" s="1">
        <f>[6]Russia!EV$28</f>
        <v>0</v>
      </c>
      <c r="EW12" s="1">
        <f>[6]Russia!EW$28</f>
        <v>0</v>
      </c>
      <c r="EX12" s="1">
        <f>[6]Russia!EX$28</f>
        <v>0</v>
      </c>
      <c r="EY12" s="1">
        <f>[6]Russia!EY$28</f>
        <v>0</v>
      </c>
      <c r="EZ12" s="1">
        <f>[6]Russia!EZ$28</f>
        <v>0</v>
      </c>
      <c r="FA12" s="1">
        <f>[6]Russia!FA$28</f>
        <v>0</v>
      </c>
      <c r="FB12" s="1">
        <f>[6]Russia!FB$28</f>
        <v>0</v>
      </c>
      <c r="FC12" s="1">
        <f>[6]Russia!FC$28</f>
        <v>0</v>
      </c>
      <c r="FD12" s="1">
        <f>[6]Russia!FD$28</f>
        <v>0</v>
      </c>
      <c r="FE12" s="1">
        <f>[6]Russia!FE$28</f>
        <v>0</v>
      </c>
      <c r="FF12" s="1">
        <f>[6]Russia!FF$28</f>
        <v>0</v>
      </c>
      <c r="FG12" s="1">
        <f>[6]Russia!FG$28</f>
        <v>0</v>
      </c>
      <c r="FH12" s="1">
        <f>[6]Russia!FH$28</f>
        <v>0</v>
      </c>
      <c r="FI12" s="1">
        <f>[6]Russia!FI$28</f>
        <v>0</v>
      </c>
      <c r="FJ12" s="1">
        <f>[6]Russia!FJ$28</f>
        <v>0</v>
      </c>
      <c r="FK12" s="1">
        <f>[6]Russia!FK$28</f>
        <v>0</v>
      </c>
      <c r="FL12" s="1">
        <f>[6]Russia!FL$28</f>
        <v>0</v>
      </c>
      <c r="FM12" s="1">
        <f>[6]Russia!FM$28</f>
        <v>0</v>
      </c>
      <c r="FN12" s="1">
        <f>[6]Russia!FN$28</f>
        <v>0</v>
      </c>
      <c r="FO12" s="1">
        <f>[6]Russia!FO$28</f>
        <v>0</v>
      </c>
      <c r="FP12" s="1">
        <f>[6]Russia!FP$28</f>
        <v>0</v>
      </c>
      <c r="FQ12" s="1">
        <f>[6]Russia!FQ$28</f>
        <v>0</v>
      </c>
      <c r="FR12" s="1">
        <f>[6]Russia!FR$28</f>
        <v>0</v>
      </c>
      <c r="FS12" s="1">
        <f>[6]Russia!FS$28</f>
        <v>0</v>
      </c>
      <c r="FT12" s="1">
        <f>[6]Russia!FT$28</f>
        <v>0</v>
      </c>
      <c r="FU12" s="1">
        <f>[6]Russia!FU$28</f>
        <v>0</v>
      </c>
      <c r="FV12" s="1">
        <f>[6]Russia!FV$28</f>
        <v>0</v>
      </c>
      <c r="FW12" s="1">
        <f>[6]Russia!FW$28</f>
        <v>0</v>
      </c>
      <c r="FX12" s="1">
        <f>[6]Russia!FX$28</f>
        <v>0</v>
      </c>
      <c r="FY12" s="1">
        <f>[6]Russia!FY$28</f>
        <v>0</v>
      </c>
      <c r="FZ12" s="1">
        <f>[6]Russia!FZ$28</f>
        <v>0</v>
      </c>
      <c r="GA12" s="1">
        <f>[6]Russia!GA$28</f>
        <v>0</v>
      </c>
      <c r="GB12" s="1">
        <f>[6]Russia!GB$28</f>
        <v>0</v>
      </c>
      <c r="GC12" s="1">
        <f>[6]Russia!GC$28</f>
        <v>0</v>
      </c>
      <c r="GD12" s="1">
        <f>[6]Russia!GD$28</f>
        <v>0</v>
      </c>
      <c r="GE12" s="1">
        <f>[6]Russia!GE$28</f>
        <v>0</v>
      </c>
      <c r="GF12" s="1">
        <f>[6]Russia!GF$28</f>
        <v>0</v>
      </c>
      <c r="GG12" s="1">
        <f>[6]Russia!GG$28</f>
        <v>0</v>
      </c>
      <c r="GH12" s="1">
        <f>[6]Russia!GH$28</f>
        <v>0</v>
      </c>
      <c r="GI12" s="1">
        <f>[6]Russia!GI$28</f>
        <v>0</v>
      </c>
      <c r="GJ12" s="1">
        <f>[6]Russia!GJ$28</f>
        <v>0</v>
      </c>
      <c r="GK12" s="1">
        <f>[6]Russia!GK$28</f>
        <v>0</v>
      </c>
      <c r="GL12" s="2">
        <f>SUM($B12:GK12)</f>
        <v>122565.45900000006</v>
      </c>
    </row>
    <row r="13" spans="1:194">
      <c r="A13" t="s">
        <v>10</v>
      </c>
      <c r="B13" s="1">
        <f>[6]Serbia!B$28</f>
        <v>0</v>
      </c>
      <c r="C13" s="1">
        <f>[6]Serbia!C$28</f>
        <v>0</v>
      </c>
      <c r="D13" s="1">
        <f>[6]Serbia!D$28</f>
        <v>0</v>
      </c>
      <c r="E13" s="1">
        <f>[6]Serbia!E$28</f>
        <v>0</v>
      </c>
      <c r="F13" s="1">
        <f>[6]Serbia!F$28</f>
        <v>0</v>
      </c>
      <c r="G13" s="1">
        <f>[6]Serbia!G$28</f>
        <v>0</v>
      </c>
      <c r="H13" s="1">
        <f>[6]Serbia!H$28</f>
        <v>0</v>
      </c>
      <c r="I13" s="1">
        <f>[6]Serbia!I$28</f>
        <v>0</v>
      </c>
      <c r="J13" s="1">
        <f>[6]Serbia!J$28</f>
        <v>0</v>
      </c>
      <c r="K13" s="1">
        <f>[6]Serbia!K$28</f>
        <v>0</v>
      </c>
      <c r="L13" s="1">
        <f>[6]Serbia!L$28</f>
        <v>0</v>
      </c>
      <c r="M13" s="1">
        <f>[6]Serbia!M$28</f>
        <v>0</v>
      </c>
      <c r="N13" s="1">
        <f>[6]Serbia!N$28</f>
        <v>0</v>
      </c>
      <c r="O13" s="1">
        <f>[6]Serbia!O$28</f>
        <v>0</v>
      </c>
      <c r="P13" s="1">
        <f>[6]Serbia!P$28</f>
        <v>0</v>
      </c>
      <c r="Q13" s="1">
        <f>[6]Serbia!Q$28</f>
        <v>0</v>
      </c>
      <c r="R13" s="1">
        <f>[6]Serbia!R$28</f>
        <v>0</v>
      </c>
      <c r="S13" s="1">
        <f>[6]Serbia!S$28</f>
        <v>0</v>
      </c>
      <c r="T13" s="1">
        <f>[6]Serbia!T$28</f>
        <v>0</v>
      </c>
      <c r="U13" s="1">
        <f>[6]Serbia!U$28</f>
        <v>0</v>
      </c>
      <c r="V13" s="1">
        <f>[6]Serbia!V$28</f>
        <v>0</v>
      </c>
      <c r="W13" s="1">
        <f>[6]Serbia!W$28</f>
        <v>0</v>
      </c>
      <c r="X13" s="1">
        <f>[6]Serbia!X$28</f>
        <v>0</v>
      </c>
      <c r="Y13" s="1">
        <f>[6]Serbia!Y$28</f>
        <v>0</v>
      </c>
      <c r="Z13" s="1">
        <f>[6]Serbia!Z$28</f>
        <v>0</v>
      </c>
      <c r="AA13" s="1">
        <f>[6]Serbia!AA$28</f>
        <v>0</v>
      </c>
      <c r="AB13" s="1">
        <f>[6]Serbia!AB$28</f>
        <v>0</v>
      </c>
      <c r="AC13" s="1">
        <f>[6]Serbia!AC$28</f>
        <v>0</v>
      </c>
      <c r="AD13" s="1">
        <f>[6]Serbia!AD$28</f>
        <v>0</v>
      </c>
      <c r="AE13" s="1">
        <f>[6]Serbia!AE$28</f>
        <v>0</v>
      </c>
      <c r="AF13" s="1">
        <f>[6]Serbia!AF$28</f>
        <v>0</v>
      </c>
      <c r="AG13" s="1">
        <f>[6]Serbia!AG$28</f>
        <v>0</v>
      </c>
      <c r="AH13" s="1">
        <f>[6]Serbia!AH$28</f>
        <v>0</v>
      </c>
      <c r="AI13" s="1">
        <f>[6]Serbia!AI$28</f>
        <v>0</v>
      </c>
      <c r="AJ13" s="1">
        <f>[6]Serbia!AJ$28</f>
        <v>0</v>
      </c>
      <c r="AK13" s="1">
        <f>[6]Serbia!AK$28</f>
        <v>0</v>
      </c>
      <c r="AL13" s="1">
        <f>[6]Serbia!AL$28</f>
        <v>0</v>
      </c>
      <c r="AM13" s="1">
        <f>[6]Serbia!AM$28</f>
        <v>0</v>
      </c>
      <c r="AN13" s="1">
        <f>[6]Serbia!AN$28</f>
        <v>0</v>
      </c>
      <c r="AO13" s="1">
        <f>[6]Serbia!AO$28</f>
        <v>0</v>
      </c>
      <c r="AP13" s="1">
        <f>[6]Serbia!AP$28</f>
        <v>0</v>
      </c>
      <c r="AQ13" s="1">
        <f>[6]Serbia!AQ$28</f>
        <v>0</v>
      </c>
      <c r="AR13" s="1">
        <f>[6]Serbia!AR$28</f>
        <v>0</v>
      </c>
      <c r="AS13" s="1">
        <f>[6]Serbia!AS$28</f>
        <v>0</v>
      </c>
      <c r="AT13" s="1">
        <f>[6]Serbia!AT$28</f>
        <v>0</v>
      </c>
      <c r="AU13" s="1">
        <f>[6]Serbia!AU$28</f>
        <v>0</v>
      </c>
      <c r="AV13" s="1">
        <f>[6]Serbia!AV$28</f>
        <v>0</v>
      </c>
      <c r="AW13" s="1">
        <f>[6]Serbia!AW$28</f>
        <v>0</v>
      </c>
      <c r="AX13" s="1">
        <f>[6]Serbia!AX$28</f>
        <v>0</v>
      </c>
      <c r="AY13" s="1">
        <f>[6]Serbia!AY$28</f>
        <v>0</v>
      </c>
      <c r="AZ13" s="1">
        <f>[6]Serbia!AZ$28</f>
        <v>0</v>
      </c>
      <c r="BA13" s="1">
        <f>[6]Serbia!BA$28</f>
        <v>0</v>
      </c>
      <c r="BB13" s="1">
        <f>[6]Serbia!BB$28</f>
        <v>0</v>
      </c>
      <c r="BC13" s="1">
        <f>[6]Serbia!BC$28</f>
        <v>0</v>
      </c>
      <c r="BD13" s="1">
        <f>[6]Serbia!BD$28</f>
        <v>0</v>
      </c>
      <c r="BE13" s="1">
        <f>[6]Serbia!BE$28</f>
        <v>0</v>
      </c>
      <c r="BF13" s="1">
        <f>[6]Serbia!BF$28</f>
        <v>0</v>
      </c>
      <c r="BG13" s="1">
        <f>[6]Serbia!BG$28</f>
        <v>0</v>
      </c>
      <c r="BH13" s="1">
        <f>[6]Serbia!BH$28</f>
        <v>0</v>
      </c>
      <c r="BI13" s="1">
        <f>[6]Serbia!BI$28</f>
        <v>0</v>
      </c>
      <c r="BJ13" s="1">
        <f>[6]Serbia!BJ$28</f>
        <v>0</v>
      </c>
      <c r="BK13" s="1">
        <f>[6]Serbia!BK$28</f>
        <v>0</v>
      </c>
      <c r="BL13" s="1">
        <f>[6]Serbia!BL$28</f>
        <v>0</v>
      </c>
      <c r="BM13" s="1">
        <f>[6]Serbia!BM$28</f>
        <v>0</v>
      </c>
      <c r="BN13" s="1">
        <f>[6]Serbia!BN$28</f>
        <v>0</v>
      </c>
      <c r="BO13" s="1">
        <f>[6]Serbia!BO$28</f>
        <v>0</v>
      </c>
      <c r="BP13" s="1">
        <f>[6]Serbia!BP$28</f>
        <v>0</v>
      </c>
      <c r="BQ13" s="1">
        <f>[6]Serbia!BQ$28</f>
        <v>0</v>
      </c>
      <c r="BR13" s="1">
        <f>[6]Serbia!BR$28</f>
        <v>0</v>
      </c>
      <c r="BS13" s="1">
        <f>[6]Serbia!BS$28</f>
        <v>0</v>
      </c>
      <c r="BT13" s="1">
        <f>[6]Serbia!BT$28</f>
        <v>0</v>
      </c>
      <c r="BU13" s="1">
        <f>[6]Serbia!BU$28</f>
        <v>0</v>
      </c>
      <c r="BV13" s="1">
        <f>[6]Serbia!BV$28</f>
        <v>0</v>
      </c>
      <c r="BW13" s="1">
        <f>[6]Serbia!BW$28</f>
        <v>0</v>
      </c>
      <c r="BX13" s="1">
        <f>[6]Serbia!BX$28</f>
        <v>0</v>
      </c>
      <c r="BY13" s="1">
        <f>[6]Serbia!BY$28</f>
        <v>0</v>
      </c>
      <c r="BZ13" s="1">
        <f>[6]Serbia!BZ$28</f>
        <v>0</v>
      </c>
      <c r="CA13" s="1">
        <f>[6]Serbia!CA$28</f>
        <v>0</v>
      </c>
      <c r="CB13" s="1">
        <f>[6]Serbia!CB$28</f>
        <v>0</v>
      </c>
      <c r="CC13" s="1">
        <f>[6]Serbia!CC$28</f>
        <v>0</v>
      </c>
      <c r="CD13" s="1">
        <f>[6]Serbia!CD$28</f>
        <v>0</v>
      </c>
      <c r="CE13" s="1">
        <f>[6]Serbia!CE$28</f>
        <v>0</v>
      </c>
      <c r="CF13" s="1">
        <f>[6]Serbia!CF$28</f>
        <v>0</v>
      </c>
      <c r="CG13" s="1">
        <f>[6]Serbia!CG$28</f>
        <v>0</v>
      </c>
      <c r="CH13" s="1">
        <f>[6]Serbia!CH$28</f>
        <v>0</v>
      </c>
      <c r="CI13" s="1">
        <f>[6]Serbia!CI$28</f>
        <v>0</v>
      </c>
      <c r="CJ13" s="1">
        <f>[6]Serbia!CJ$28</f>
        <v>0</v>
      </c>
      <c r="CK13" s="1">
        <f>[6]Serbia!CK$28</f>
        <v>0</v>
      </c>
      <c r="CL13" s="1">
        <f>[6]Serbia!CL$28</f>
        <v>0</v>
      </c>
      <c r="CM13" s="1">
        <f>[6]Serbia!CM$28</f>
        <v>0</v>
      </c>
      <c r="CN13" s="1">
        <f>[6]Serbia!CN$28</f>
        <v>0</v>
      </c>
      <c r="CO13" s="1">
        <f>[6]Serbia!CO$28</f>
        <v>0</v>
      </c>
      <c r="CP13" s="1">
        <f>[6]Serbia!CP$28</f>
        <v>0</v>
      </c>
      <c r="CQ13" s="1">
        <f>[6]Serbia!CQ$28</f>
        <v>0</v>
      </c>
      <c r="CR13" s="1">
        <f>[6]Serbia!CR$28</f>
        <v>0</v>
      </c>
      <c r="CS13" s="1">
        <f>[6]Serbia!CS$28</f>
        <v>0</v>
      </c>
      <c r="CT13" s="1">
        <f>[6]Serbia!CT$28</f>
        <v>0</v>
      </c>
      <c r="CU13" s="1">
        <f>[6]Serbia!CU$28</f>
        <v>0</v>
      </c>
      <c r="CV13" s="1">
        <f>[6]Serbia!CV$28</f>
        <v>0</v>
      </c>
      <c r="CW13" s="1">
        <f>[6]Serbia!CW$28</f>
        <v>0</v>
      </c>
      <c r="CX13" s="1">
        <f>[6]Serbia!CX$28</f>
        <v>0</v>
      </c>
      <c r="CY13" s="1">
        <f>[6]Serbia!CY$28</f>
        <v>0</v>
      </c>
      <c r="CZ13" s="1">
        <f>[6]Serbia!CZ$28</f>
        <v>0</v>
      </c>
      <c r="DA13" s="1">
        <f>[6]Serbia!DA$28</f>
        <v>0</v>
      </c>
      <c r="DB13" s="1">
        <f>[6]Serbia!DB$28</f>
        <v>0</v>
      </c>
      <c r="DC13" s="1">
        <f>[6]Serbia!DC$28</f>
        <v>0</v>
      </c>
      <c r="DD13" s="1">
        <f>[6]Serbia!DD$28</f>
        <v>0</v>
      </c>
      <c r="DE13" s="1">
        <f>[6]Serbia!DE$28</f>
        <v>0</v>
      </c>
      <c r="DF13" s="1">
        <f>[6]Serbia!DF$28</f>
        <v>0</v>
      </c>
      <c r="DG13" s="1">
        <f>[6]Serbia!DG$28</f>
        <v>0</v>
      </c>
      <c r="DH13" s="1">
        <f>[6]Serbia!DH$28</f>
        <v>0</v>
      </c>
      <c r="DI13" s="1">
        <f>[6]Serbia!DI$28</f>
        <v>0</v>
      </c>
      <c r="DJ13" s="1">
        <f>[6]Serbia!DJ$28</f>
        <v>0</v>
      </c>
      <c r="DK13" s="1">
        <f>[6]Serbia!DK$28</f>
        <v>0</v>
      </c>
      <c r="DL13" s="1">
        <f>[6]Serbia!DL$28</f>
        <v>0</v>
      </c>
      <c r="DM13" s="1">
        <f>[6]Serbia!DM$28</f>
        <v>0</v>
      </c>
      <c r="DN13" s="1">
        <f>[6]Serbia!DN$28</f>
        <v>0</v>
      </c>
      <c r="DO13" s="1">
        <f>[6]Serbia!DO$28</f>
        <v>0</v>
      </c>
      <c r="DP13" s="1">
        <f>[6]Serbia!DP$28</f>
        <v>0</v>
      </c>
      <c r="DQ13" s="1">
        <f>[6]Serbia!DQ$28</f>
        <v>0</v>
      </c>
      <c r="DR13" s="1">
        <f>[6]Serbia!DR$28</f>
        <v>0</v>
      </c>
      <c r="DS13" s="1">
        <f>[6]Serbia!DS$28</f>
        <v>0</v>
      </c>
      <c r="DT13" s="1">
        <f>[6]Serbia!DT$28</f>
        <v>0</v>
      </c>
      <c r="DU13" s="1">
        <f>[6]Serbia!DU$28</f>
        <v>0</v>
      </c>
      <c r="DV13" s="1">
        <f>[6]Serbia!DV$28</f>
        <v>0</v>
      </c>
      <c r="DW13" s="1">
        <f>[6]Serbia!DW$28</f>
        <v>0</v>
      </c>
      <c r="DX13" s="1">
        <f>[6]Serbia!DX$28</f>
        <v>0</v>
      </c>
      <c r="DY13" s="1">
        <f>[6]Serbia!DY$28</f>
        <v>0</v>
      </c>
      <c r="DZ13" s="1">
        <f>[6]Serbia!DZ$28</f>
        <v>0</v>
      </c>
      <c r="EA13" s="1">
        <f>[6]Serbia!EA$28</f>
        <v>0</v>
      </c>
      <c r="EB13" s="1">
        <f>[6]Serbia!EB$28</f>
        <v>0</v>
      </c>
      <c r="EC13" s="1">
        <f>[6]Serbia!EC$28</f>
        <v>0</v>
      </c>
      <c r="ED13" s="1">
        <f>[6]Serbia!ED$28</f>
        <v>0</v>
      </c>
      <c r="EE13" s="1">
        <f>[6]Serbia!EE$28</f>
        <v>0</v>
      </c>
      <c r="EF13" s="1">
        <f>[6]Serbia!EF$28</f>
        <v>0</v>
      </c>
      <c r="EG13" s="1">
        <f>[6]Serbia!EG$28</f>
        <v>0</v>
      </c>
      <c r="EH13" s="1">
        <f>[6]Serbia!EH$28</f>
        <v>0</v>
      </c>
      <c r="EI13" s="1">
        <f>[6]Serbia!EI$28</f>
        <v>0</v>
      </c>
      <c r="EJ13" s="1">
        <f>[6]Serbia!EJ$28</f>
        <v>0</v>
      </c>
      <c r="EK13" s="1">
        <f>[6]Serbia!EK$28</f>
        <v>0</v>
      </c>
      <c r="EL13" s="1">
        <f>[6]Serbia!EL$28</f>
        <v>0</v>
      </c>
      <c r="EM13" s="1">
        <f>[6]Serbia!EM$28</f>
        <v>0</v>
      </c>
      <c r="EN13" s="1">
        <f>[6]Serbia!EN$28</f>
        <v>0</v>
      </c>
      <c r="EO13" s="1">
        <f>[6]Serbia!EO$28</f>
        <v>0</v>
      </c>
      <c r="EP13" s="1">
        <f>[6]Serbia!EP$28</f>
        <v>0</v>
      </c>
      <c r="EQ13" s="1">
        <f>[6]Serbia!EQ$28</f>
        <v>0</v>
      </c>
      <c r="ER13" s="1">
        <f>[6]Serbia!ER$28</f>
        <v>0</v>
      </c>
      <c r="ES13" s="1">
        <f>[6]Serbia!ES$28</f>
        <v>0</v>
      </c>
      <c r="ET13" s="1">
        <f>[6]Serbia!ET$28</f>
        <v>0</v>
      </c>
      <c r="EU13" s="1">
        <f>[6]Serbia!EU$28</f>
        <v>0</v>
      </c>
      <c r="EV13" s="1">
        <f>[6]Serbia!EV$28</f>
        <v>0</v>
      </c>
      <c r="EW13" s="1">
        <f>[6]Serbia!EW$28</f>
        <v>0</v>
      </c>
      <c r="EX13" s="1">
        <f>[6]Serbia!EX$28</f>
        <v>0</v>
      </c>
      <c r="EY13" s="1">
        <f>[6]Serbia!EY$28</f>
        <v>0</v>
      </c>
      <c r="EZ13" s="1">
        <f>[6]Serbia!EZ$28</f>
        <v>0</v>
      </c>
      <c r="FA13" s="1">
        <f>[6]Serbia!FA$28</f>
        <v>0</v>
      </c>
      <c r="FB13" s="1">
        <f>[6]Serbia!FB$28</f>
        <v>0</v>
      </c>
      <c r="FC13" s="1">
        <f>[6]Serbia!FC$28</f>
        <v>0</v>
      </c>
      <c r="FD13" s="1">
        <f>[6]Serbia!FD$28</f>
        <v>0</v>
      </c>
      <c r="FE13" s="1">
        <f>[6]Serbia!FE$28</f>
        <v>0</v>
      </c>
      <c r="FF13" s="1">
        <f>[6]Serbia!FF$28</f>
        <v>0</v>
      </c>
      <c r="FG13" s="1">
        <f>[6]Serbia!FG$28</f>
        <v>0</v>
      </c>
      <c r="FH13" s="1">
        <f>[6]Serbia!FH$28</f>
        <v>0</v>
      </c>
      <c r="FI13" s="1">
        <f>[6]Serbia!FI$28</f>
        <v>0</v>
      </c>
      <c r="FJ13" s="1">
        <f>[6]Serbia!FJ$28</f>
        <v>0</v>
      </c>
      <c r="FK13" s="1">
        <f>[6]Serbia!FK$28</f>
        <v>0</v>
      </c>
      <c r="FL13" s="1">
        <f>[6]Serbia!FL$28</f>
        <v>0</v>
      </c>
      <c r="FM13" s="1">
        <f>[6]Serbia!FM$28</f>
        <v>0</v>
      </c>
      <c r="FN13" s="1">
        <f>[6]Serbia!FN$28</f>
        <v>0</v>
      </c>
      <c r="FO13" s="1">
        <f>[6]Serbia!FO$28</f>
        <v>0</v>
      </c>
      <c r="FP13" s="1">
        <f>[6]Serbia!FP$28</f>
        <v>0</v>
      </c>
      <c r="FQ13" s="1">
        <f>[6]Serbia!FQ$28</f>
        <v>0</v>
      </c>
      <c r="FR13" s="1">
        <f>[6]Serbia!FR$28</f>
        <v>0</v>
      </c>
      <c r="FS13" s="1">
        <f>[6]Serbia!FS$28</f>
        <v>0</v>
      </c>
      <c r="FT13" s="1">
        <f>[6]Serbia!FT$28</f>
        <v>0</v>
      </c>
      <c r="FU13" s="1">
        <f>[6]Serbia!FU$28</f>
        <v>0</v>
      </c>
      <c r="FV13" s="1">
        <f>[6]Serbia!FV$28</f>
        <v>0</v>
      </c>
      <c r="FW13" s="1">
        <f>[6]Serbia!FW$28</f>
        <v>0</v>
      </c>
      <c r="FX13" s="1">
        <f>[6]Serbia!FX$28</f>
        <v>0</v>
      </c>
      <c r="FY13" s="1">
        <f>[6]Serbia!FY$28</f>
        <v>0</v>
      </c>
      <c r="FZ13" s="1">
        <f>[6]Serbia!FZ$28</f>
        <v>0</v>
      </c>
      <c r="GA13" s="1">
        <f>[6]Serbia!GA$28</f>
        <v>0</v>
      </c>
      <c r="GB13" s="1">
        <f>[6]Serbia!GB$28</f>
        <v>0</v>
      </c>
      <c r="GC13" s="1">
        <f>[6]Serbia!GC$28</f>
        <v>0</v>
      </c>
      <c r="GD13" s="1">
        <f>[6]Serbia!GD$28</f>
        <v>0</v>
      </c>
      <c r="GE13" s="1">
        <f>[6]Serbia!GE$28</f>
        <v>0</v>
      </c>
      <c r="GF13" s="1">
        <f>[6]Serbia!GF$28</f>
        <v>0</v>
      </c>
      <c r="GG13" s="1">
        <f>[6]Serbia!GG$28</f>
        <v>0</v>
      </c>
      <c r="GH13" s="1">
        <f>[6]Serbia!GH$28</f>
        <v>0</v>
      </c>
      <c r="GI13" s="1">
        <f>[6]Serbia!GI$28</f>
        <v>0</v>
      </c>
      <c r="GJ13" s="1">
        <f>[6]Serbia!GJ$28</f>
        <v>0</v>
      </c>
      <c r="GK13" s="1">
        <f>[6]Serbia!GK$28</f>
        <v>0</v>
      </c>
      <c r="GL13" s="2">
        <f>SUM($B13:GK13)</f>
        <v>0</v>
      </c>
    </row>
    <row r="14" spans="1:194">
      <c r="A14" t="s">
        <v>6</v>
      </c>
      <c r="B14" s="1">
        <f>[6]SouthAfrica!B$28</f>
        <v>0</v>
      </c>
      <c r="C14" s="1">
        <f>[6]SouthAfrica!C$28</f>
        <v>0</v>
      </c>
      <c r="D14" s="1">
        <f>[6]SouthAfrica!D$28</f>
        <v>0</v>
      </c>
      <c r="E14" s="1">
        <f>[6]SouthAfrica!E$28</f>
        <v>0</v>
      </c>
      <c r="F14" s="1">
        <f>[6]SouthAfrica!F$28</f>
        <v>0</v>
      </c>
      <c r="G14" s="1">
        <f>[6]SouthAfrica!G$28</f>
        <v>0</v>
      </c>
      <c r="H14" s="1">
        <f>[6]SouthAfrica!H$28</f>
        <v>28.6</v>
      </c>
      <c r="I14" s="1">
        <f>[6]SouthAfrica!I$28</f>
        <v>13</v>
      </c>
      <c r="J14" s="1">
        <f>[6]SouthAfrica!J$28</f>
        <v>0</v>
      </c>
      <c r="K14" s="1">
        <f>[6]SouthAfrica!K$28</f>
        <v>0</v>
      </c>
      <c r="L14" s="1">
        <f>[6]SouthAfrica!L$28</f>
        <v>0</v>
      </c>
      <c r="M14" s="1">
        <f>[6]SouthAfrica!M$28</f>
        <v>13</v>
      </c>
      <c r="N14" s="1">
        <f>[6]SouthAfrica!N$28</f>
        <v>0</v>
      </c>
      <c r="O14" s="1">
        <f>[6]SouthAfrica!O$28</f>
        <v>0</v>
      </c>
      <c r="P14" s="1">
        <f>[6]SouthAfrica!P$28</f>
        <v>200</v>
      </c>
      <c r="Q14" s="1">
        <f>[6]SouthAfrica!Q$28</f>
        <v>0</v>
      </c>
      <c r="R14" s="1">
        <f>[6]SouthAfrica!R$28</f>
        <v>0</v>
      </c>
      <c r="S14" s="1">
        <f>[6]SouthAfrica!S$28</f>
        <v>0</v>
      </c>
      <c r="T14" s="1">
        <f>[6]SouthAfrica!T$28</f>
        <v>0</v>
      </c>
      <c r="U14" s="1">
        <f>[6]SouthAfrica!U$28</f>
        <v>0</v>
      </c>
      <c r="V14" s="1">
        <f>[6]SouthAfrica!V$28</f>
        <v>0</v>
      </c>
      <c r="W14" s="1">
        <f>[6]SouthAfrica!W$28</f>
        <v>7.4</v>
      </c>
      <c r="X14" s="1">
        <f>[6]SouthAfrica!X$28</f>
        <v>0</v>
      </c>
      <c r="Y14" s="1">
        <f>[6]SouthAfrica!Y$28</f>
        <v>4.6000000000000005</v>
      </c>
      <c r="Z14" s="1">
        <f>[6]SouthAfrica!Z$28</f>
        <v>0</v>
      </c>
      <c r="AA14" s="1">
        <f>[6]SouthAfrica!AA$28</f>
        <v>0</v>
      </c>
      <c r="AB14" s="1">
        <f>[6]SouthAfrica!AB$28</f>
        <v>0</v>
      </c>
      <c r="AC14" s="1">
        <f>[6]SouthAfrica!AC$28</f>
        <v>0</v>
      </c>
      <c r="AD14" s="1">
        <f>[6]SouthAfrica!AD$28</f>
        <v>0</v>
      </c>
      <c r="AE14" s="1">
        <f>[6]SouthAfrica!AE$28</f>
        <v>0</v>
      </c>
      <c r="AF14" s="1">
        <f>[6]SouthAfrica!AF$28</f>
        <v>0</v>
      </c>
      <c r="AG14" s="1">
        <f>[6]SouthAfrica!AG$28</f>
        <v>13.100000000000001</v>
      </c>
      <c r="AH14" s="1">
        <f>[6]SouthAfrica!AH$28</f>
        <v>0</v>
      </c>
      <c r="AI14" s="1">
        <f>[6]SouthAfrica!AI$28</f>
        <v>0</v>
      </c>
      <c r="AJ14" s="1">
        <f>[6]SouthAfrica!AJ$28</f>
        <v>0</v>
      </c>
      <c r="AK14" s="1">
        <f>[6]SouthAfrica!AK$28</f>
        <v>0</v>
      </c>
      <c r="AL14" s="1">
        <f>[6]SouthAfrica!AL$28</f>
        <v>0</v>
      </c>
      <c r="AM14" s="1">
        <f>[6]SouthAfrica!AM$28</f>
        <v>0</v>
      </c>
      <c r="AN14" s="1">
        <f>[6]SouthAfrica!AN$28</f>
        <v>0</v>
      </c>
      <c r="AO14" s="1">
        <f>[6]SouthAfrica!AO$28</f>
        <v>0</v>
      </c>
      <c r="AP14" s="1">
        <f>[6]SouthAfrica!AP$28</f>
        <v>0</v>
      </c>
      <c r="AQ14" s="1">
        <f>[6]SouthAfrica!AQ$28</f>
        <v>0</v>
      </c>
      <c r="AR14" s="1">
        <f>[6]SouthAfrica!AR$28</f>
        <v>0</v>
      </c>
      <c r="AS14" s="1">
        <f>[6]SouthAfrica!AS$28</f>
        <v>0</v>
      </c>
      <c r="AT14" s="1">
        <f>[6]SouthAfrica!AT$28</f>
        <v>0</v>
      </c>
      <c r="AU14" s="1">
        <f>[6]SouthAfrica!AU$28</f>
        <v>0</v>
      </c>
      <c r="AV14" s="1">
        <f>[6]SouthAfrica!AV$28</f>
        <v>0</v>
      </c>
      <c r="AW14" s="1">
        <f>[6]SouthAfrica!AW$28</f>
        <v>0</v>
      </c>
      <c r="AX14" s="1">
        <f>[6]SouthAfrica!AX$28</f>
        <v>0</v>
      </c>
      <c r="AY14" s="1">
        <f>[6]SouthAfrica!AY$28</f>
        <v>0</v>
      </c>
      <c r="AZ14" s="1">
        <f>[6]SouthAfrica!AZ$28</f>
        <v>15.200000000000001</v>
      </c>
      <c r="BA14" s="1">
        <f>[6]SouthAfrica!BA$28</f>
        <v>295.7</v>
      </c>
      <c r="BB14" s="1">
        <f>[6]SouthAfrica!BB$28</f>
        <v>15.600000000000001</v>
      </c>
      <c r="BC14" s="1">
        <f>[6]SouthAfrica!BC$28</f>
        <v>0</v>
      </c>
      <c r="BD14" s="1">
        <f>[6]SouthAfrica!BD$28</f>
        <v>17.400000000000002</v>
      </c>
      <c r="BE14" s="1">
        <f>[6]SouthAfrica!BE$28</f>
        <v>0</v>
      </c>
      <c r="BF14" s="1">
        <f>[6]SouthAfrica!BF$28</f>
        <v>0</v>
      </c>
      <c r="BG14" s="1">
        <f>[6]SouthAfrica!BG$28</f>
        <v>0</v>
      </c>
      <c r="BH14" s="1">
        <f>[6]SouthAfrica!BH$28</f>
        <v>0</v>
      </c>
      <c r="BI14" s="1">
        <f>[6]SouthAfrica!BI$28</f>
        <v>0</v>
      </c>
      <c r="BJ14" s="1">
        <f>[6]SouthAfrica!BJ$28</f>
        <v>52.1</v>
      </c>
      <c r="BK14" s="1">
        <f>[6]SouthAfrica!BK$28</f>
        <v>0</v>
      </c>
      <c r="BL14" s="1">
        <f>[6]SouthAfrica!BL$28</f>
        <v>0</v>
      </c>
      <c r="BM14" s="1">
        <f>[6]SouthAfrica!BM$28</f>
        <v>25</v>
      </c>
      <c r="BN14" s="1">
        <f>[6]SouthAfrica!BN$28</f>
        <v>0</v>
      </c>
      <c r="BO14" s="1">
        <f>[6]SouthAfrica!BO$28</f>
        <v>0</v>
      </c>
      <c r="BP14" s="1">
        <f>[6]SouthAfrica!BP$28</f>
        <v>0</v>
      </c>
      <c r="BQ14" s="1">
        <f>[6]SouthAfrica!BQ$28</f>
        <v>15.4</v>
      </c>
      <c r="BR14" s="1">
        <f>[6]SouthAfrica!BR$28</f>
        <v>0</v>
      </c>
      <c r="BS14" s="1">
        <f>[6]SouthAfrica!BS$28</f>
        <v>0</v>
      </c>
      <c r="BT14" s="1">
        <f>[6]SouthAfrica!BT$28</f>
        <v>0</v>
      </c>
      <c r="BU14" s="1">
        <f>[6]SouthAfrica!BU$28</f>
        <v>0</v>
      </c>
      <c r="BV14" s="1">
        <f>[6]SouthAfrica!BV$28</f>
        <v>26</v>
      </c>
      <c r="BW14" s="1">
        <f>[6]SouthAfrica!BW$28</f>
        <v>0</v>
      </c>
      <c r="BX14" s="1">
        <f>[6]SouthAfrica!BX$28</f>
        <v>26.3</v>
      </c>
      <c r="BY14" s="1">
        <f>[6]SouthAfrica!BY$28</f>
        <v>0</v>
      </c>
      <c r="BZ14" s="1">
        <f>[6]SouthAfrica!BZ$28</f>
        <v>0</v>
      </c>
      <c r="CA14" s="1">
        <f>[6]SouthAfrica!CA$28</f>
        <v>0</v>
      </c>
      <c r="CB14" s="1">
        <f>[6]SouthAfrica!CB$28</f>
        <v>44</v>
      </c>
      <c r="CC14" s="1">
        <f>[6]SouthAfrica!CC$28</f>
        <v>26</v>
      </c>
      <c r="CD14" s="1">
        <f>[6]SouthAfrica!CD$28</f>
        <v>14.600000000000001</v>
      </c>
      <c r="CE14" s="1">
        <f>[6]SouthAfrica!CE$28</f>
        <v>0</v>
      </c>
      <c r="CF14" s="1">
        <f>[6]SouthAfrica!CF$28</f>
        <v>0</v>
      </c>
      <c r="CG14" s="1">
        <f>[6]SouthAfrica!CG$28</f>
        <v>0</v>
      </c>
      <c r="CH14" s="1">
        <f>[6]SouthAfrica!CH$28</f>
        <v>0</v>
      </c>
      <c r="CI14" s="1">
        <f>[6]SouthAfrica!CI$28</f>
        <v>0</v>
      </c>
      <c r="CJ14" s="1">
        <f>[6]SouthAfrica!CJ$28</f>
        <v>27.1</v>
      </c>
      <c r="CK14" s="1">
        <f>[6]SouthAfrica!CK$28</f>
        <v>0</v>
      </c>
      <c r="CL14" s="1">
        <f>[6]SouthAfrica!CL$28</f>
        <v>0</v>
      </c>
      <c r="CM14" s="1">
        <f>[6]SouthAfrica!CM$28</f>
        <v>0</v>
      </c>
      <c r="CN14" s="1">
        <f>[6]SouthAfrica!CN$28</f>
        <v>7.6000000000000005</v>
      </c>
      <c r="CO14" s="1">
        <f>[6]SouthAfrica!CO$28</f>
        <v>30.900000000000002</v>
      </c>
      <c r="CP14" s="1">
        <f>[6]SouthAfrica!CP$28</f>
        <v>0</v>
      </c>
      <c r="CQ14" s="1">
        <f>[6]SouthAfrica!CQ$28</f>
        <v>0</v>
      </c>
      <c r="CR14" s="1">
        <f>[6]SouthAfrica!CR$28</f>
        <v>0</v>
      </c>
      <c r="CS14" s="1">
        <f>[6]SouthAfrica!CS$28</f>
        <v>26</v>
      </c>
      <c r="CT14" s="1">
        <f>[6]SouthAfrica!CT$28</f>
        <v>48.300000000000004</v>
      </c>
      <c r="CU14" s="1">
        <f>[6]SouthAfrica!CU$28</f>
        <v>0</v>
      </c>
      <c r="CV14" s="1">
        <f>[6]SouthAfrica!CV$28</f>
        <v>0</v>
      </c>
      <c r="CW14" s="1">
        <f>[6]SouthAfrica!CW$28</f>
        <v>21.400000000000002</v>
      </c>
      <c r="CX14" s="1">
        <f>[6]SouthAfrica!CX$28</f>
        <v>25</v>
      </c>
      <c r="CY14" s="1">
        <f>[6]SouthAfrica!CY$28</f>
        <v>0</v>
      </c>
      <c r="CZ14" s="1">
        <f>[6]SouthAfrica!CZ$28</f>
        <v>20.8</v>
      </c>
      <c r="DA14" s="1">
        <f>[6]SouthAfrica!DA$28</f>
        <v>21.700000000000003</v>
      </c>
      <c r="DB14" s="1">
        <f>[6]SouthAfrica!DB$28</f>
        <v>21.6</v>
      </c>
      <c r="DC14" s="1">
        <f>[6]SouthAfrica!DC$28</f>
        <v>26.5</v>
      </c>
      <c r="DD14" s="1">
        <f>[6]SouthAfrica!DD$28</f>
        <v>0</v>
      </c>
      <c r="DE14" s="1">
        <f>[6]SouthAfrica!DE$28</f>
        <v>0</v>
      </c>
      <c r="DF14" s="1">
        <f>[6]SouthAfrica!DF$28</f>
        <v>45.800000000000004</v>
      </c>
      <c r="DG14" s="1">
        <f>[6]SouthAfrica!DG$28</f>
        <v>46.2</v>
      </c>
      <c r="DH14" s="1">
        <f>[6]SouthAfrica!DH$28</f>
        <v>19.8</v>
      </c>
      <c r="DI14" s="1">
        <f>[6]SouthAfrica!DI$28</f>
        <v>19.8</v>
      </c>
      <c r="DJ14" s="1">
        <f>[6]SouthAfrica!DJ$28</f>
        <v>19.8</v>
      </c>
      <c r="DK14" s="1">
        <f>[6]SouthAfrica!DK$28</f>
        <v>20</v>
      </c>
      <c r="DL14" s="1">
        <f>[6]SouthAfrica!DL$28</f>
        <v>0</v>
      </c>
      <c r="DM14" s="1">
        <f>[6]SouthAfrica!DM$28</f>
        <v>47.1</v>
      </c>
      <c r="DN14" s="1">
        <f>[6]SouthAfrica!DN$28</f>
        <v>19.8</v>
      </c>
      <c r="DO14" s="1">
        <f>[6]SouthAfrica!DO$28</f>
        <v>19.900000000000002</v>
      </c>
      <c r="DP14" s="1">
        <f>[6]SouthAfrica!DP$28</f>
        <v>20</v>
      </c>
      <c r="DQ14" s="1">
        <f>[6]SouthAfrica!DQ$28</f>
        <v>18</v>
      </c>
      <c r="DR14" s="1">
        <f>[6]SouthAfrica!DR$28</f>
        <v>0</v>
      </c>
      <c r="DS14" s="1">
        <f>[6]SouthAfrica!DS$28</f>
        <v>0</v>
      </c>
      <c r="DT14" s="1">
        <f>[6]SouthAfrica!DT$28</f>
        <v>0</v>
      </c>
      <c r="DU14" s="1">
        <f>[6]SouthAfrica!DU$28</f>
        <v>0</v>
      </c>
      <c r="DV14" s="1">
        <f>[6]SouthAfrica!DV$28</f>
        <v>0</v>
      </c>
      <c r="DW14" s="1">
        <f>[6]SouthAfrica!DW$28</f>
        <v>0</v>
      </c>
      <c r="DX14" s="1">
        <f>[6]SouthAfrica!DX$28</f>
        <v>67.67</v>
      </c>
      <c r="DY14" s="1">
        <f>[6]SouthAfrica!DY$28</f>
        <v>40.980000000000004</v>
      </c>
      <c r="DZ14" s="1">
        <f>[6]SouthAfrica!DZ$28</f>
        <v>102.723</v>
      </c>
      <c r="EA14" s="1">
        <f>[6]SouthAfrica!EA$28</f>
        <v>0</v>
      </c>
      <c r="EB14" s="1">
        <f>[6]SouthAfrica!EB$28</f>
        <v>45.945999999999998</v>
      </c>
      <c r="EC14" s="1">
        <f>[6]SouthAfrica!EC$28</f>
        <v>0</v>
      </c>
      <c r="ED14" s="1">
        <f>[6]SouthAfrica!ED$28</f>
        <v>33.700000000000003</v>
      </c>
      <c r="EE14" s="1">
        <f>[6]SouthAfrica!EE$28</f>
        <v>24.990000000000002</v>
      </c>
      <c r="EF14" s="1">
        <f>[6]SouthAfrica!EF$28</f>
        <v>107.795</v>
      </c>
      <c r="EG14" s="1">
        <f>[6]SouthAfrica!EG$28</f>
        <v>65.685000000000002</v>
      </c>
      <c r="EH14" s="1">
        <f>[6]SouthAfrica!EH$28</f>
        <v>20.3</v>
      </c>
      <c r="EI14" s="1">
        <f>[6]SouthAfrica!EI$28</f>
        <v>106.009</v>
      </c>
      <c r="EJ14" s="1">
        <f>[6]SouthAfrica!EJ$28</f>
        <v>28.803000000000001</v>
      </c>
      <c r="EK14" s="1">
        <f>[6]SouthAfrica!EK$28</f>
        <v>22.932000000000002</v>
      </c>
      <c r="EL14" s="1">
        <f>[6]SouthAfrica!EL$28</f>
        <v>22.64</v>
      </c>
      <c r="EM14" s="1">
        <f>[6]SouthAfrica!EM$28</f>
        <v>0</v>
      </c>
      <c r="EN14" s="1">
        <f>[6]SouthAfrica!EN$28</f>
        <v>31.26</v>
      </c>
      <c r="EO14" s="1">
        <f>[6]SouthAfrica!EO$28</f>
        <v>0</v>
      </c>
      <c r="EP14" s="1">
        <f>[6]SouthAfrica!EP$28</f>
        <v>21.175000000000001</v>
      </c>
      <c r="EQ14" s="1">
        <f>[6]SouthAfrica!EQ$28</f>
        <v>52</v>
      </c>
      <c r="ER14" s="1">
        <f>[6]SouthAfrica!ER$28</f>
        <v>49.83</v>
      </c>
      <c r="ES14" s="1">
        <f>[6]SouthAfrica!ES$28</f>
        <v>172.38800000000001</v>
      </c>
      <c r="ET14" s="1">
        <f>[6]SouthAfrica!ET$28</f>
        <v>45.477000000000004</v>
      </c>
      <c r="EU14" s="1">
        <f>[6]SouthAfrica!EU$28</f>
        <v>138.822</v>
      </c>
      <c r="EV14" s="1">
        <f>[6]SouthAfrica!EV$28</f>
        <v>110.26</v>
      </c>
      <c r="EW14" s="1">
        <f>[6]SouthAfrica!EW$28</f>
        <v>43.305000000000007</v>
      </c>
      <c r="EX14" s="1">
        <f>[6]SouthAfrica!EX$28</f>
        <v>136.48600000000002</v>
      </c>
      <c r="EY14" s="1">
        <f>[6]SouthAfrica!EY$28</f>
        <v>390.49599999999998</v>
      </c>
      <c r="EZ14" s="1">
        <f>[6]SouthAfrica!EZ$28</f>
        <v>165.24</v>
      </c>
      <c r="FA14" s="1">
        <f>[6]SouthAfrica!FA$28</f>
        <v>835.50199999999995</v>
      </c>
      <c r="FB14" s="1">
        <f>[6]SouthAfrica!FB$28</f>
        <v>1016.2860000000001</v>
      </c>
      <c r="FC14" s="1">
        <f>[6]SouthAfrica!FC$28</f>
        <v>858.745</v>
      </c>
      <c r="FD14" s="1">
        <f>[6]SouthAfrica!FD$28</f>
        <v>597.41</v>
      </c>
      <c r="FE14" s="1">
        <f>[6]SouthAfrica!FE$28</f>
        <v>515.66200000000003</v>
      </c>
      <c r="FF14" s="1">
        <f>[6]SouthAfrica!FF$28</f>
        <v>416.71000000000004</v>
      </c>
      <c r="FG14" s="1">
        <f>[6]SouthAfrica!FG$28</f>
        <v>109.21000000000001</v>
      </c>
      <c r="FH14" s="1">
        <f>[6]SouthAfrica!FH$28</f>
        <v>157.52000000000001</v>
      </c>
      <c r="FI14" s="1">
        <f>[6]SouthAfrica!FI$28</f>
        <v>288.101</v>
      </c>
      <c r="FJ14" s="1">
        <f>[6]SouthAfrica!FJ$28</f>
        <v>438.77</v>
      </c>
      <c r="FK14" s="1">
        <f>[6]SouthAfrica!FK$28</f>
        <v>931.32100000000003</v>
      </c>
      <c r="FL14" s="1">
        <f>[6]SouthAfrica!FL$28</f>
        <v>455.16</v>
      </c>
      <c r="FM14" s="1">
        <f>[6]SouthAfrica!FM$28</f>
        <v>186.18</v>
      </c>
      <c r="FN14" s="1">
        <f>[6]SouthAfrica!FN$28</f>
        <v>84.867000000000004</v>
      </c>
      <c r="FO14" s="1">
        <f>[6]SouthAfrica!FO$28</f>
        <v>402.65699999999998</v>
      </c>
      <c r="FP14" s="1">
        <f>[6]SouthAfrica!FP$28</f>
        <v>504.38</v>
      </c>
      <c r="FQ14" s="1">
        <f>[6]SouthAfrica!FQ$28</f>
        <v>490.71000000000004</v>
      </c>
      <c r="FR14" s="1">
        <f>[6]SouthAfrica!FR$28</f>
        <v>400.77</v>
      </c>
      <c r="FS14" s="1">
        <f>[6]SouthAfrica!FS$28</f>
        <v>457.738</v>
      </c>
      <c r="FT14" s="1">
        <f>[6]SouthAfrica!FT$28</f>
        <v>258.70300000000003</v>
      </c>
      <c r="FU14" s="1">
        <f>[6]SouthAfrica!FU$28</f>
        <v>297.39</v>
      </c>
      <c r="FV14" s="1">
        <f>[6]SouthAfrica!FV$28</f>
        <v>241.13200000000001</v>
      </c>
      <c r="FW14" s="1">
        <f>[6]SouthAfrica!FW$28</f>
        <v>927.82</v>
      </c>
      <c r="FX14" s="1">
        <f>[6]SouthAfrica!FX$28</f>
        <v>726.30899999999997</v>
      </c>
      <c r="FY14" s="1">
        <f>[6]SouthAfrica!FY$28</f>
        <v>928.90899999999999</v>
      </c>
      <c r="FZ14" s="1">
        <f>[6]SouthAfrica!FZ$28</f>
        <v>1211.796</v>
      </c>
      <c r="GA14" s="1">
        <f>[6]SouthAfrica!GA$28</f>
        <v>327.31700000000001</v>
      </c>
      <c r="GB14" s="1">
        <f>[6]SouthAfrica!GB$28</f>
        <v>0</v>
      </c>
      <c r="GC14" s="1">
        <f>[6]SouthAfrica!GC$28</f>
        <v>0</v>
      </c>
      <c r="GD14" s="1">
        <f>[6]SouthAfrica!GD$28</f>
        <v>0</v>
      </c>
      <c r="GE14" s="1">
        <f>[6]SouthAfrica!GE$28</f>
        <v>0</v>
      </c>
      <c r="GF14" s="1">
        <f>[6]SouthAfrica!GF$28</f>
        <v>0</v>
      </c>
      <c r="GG14" s="1">
        <f>[6]SouthAfrica!GG$28</f>
        <v>0</v>
      </c>
      <c r="GH14" s="1">
        <f>[6]SouthAfrica!GH$28</f>
        <v>0</v>
      </c>
      <c r="GI14" s="1">
        <f>[6]SouthAfrica!GI$28</f>
        <v>0</v>
      </c>
      <c r="GJ14" s="1">
        <f>[6]SouthAfrica!GJ$28</f>
        <v>0</v>
      </c>
      <c r="GK14" s="1">
        <f>[6]SouthAfrica!GK$28</f>
        <v>0</v>
      </c>
      <c r="GL14" s="2">
        <f>SUM($B14:GK14)</f>
        <v>17540.086999999992</v>
      </c>
    </row>
    <row r="15" spans="1:194">
      <c r="A15" t="s">
        <v>8</v>
      </c>
      <c r="B15" s="1">
        <f>[6]Switzerland!B$28</f>
        <v>0</v>
      </c>
      <c r="C15" s="1">
        <f>[6]Switzerland!C$28</f>
        <v>0</v>
      </c>
      <c r="D15" s="1">
        <f>[6]Switzerland!D$28</f>
        <v>0</v>
      </c>
      <c r="E15" s="1">
        <f>[6]Switzerland!E$28</f>
        <v>0</v>
      </c>
      <c r="F15" s="1">
        <f>[6]Switzerland!F$28</f>
        <v>0</v>
      </c>
      <c r="G15" s="1">
        <f>[6]Switzerland!G$28</f>
        <v>0</v>
      </c>
      <c r="H15" s="1">
        <f>[6]Switzerland!H$28</f>
        <v>0</v>
      </c>
      <c r="I15" s="1">
        <f>[6]Switzerland!I$28</f>
        <v>0</v>
      </c>
      <c r="J15" s="1">
        <f>[6]Switzerland!J$28</f>
        <v>0</v>
      </c>
      <c r="K15" s="1">
        <f>[6]Switzerland!K$28</f>
        <v>0</v>
      </c>
      <c r="L15" s="1">
        <f>[6]Switzerland!L$28</f>
        <v>0</v>
      </c>
      <c r="M15" s="1">
        <f>[6]Switzerland!M$28</f>
        <v>0</v>
      </c>
      <c r="N15" s="1">
        <f>[6]Switzerland!N$28</f>
        <v>0</v>
      </c>
      <c r="O15" s="1">
        <f>[6]Switzerland!O$28</f>
        <v>0</v>
      </c>
      <c r="P15" s="1">
        <f>[6]Switzerland!P$28</f>
        <v>0</v>
      </c>
      <c r="Q15" s="1">
        <f>[6]Switzerland!Q$28</f>
        <v>0</v>
      </c>
      <c r="R15" s="1">
        <f>[6]Switzerland!R$28</f>
        <v>0</v>
      </c>
      <c r="S15" s="1">
        <f>[6]Switzerland!S$28</f>
        <v>0</v>
      </c>
      <c r="T15" s="1">
        <f>[6]Switzerland!T$28</f>
        <v>0</v>
      </c>
      <c r="U15" s="1">
        <f>[6]Switzerland!U$28</f>
        <v>0</v>
      </c>
      <c r="V15" s="1">
        <f>[6]Switzerland!V$28</f>
        <v>0</v>
      </c>
      <c r="W15" s="1">
        <f>[6]Switzerland!W$28</f>
        <v>0</v>
      </c>
      <c r="X15" s="1">
        <f>[6]Switzerland!X$28</f>
        <v>0</v>
      </c>
      <c r="Y15" s="1">
        <f>[6]Switzerland!Y$28</f>
        <v>0</v>
      </c>
      <c r="Z15" s="1">
        <f>[6]Switzerland!Z$28</f>
        <v>0</v>
      </c>
      <c r="AA15" s="1">
        <f>[6]Switzerland!AA$28</f>
        <v>0</v>
      </c>
      <c r="AB15" s="1">
        <f>[6]Switzerland!AB$28</f>
        <v>0</v>
      </c>
      <c r="AC15" s="1">
        <f>[6]Switzerland!AC$28</f>
        <v>0</v>
      </c>
      <c r="AD15" s="1">
        <f>[6]Switzerland!AD$28</f>
        <v>0</v>
      </c>
      <c r="AE15" s="1">
        <f>[6]Switzerland!AE$28</f>
        <v>0</v>
      </c>
      <c r="AF15" s="1">
        <f>[6]Switzerland!AF$28</f>
        <v>0</v>
      </c>
      <c r="AG15" s="1">
        <f>[6]Switzerland!AG$28</f>
        <v>0</v>
      </c>
      <c r="AH15" s="1">
        <f>[6]Switzerland!AH$28</f>
        <v>0</v>
      </c>
      <c r="AI15" s="1">
        <f>[6]Switzerland!AI$28</f>
        <v>0</v>
      </c>
      <c r="AJ15" s="1">
        <f>[6]Switzerland!AJ$28</f>
        <v>0</v>
      </c>
      <c r="AK15" s="1">
        <f>[6]Switzerland!AK$28</f>
        <v>0</v>
      </c>
      <c r="AL15" s="1">
        <f>[6]Switzerland!AL$28</f>
        <v>0</v>
      </c>
      <c r="AM15" s="1">
        <f>[6]Switzerland!AM$28</f>
        <v>0</v>
      </c>
      <c r="AN15" s="1">
        <f>[6]Switzerland!AN$28</f>
        <v>0</v>
      </c>
      <c r="AO15" s="1">
        <f>[6]Switzerland!AO$28</f>
        <v>0</v>
      </c>
      <c r="AP15" s="1">
        <f>[6]Switzerland!AP$28</f>
        <v>0</v>
      </c>
      <c r="AQ15" s="1">
        <f>[6]Switzerland!AQ$28</f>
        <v>0</v>
      </c>
      <c r="AR15" s="1">
        <f>[6]Switzerland!AR$28</f>
        <v>0</v>
      </c>
      <c r="AS15" s="1">
        <f>[6]Switzerland!AS$28</f>
        <v>0</v>
      </c>
      <c r="AT15" s="1">
        <f>[6]Switzerland!AT$28</f>
        <v>0</v>
      </c>
      <c r="AU15" s="1">
        <f>[6]Switzerland!AU$28</f>
        <v>0</v>
      </c>
      <c r="AV15" s="1">
        <f>[6]Switzerland!AV$28</f>
        <v>0</v>
      </c>
      <c r="AW15" s="1">
        <f>[6]Switzerland!AW$28</f>
        <v>0</v>
      </c>
      <c r="AX15" s="1">
        <f>[6]Switzerland!AX$28</f>
        <v>0</v>
      </c>
      <c r="AY15" s="1">
        <f>[6]Switzerland!AY$28</f>
        <v>0</v>
      </c>
      <c r="AZ15" s="1">
        <f>[6]Switzerland!AZ$28</f>
        <v>0</v>
      </c>
      <c r="BA15" s="1">
        <f>[6]Switzerland!BA$28</f>
        <v>0</v>
      </c>
      <c r="BB15" s="1">
        <f>[6]Switzerland!BB$28</f>
        <v>0</v>
      </c>
      <c r="BC15" s="1">
        <f>[6]Switzerland!BC$28</f>
        <v>0</v>
      </c>
      <c r="BD15" s="1">
        <f>[6]Switzerland!BD$28</f>
        <v>0</v>
      </c>
      <c r="BE15" s="1">
        <f>[6]Switzerland!BE$28</f>
        <v>0</v>
      </c>
      <c r="BF15" s="1">
        <f>[6]Switzerland!BF$28</f>
        <v>0</v>
      </c>
      <c r="BG15" s="1">
        <f>[6]Switzerland!BG$28</f>
        <v>0</v>
      </c>
      <c r="BH15" s="1">
        <f>[6]Switzerland!BH$28</f>
        <v>0</v>
      </c>
      <c r="BI15" s="1">
        <f>[6]Switzerland!BI$28</f>
        <v>0</v>
      </c>
      <c r="BJ15" s="1">
        <f>[6]Switzerland!BJ$28</f>
        <v>0</v>
      </c>
      <c r="BK15" s="1">
        <f>[6]Switzerland!BK$28</f>
        <v>0</v>
      </c>
      <c r="BL15" s="1">
        <f>[6]Switzerland!BL$28</f>
        <v>0</v>
      </c>
      <c r="BM15" s="1">
        <f>[6]Switzerland!BM$28</f>
        <v>0</v>
      </c>
      <c r="BN15" s="1">
        <f>[6]Switzerland!BN$28</f>
        <v>0</v>
      </c>
      <c r="BO15" s="1">
        <f>[6]Switzerland!BO$28</f>
        <v>0</v>
      </c>
      <c r="BP15" s="1">
        <f>[6]Switzerland!BP$28</f>
        <v>0</v>
      </c>
      <c r="BQ15" s="1">
        <f>[6]Switzerland!BQ$28</f>
        <v>0</v>
      </c>
      <c r="BR15" s="1">
        <f>[6]Switzerland!BR$28</f>
        <v>0</v>
      </c>
      <c r="BS15" s="1">
        <f>[6]Switzerland!BS$28</f>
        <v>0</v>
      </c>
      <c r="BT15" s="1">
        <f>[6]Switzerland!BT$28</f>
        <v>0</v>
      </c>
      <c r="BU15" s="1">
        <f>[6]Switzerland!BU$28</f>
        <v>0</v>
      </c>
      <c r="BV15" s="1">
        <f>[6]Switzerland!BV$28</f>
        <v>0</v>
      </c>
      <c r="BW15" s="1">
        <f>[6]Switzerland!BW$28</f>
        <v>0</v>
      </c>
      <c r="BX15" s="1">
        <f>[6]Switzerland!BX$28</f>
        <v>0</v>
      </c>
      <c r="BY15" s="1">
        <f>[6]Switzerland!BY$28</f>
        <v>0</v>
      </c>
      <c r="BZ15" s="1">
        <f>[6]Switzerland!BZ$28</f>
        <v>0</v>
      </c>
      <c r="CA15" s="1">
        <f>[6]Switzerland!CA$28</f>
        <v>0</v>
      </c>
      <c r="CB15" s="1">
        <f>[6]Switzerland!CB$28</f>
        <v>0</v>
      </c>
      <c r="CC15" s="1">
        <f>[6]Switzerland!CC$28</f>
        <v>0</v>
      </c>
      <c r="CD15" s="1">
        <f>[6]Switzerland!CD$28</f>
        <v>0</v>
      </c>
      <c r="CE15" s="1">
        <f>[6]Switzerland!CE$28</f>
        <v>0</v>
      </c>
      <c r="CF15" s="1">
        <f>[6]Switzerland!CF$28</f>
        <v>0</v>
      </c>
      <c r="CG15" s="1">
        <f>[6]Switzerland!CG$28</f>
        <v>0</v>
      </c>
      <c r="CH15" s="1">
        <f>[6]Switzerland!CH$28</f>
        <v>0</v>
      </c>
      <c r="CI15" s="1">
        <f>[6]Switzerland!CI$28</f>
        <v>0</v>
      </c>
      <c r="CJ15" s="1">
        <f>[6]Switzerland!CJ$28</f>
        <v>0</v>
      </c>
      <c r="CK15" s="1">
        <f>[6]Switzerland!CK$28</f>
        <v>0</v>
      </c>
      <c r="CL15" s="1">
        <f>[6]Switzerland!CL$28</f>
        <v>0</v>
      </c>
      <c r="CM15" s="1">
        <f>[6]Switzerland!CM$28</f>
        <v>0</v>
      </c>
      <c r="CN15" s="1">
        <f>[6]Switzerland!CN$28</f>
        <v>0</v>
      </c>
      <c r="CO15" s="1">
        <f>[6]Switzerland!CO$28</f>
        <v>0</v>
      </c>
      <c r="CP15" s="1">
        <f>[6]Switzerland!CP$28</f>
        <v>0</v>
      </c>
      <c r="CQ15" s="1">
        <f>[6]Switzerland!CQ$28</f>
        <v>0</v>
      </c>
      <c r="CR15" s="1">
        <f>[6]Switzerland!CR$28</f>
        <v>0</v>
      </c>
      <c r="CS15" s="1">
        <f>[6]Switzerland!CS$28</f>
        <v>0</v>
      </c>
      <c r="CT15" s="1">
        <f>[6]Switzerland!CT$28</f>
        <v>0</v>
      </c>
      <c r="CU15" s="1">
        <f>[6]Switzerland!CU$28</f>
        <v>0</v>
      </c>
      <c r="CV15" s="1">
        <f>[6]Switzerland!CV$28</f>
        <v>0</v>
      </c>
      <c r="CW15" s="1">
        <f>[6]Switzerland!CW$28</f>
        <v>0</v>
      </c>
      <c r="CX15" s="1">
        <f>[6]Switzerland!CX$28</f>
        <v>0</v>
      </c>
      <c r="CY15" s="1">
        <f>[6]Switzerland!CY$28</f>
        <v>0</v>
      </c>
      <c r="CZ15" s="1">
        <f>[6]Switzerland!CZ$28</f>
        <v>0</v>
      </c>
      <c r="DA15" s="1">
        <f>[6]Switzerland!DA$28</f>
        <v>0</v>
      </c>
      <c r="DB15" s="1">
        <f>[6]Switzerland!DB$28</f>
        <v>0</v>
      </c>
      <c r="DC15" s="1">
        <f>[6]Switzerland!DC$28</f>
        <v>0</v>
      </c>
      <c r="DD15" s="1">
        <f>[6]Switzerland!DD$28</f>
        <v>0</v>
      </c>
      <c r="DE15" s="1">
        <f>[6]Switzerland!DE$28</f>
        <v>0</v>
      </c>
      <c r="DF15" s="1">
        <f>[6]Switzerland!DF$28</f>
        <v>0</v>
      </c>
      <c r="DG15" s="1">
        <f>[6]Switzerland!DG$28</f>
        <v>0</v>
      </c>
      <c r="DH15" s="1">
        <f>[6]Switzerland!DH$28</f>
        <v>0</v>
      </c>
      <c r="DI15" s="1">
        <f>[6]Switzerland!DI$28</f>
        <v>0</v>
      </c>
      <c r="DJ15" s="1">
        <f>[6]Switzerland!DJ$28</f>
        <v>0</v>
      </c>
      <c r="DK15" s="1">
        <f>[6]Switzerland!DK$28</f>
        <v>0</v>
      </c>
      <c r="DL15" s="1">
        <f>[6]Switzerland!DL$28</f>
        <v>0</v>
      </c>
      <c r="DM15" s="1">
        <f>[6]Switzerland!DM$28</f>
        <v>0</v>
      </c>
      <c r="DN15" s="1">
        <f>[6]Switzerland!DN$28</f>
        <v>0</v>
      </c>
      <c r="DO15" s="1">
        <f>[6]Switzerland!DO$28</f>
        <v>0</v>
      </c>
      <c r="DP15" s="1">
        <f>[6]Switzerland!DP$28</f>
        <v>0</v>
      </c>
      <c r="DQ15" s="1">
        <f>[6]Switzerland!DQ$28</f>
        <v>0</v>
      </c>
      <c r="DR15" s="1">
        <f>[6]Switzerland!DR$28</f>
        <v>0</v>
      </c>
      <c r="DS15" s="1">
        <f>[6]Switzerland!DS$28</f>
        <v>0</v>
      </c>
      <c r="DT15" s="1">
        <f>[6]Switzerland!DT$28</f>
        <v>0</v>
      </c>
      <c r="DU15" s="1">
        <f>[6]Switzerland!DU$28</f>
        <v>0</v>
      </c>
      <c r="DV15" s="1">
        <f>[6]Switzerland!DV$28</f>
        <v>0</v>
      </c>
      <c r="DW15" s="1">
        <f>[6]Switzerland!DW$28</f>
        <v>0</v>
      </c>
      <c r="DX15" s="1">
        <f>[6]Switzerland!DX$28</f>
        <v>0</v>
      </c>
      <c r="DY15" s="1">
        <f>[6]Switzerland!DY$28</f>
        <v>0</v>
      </c>
      <c r="DZ15" s="1">
        <f>[6]Switzerland!DZ$28</f>
        <v>0</v>
      </c>
      <c r="EA15" s="1">
        <f>[6]Switzerland!EA$28</f>
        <v>0</v>
      </c>
      <c r="EB15" s="1">
        <f>[6]Switzerland!EB$28</f>
        <v>0</v>
      </c>
      <c r="EC15" s="1">
        <f>[6]Switzerland!EC$28</f>
        <v>0</v>
      </c>
      <c r="ED15" s="1">
        <f>[6]Switzerland!ED$28</f>
        <v>0</v>
      </c>
      <c r="EE15" s="1">
        <f>[6]Switzerland!EE$28</f>
        <v>0</v>
      </c>
      <c r="EF15" s="1">
        <f>[6]Switzerland!EF$28</f>
        <v>0</v>
      </c>
      <c r="EG15" s="1">
        <f>[6]Switzerland!EG$28</f>
        <v>0</v>
      </c>
      <c r="EH15" s="1">
        <f>[6]Switzerland!EH$28</f>
        <v>0</v>
      </c>
      <c r="EI15" s="1">
        <f>[6]Switzerland!EI$28</f>
        <v>0</v>
      </c>
      <c r="EJ15" s="1">
        <f>[6]Switzerland!EJ$28</f>
        <v>0</v>
      </c>
      <c r="EK15" s="1">
        <f>[6]Switzerland!EK$28</f>
        <v>0</v>
      </c>
      <c r="EL15" s="1">
        <f>[6]Switzerland!EL$28</f>
        <v>0</v>
      </c>
      <c r="EM15" s="1">
        <f>[6]Switzerland!EM$28</f>
        <v>0</v>
      </c>
      <c r="EN15" s="1">
        <f>[6]Switzerland!EN$28</f>
        <v>0</v>
      </c>
      <c r="EO15" s="1">
        <f>[6]Switzerland!EO$28</f>
        <v>0</v>
      </c>
      <c r="EP15" s="1">
        <f>[6]Switzerland!EP$28</f>
        <v>0</v>
      </c>
      <c r="EQ15" s="1">
        <f>[6]Switzerland!EQ$28</f>
        <v>0</v>
      </c>
      <c r="ER15" s="1">
        <f>[6]Switzerland!ER$28</f>
        <v>0</v>
      </c>
      <c r="ES15" s="1">
        <f>[6]Switzerland!ES$28</f>
        <v>0</v>
      </c>
      <c r="ET15" s="1">
        <f>[6]Switzerland!ET$28</f>
        <v>0</v>
      </c>
      <c r="EU15" s="1">
        <f>[6]Switzerland!EU$28</f>
        <v>0</v>
      </c>
      <c r="EV15" s="1">
        <f>[6]Switzerland!EV$28</f>
        <v>0</v>
      </c>
      <c r="EW15" s="1">
        <f>[6]Switzerland!EW$28</f>
        <v>0</v>
      </c>
      <c r="EX15" s="1">
        <f>[6]Switzerland!EX$28</f>
        <v>0</v>
      </c>
      <c r="EY15" s="1">
        <f>[6]Switzerland!EY$28</f>
        <v>0</v>
      </c>
      <c r="EZ15" s="1">
        <f>[6]Switzerland!EZ$28</f>
        <v>0</v>
      </c>
      <c r="FA15" s="1">
        <f>[6]Switzerland!FA$28</f>
        <v>0</v>
      </c>
      <c r="FB15" s="1">
        <f>[6]Switzerland!FB$28</f>
        <v>0</v>
      </c>
      <c r="FC15" s="1">
        <f>[6]Switzerland!FC$28</f>
        <v>0</v>
      </c>
      <c r="FD15" s="1">
        <f>[6]Switzerland!FD$28</f>
        <v>0</v>
      </c>
      <c r="FE15" s="1">
        <f>[6]Switzerland!FE$28</f>
        <v>0</v>
      </c>
      <c r="FF15" s="1">
        <f>[6]Switzerland!FF$28</f>
        <v>0</v>
      </c>
      <c r="FG15" s="1">
        <f>[6]Switzerland!FG$28</f>
        <v>0</v>
      </c>
      <c r="FH15" s="1">
        <f>[6]Switzerland!FH$28</f>
        <v>0</v>
      </c>
      <c r="FI15" s="1">
        <f>[6]Switzerland!FI$28</f>
        <v>0</v>
      </c>
      <c r="FJ15" s="1">
        <f>[6]Switzerland!FJ$28</f>
        <v>0</v>
      </c>
      <c r="FK15" s="1">
        <f>[6]Switzerland!FK$28</f>
        <v>0</v>
      </c>
      <c r="FL15" s="1">
        <f>[6]Switzerland!FL$28</f>
        <v>0</v>
      </c>
      <c r="FM15" s="1">
        <f>[6]Switzerland!FM$28</f>
        <v>0</v>
      </c>
      <c r="FN15" s="1">
        <f>[6]Switzerland!FN$28</f>
        <v>0</v>
      </c>
      <c r="FO15" s="1">
        <f>[6]Switzerland!FO$28</f>
        <v>0</v>
      </c>
      <c r="FP15" s="1">
        <f>[6]Switzerland!FP$28</f>
        <v>0</v>
      </c>
      <c r="FQ15" s="1">
        <f>[6]Switzerland!FQ$28</f>
        <v>0</v>
      </c>
      <c r="FR15" s="1">
        <f>[6]Switzerland!FR$28</f>
        <v>0</v>
      </c>
      <c r="FS15" s="1">
        <f>[6]Switzerland!FS$28</f>
        <v>0</v>
      </c>
      <c r="FT15" s="1">
        <f>[6]Switzerland!FT$28</f>
        <v>0</v>
      </c>
      <c r="FU15" s="1">
        <f>[6]Switzerland!FU$28</f>
        <v>0</v>
      </c>
      <c r="FV15" s="1">
        <f>[6]Switzerland!FV$28</f>
        <v>0</v>
      </c>
      <c r="FW15" s="1">
        <f>[6]Switzerland!FW$28</f>
        <v>0</v>
      </c>
      <c r="FX15" s="1">
        <f>[6]Switzerland!FX$28</f>
        <v>0</v>
      </c>
      <c r="FY15" s="1">
        <f>[6]Switzerland!FY$28</f>
        <v>0</v>
      </c>
      <c r="FZ15" s="1">
        <f>[6]Switzerland!FZ$28</f>
        <v>0</v>
      </c>
      <c r="GA15" s="1">
        <f>[6]Switzerland!GA$28</f>
        <v>0</v>
      </c>
      <c r="GB15" s="1">
        <f>[6]Switzerland!GB$28</f>
        <v>0</v>
      </c>
      <c r="GC15" s="1">
        <f>[6]Switzerland!GC$28</f>
        <v>0</v>
      </c>
      <c r="GD15" s="1">
        <f>[6]Switzerland!GD$28</f>
        <v>0</v>
      </c>
      <c r="GE15" s="1">
        <f>[6]Switzerland!GE$28</f>
        <v>0</v>
      </c>
      <c r="GF15" s="1">
        <f>[6]Switzerland!GF$28</f>
        <v>0</v>
      </c>
      <c r="GG15" s="1">
        <f>[6]Switzerland!GG$28</f>
        <v>0</v>
      </c>
      <c r="GH15" s="1">
        <f>[6]Switzerland!GH$28</f>
        <v>0</v>
      </c>
      <c r="GI15" s="1">
        <f>[6]Switzerland!GI$28</f>
        <v>0</v>
      </c>
      <c r="GJ15" s="1">
        <f>[6]Switzerland!GJ$28</f>
        <v>0</v>
      </c>
      <c r="GK15" s="1">
        <f>[6]Switzerland!GK$28</f>
        <v>0</v>
      </c>
      <c r="GL15" s="2">
        <f>SUM($B15:GK15)</f>
        <v>0</v>
      </c>
    </row>
    <row r="16" spans="1:194">
      <c r="A16" t="s">
        <v>2</v>
      </c>
      <c r="B16" s="1">
        <f>[6]Ukraine!B$28</f>
        <v>0</v>
      </c>
      <c r="C16" s="1">
        <f>[6]Ukraine!C$28</f>
        <v>20</v>
      </c>
      <c r="D16" s="1">
        <f>[6]Ukraine!D$28</f>
        <v>20</v>
      </c>
      <c r="E16" s="1">
        <f>[6]Ukraine!E$28</f>
        <v>0</v>
      </c>
      <c r="F16" s="1">
        <f>[6]Ukraine!F$28</f>
        <v>0</v>
      </c>
      <c r="G16" s="1">
        <f>[6]Ukraine!G$28</f>
        <v>0</v>
      </c>
      <c r="H16" s="1">
        <f>[6]Ukraine!H$28</f>
        <v>0</v>
      </c>
      <c r="I16" s="1">
        <f>[6]Ukraine!I$28</f>
        <v>0</v>
      </c>
      <c r="J16" s="1">
        <f>[6]Ukraine!J$28</f>
        <v>0</v>
      </c>
      <c r="K16" s="1">
        <f>[6]Ukraine!K$28</f>
        <v>0</v>
      </c>
      <c r="L16" s="1">
        <f>[6]Ukraine!L$28</f>
        <v>19.400000000000002</v>
      </c>
      <c r="M16" s="1">
        <f>[6]Ukraine!M$28</f>
        <v>56.400000000000006</v>
      </c>
      <c r="N16" s="1">
        <f>[6]Ukraine!N$28</f>
        <v>58</v>
      </c>
      <c r="O16" s="1">
        <f>[6]Ukraine!O$28</f>
        <v>60.900000000000006</v>
      </c>
      <c r="P16" s="1">
        <f>[6]Ukraine!P$28</f>
        <v>21</v>
      </c>
      <c r="Q16" s="1">
        <f>[6]Ukraine!Q$28</f>
        <v>0</v>
      </c>
      <c r="R16" s="1">
        <f>[6]Ukraine!R$28</f>
        <v>20.8</v>
      </c>
      <c r="S16" s="1">
        <f>[6]Ukraine!S$28</f>
        <v>0</v>
      </c>
      <c r="T16" s="1">
        <f>[6]Ukraine!T$28</f>
        <v>0</v>
      </c>
      <c r="U16" s="1">
        <f>[6]Ukraine!U$28</f>
        <v>63</v>
      </c>
      <c r="V16" s="1">
        <f>[6]Ukraine!V$28</f>
        <v>43.5</v>
      </c>
      <c r="W16" s="1">
        <f>[6]Ukraine!W$28</f>
        <v>21.8</v>
      </c>
      <c r="X16" s="1">
        <f>[6]Ukraine!X$28</f>
        <v>86.4</v>
      </c>
      <c r="Y16" s="1">
        <f>[6]Ukraine!Y$28</f>
        <v>42.6</v>
      </c>
      <c r="Z16" s="1">
        <f>[6]Ukraine!Z$28</f>
        <v>21.1</v>
      </c>
      <c r="AA16" s="1">
        <f>[6]Ukraine!AA$28</f>
        <v>42.6</v>
      </c>
      <c r="AB16" s="1">
        <f>[6]Ukraine!AB$28</f>
        <v>20.400000000000002</v>
      </c>
      <c r="AC16" s="1">
        <f>[6]Ukraine!AC$28</f>
        <v>0</v>
      </c>
      <c r="AD16" s="1">
        <f>[6]Ukraine!AD$28</f>
        <v>20.8</v>
      </c>
      <c r="AE16" s="1">
        <f>[6]Ukraine!AE$28</f>
        <v>0</v>
      </c>
      <c r="AF16" s="1">
        <f>[6]Ukraine!AF$28</f>
        <v>0</v>
      </c>
      <c r="AG16" s="1">
        <f>[6]Ukraine!AG$28</f>
        <v>84.100000000000009</v>
      </c>
      <c r="AH16" s="1">
        <f>[6]Ukraine!AH$28</f>
        <v>85.600000000000009</v>
      </c>
      <c r="AI16" s="1">
        <f>[6]Ukraine!AI$28</f>
        <v>63.7</v>
      </c>
      <c r="AJ16" s="1">
        <f>[6]Ukraine!AJ$28</f>
        <v>86.2</v>
      </c>
      <c r="AK16" s="1">
        <f>[6]Ukraine!AK$28</f>
        <v>64.900000000000006</v>
      </c>
      <c r="AL16" s="1">
        <f>[6]Ukraine!AL$28</f>
        <v>42.800000000000004</v>
      </c>
      <c r="AM16" s="1">
        <f>[6]Ukraine!AM$28</f>
        <v>64.7</v>
      </c>
      <c r="AN16" s="1">
        <f>[6]Ukraine!AN$28</f>
        <v>64.8</v>
      </c>
      <c r="AO16" s="1">
        <f>[6]Ukraine!AO$28</f>
        <v>86.4</v>
      </c>
      <c r="AP16" s="1">
        <f>[6]Ukraine!AP$28</f>
        <v>21.6</v>
      </c>
      <c r="AQ16" s="1">
        <f>[6]Ukraine!AQ$28</f>
        <v>0</v>
      </c>
      <c r="AR16" s="1">
        <f>[6]Ukraine!AR$28</f>
        <v>43.2</v>
      </c>
      <c r="AS16" s="1">
        <f>[6]Ukraine!AS$28</f>
        <v>65.100000000000009</v>
      </c>
      <c r="AT16" s="1">
        <f>[6]Ukraine!AT$28</f>
        <v>43.2</v>
      </c>
      <c r="AU16" s="1">
        <f>[6]Ukraine!AU$28</f>
        <v>129.6</v>
      </c>
      <c r="AV16" s="1">
        <f>[6]Ukraine!AV$28</f>
        <v>108</v>
      </c>
      <c r="AW16" s="1">
        <f>[6]Ukraine!AW$28</f>
        <v>129.6</v>
      </c>
      <c r="AX16" s="1">
        <f>[6]Ukraine!AX$28</f>
        <v>69.8</v>
      </c>
      <c r="AY16" s="1">
        <f>[6]Ukraine!AY$28</f>
        <v>21.6</v>
      </c>
      <c r="AZ16" s="1">
        <f>[6]Ukraine!AZ$28</f>
        <v>43.2</v>
      </c>
      <c r="BA16" s="1">
        <f>[6]Ukraine!BA$28</f>
        <v>0</v>
      </c>
      <c r="BB16" s="1">
        <f>[6]Ukraine!BB$28</f>
        <v>21.6</v>
      </c>
      <c r="BC16" s="1">
        <f>[6]Ukraine!BC$28</f>
        <v>21.6</v>
      </c>
      <c r="BD16" s="1">
        <f>[6]Ukraine!BD$28</f>
        <v>21.6</v>
      </c>
      <c r="BE16" s="1">
        <f>[6]Ukraine!BE$28</f>
        <v>21.6</v>
      </c>
      <c r="BF16" s="1">
        <f>[6]Ukraine!BF$28</f>
        <v>129.6</v>
      </c>
      <c r="BG16" s="1">
        <f>[6]Ukraine!BG$28</f>
        <v>108</v>
      </c>
      <c r="BH16" s="1">
        <f>[6]Ukraine!BH$28</f>
        <v>86.4</v>
      </c>
      <c r="BI16" s="1">
        <f>[6]Ukraine!BI$28</f>
        <v>108.7</v>
      </c>
      <c r="BJ16" s="1">
        <f>[6]Ukraine!BJ$28</f>
        <v>45.2</v>
      </c>
      <c r="BK16" s="1">
        <f>[6]Ukraine!BK$28</f>
        <v>88.4</v>
      </c>
      <c r="BL16" s="1">
        <f>[6]Ukraine!BL$28</f>
        <v>114.2</v>
      </c>
      <c r="BM16" s="1">
        <f>[6]Ukraine!BM$28</f>
        <v>71.2</v>
      </c>
      <c r="BN16" s="1">
        <f>[6]Ukraine!BN$28</f>
        <v>113.80000000000001</v>
      </c>
      <c r="BO16" s="1">
        <f>[6]Ukraine!BO$28</f>
        <v>44.2</v>
      </c>
      <c r="BP16" s="1">
        <f>[6]Ukraine!BP$28</f>
        <v>22.5</v>
      </c>
      <c r="BQ16" s="1">
        <f>[6]Ukraine!BQ$28</f>
        <v>47.300000000000004</v>
      </c>
      <c r="BR16" s="1">
        <f>[6]Ukraine!BR$28</f>
        <v>87.100000000000009</v>
      </c>
      <c r="BS16" s="1">
        <f>[6]Ukraine!BS$28</f>
        <v>92</v>
      </c>
      <c r="BT16" s="1">
        <f>[6]Ukraine!BT$28</f>
        <v>114.80000000000001</v>
      </c>
      <c r="BU16" s="1">
        <f>[6]Ukraine!BU$28</f>
        <v>222</v>
      </c>
      <c r="BV16" s="1">
        <f>[6]Ukraine!BV$28</f>
        <v>22.200000000000003</v>
      </c>
      <c r="BW16" s="1">
        <f>[6]Ukraine!BW$28</f>
        <v>45.2</v>
      </c>
      <c r="BX16" s="1">
        <f>[6]Ukraine!BX$28</f>
        <v>0</v>
      </c>
      <c r="BY16" s="1">
        <f>[6]Ukraine!BY$28</f>
        <v>48</v>
      </c>
      <c r="BZ16" s="1">
        <f>[6]Ukraine!BZ$28</f>
        <v>46</v>
      </c>
      <c r="CA16" s="1">
        <f>[6]Ukraine!CA$28</f>
        <v>52</v>
      </c>
      <c r="CB16" s="1">
        <f>[6]Ukraine!CB$28</f>
        <v>26</v>
      </c>
      <c r="CC16" s="1">
        <f>[6]Ukraine!CC$28</f>
        <v>25.400000000000002</v>
      </c>
      <c r="CD16" s="1">
        <f>[6]Ukraine!CD$28</f>
        <v>177.3</v>
      </c>
      <c r="CE16" s="1">
        <f>[6]Ukraine!CE$28</f>
        <v>211.20000000000002</v>
      </c>
      <c r="CF16" s="1">
        <f>[6]Ukraine!CF$28</f>
        <v>139.70000000000002</v>
      </c>
      <c r="CG16" s="1">
        <f>[6]Ukraine!CG$28</f>
        <v>203.3</v>
      </c>
      <c r="CH16" s="1">
        <f>[6]Ukraine!CH$28</f>
        <v>171.60000000000002</v>
      </c>
      <c r="CI16" s="1">
        <f>[6]Ukraine!CI$28</f>
        <v>121.9</v>
      </c>
      <c r="CJ16" s="1">
        <f>[6]Ukraine!CJ$28</f>
        <v>100</v>
      </c>
      <c r="CK16" s="1">
        <f>[6]Ukraine!CK$28</f>
        <v>200</v>
      </c>
      <c r="CL16" s="1">
        <f>[6]Ukraine!CL$28</f>
        <v>0</v>
      </c>
      <c r="CM16" s="1">
        <f>[6]Ukraine!CM$28</f>
        <v>126.5</v>
      </c>
      <c r="CN16" s="1">
        <f>[6]Ukraine!CN$28</f>
        <v>50</v>
      </c>
      <c r="CO16" s="1">
        <f>[6]Ukraine!CO$28</f>
        <v>219.9</v>
      </c>
      <c r="CP16" s="1">
        <f>[6]Ukraine!CP$28</f>
        <v>122.10000000000001</v>
      </c>
      <c r="CQ16" s="1">
        <f>[6]Ukraine!CQ$28</f>
        <v>272.10000000000002</v>
      </c>
      <c r="CR16" s="1">
        <f>[6]Ukraine!CR$28</f>
        <v>293.2</v>
      </c>
      <c r="CS16" s="1">
        <f>[6]Ukraine!CS$28</f>
        <v>333.1</v>
      </c>
      <c r="CT16" s="1">
        <f>[6]Ukraine!CT$28</f>
        <v>267.8</v>
      </c>
      <c r="CU16" s="1">
        <f>[6]Ukraine!CU$28</f>
        <v>118.2</v>
      </c>
      <c r="CV16" s="1">
        <f>[6]Ukraine!CV$28</f>
        <v>47.1</v>
      </c>
      <c r="CW16" s="1">
        <f>[6]Ukraine!CW$28</f>
        <v>168.9</v>
      </c>
      <c r="CX16" s="1">
        <f>[6]Ukraine!CX$28</f>
        <v>97.100000000000009</v>
      </c>
      <c r="CY16" s="1">
        <f>[6]Ukraine!CY$28</f>
        <v>69.2</v>
      </c>
      <c r="CZ16" s="1">
        <f>[6]Ukraine!CZ$28</f>
        <v>22.1</v>
      </c>
      <c r="DA16" s="1">
        <f>[6]Ukraine!DA$28</f>
        <v>149.4</v>
      </c>
      <c r="DB16" s="1">
        <f>[6]Ukraine!DB$28</f>
        <v>175</v>
      </c>
      <c r="DC16" s="1">
        <f>[6]Ukraine!DC$28</f>
        <v>225</v>
      </c>
      <c r="DD16" s="1">
        <f>[6]Ukraine!DD$28</f>
        <v>97.100000000000009</v>
      </c>
      <c r="DE16" s="1">
        <f>[6]Ukraine!DE$28</f>
        <v>220.9</v>
      </c>
      <c r="DF16" s="1">
        <f>[6]Ukraine!DF$28</f>
        <v>122.10000000000001</v>
      </c>
      <c r="DG16" s="1">
        <f>[6]Ukraine!DG$28</f>
        <v>120.2</v>
      </c>
      <c r="DH16" s="1">
        <f>[6]Ukraine!DH$28</f>
        <v>25</v>
      </c>
      <c r="DI16" s="1">
        <f>[6]Ukraine!DI$28</f>
        <v>75</v>
      </c>
      <c r="DJ16" s="1">
        <f>[6]Ukraine!DJ$28</f>
        <v>106</v>
      </c>
      <c r="DK16" s="1">
        <f>[6]Ukraine!DK$28</f>
        <v>25</v>
      </c>
      <c r="DL16" s="1">
        <f>[6]Ukraine!DL$28</f>
        <v>144.6</v>
      </c>
      <c r="DM16" s="1">
        <f>[6]Ukraine!DM$28</f>
        <v>125.4</v>
      </c>
      <c r="DN16" s="1">
        <f>[6]Ukraine!DN$28</f>
        <v>185.8</v>
      </c>
      <c r="DO16" s="1">
        <f>[6]Ukraine!DO$28</f>
        <v>466.1</v>
      </c>
      <c r="DP16" s="1">
        <f>[6]Ukraine!DP$28</f>
        <v>685.5</v>
      </c>
      <c r="DQ16" s="1">
        <f>[6]Ukraine!DQ$28</f>
        <v>479</v>
      </c>
      <c r="DR16" s="1">
        <f>[6]Ukraine!DR$28</f>
        <v>482.03199999999998</v>
      </c>
      <c r="DS16" s="1">
        <f>[6]Ukraine!DS$28</f>
        <v>412.22</v>
      </c>
      <c r="DT16" s="1">
        <f>[6]Ukraine!DT$28</f>
        <v>354.86</v>
      </c>
      <c r="DU16" s="1">
        <f>[6]Ukraine!DU$28</f>
        <v>216.11</v>
      </c>
      <c r="DV16" s="1">
        <f>[6]Ukraine!DV$28</f>
        <v>144.20000000000002</v>
      </c>
      <c r="DW16" s="1">
        <f>[6]Ukraine!DW$28</f>
        <v>186</v>
      </c>
      <c r="DX16" s="1">
        <f>[6]Ukraine!DX$28</f>
        <v>94.84</v>
      </c>
      <c r="DY16" s="1">
        <f>[6]Ukraine!DY$28</f>
        <v>213.5</v>
      </c>
      <c r="DZ16" s="1">
        <f>[6]Ukraine!DZ$28</f>
        <v>333.6</v>
      </c>
      <c r="EA16" s="1">
        <f>[6]Ukraine!EA$28</f>
        <v>378.40000000000003</v>
      </c>
      <c r="EB16" s="1">
        <f>[6]Ukraine!EB$28</f>
        <v>376.44</v>
      </c>
      <c r="EC16" s="1">
        <f>[6]Ukraine!EC$28</f>
        <v>311.3</v>
      </c>
      <c r="ED16" s="1">
        <f>[6]Ukraine!ED$28</f>
        <v>250.494</v>
      </c>
      <c r="EE16" s="1">
        <f>[6]Ukraine!EE$28</f>
        <v>115.38</v>
      </c>
      <c r="EF16" s="1">
        <f>[6]Ukraine!EF$28</f>
        <v>178.49</v>
      </c>
      <c r="EG16" s="1">
        <f>[6]Ukraine!EG$28</f>
        <v>98.085999999999999</v>
      </c>
      <c r="EH16" s="1">
        <f>[6]Ukraine!EH$28</f>
        <v>110.28</v>
      </c>
      <c r="EI16" s="1">
        <f>[6]Ukraine!EI$28</f>
        <v>151.85</v>
      </c>
      <c r="EJ16" s="1">
        <f>[6]Ukraine!EJ$28</f>
        <v>43.917000000000002</v>
      </c>
      <c r="EK16" s="1">
        <f>[6]Ukraine!EK$28</f>
        <v>217.71899999999999</v>
      </c>
      <c r="EL16" s="1">
        <f>[6]Ukraine!EL$28</f>
        <v>112.53</v>
      </c>
      <c r="EM16" s="1">
        <f>[6]Ukraine!EM$28</f>
        <v>152.13300000000001</v>
      </c>
      <c r="EN16" s="1">
        <f>[6]Ukraine!EN$28</f>
        <v>74.41</v>
      </c>
      <c r="EO16" s="1">
        <f>[6]Ukraine!EO$28</f>
        <v>77.959000000000003</v>
      </c>
      <c r="EP16" s="1">
        <f>[6]Ukraine!EP$28</f>
        <v>188.834</v>
      </c>
      <c r="EQ16" s="1">
        <f>[6]Ukraine!EQ$28</f>
        <v>96.097000000000008</v>
      </c>
      <c r="ER16" s="1">
        <f>[6]Ukraine!ER$28</f>
        <v>159.47</v>
      </c>
      <c r="ES16" s="1">
        <f>[6]Ukraine!ES$28</f>
        <v>92.38</v>
      </c>
      <c r="ET16" s="1">
        <f>[6]Ukraine!ET$28</f>
        <v>101.93900000000001</v>
      </c>
      <c r="EU16" s="1">
        <f>[6]Ukraine!EU$28</f>
        <v>76.38900000000001</v>
      </c>
      <c r="EV16" s="1">
        <f>[6]Ukraine!EV$28</f>
        <v>35.14</v>
      </c>
      <c r="EW16" s="1">
        <f>[6]Ukraine!EW$28</f>
        <v>52.71</v>
      </c>
      <c r="EX16" s="1">
        <f>[6]Ukraine!EX$28</f>
        <v>114.77</v>
      </c>
      <c r="EY16" s="1">
        <f>[6]Ukraine!EY$28</f>
        <v>68.569999999999993</v>
      </c>
      <c r="EZ16" s="1">
        <f>[6]Ukraine!EZ$28</f>
        <v>132.44</v>
      </c>
      <c r="FA16" s="1">
        <f>[6]Ukraine!FA$28</f>
        <v>82.48</v>
      </c>
      <c r="FB16" s="1">
        <f>[6]Ukraine!FB$28</f>
        <v>0</v>
      </c>
      <c r="FC16" s="1">
        <f>[6]Ukraine!FC$28</f>
        <v>0</v>
      </c>
      <c r="FD16" s="1">
        <f>[6]Ukraine!FD$28</f>
        <v>211.94</v>
      </c>
      <c r="FE16" s="1">
        <f>[6]Ukraine!FE$28</f>
        <v>222.39000000000001</v>
      </c>
      <c r="FF16" s="1">
        <f>[6]Ukraine!FF$28</f>
        <v>140.21</v>
      </c>
      <c r="FG16" s="1">
        <f>[6]Ukraine!FG$28</f>
        <v>283.14</v>
      </c>
      <c r="FH16" s="1">
        <f>[6]Ukraine!FH$28</f>
        <v>297.65000000000003</v>
      </c>
      <c r="FI16" s="1">
        <f>[6]Ukraine!FI$28</f>
        <v>440.09199999999998</v>
      </c>
      <c r="FJ16" s="1">
        <f>[6]Ukraine!FJ$28</f>
        <v>332.70100000000002</v>
      </c>
      <c r="FK16" s="1">
        <f>[6]Ukraine!FK$28</f>
        <v>216.30799999999999</v>
      </c>
      <c r="FL16" s="1">
        <f>[6]Ukraine!FL$28</f>
        <v>232.07400000000001</v>
      </c>
      <c r="FM16" s="1">
        <f>[6]Ukraine!FM$28</f>
        <v>98.960000000000008</v>
      </c>
      <c r="FN16" s="1">
        <f>[6]Ukraine!FN$28</f>
        <v>230.31</v>
      </c>
      <c r="FO16" s="1">
        <f>[6]Ukraine!FO$28</f>
        <v>0</v>
      </c>
      <c r="FP16" s="1">
        <f>[6]Ukraine!FP$28</f>
        <v>107.57000000000001</v>
      </c>
      <c r="FQ16" s="1">
        <f>[6]Ukraine!FQ$28</f>
        <v>212.44</v>
      </c>
      <c r="FR16" s="1">
        <f>[6]Ukraine!FR$28</f>
        <v>378.02</v>
      </c>
      <c r="FS16" s="1">
        <f>[6]Ukraine!FS$28</f>
        <v>52.07</v>
      </c>
      <c r="FT16" s="1">
        <f>[6]Ukraine!FT$28</f>
        <v>260.61</v>
      </c>
      <c r="FU16" s="1">
        <f>[6]Ukraine!FU$28</f>
        <v>173.03</v>
      </c>
      <c r="FV16" s="1">
        <f>[6]Ukraine!FV$28</f>
        <v>268.10000000000002</v>
      </c>
      <c r="FW16" s="1">
        <f>[6]Ukraine!FW$28</f>
        <v>379.5</v>
      </c>
      <c r="FX16" s="1">
        <f>[6]Ukraine!FX$28</f>
        <v>141.4</v>
      </c>
      <c r="FY16" s="1">
        <f>[6]Ukraine!FY$28</f>
        <v>187.05199999999999</v>
      </c>
      <c r="FZ16" s="1">
        <f>[6]Ukraine!FZ$28</f>
        <v>22.5</v>
      </c>
      <c r="GA16" s="1">
        <f>[6]Ukraine!GA$28</f>
        <v>180</v>
      </c>
      <c r="GB16" s="1">
        <f>[6]Ukraine!GB$28</f>
        <v>0</v>
      </c>
      <c r="GC16" s="1">
        <f>[6]Ukraine!GC$28</f>
        <v>0</v>
      </c>
      <c r="GD16" s="1">
        <f>[6]Ukraine!GD$28</f>
        <v>0</v>
      </c>
      <c r="GE16" s="1">
        <f>[6]Ukraine!GE$28</f>
        <v>0</v>
      </c>
      <c r="GF16" s="1">
        <f>[6]Ukraine!GF$28</f>
        <v>0</v>
      </c>
      <c r="GG16" s="1">
        <f>[6]Ukraine!GG$28</f>
        <v>0</v>
      </c>
      <c r="GH16" s="1">
        <f>[6]Ukraine!GH$28</f>
        <v>0</v>
      </c>
      <c r="GI16" s="1">
        <f>[6]Ukraine!GI$28</f>
        <v>0</v>
      </c>
      <c r="GJ16" s="1">
        <f>[6]Ukraine!GJ$28</f>
        <v>0</v>
      </c>
      <c r="GK16" s="1">
        <f>[6]Ukraine!GK$28</f>
        <v>0</v>
      </c>
      <c r="GL16" s="2">
        <f>SUM($B16:GK16)</f>
        <v>22118.835999999996</v>
      </c>
    </row>
    <row r="17" spans="1:194">
      <c r="A17" t="s">
        <v>4</v>
      </c>
      <c r="B17" s="1">
        <f>[6]USA!B$28</f>
        <v>110.10000000000001</v>
      </c>
      <c r="C17" s="1">
        <f>[6]USA!C$28</f>
        <v>146.80000000000001</v>
      </c>
      <c r="D17" s="1">
        <f>[6]USA!D$28</f>
        <v>10.3</v>
      </c>
      <c r="E17" s="1">
        <f>[6]USA!E$28</f>
        <v>10.100000000000001</v>
      </c>
      <c r="F17" s="1">
        <f>[6]USA!F$28</f>
        <v>0</v>
      </c>
      <c r="G17" s="1">
        <f>[6]USA!G$28</f>
        <v>0</v>
      </c>
      <c r="H17" s="1">
        <f>[6]USA!H$28</f>
        <v>0</v>
      </c>
      <c r="I17" s="1">
        <f>[6]USA!I$28</f>
        <v>0</v>
      </c>
      <c r="J17" s="1">
        <f>[6]USA!J$28</f>
        <v>172.5</v>
      </c>
      <c r="K17" s="1">
        <f>[6]USA!K$28</f>
        <v>91.800000000000011</v>
      </c>
      <c r="L17" s="1">
        <f>[6]USA!L$28</f>
        <v>91.800000000000011</v>
      </c>
      <c r="M17" s="1">
        <f>[6]USA!M$28</f>
        <v>0</v>
      </c>
      <c r="N17" s="1">
        <f>[6]USA!N$28</f>
        <v>0</v>
      </c>
      <c r="O17" s="1">
        <f>[6]USA!O$28</f>
        <v>0</v>
      </c>
      <c r="P17" s="1">
        <f>[6]USA!P$28</f>
        <v>0</v>
      </c>
      <c r="Q17" s="1">
        <f>[6]USA!Q$28</f>
        <v>0</v>
      </c>
      <c r="R17" s="1">
        <f>[6]USA!R$28</f>
        <v>0</v>
      </c>
      <c r="S17" s="1">
        <f>[6]USA!S$28</f>
        <v>0</v>
      </c>
      <c r="T17" s="1">
        <f>[6]USA!T$28</f>
        <v>0</v>
      </c>
      <c r="U17" s="1">
        <f>[6]USA!U$28</f>
        <v>0</v>
      </c>
      <c r="V17" s="1">
        <f>[6]USA!V$28</f>
        <v>0</v>
      </c>
      <c r="W17" s="1">
        <f>[6]USA!W$28</f>
        <v>0</v>
      </c>
      <c r="X17" s="1">
        <f>[6]USA!X$28</f>
        <v>22.200000000000003</v>
      </c>
      <c r="Y17" s="1">
        <f>[6]USA!Y$28</f>
        <v>0</v>
      </c>
      <c r="Z17" s="1">
        <f>[6]USA!Z$28</f>
        <v>0</v>
      </c>
      <c r="AA17" s="1">
        <f>[6]USA!AA$28</f>
        <v>0</v>
      </c>
      <c r="AB17" s="1">
        <f>[6]USA!AB$28</f>
        <v>0</v>
      </c>
      <c r="AC17" s="1">
        <f>[6]USA!AC$28</f>
        <v>0</v>
      </c>
      <c r="AD17" s="1">
        <f>[6]USA!AD$28</f>
        <v>0</v>
      </c>
      <c r="AE17" s="1">
        <f>[6]USA!AE$28</f>
        <v>0</v>
      </c>
      <c r="AF17" s="1">
        <f>[6]USA!AF$28</f>
        <v>0</v>
      </c>
      <c r="AG17" s="1">
        <f>[6]USA!AG$28</f>
        <v>13.700000000000001</v>
      </c>
      <c r="AH17" s="1">
        <f>[6]USA!AH$28</f>
        <v>0</v>
      </c>
      <c r="AI17" s="1">
        <f>[6]USA!AI$28</f>
        <v>0</v>
      </c>
      <c r="AJ17" s="1">
        <f>[6]USA!AJ$28</f>
        <v>13.100000000000001</v>
      </c>
      <c r="AK17" s="1">
        <f>[6]USA!AK$28</f>
        <v>0</v>
      </c>
      <c r="AL17" s="1">
        <f>[6]USA!AL$28</f>
        <v>36.700000000000003</v>
      </c>
      <c r="AM17" s="1">
        <f>[6]USA!AM$28</f>
        <v>0</v>
      </c>
      <c r="AN17" s="1">
        <f>[6]USA!AN$28</f>
        <v>0</v>
      </c>
      <c r="AO17" s="1">
        <f>[6]USA!AO$28</f>
        <v>0</v>
      </c>
      <c r="AP17" s="1">
        <f>[6]USA!AP$28</f>
        <v>0</v>
      </c>
      <c r="AQ17" s="1">
        <f>[6]USA!AQ$28</f>
        <v>0.5</v>
      </c>
      <c r="AR17" s="1">
        <f>[6]USA!AR$28</f>
        <v>0</v>
      </c>
      <c r="AS17" s="1">
        <f>[6]USA!AS$28</f>
        <v>0</v>
      </c>
      <c r="AT17" s="1">
        <f>[6]USA!AT$28</f>
        <v>0.9</v>
      </c>
      <c r="AU17" s="1">
        <f>[6]USA!AU$28</f>
        <v>1.7000000000000002</v>
      </c>
      <c r="AV17" s="1">
        <f>[6]USA!AV$28</f>
        <v>0.9</v>
      </c>
      <c r="AW17" s="1">
        <f>[6]USA!AW$28</f>
        <v>30.900000000000002</v>
      </c>
      <c r="AX17" s="1">
        <f>[6]USA!AX$28</f>
        <v>0</v>
      </c>
      <c r="AY17" s="1">
        <f>[6]USA!AY$28</f>
        <v>0</v>
      </c>
      <c r="AZ17" s="1">
        <f>[6]USA!AZ$28</f>
        <v>0</v>
      </c>
      <c r="BA17" s="1">
        <f>[6]USA!BA$28</f>
        <v>0</v>
      </c>
      <c r="BB17" s="1">
        <f>[6]USA!BB$28</f>
        <v>0</v>
      </c>
      <c r="BC17" s="1">
        <f>[6]USA!BC$28</f>
        <v>0.70000000000000007</v>
      </c>
      <c r="BD17" s="1">
        <f>[6]USA!BD$28</f>
        <v>0</v>
      </c>
      <c r="BE17" s="1">
        <f>[6]USA!BE$28</f>
        <v>0</v>
      </c>
      <c r="BF17" s="1">
        <f>[6]USA!BF$28</f>
        <v>0.30000000000000004</v>
      </c>
      <c r="BG17" s="1">
        <f>[6]USA!BG$28</f>
        <v>0.9</v>
      </c>
      <c r="BH17" s="1">
        <f>[6]USA!BH$28</f>
        <v>1.7000000000000002</v>
      </c>
      <c r="BI17" s="1">
        <f>[6]USA!BI$28</f>
        <v>0</v>
      </c>
      <c r="BJ17" s="1">
        <f>[6]USA!BJ$28</f>
        <v>0</v>
      </c>
      <c r="BK17" s="1">
        <f>[6]USA!BK$28</f>
        <v>0</v>
      </c>
      <c r="BL17" s="1">
        <f>[6]USA!BL$28</f>
        <v>1.1000000000000001</v>
      </c>
      <c r="BM17" s="1">
        <f>[6]USA!BM$28</f>
        <v>0.60000000000000009</v>
      </c>
      <c r="BN17" s="1">
        <f>[6]USA!BN$28</f>
        <v>3.1</v>
      </c>
      <c r="BO17" s="1">
        <f>[6]USA!BO$28</f>
        <v>0</v>
      </c>
      <c r="BP17" s="1">
        <f>[6]USA!BP$28</f>
        <v>0.2</v>
      </c>
      <c r="BQ17" s="1">
        <f>[6]USA!BQ$28</f>
        <v>0.4</v>
      </c>
      <c r="BR17" s="1">
        <f>[6]USA!BR$28</f>
        <v>2.2000000000000002</v>
      </c>
      <c r="BS17" s="1">
        <f>[6]USA!BS$28</f>
        <v>3.2</v>
      </c>
      <c r="BT17" s="1">
        <f>[6]USA!BT$28</f>
        <v>3.3000000000000003</v>
      </c>
      <c r="BU17" s="1">
        <f>[6]USA!BU$28</f>
        <v>2.1</v>
      </c>
      <c r="BV17" s="1">
        <f>[6]USA!BV$28</f>
        <v>0</v>
      </c>
      <c r="BW17" s="1">
        <f>[6]USA!BW$28</f>
        <v>12.200000000000001</v>
      </c>
      <c r="BX17" s="1">
        <f>[6]USA!BX$28</f>
        <v>1.5</v>
      </c>
      <c r="BY17" s="1">
        <f>[6]USA!BY$28</f>
        <v>0</v>
      </c>
      <c r="BZ17" s="1">
        <f>[6]USA!BZ$28</f>
        <v>0.5</v>
      </c>
      <c r="CA17" s="1">
        <f>[6]USA!CA$28</f>
        <v>0.60000000000000009</v>
      </c>
      <c r="CB17" s="1">
        <f>[6]USA!CB$28</f>
        <v>0.8</v>
      </c>
      <c r="CC17" s="1">
        <f>[6]USA!CC$28</f>
        <v>1.6</v>
      </c>
      <c r="CD17" s="1">
        <f>[6]USA!CD$28</f>
        <v>1.7000000000000002</v>
      </c>
      <c r="CE17" s="1">
        <f>[6]USA!CE$28</f>
        <v>1.6</v>
      </c>
      <c r="CF17" s="1">
        <f>[6]USA!CF$28</f>
        <v>4.4000000000000004</v>
      </c>
      <c r="CG17" s="1">
        <f>[6]USA!CG$28</f>
        <v>3.2</v>
      </c>
      <c r="CH17" s="1">
        <f>[6]USA!CH$28</f>
        <v>0</v>
      </c>
      <c r="CI17" s="1">
        <f>[6]USA!CI$28</f>
        <v>0.60000000000000009</v>
      </c>
      <c r="CJ17" s="1">
        <f>[6]USA!CJ$28</f>
        <v>1.6</v>
      </c>
      <c r="CK17" s="1">
        <f>[6]USA!CK$28</f>
        <v>0</v>
      </c>
      <c r="CL17" s="1">
        <f>[6]USA!CL$28</f>
        <v>0</v>
      </c>
      <c r="CM17" s="1">
        <f>[6]USA!CM$28</f>
        <v>0</v>
      </c>
      <c r="CN17" s="1">
        <f>[6]USA!CN$28</f>
        <v>1.4000000000000001</v>
      </c>
      <c r="CO17" s="1">
        <f>[6]USA!CO$28</f>
        <v>0.9</v>
      </c>
      <c r="CP17" s="1">
        <f>[6]USA!CP$28</f>
        <v>0</v>
      </c>
      <c r="CQ17" s="1">
        <f>[6]USA!CQ$28</f>
        <v>4.3</v>
      </c>
      <c r="CR17" s="1">
        <f>[6]USA!CR$28</f>
        <v>4.7</v>
      </c>
      <c r="CS17" s="1">
        <f>[6]USA!CS$28</f>
        <v>0</v>
      </c>
      <c r="CT17" s="1">
        <f>[6]USA!CT$28</f>
        <v>0.9</v>
      </c>
      <c r="CU17" s="1">
        <f>[6]USA!CU$28</f>
        <v>0</v>
      </c>
      <c r="CV17" s="1">
        <f>[6]USA!CV$28</f>
        <v>0.60000000000000009</v>
      </c>
      <c r="CW17" s="1">
        <f>[6]USA!CW$28</f>
        <v>0</v>
      </c>
      <c r="CX17" s="1">
        <f>[6]USA!CX$28</f>
        <v>8</v>
      </c>
      <c r="CY17" s="1">
        <f>[6]USA!CY$28</f>
        <v>0.60000000000000009</v>
      </c>
      <c r="CZ17" s="1">
        <f>[6]USA!CZ$28</f>
        <v>0.70000000000000007</v>
      </c>
      <c r="DA17" s="1">
        <f>[6]USA!DA$28</f>
        <v>0.70000000000000007</v>
      </c>
      <c r="DB17" s="1">
        <f>[6]USA!DB$28</f>
        <v>0</v>
      </c>
      <c r="DC17" s="1">
        <f>[6]USA!DC$28</f>
        <v>1.2000000000000002</v>
      </c>
      <c r="DD17" s="1">
        <f>[6]USA!DD$28</f>
        <v>3.3000000000000003</v>
      </c>
      <c r="DE17" s="1">
        <f>[6]USA!DE$28</f>
        <v>0</v>
      </c>
      <c r="DF17" s="1">
        <f>[6]USA!DF$28</f>
        <v>0.4</v>
      </c>
      <c r="DG17" s="1">
        <f>[6]USA!DG$28</f>
        <v>0.4</v>
      </c>
      <c r="DH17" s="1">
        <f>[6]USA!DH$28</f>
        <v>4.9000000000000004</v>
      </c>
      <c r="DI17" s="1">
        <f>[6]USA!DI$28</f>
        <v>0.8</v>
      </c>
      <c r="DJ17" s="1">
        <f>[6]USA!DJ$28</f>
        <v>0.4</v>
      </c>
      <c r="DK17" s="1">
        <f>[6]USA!DK$28</f>
        <v>0</v>
      </c>
      <c r="DL17" s="1">
        <f>[6]USA!DL$28</f>
        <v>43</v>
      </c>
      <c r="DM17" s="1">
        <f>[6]USA!DM$28</f>
        <v>325</v>
      </c>
      <c r="DN17" s="1">
        <f>[6]USA!DN$28</f>
        <v>1</v>
      </c>
      <c r="DO17" s="1">
        <f>[6]USA!DO$28</f>
        <v>24.700000000000003</v>
      </c>
      <c r="DP17" s="1">
        <f>[6]USA!DP$28</f>
        <v>3.6</v>
      </c>
      <c r="DQ17" s="1">
        <f>[6]USA!DQ$28</f>
        <v>554.9</v>
      </c>
      <c r="DR17" s="1">
        <f>[6]USA!DR$28</f>
        <v>0</v>
      </c>
      <c r="DS17" s="1">
        <f>[6]USA!DS$28</f>
        <v>0</v>
      </c>
      <c r="DT17" s="1">
        <f>[6]USA!DT$28</f>
        <v>0</v>
      </c>
      <c r="DU17" s="1">
        <f>[6]USA!DU$28</f>
        <v>0</v>
      </c>
      <c r="DV17" s="1">
        <f>[6]USA!DV$28</f>
        <v>7.2759999999999998</v>
      </c>
      <c r="DW17" s="1">
        <f>[6]USA!DW$28</f>
        <v>0.38600000000000001</v>
      </c>
      <c r="DX17" s="1">
        <f>[6]USA!DX$28</f>
        <v>1.121</v>
      </c>
      <c r="DY17" s="1">
        <f>[6]USA!DY$28</f>
        <v>0.13400000000000001</v>
      </c>
      <c r="DZ17" s="1">
        <f>[6]USA!DZ$28</f>
        <v>0</v>
      </c>
      <c r="EA17" s="1">
        <f>[6]USA!EA$28</f>
        <v>0</v>
      </c>
      <c r="EB17" s="1">
        <f>[6]USA!EB$28</f>
        <v>0</v>
      </c>
      <c r="EC17" s="1">
        <f>[6]USA!EC$28</f>
        <v>1.8000000000000002E-2</v>
      </c>
      <c r="ED17" s="1">
        <f>[6]USA!ED$28</f>
        <v>0</v>
      </c>
      <c r="EE17" s="1">
        <f>[6]USA!EE$28</f>
        <v>2.1310000000000002</v>
      </c>
      <c r="EF17" s="1">
        <f>[6]USA!EF$28</f>
        <v>0.83899999999999997</v>
      </c>
      <c r="EG17" s="1">
        <f>[6]USA!EG$28</f>
        <v>0.501</v>
      </c>
      <c r="EH17" s="1">
        <f>[6]USA!EH$28</f>
        <v>0</v>
      </c>
      <c r="EI17" s="1">
        <f>[6]USA!EI$28</f>
        <v>0</v>
      </c>
      <c r="EJ17" s="1">
        <f>[6]USA!EJ$28</f>
        <v>0.3</v>
      </c>
      <c r="EK17" s="1">
        <f>[6]USA!EK$28</f>
        <v>0</v>
      </c>
      <c r="EL17" s="1">
        <f>[6]USA!EL$28</f>
        <v>0</v>
      </c>
      <c r="EM17" s="1">
        <f>[6]USA!EM$28</f>
        <v>0</v>
      </c>
      <c r="EN17" s="1">
        <f>[6]USA!EN$28</f>
        <v>0</v>
      </c>
      <c r="EO17" s="1">
        <f>[6]USA!EO$28</f>
        <v>0</v>
      </c>
      <c r="EP17" s="1">
        <f>[6]USA!EP$28</f>
        <v>0</v>
      </c>
      <c r="EQ17" s="1">
        <f>[6]USA!EQ$28</f>
        <v>30.263999999999999</v>
      </c>
      <c r="ER17" s="1">
        <f>[6]USA!ER$28</f>
        <v>0</v>
      </c>
      <c r="ES17" s="1">
        <f>[6]USA!ES$28</f>
        <v>0.372</v>
      </c>
      <c r="ET17" s="1">
        <f>[6]USA!ET$28</f>
        <v>0</v>
      </c>
      <c r="EU17" s="1">
        <f>[6]USA!EU$28</f>
        <v>0</v>
      </c>
      <c r="EV17" s="1">
        <f>[6]USA!EV$28</f>
        <v>9.7520000000000007</v>
      </c>
      <c r="EW17" s="1">
        <f>[6]USA!EW$28</f>
        <v>0</v>
      </c>
      <c r="EX17" s="1">
        <f>[6]USA!EX$28</f>
        <v>0</v>
      </c>
      <c r="EY17" s="1">
        <f>[6]USA!EY$28</f>
        <v>0</v>
      </c>
      <c r="EZ17" s="1">
        <f>[6]USA!EZ$28</f>
        <v>593.33500000000004</v>
      </c>
      <c r="FA17" s="1">
        <f>[6]USA!FA$28</f>
        <v>0</v>
      </c>
      <c r="FB17" s="1">
        <f>[6]USA!FB$28</f>
        <v>0</v>
      </c>
      <c r="FC17" s="1">
        <f>[6]USA!FC$28</f>
        <v>2.0539999999999998</v>
      </c>
      <c r="FD17" s="1">
        <f>[6]USA!FD$28</f>
        <v>0</v>
      </c>
      <c r="FE17" s="1">
        <f>[6]USA!FE$28</f>
        <v>0</v>
      </c>
      <c r="FF17" s="1">
        <f>[6]USA!FF$28</f>
        <v>1.85</v>
      </c>
      <c r="FG17" s="1">
        <f>[6]USA!FG$28</f>
        <v>0.16400000000000001</v>
      </c>
      <c r="FH17" s="1">
        <f>[6]USA!FH$28</f>
        <v>0.17300000000000001</v>
      </c>
      <c r="FI17" s="1">
        <f>[6]USA!FI$28</f>
        <v>0</v>
      </c>
      <c r="FJ17" s="1">
        <f>[6]USA!FJ$28</f>
        <v>0</v>
      </c>
      <c r="FK17" s="1">
        <f>[6]USA!FK$28</f>
        <v>0</v>
      </c>
      <c r="FL17" s="1">
        <f>[6]USA!FL$28</f>
        <v>0</v>
      </c>
      <c r="FM17" s="1">
        <f>[6]USA!FM$28</f>
        <v>0</v>
      </c>
      <c r="FN17" s="1">
        <f>[6]USA!FN$28</f>
        <v>0</v>
      </c>
      <c r="FO17" s="1">
        <f>[6]USA!FO$28</f>
        <v>0</v>
      </c>
      <c r="FP17" s="1">
        <f>[6]USA!FP$28</f>
        <v>0</v>
      </c>
      <c r="FQ17" s="1">
        <f>[6]USA!FQ$28</f>
        <v>0</v>
      </c>
      <c r="FR17" s="1">
        <f>[6]USA!FR$28</f>
        <v>0</v>
      </c>
      <c r="FS17" s="1">
        <f>[6]USA!FS$28</f>
        <v>0</v>
      </c>
      <c r="FT17" s="1">
        <f>[6]USA!FT$28</f>
        <v>0</v>
      </c>
      <c r="FU17" s="1">
        <f>[6]USA!FU$28</f>
        <v>0.218</v>
      </c>
      <c r="FV17" s="1">
        <f>[6]USA!FV$28</f>
        <v>0</v>
      </c>
      <c r="FW17" s="1">
        <f>[6]USA!FW$28</f>
        <v>0</v>
      </c>
      <c r="FX17" s="1">
        <f>[6]USA!FX$28</f>
        <v>0</v>
      </c>
      <c r="FY17" s="1">
        <f>[6]USA!FY$28</f>
        <v>0</v>
      </c>
      <c r="FZ17" s="1" t="str">
        <f>[6]USA!FZ$28</f>
        <v xml:space="preserve"> </v>
      </c>
      <c r="GA17" s="1" t="str">
        <f>[6]USA!GA$28</f>
        <v xml:space="preserve"> </v>
      </c>
      <c r="GB17" s="1" t="str">
        <f>[6]USA!GB$28</f>
        <v xml:space="preserve"> </v>
      </c>
      <c r="GC17" s="1" t="str">
        <f>[6]USA!GC$28</f>
        <v xml:space="preserve"> </v>
      </c>
      <c r="GD17" s="1" t="str">
        <f>[6]USA!GD$28</f>
        <v xml:space="preserve"> </v>
      </c>
      <c r="GE17" s="1" t="str">
        <f>[6]USA!GE$28</f>
        <v xml:space="preserve"> </v>
      </c>
      <c r="GF17" s="1" t="str">
        <f>[6]USA!GF$28</f>
        <v xml:space="preserve"> </v>
      </c>
      <c r="GG17" s="1" t="str">
        <f>[6]USA!GG$28</f>
        <v xml:space="preserve"> </v>
      </c>
      <c r="GH17" s="1" t="str">
        <f>[6]USA!GH$28</f>
        <v xml:space="preserve"> </v>
      </c>
      <c r="GI17" s="1" t="str">
        <f>[6]USA!GI$28</f>
        <v xml:space="preserve"> </v>
      </c>
      <c r="GJ17" s="1" t="str">
        <f>[6]USA!GJ$28</f>
        <v xml:space="preserve"> </v>
      </c>
      <c r="GK17" s="1" t="str">
        <f>[6]USA!GK$28</f>
        <v xml:space="preserve"> </v>
      </c>
      <c r="GL17" s="2">
        <f>SUM($B17:GK17)</f>
        <v>2441.3880000000004</v>
      </c>
    </row>
    <row r="18" spans="1:194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</row>
    <row r="19" spans="1:194">
      <c r="A19" t="s">
        <v>27</v>
      </c>
      <c r="B19" s="1">
        <f>[7]Austria!B$28</f>
        <v>0</v>
      </c>
      <c r="C19" s="1">
        <f>[7]Austria!C$28</f>
        <v>0</v>
      </c>
      <c r="D19" s="1">
        <f>[7]Austria!D$28</f>
        <v>0</v>
      </c>
      <c r="E19" s="1">
        <f>[7]Austria!E$28</f>
        <v>0</v>
      </c>
      <c r="F19" s="1">
        <f>[7]Austria!F$28</f>
        <v>0</v>
      </c>
      <c r="G19" s="1">
        <f>[7]Austria!G$28</f>
        <v>0</v>
      </c>
      <c r="H19" s="1">
        <f>[7]Austria!H$28</f>
        <v>0</v>
      </c>
      <c r="I19" s="1">
        <f>[7]Austria!I$28</f>
        <v>0</v>
      </c>
      <c r="J19" s="1">
        <f>[7]Austria!J$28</f>
        <v>0</v>
      </c>
      <c r="K19" s="1">
        <f>[7]Austria!K$28</f>
        <v>0</v>
      </c>
      <c r="L19" s="1">
        <f>[7]Austria!L$28</f>
        <v>0</v>
      </c>
      <c r="M19" s="1">
        <f>[7]Austria!M$28</f>
        <v>0</v>
      </c>
      <c r="N19" s="1">
        <f>[7]Austria!N$28</f>
        <v>0</v>
      </c>
      <c r="O19" s="1">
        <f>[7]Austria!O$28</f>
        <v>0</v>
      </c>
      <c r="P19" s="1">
        <f>[7]Austria!P$28</f>
        <v>0</v>
      </c>
      <c r="Q19" s="1">
        <f>[7]Austria!Q$28</f>
        <v>0</v>
      </c>
      <c r="R19" s="1">
        <f>[7]Austria!R$28</f>
        <v>0</v>
      </c>
      <c r="S19" s="1">
        <f>[7]Austria!S$28</f>
        <v>0</v>
      </c>
      <c r="T19" s="1">
        <f>[7]Austria!T$28</f>
        <v>0</v>
      </c>
      <c r="U19" s="1">
        <f>[7]Austria!U$28</f>
        <v>0</v>
      </c>
      <c r="V19" s="1">
        <f>[7]Austria!V$28</f>
        <v>0</v>
      </c>
      <c r="W19" s="1">
        <f>[7]Austria!W$28</f>
        <v>0</v>
      </c>
      <c r="X19" s="1">
        <f>[7]Austria!X$28</f>
        <v>0</v>
      </c>
      <c r="Y19" s="1">
        <f>[7]Austria!Y$28</f>
        <v>0</v>
      </c>
      <c r="Z19" s="1">
        <f>[7]Austria!Z$28</f>
        <v>0</v>
      </c>
      <c r="AA19" s="1">
        <f>[7]Austria!AA$28</f>
        <v>0</v>
      </c>
      <c r="AB19" s="1">
        <f>[7]Austria!AB$28</f>
        <v>0</v>
      </c>
      <c r="AC19" s="1">
        <f>[7]Austria!AC$28</f>
        <v>0</v>
      </c>
      <c r="AD19" s="1">
        <f>[7]Austria!AD$28</f>
        <v>0</v>
      </c>
      <c r="AE19" s="1">
        <f>[7]Austria!AE$28</f>
        <v>0</v>
      </c>
      <c r="AF19" s="1">
        <f>[7]Austria!AF$28</f>
        <v>0</v>
      </c>
      <c r="AG19" s="1">
        <f>[7]Austria!AG$28</f>
        <v>0</v>
      </c>
      <c r="AH19" s="1">
        <f>[7]Austria!AH$28</f>
        <v>0</v>
      </c>
      <c r="AI19" s="1">
        <f>[7]Austria!AI$28</f>
        <v>0</v>
      </c>
      <c r="AJ19" s="1">
        <f>[7]Austria!AJ$28</f>
        <v>0</v>
      </c>
      <c r="AK19" s="1">
        <f>[7]Austria!AK$28</f>
        <v>0</v>
      </c>
      <c r="AL19" s="1">
        <f>[7]Austria!AL$28</f>
        <v>0</v>
      </c>
      <c r="AM19" s="1">
        <f>[7]Austria!AM$28</f>
        <v>0</v>
      </c>
      <c r="AN19" s="1">
        <f>[7]Austria!AN$28</f>
        <v>0</v>
      </c>
      <c r="AO19" s="1">
        <f>[7]Austria!AO$28</f>
        <v>0</v>
      </c>
      <c r="AP19" s="1">
        <f>[7]Austria!AP$28</f>
        <v>0</v>
      </c>
      <c r="AQ19" s="1">
        <f>[7]Austria!AQ$28</f>
        <v>0</v>
      </c>
      <c r="AR19" s="1">
        <f>[7]Austria!AR$28</f>
        <v>0</v>
      </c>
      <c r="AS19" s="1">
        <f>[7]Austria!AS$28</f>
        <v>0</v>
      </c>
      <c r="AT19" s="1">
        <f>[7]Austria!AT$28</f>
        <v>0</v>
      </c>
      <c r="AU19" s="1">
        <f>[7]Austria!AU$28</f>
        <v>0</v>
      </c>
      <c r="AV19" s="1">
        <f>[7]Austria!AV$28</f>
        <v>0</v>
      </c>
      <c r="AW19" s="1">
        <f>[7]Austria!AW$28</f>
        <v>0</v>
      </c>
      <c r="AX19" s="1">
        <f>[7]Austria!AX$28</f>
        <v>0</v>
      </c>
      <c r="AY19" s="1">
        <f>[7]Austria!AY$28</f>
        <v>0</v>
      </c>
      <c r="AZ19" s="1">
        <f>[7]Austria!AZ$28</f>
        <v>0</v>
      </c>
      <c r="BA19" s="1">
        <f>[7]Austria!BA$28</f>
        <v>0</v>
      </c>
      <c r="BB19" s="1">
        <f>[7]Austria!BB$28</f>
        <v>0</v>
      </c>
      <c r="BC19" s="1">
        <f>[7]Austria!BC$28</f>
        <v>0</v>
      </c>
      <c r="BD19" s="1">
        <f>[7]Austria!BD$28</f>
        <v>0</v>
      </c>
      <c r="BE19" s="1">
        <f>[7]Austria!BE$28</f>
        <v>0</v>
      </c>
      <c r="BF19" s="1">
        <f>[7]Austria!BF$28</f>
        <v>0</v>
      </c>
      <c r="BG19" s="1">
        <f>[7]Austria!BG$28</f>
        <v>0</v>
      </c>
      <c r="BH19" s="1">
        <f>[7]Austria!BH$28</f>
        <v>0</v>
      </c>
      <c r="BI19" s="1">
        <f>[7]Austria!BI$28</f>
        <v>0</v>
      </c>
      <c r="BJ19" s="1">
        <f>[7]Austria!BJ$28</f>
        <v>0</v>
      </c>
      <c r="BK19" s="1">
        <f>[7]Austria!BK$28</f>
        <v>0</v>
      </c>
      <c r="BL19" s="1">
        <f>[7]Austria!BL$28</f>
        <v>0</v>
      </c>
      <c r="BM19" s="1">
        <f>[7]Austria!BM$28</f>
        <v>0</v>
      </c>
      <c r="BN19" s="1">
        <f>[7]Austria!BN$28</f>
        <v>0</v>
      </c>
      <c r="BO19" s="1">
        <f>[7]Austria!BO$28</f>
        <v>0</v>
      </c>
      <c r="BP19" s="1">
        <f>[7]Austria!BP$28</f>
        <v>0</v>
      </c>
      <c r="BQ19" s="1">
        <f>[7]Austria!BQ$28</f>
        <v>0</v>
      </c>
      <c r="BR19" s="1">
        <f>[7]Austria!BR$28</f>
        <v>0</v>
      </c>
      <c r="BS19" s="1">
        <f>[7]Austria!BS$28</f>
        <v>0</v>
      </c>
      <c r="BT19" s="1">
        <f>[7]Austria!BT$28</f>
        <v>0</v>
      </c>
      <c r="BU19" s="1">
        <f>[7]Austria!BU$28</f>
        <v>0</v>
      </c>
      <c r="BV19" s="1">
        <f>[7]Austria!BV$28</f>
        <v>0</v>
      </c>
      <c r="BW19" s="1">
        <f>[7]Austria!BW$28</f>
        <v>0</v>
      </c>
      <c r="BX19" s="1">
        <f>[7]Austria!BX$28</f>
        <v>0</v>
      </c>
      <c r="BY19" s="1">
        <f>[7]Austria!BY$28</f>
        <v>0</v>
      </c>
      <c r="BZ19" s="1">
        <f>[7]Austria!BZ$28</f>
        <v>0</v>
      </c>
      <c r="CA19" s="1">
        <f>[7]Austria!CA$28</f>
        <v>0</v>
      </c>
      <c r="CB19" s="1">
        <f>[7]Austria!CB$28</f>
        <v>0</v>
      </c>
      <c r="CC19" s="1">
        <f>[7]Austria!CC$28</f>
        <v>0</v>
      </c>
      <c r="CD19" s="1">
        <f>[7]Austria!CD$28</f>
        <v>0</v>
      </c>
      <c r="CE19" s="1">
        <f>[7]Austria!CE$28</f>
        <v>0</v>
      </c>
      <c r="CF19" s="1">
        <f>[7]Austria!CF$28</f>
        <v>0</v>
      </c>
      <c r="CG19" s="1">
        <f>[7]Austria!CG$28</f>
        <v>0</v>
      </c>
      <c r="CH19" s="1">
        <f>[7]Austria!CH$28</f>
        <v>0</v>
      </c>
      <c r="CI19" s="1">
        <f>[7]Austria!CI$28</f>
        <v>0</v>
      </c>
      <c r="CJ19" s="1">
        <f>[7]Austria!CJ$28</f>
        <v>0</v>
      </c>
      <c r="CK19" s="1">
        <f>[7]Austria!CK$28</f>
        <v>0</v>
      </c>
      <c r="CL19" s="1">
        <f>[7]Austria!CL$28</f>
        <v>0</v>
      </c>
      <c r="CM19" s="1">
        <f>[7]Austria!CM$28</f>
        <v>0</v>
      </c>
      <c r="CN19" s="1">
        <f>[7]Austria!CN$28</f>
        <v>0</v>
      </c>
      <c r="CO19" s="1">
        <f>[7]Austria!CO$28</f>
        <v>0</v>
      </c>
      <c r="CP19" s="1">
        <f>[7]Austria!CP$28</f>
        <v>0</v>
      </c>
      <c r="CQ19" s="1">
        <f>[7]Austria!CQ$28</f>
        <v>0</v>
      </c>
      <c r="CR19" s="1">
        <f>[7]Austria!CR$28</f>
        <v>0</v>
      </c>
      <c r="CS19" s="1">
        <f>[7]Austria!CS$28</f>
        <v>0</v>
      </c>
      <c r="CT19" s="1">
        <f>[7]Austria!CT$28</f>
        <v>0</v>
      </c>
      <c r="CU19" s="1">
        <f>[7]Austria!CU$28</f>
        <v>0</v>
      </c>
      <c r="CV19" s="1">
        <f>[7]Austria!CV$28</f>
        <v>0</v>
      </c>
      <c r="CW19" s="1">
        <f>[7]Austria!CW$28</f>
        <v>0</v>
      </c>
      <c r="CX19" s="1">
        <f>[7]Austria!CX$28</f>
        <v>0</v>
      </c>
      <c r="CY19" s="1">
        <f>[7]Austria!CY$28</f>
        <v>0</v>
      </c>
      <c r="CZ19" s="1">
        <f>[7]Austria!CZ$28</f>
        <v>0</v>
      </c>
      <c r="DA19" s="1">
        <f>[7]Austria!DA$28</f>
        <v>0</v>
      </c>
      <c r="DB19" s="1">
        <f>[7]Austria!DB$28</f>
        <v>0</v>
      </c>
      <c r="DC19" s="1">
        <f>[7]Austria!DC$28</f>
        <v>0</v>
      </c>
      <c r="DD19" s="1">
        <f>[7]Austria!DD$28</f>
        <v>0</v>
      </c>
      <c r="DE19" s="1">
        <f>[7]Austria!DE$28</f>
        <v>0</v>
      </c>
      <c r="DF19" s="1">
        <f>[7]Austria!DF$28</f>
        <v>0</v>
      </c>
      <c r="DG19" s="1">
        <f>[7]Austria!DG$28</f>
        <v>0</v>
      </c>
      <c r="DH19" s="1">
        <f>[7]Austria!DH$28</f>
        <v>0</v>
      </c>
      <c r="DI19" s="1">
        <f>[7]Austria!DI$28</f>
        <v>0</v>
      </c>
      <c r="DJ19" s="1">
        <f>[7]Austria!DJ$28</f>
        <v>0</v>
      </c>
      <c r="DK19" s="1">
        <f>[7]Austria!DK$28</f>
        <v>0</v>
      </c>
      <c r="DL19" s="1">
        <f>[7]Austria!DL$28</f>
        <v>0</v>
      </c>
      <c r="DM19" s="1">
        <f>[7]Austria!DM$28</f>
        <v>0</v>
      </c>
      <c r="DN19" s="1">
        <f>[7]Austria!DN$28</f>
        <v>0</v>
      </c>
      <c r="DO19" s="1">
        <f>[7]Austria!DO$28</f>
        <v>0</v>
      </c>
      <c r="DP19" s="1">
        <f>[7]Austria!DP$28</f>
        <v>0</v>
      </c>
      <c r="DQ19" s="1">
        <f>[7]Austria!DQ$28</f>
        <v>0</v>
      </c>
      <c r="DR19" s="1">
        <f>[7]Austria!DR$28</f>
        <v>0</v>
      </c>
      <c r="DS19" s="1">
        <f>[7]Austria!DS$28</f>
        <v>0</v>
      </c>
      <c r="DT19" s="1">
        <f>[7]Austria!DT$28</f>
        <v>0</v>
      </c>
      <c r="DU19" s="1">
        <f>[7]Austria!DU$28</f>
        <v>0</v>
      </c>
      <c r="DV19" s="1">
        <f>[7]Austria!DV$28</f>
        <v>0</v>
      </c>
      <c r="DW19" s="1">
        <f>[7]Austria!DW$28</f>
        <v>0</v>
      </c>
      <c r="DX19" s="1">
        <f>[7]Austria!DX$28</f>
        <v>0</v>
      </c>
      <c r="DY19" s="1">
        <f>[7]Austria!DY$28</f>
        <v>0</v>
      </c>
      <c r="DZ19" s="1">
        <f>[7]Austria!DZ$28</f>
        <v>0</v>
      </c>
      <c r="EA19" s="1">
        <f>[7]Austria!EA$28</f>
        <v>0</v>
      </c>
      <c r="EB19" s="1">
        <f>[7]Austria!EB$28</f>
        <v>0</v>
      </c>
      <c r="EC19" s="1">
        <f>[7]Austria!EC$28</f>
        <v>0</v>
      </c>
      <c r="ED19" s="1">
        <f>[7]Austria!ED$28</f>
        <v>0</v>
      </c>
      <c r="EE19" s="1">
        <f>[7]Austria!EE$28</f>
        <v>0</v>
      </c>
      <c r="EF19" s="1">
        <f>[7]Austria!EF$28</f>
        <v>0</v>
      </c>
      <c r="EG19" s="1">
        <f>[7]Austria!EG$28</f>
        <v>0</v>
      </c>
      <c r="EH19" s="1">
        <f>[7]Austria!EH$28</f>
        <v>0</v>
      </c>
      <c r="EI19" s="1">
        <f>[7]Austria!EI$28</f>
        <v>0</v>
      </c>
      <c r="EJ19" s="1">
        <f>[7]Austria!EJ$28</f>
        <v>0</v>
      </c>
      <c r="EK19" s="1">
        <f>[7]Austria!EK$28</f>
        <v>0</v>
      </c>
      <c r="EL19" s="1">
        <f>[7]Austria!EL$28</f>
        <v>0</v>
      </c>
      <c r="EM19" s="1">
        <f>[7]Austria!EM$28</f>
        <v>0</v>
      </c>
      <c r="EN19" s="1">
        <f>[7]Austria!EN$28</f>
        <v>0</v>
      </c>
      <c r="EO19" s="1">
        <f>[7]Austria!EO$28</f>
        <v>0</v>
      </c>
      <c r="EP19" s="1">
        <f>[7]Austria!EP$28</f>
        <v>0</v>
      </c>
      <c r="EQ19" s="1">
        <f>[7]Austria!EQ$28</f>
        <v>0</v>
      </c>
      <c r="ER19" s="1">
        <f>[7]Austria!ER$28</f>
        <v>0</v>
      </c>
      <c r="ES19" s="1">
        <f>[7]Austria!ES$28</f>
        <v>0</v>
      </c>
      <c r="ET19" s="1">
        <f>[7]Austria!ET$28</f>
        <v>0</v>
      </c>
      <c r="EU19" s="1">
        <f>[7]Austria!EU$28</f>
        <v>0</v>
      </c>
      <c r="EV19" s="1">
        <f>[7]Austria!EV$28</f>
        <v>0</v>
      </c>
      <c r="EW19" s="1">
        <f>[7]Austria!EW$28</f>
        <v>0</v>
      </c>
      <c r="EX19" s="1">
        <f>[7]Austria!EX$28</f>
        <v>0</v>
      </c>
      <c r="EY19" s="1">
        <f>[7]Austria!EY$28</f>
        <v>0</v>
      </c>
      <c r="EZ19" s="1">
        <f>[7]Austria!EZ$28</f>
        <v>0</v>
      </c>
      <c r="FA19" s="1">
        <f>[7]Austria!FA$28</f>
        <v>0</v>
      </c>
      <c r="FB19" s="1">
        <f>[7]Austria!FB$28</f>
        <v>0</v>
      </c>
      <c r="FC19" s="1">
        <f>[7]Austria!FC$28</f>
        <v>0</v>
      </c>
      <c r="FD19" s="1">
        <f>[7]Austria!FD$28</f>
        <v>0</v>
      </c>
      <c r="FE19" s="1">
        <f>[7]Austria!FE$28</f>
        <v>0</v>
      </c>
      <c r="FF19" s="1">
        <f>[7]Austria!FF$28</f>
        <v>0</v>
      </c>
      <c r="FG19" s="1">
        <f>[7]Austria!FG$28</f>
        <v>0</v>
      </c>
      <c r="FH19" s="1">
        <f>[7]Austria!FH$28</f>
        <v>0</v>
      </c>
      <c r="FI19" s="1">
        <f>[7]Austria!FI$28</f>
        <v>0</v>
      </c>
      <c r="FJ19" s="1">
        <f>[7]Austria!FJ$28</f>
        <v>0</v>
      </c>
      <c r="FK19" s="1">
        <f>[7]Austria!FK$28</f>
        <v>0</v>
      </c>
      <c r="FL19" s="1">
        <f>[7]Austria!FL$28</f>
        <v>0</v>
      </c>
      <c r="FM19" s="1">
        <f>[7]Austria!FM$28</f>
        <v>0</v>
      </c>
      <c r="FN19" s="1">
        <f>[7]Austria!FN$28</f>
        <v>0</v>
      </c>
      <c r="FO19" s="1">
        <f>[7]Austria!FO$28</f>
        <v>0</v>
      </c>
      <c r="FP19" s="1">
        <f>[7]Austria!FP$28</f>
        <v>0</v>
      </c>
      <c r="FQ19" s="1">
        <f>[7]Austria!FQ$28</f>
        <v>0</v>
      </c>
      <c r="FR19" s="1">
        <f>[7]Austria!FR$28</f>
        <v>0</v>
      </c>
      <c r="FS19" s="1">
        <f>[7]Austria!FS$28</f>
        <v>0</v>
      </c>
      <c r="FT19" s="1">
        <f>[7]Austria!FT$28</f>
        <v>0</v>
      </c>
      <c r="FU19" s="1">
        <f>[7]Austria!FU$28</f>
        <v>0</v>
      </c>
      <c r="FV19" s="1">
        <f>[7]Austria!FV$28</f>
        <v>0</v>
      </c>
      <c r="FW19" s="1">
        <f>[7]Austria!FW$28</f>
        <v>0</v>
      </c>
      <c r="FX19" s="1">
        <f>[7]Austria!FX$28</f>
        <v>0</v>
      </c>
      <c r="FY19" s="1">
        <f>[7]Austria!FY$28</f>
        <v>0</v>
      </c>
      <c r="FZ19" s="1">
        <f>[7]Austria!FZ$28</f>
        <v>0</v>
      </c>
      <c r="GA19" s="1">
        <f>[7]Austria!GA$28</f>
        <v>0</v>
      </c>
      <c r="GB19" s="1">
        <f>[7]Austria!GB$28</f>
        <v>0</v>
      </c>
      <c r="GC19" s="1">
        <f>[7]Austria!GC$28</f>
        <v>0</v>
      </c>
      <c r="GD19" s="1">
        <f>[7]Austria!GD$28</f>
        <v>0</v>
      </c>
      <c r="GE19" s="1">
        <f>[7]Austria!GE$28</f>
        <v>0</v>
      </c>
      <c r="GF19" s="1">
        <f>[7]Austria!GF$28</f>
        <v>0</v>
      </c>
      <c r="GG19" s="1">
        <f>[7]Austria!GG$28</f>
        <v>0</v>
      </c>
      <c r="GH19" s="1">
        <f>[7]Austria!GH$28</f>
        <v>0</v>
      </c>
      <c r="GI19" s="1">
        <f>[7]Austria!GI$28</f>
        <v>0</v>
      </c>
      <c r="GJ19" s="1">
        <f>[7]Austria!GJ$28</f>
        <v>0</v>
      </c>
      <c r="GK19" s="1">
        <f>[7]Austria!GK$28</f>
        <v>0</v>
      </c>
      <c r="GL19" s="2">
        <f>SUM($B19:GK19)</f>
        <v>0</v>
      </c>
    </row>
    <row r="20" spans="1:194">
      <c r="A20" t="s">
        <v>28</v>
      </c>
      <c r="B20" s="1">
        <f>[7]Belgium!B$28</f>
        <v>0</v>
      </c>
      <c r="C20" s="1">
        <f>[7]Belgium!C$28</f>
        <v>0</v>
      </c>
      <c r="D20" s="1">
        <f>[7]Belgium!D$28</f>
        <v>0</v>
      </c>
      <c r="E20" s="1">
        <f>[7]Belgium!E$28</f>
        <v>0</v>
      </c>
      <c r="F20" s="1">
        <f>[7]Belgium!F$28</f>
        <v>0</v>
      </c>
      <c r="G20" s="1">
        <f>[7]Belgium!G$28</f>
        <v>0</v>
      </c>
      <c r="H20" s="1">
        <f>[7]Belgium!H$28</f>
        <v>0</v>
      </c>
      <c r="I20" s="1">
        <f>[7]Belgium!I$28</f>
        <v>0</v>
      </c>
      <c r="J20" s="1">
        <f>[7]Belgium!J$28</f>
        <v>0</v>
      </c>
      <c r="K20" s="1">
        <f>[7]Belgium!K$28</f>
        <v>0</v>
      </c>
      <c r="L20" s="1">
        <f>[7]Belgium!L$28</f>
        <v>0</v>
      </c>
      <c r="M20" s="1">
        <f>[7]Belgium!M$28</f>
        <v>0</v>
      </c>
      <c r="N20" s="1">
        <f>[7]Belgium!N$28</f>
        <v>0</v>
      </c>
      <c r="O20" s="1">
        <f>[7]Belgium!O$28</f>
        <v>0</v>
      </c>
      <c r="P20" s="1">
        <f>[7]Belgium!P$28</f>
        <v>0</v>
      </c>
      <c r="Q20" s="1">
        <f>[7]Belgium!Q$28</f>
        <v>0</v>
      </c>
      <c r="R20" s="1">
        <f>[7]Belgium!R$28</f>
        <v>0</v>
      </c>
      <c r="S20" s="1">
        <f>[7]Belgium!S$28</f>
        <v>0</v>
      </c>
      <c r="T20" s="1">
        <f>[7]Belgium!T$28</f>
        <v>0</v>
      </c>
      <c r="U20" s="1">
        <f>[7]Belgium!U$28</f>
        <v>0</v>
      </c>
      <c r="V20" s="1">
        <f>[7]Belgium!V$28</f>
        <v>0</v>
      </c>
      <c r="W20" s="1">
        <f>[7]Belgium!W$28</f>
        <v>0</v>
      </c>
      <c r="X20" s="1">
        <f>[7]Belgium!X$28</f>
        <v>0</v>
      </c>
      <c r="Y20" s="1">
        <f>[7]Belgium!Y$28</f>
        <v>0</v>
      </c>
      <c r="Z20" s="1">
        <f>[7]Belgium!Z$28</f>
        <v>0</v>
      </c>
      <c r="AA20" s="1">
        <f>[7]Belgium!AA$28</f>
        <v>0</v>
      </c>
      <c r="AB20" s="1">
        <f>[7]Belgium!AB$28</f>
        <v>0</v>
      </c>
      <c r="AC20" s="1">
        <f>[7]Belgium!AC$28</f>
        <v>0</v>
      </c>
      <c r="AD20" s="1">
        <f>[7]Belgium!AD$28</f>
        <v>0</v>
      </c>
      <c r="AE20" s="1">
        <f>[7]Belgium!AE$28</f>
        <v>0</v>
      </c>
      <c r="AF20" s="1">
        <f>[7]Belgium!AF$28</f>
        <v>0</v>
      </c>
      <c r="AG20" s="1">
        <f>[7]Belgium!AG$28</f>
        <v>0</v>
      </c>
      <c r="AH20" s="1">
        <f>[7]Belgium!AH$28</f>
        <v>0</v>
      </c>
      <c r="AI20" s="1">
        <f>[7]Belgium!AI$28</f>
        <v>0</v>
      </c>
      <c r="AJ20" s="1">
        <f>[7]Belgium!AJ$28</f>
        <v>0</v>
      </c>
      <c r="AK20" s="1">
        <f>[7]Belgium!AK$28</f>
        <v>0</v>
      </c>
      <c r="AL20" s="1">
        <f>[7]Belgium!AL$28</f>
        <v>0</v>
      </c>
      <c r="AM20" s="1">
        <f>[7]Belgium!AM$28</f>
        <v>0</v>
      </c>
      <c r="AN20" s="1">
        <f>[7]Belgium!AN$28</f>
        <v>0</v>
      </c>
      <c r="AO20" s="1">
        <f>[7]Belgium!AO$28</f>
        <v>0</v>
      </c>
      <c r="AP20" s="1">
        <f>[7]Belgium!AP$28</f>
        <v>0</v>
      </c>
      <c r="AQ20" s="1">
        <f>[7]Belgium!AQ$28</f>
        <v>0</v>
      </c>
      <c r="AR20" s="1">
        <f>[7]Belgium!AR$28</f>
        <v>0</v>
      </c>
      <c r="AS20" s="1">
        <f>[7]Belgium!AS$28</f>
        <v>0</v>
      </c>
      <c r="AT20" s="1">
        <f>[7]Belgium!AT$28</f>
        <v>0</v>
      </c>
      <c r="AU20" s="1">
        <f>[7]Belgium!AU$28</f>
        <v>0</v>
      </c>
      <c r="AV20" s="1">
        <f>[7]Belgium!AV$28</f>
        <v>0</v>
      </c>
      <c r="AW20" s="1">
        <f>[7]Belgium!AW$28</f>
        <v>0</v>
      </c>
      <c r="AX20" s="1">
        <f>[7]Belgium!AX$28</f>
        <v>0</v>
      </c>
      <c r="AY20" s="1">
        <f>[7]Belgium!AY$28</f>
        <v>0</v>
      </c>
      <c r="AZ20" s="1">
        <f>[7]Belgium!AZ$28</f>
        <v>0</v>
      </c>
      <c r="BA20" s="1">
        <f>[7]Belgium!BA$28</f>
        <v>0</v>
      </c>
      <c r="BB20" s="1">
        <f>[7]Belgium!BB$28</f>
        <v>0</v>
      </c>
      <c r="BC20" s="1">
        <f>[7]Belgium!BC$28</f>
        <v>0</v>
      </c>
      <c r="BD20" s="1">
        <f>[7]Belgium!BD$28</f>
        <v>0</v>
      </c>
      <c r="BE20" s="1">
        <f>[7]Belgium!BE$28</f>
        <v>0</v>
      </c>
      <c r="BF20" s="1">
        <f>[7]Belgium!BF$28</f>
        <v>91</v>
      </c>
      <c r="BG20" s="1">
        <f>[7]Belgium!BG$28</f>
        <v>200</v>
      </c>
      <c r="BH20" s="1">
        <f>[7]Belgium!BH$28</f>
        <v>48</v>
      </c>
      <c r="BI20" s="1">
        <f>[7]Belgium!BI$28</f>
        <v>179.20000000000002</v>
      </c>
      <c r="BJ20" s="1">
        <f>[7]Belgium!BJ$28</f>
        <v>0</v>
      </c>
      <c r="BK20" s="1">
        <f>[7]Belgium!BK$28</f>
        <v>0</v>
      </c>
      <c r="BL20" s="1">
        <f>[7]Belgium!BL$28</f>
        <v>0</v>
      </c>
      <c r="BM20" s="1">
        <f>[7]Belgium!BM$28</f>
        <v>0</v>
      </c>
      <c r="BN20" s="1">
        <f>[7]Belgium!BN$28</f>
        <v>0</v>
      </c>
      <c r="BO20" s="1">
        <f>[7]Belgium!BO$28</f>
        <v>0</v>
      </c>
      <c r="BP20" s="1">
        <f>[7]Belgium!BP$28</f>
        <v>0</v>
      </c>
      <c r="BQ20" s="1">
        <f>[7]Belgium!BQ$28</f>
        <v>0</v>
      </c>
      <c r="BR20" s="1">
        <f>[7]Belgium!BR$28</f>
        <v>100</v>
      </c>
      <c r="BS20" s="1">
        <f>[7]Belgium!BS$28</f>
        <v>122.5</v>
      </c>
      <c r="BT20" s="1">
        <f>[7]Belgium!BT$28</f>
        <v>200</v>
      </c>
      <c r="BU20" s="1">
        <f>[7]Belgium!BU$28</f>
        <v>0</v>
      </c>
      <c r="BV20" s="1">
        <f>[7]Belgium!BV$28</f>
        <v>0</v>
      </c>
      <c r="BW20" s="1">
        <f>[7]Belgium!BW$28</f>
        <v>0</v>
      </c>
      <c r="BX20" s="1">
        <f>[7]Belgium!BX$28</f>
        <v>0</v>
      </c>
      <c r="BY20" s="1">
        <f>[7]Belgium!BY$28</f>
        <v>0</v>
      </c>
      <c r="BZ20" s="1">
        <f>[7]Belgium!BZ$28</f>
        <v>0</v>
      </c>
      <c r="CA20" s="1">
        <f>[7]Belgium!CA$28</f>
        <v>0</v>
      </c>
      <c r="CB20" s="1">
        <f>[7]Belgium!CB$28</f>
        <v>0</v>
      </c>
      <c r="CC20" s="1">
        <f>[7]Belgium!CC$28</f>
        <v>0</v>
      </c>
      <c r="CD20" s="1">
        <f>[7]Belgium!CD$28</f>
        <v>0</v>
      </c>
      <c r="CE20" s="1">
        <f>[7]Belgium!CE$28</f>
        <v>0</v>
      </c>
      <c r="CF20" s="1">
        <f>[7]Belgium!CF$28</f>
        <v>0</v>
      </c>
      <c r="CG20" s="1">
        <f>[7]Belgium!CG$28</f>
        <v>0</v>
      </c>
      <c r="CH20" s="1">
        <f>[7]Belgium!CH$28</f>
        <v>0</v>
      </c>
      <c r="CI20" s="1">
        <f>[7]Belgium!CI$28</f>
        <v>0</v>
      </c>
      <c r="CJ20" s="1">
        <f>[7]Belgium!CJ$28</f>
        <v>0</v>
      </c>
      <c r="CK20" s="1">
        <f>[7]Belgium!CK$28</f>
        <v>0</v>
      </c>
      <c r="CL20" s="1">
        <f>[7]Belgium!CL$28</f>
        <v>0</v>
      </c>
      <c r="CM20" s="1">
        <f>[7]Belgium!CM$28</f>
        <v>0</v>
      </c>
      <c r="CN20" s="1">
        <f>[7]Belgium!CN$28</f>
        <v>0</v>
      </c>
      <c r="CO20" s="1">
        <f>[7]Belgium!CO$28</f>
        <v>0</v>
      </c>
      <c r="CP20" s="1">
        <f>[7]Belgium!CP$28</f>
        <v>0</v>
      </c>
      <c r="CQ20" s="1">
        <f>[7]Belgium!CQ$28</f>
        <v>0</v>
      </c>
      <c r="CR20" s="1">
        <f>[7]Belgium!CR$28</f>
        <v>0</v>
      </c>
      <c r="CS20" s="1">
        <f>[7]Belgium!CS$28</f>
        <v>0</v>
      </c>
      <c r="CT20" s="1">
        <f>[7]Belgium!CT$28</f>
        <v>0</v>
      </c>
      <c r="CU20" s="1">
        <f>[7]Belgium!CU$28</f>
        <v>0</v>
      </c>
      <c r="CV20" s="1">
        <f>[7]Belgium!CV$28</f>
        <v>0</v>
      </c>
      <c r="CW20" s="1">
        <f>[7]Belgium!CW$28</f>
        <v>0</v>
      </c>
      <c r="CX20" s="1">
        <f>[7]Belgium!CX$28</f>
        <v>0</v>
      </c>
      <c r="CY20" s="1">
        <f>[7]Belgium!CY$28</f>
        <v>0</v>
      </c>
      <c r="CZ20" s="1">
        <f>[7]Belgium!CZ$28</f>
        <v>0</v>
      </c>
      <c r="DA20" s="1">
        <f>[7]Belgium!DA$28</f>
        <v>0</v>
      </c>
      <c r="DB20" s="1">
        <f>[7]Belgium!DB$28</f>
        <v>0</v>
      </c>
      <c r="DC20" s="1">
        <f>[7]Belgium!DC$28</f>
        <v>0</v>
      </c>
      <c r="DD20" s="1">
        <f>[7]Belgium!DD$28</f>
        <v>0</v>
      </c>
      <c r="DE20" s="1">
        <f>[7]Belgium!DE$28</f>
        <v>0</v>
      </c>
      <c r="DF20" s="1">
        <f>[7]Belgium!DF$28</f>
        <v>0</v>
      </c>
      <c r="DG20" s="1">
        <f>[7]Belgium!DG$28</f>
        <v>0</v>
      </c>
      <c r="DH20" s="1">
        <f>[7]Belgium!DH$28</f>
        <v>0</v>
      </c>
      <c r="DI20" s="1">
        <f>[7]Belgium!DI$28</f>
        <v>0</v>
      </c>
      <c r="DJ20" s="1">
        <f>[7]Belgium!DJ$28</f>
        <v>0</v>
      </c>
      <c r="DK20" s="1">
        <f>[7]Belgium!DK$28</f>
        <v>0</v>
      </c>
      <c r="DL20" s="1">
        <f>[7]Belgium!DL$28</f>
        <v>0</v>
      </c>
      <c r="DM20" s="1">
        <f>[7]Belgium!DM$28</f>
        <v>0</v>
      </c>
      <c r="DN20" s="1">
        <f>[7]Belgium!DN$28</f>
        <v>0</v>
      </c>
      <c r="DO20" s="1">
        <f>[7]Belgium!DO$28</f>
        <v>0</v>
      </c>
      <c r="DP20" s="1">
        <f>[7]Belgium!DP$28</f>
        <v>0</v>
      </c>
      <c r="DQ20" s="1">
        <f>[7]Belgium!DQ$28</f>
        <v>0</v>
      </c>
      <c r="DR20" s="1">
        <f>[7]Belgium!DR$28</f>
        <v>0</v>
      </c>
      <c r="DS20" s="1">
        <f>[7]Belgium!DS$28</f>
        <v>0</v>
      </c>
      <c r="DT20" s="1">
        <f>[7]Belgium!DT$28</f>
        <v>0</v>
      </c>
      <c r="DU20" s="1">
        <f>[7]Belgium!DU$28</f>
        <v>0</v>
      </c>
      <c r="DV20" s="1">
        <f>[7]Belgium!DV$28</f>
        <v>0</v>
      </c>
      <c r="DW20" s="1">
        <f>[7]Belgium!DW$28</f>
        <v>0</v>
      </c>
      <c r="DX20" s="1">
        <f>[7]Belgium!DX$28</f>
        <v>0</v>
      </c>
      <c r="DY20" s="1">
        <f>[7]Belgium!DY$28</f>
        <v>0</v>
      </c>
      <c r="DZ20" s="1">
        <f>[7]Belgium!DZ$28</f>
        <v>0</v>
      </c>
      <c r="EA20" s="1">
        <f>[7]Belgium!EA$28</f>
        <v>0</v>
      </c>
      <c r="EB20" s="1">
        <f>[7]Belgium!EB$28</f>
        <v>0</v>
      </c>
      <c r="EC20" s="1">
        <f>[7]Belgium!EC$28</f>
        <v>0</v>
      </c>
      <c r="ED20" s="1">
        <f>[7]Belgium!ED$28</f>
        <v>0</v>
      </c>
      <c r="EE20" s="1">
        <f>[7]Belgium!EE$28</f>
        <v>0</v>
      </c>
      <c r="EF20" s="1">
        <f>[7]Belgium!EF$28</f>
        <v>0</v>
      </c>
      <c r="EG20" s="1">
        <f>[7]Belgium!EG$28</f>
        <v>0</v>
      </c>
      <c r="EH20" s="1">
        <f>[7]Belgium!EH$28</f>
        <v>0</v>
      </c>
      <c r="EI20" s="1">
        <f>[7]Belgium!EI$28</f>
        <v>0</v>
      </c>
      <c r="EJ20" s="1">
        <f>[7]Belgium!EJ$28</f>
        <v>0</v>
      </c>
      <c r="EK20" s="1">
        <f>[7]Belgium!EK$28</f>
        <v>0</v>
      </c>
      <c r="EL20" s="1">
        <f>[7]Belgium!EL$28</f>
        <v>0.501</v>
      </c>
      <c r="EM20" s="1">
        <f>[7]Belgium!EM$28</f>
        <v>0</v>
      </c>
      <c r="EN20" s="1">
        <f>[7]Belgium!EN$28</f>
        <v>0</v>
      </c>
      <c r="EO20" s="1">
        <f>[7]Belgium!EO$28</f>
        <v>0</v>
      </c>
      <c r="EP20" s="1">
        <f>[7]Belgium!EP$28</f>
        <v>0</v>
      </c>
      <c r="EQ20" s="1">
        <f>[7]Belgium!EQ$28</f>
        <v>0</v>
      </c>
      <c r="ER20" s="1">
        <f>[7]Belgium!ER$28</f>
        <v>0</v>
      </c>
      <c r="ES20" s="1">
        <f>[7]Belgium!ES$28</f>
        <v>0</v>
      </c>
      <c r="ET20" s="1">
        <f>[7]Belgium!ET$28</f>
        <v>0</v>
      </c>
      <c r="EU20" s="1">
        <f>[7]Belgium!EU$28</f>
        <v>28</v>
      </c>
      <c r="EV20" s="1">
        <f>[7]Belgium!EV$28</f>
        <v>0</v>
      </c>
      <c r="EW20" s="1">
        <f>[7]Belgium!EW$28</f>
        <v>24</v>
      </c>
      <c r="EX20" s="1">
        <f>[7]Belgium!EX$28</f>
        <v>0</v>
      </c>
      <c r="EY20" s="1">
        <f>[7]Belgium!EY$28</f>
        <v>27.560000000000002</v>
      </c>
      <c r="EZ20" s="1">
        <f>[7]Belgium!EZ$28</f>
        <v>23.92</v>
      </c>
      <c r="FA20" s="1">
        <f>[7]Belgium!FA$28</f>
        <v>0</v>
      </c>
      <c r="FB20" s="1">
        <f>[7]Belgium!FB$28</f>
        <v>78.097999999999999</v>
      </c>
      <c r="FC20" s="1">
        <f>[7]Belgium!FC$28</f>
        <v>19.577999999999999</v>
      </c>
      <c r="FD20" s="1">
        <f>[7]Belgium!FD$28</f>
        <v>0</v>
      </c>
      <c r="FE20" s="1">
        <f>[7]Belgium!FE$28</f>
        <v>0</v>
      </c>
      <c r="FF20" s="1">
        <f>[7]Belgium!FF$28</f>
        <v>0</v>
      </c>
      <c r="FG20" s="1">
        <f>[7]Belgium!FG$28</f>
        <v>28.080000000000002</v>
      </c>
      <c r="FH20" s="1">
        <f>[7]Belgium!FH$28</f>
        <v>0</v>
      </c>
      <c r="FI20" s="1">
        <f>[7]Belgium!FI$28</f>
        <v>13.6</v>
      </c>
      <c r="FJ20" s="1">
        <f>[7]Belgium!FJ$28</f>
        <v>0</v>
      </c>
      <c r="FK20" s="1">
        <f>[7]Belgium!FK$28</f>
        <v>0</v>
      </c>
      <c r="FL20" s="1">
        <f>[7]Belgium!FL$28</f>
        <v>0</v>
      </c>
      <c r="FM20" s="1">
        <f>[7]Belgium!FM$28</f>
        <v>0</v>
      </c>
      <c r="FN20" s="1">
        <f>[7]Belgium!FN$28</f>
        <v>0</v>
      </c>
      <c r="FO20" s="1">
        <f>[7]Belgium!FO$28</f>
        <v>0</v>
      </c>
      <c r="FP20" s="1">
        <f>[7]Belgium!FP$28</f>
        <v>0</v>
      </c>
      <c r="FQ20" s="1">
        <f>[7]Belgium!FQ$28</f>
        <v>0</v>
      </c>
      <c r="FR20" s="1">
        <f>[7]Belgium!FR$28</f>
        <v>0</v>
      </c>
      <c r="FS20" s="1">
        <f>[7]Belgium!FS$28</f>
        <v>0</v>
      </c>
      <c r="FT20" s="1">
        <f>[7]Belgium!FT$28</f>
        <v>0</v>
      </c>
      <c r="FU20" s="1">
        <f>[7]Belgium!FU$28</f>
        <v>0</v>
      </c>
      <c r="FV20" s="1">
        <f>[7]Belgium!FV$28</f>
        <v>50</v>
      </c>
      <c r="FW20" s="1">
        <f>[7]Belgium!FW$28</f>
        <v>0</v>
      </c>
      <c r="FX20" s="1">
        <f>[7]Belgium!FX$28</f>
        <v>0</v>
      </c>
      <c r="FY20" s="1">
        <f>[7]Belgium!FY$28</f>
        <v>0</v>
      </c>
      <c r="FZ20" s="1">
        <f>[7]Belgium!FZ$28</f>
        <v>0</v>
      </c>
      <c r="GA20" s="1">
        <f>[7]Belgium!GA$28</f>
        <v>0</v>
      </c>
      <c r="GB20" s="1">
        <f>[7]Belgium!GB$28</f>
        <v>0</v>
      </c>
      <c r="GC20" s="1">
        <f>[7]Belgium!GC$28</f>
        <v>0</v>
      </c>
      <c r="GD20" s="1">
        <f>[7]Belgium!GD$28</f>
        <v>0</v>
      </c>
      <c r="GE20" s="1">
        <f>[7]Belgium!GE$28</f>
        <v>0</v>
      </c>
      <c r="GF20" s="1">
        <f>[7]Belgium!GF$28</f>
        <v>0</v>
      </c>
      <c r="GG20" s="1">
        <f>[7]Belgium!GG$28</f>
        <v>0</v>
      </c>
      <c r="GH20" s="1">
        <f>[7]Belgium!GH$28</f>
        <v>0</v>
      </c>
      <c r="GI20" s="1">
        <f>[7]Belgium!GI$28</f>
        <v>0</v>
      </c>
      <c r="GJ20" s="1">
        <f>[7]Belgium!GJ$28</f>
        <v>0</v>
      </c>
      <c r="GK20" s="1">
        <f>[7]Belgium!GK$28</f>
        <v>0</v>
      </c>
      <c r="GL20" s="2">
        <f>SUM($B20:GK20)</f>
        <v>1234.0369999999998</v>
      </c>
    </row>
    <row r="21" spans="1:194">
      <c r="A21" t="s">
        <v>29</v>
      </c>
      <c r="B21" s="1">
        <f>[7]Denmark!B$28</f>
        <v>0</v>
      </c>
      <c r="C21" s="1">
        <f>[7]Denmark!C$28</f>
        <v>0</v>
      </c>
      <c r="D21" s="1">
        <f>[7]Denmark!D$28</f>
        <v>0</v>
      </c>
      <c r="E21" s="1">
        <f>[7]Denmark!E$28</f>
        <v>0</v>
      </c>
      <c r="F21" s="1">
        <f>[7]Denmark!F$28</f>
        <v>0</v>
      </c>
      <c r="G21" s="1">
        <f>[7]Denmark!G$28</f>
        <v>0</v>
      </c>
      <c r="H21" s="1">
        <f>[7]Denmark!H$28</f>
        <v>0</v>
      </c>
      <c r="I21" s="1">
        <f>[7]Denmark!I$28</f>
        <v>0</v>
      </c>
      <c r="J21" s="1">
        <f>[7]Denmark!J$28</f>
        <v>0</v>
      </c>
      <c r="K21" s="1">
        <f>[7]Denmark!K$28</f>
        <v>0</v>
      </c>
      <c r="L21" s="1">
        <f>[7]Denmark!L$28</f>
        <v>0</v>
      </c>
      <c r="M21" s="1">
        <f>[7]Denmark!M$28</f>
        <v>0</v>
      </c>
      <c r="N21" s="1">
        <f>[7]Denmark!N$28</f>
        <v>0</v>
      </c>
      <c r="O21" s="1">
        <f>[7]Denmark!O$28</f>
        <v>0</v>
      </c>
      <c r="P21" s="1">
        <f>[7]Denmark!P$28</f>
        <v>0</v>
      </c>
      <c r="Q21" s="1">
        <f>[7]Denmark!Q$28</f>
        <v>0</v>
      </c>
      <c r="R21" s="1">
        <f>[7]Denmark!R$28</f>
        <v>0</v>
      </c>
      <c r="S21" s="1">
        <f>[7]Denmark!S$28</f>
        <v>0</v>
      </c>
      <c r="T21" s="1">
        <f>[7]Denmark!T$28</f>
        <v>0</v>
      </c>
      <c r="U21" s="1">
        <f>[7]Denmark!U$28</f>
        <v>0</v>
      </c>
      <c r="V21" s="1">
        <f>[7]Denmark!V$28</f>
        <v>0</v>
      </c>
      <c r="W21" s="1">
        <f>[7]Denmark!W$28</f>
        <v>0</v>
      </c>
      <c r="X21" s="1">
        <f>[7]Denmark!X$28</f>
        <v>0</v>
      </c>
      <c r="Y21" s="1">
        <f>[7]Denmark!Y$28</f>
        <v>0</v>
      </c>
      <c r="Z21" s="1">
        <f>[7]Denmark!Z$28</f>
        <v>0</v>
      </c>
      <c r="AA21" s="1">
        <f>[7]Denmark!AA$28</f>
        <v>0</v>
      </c>
      <c r="AB21" s="1">
        <f>[7]Denmark!AB$28</f>
        <v>14.200000000000001</v>
      </c>
      <c r="AC21" s="1">
        <f>[7]Denmark!AC$28</f>
        <v>0</v>
      </c>
      <c r="AD21" s="1">
        <f>[7]Denmark!AD$28</f>
        <v>0</v>
      </c>
      <c r="AE21" s="1">
        <f>[7]Denmark!AE$28</f>
        <v>0</v>
      </c>
      <c r="AF21" s="1">
        <f>[7]Denmark!AF$28</f>
        <v>24.3</v>
      </c>
      <c r="AG21" s="1">
        <f>[7]Denmark!AG$28</f>
        <v>0</v>
      </c>
      <c r="AH21" s="1">
        <f>[7]Denmark!AH$28</f>
        <v>0</v>
      </c>
      <c r="AI21" s="1">
        <f>[7]Denmark!AI$28</f>
        <v>0</v>
      </c>
      <c r="AJ21" s="1">
        <f>[7]Denmark!AJ$28</f>
        <v>0</v>
      </c>
      <c r="AK21" s="1">
        <f>[7]Denmark!AK$28</f>
        <v>0</v>
      </c>
      <c r="AL21" s="1">
        <f>[7]Denmark!AL$28</f>
        <v>0</v>
      </c>
      <c r="AM21" s="1">
        <f>[7]Denmark!AM$28</f>
        <v>0</v>
      </c>
      <c r="AN21" s="1">
        <f>[7]Denmark!AN$28</f>
        <v>0</v>
      </c>
      <c r="AO21" s="1">
        <f>[7]Denmark!AO$28</f>
        <v>0</v>
      </c>
      <c r="AP21" s="1">
        <f>[7]Denmark!AP$28</f>
        <v>0</v>
      </c>
      <c r="AQ21" s="1">
        <f>[7]Denmark!AQ$28</f>
        <v>0</v>
      </c>
      <c r="AR21" s="1">
        <f>[7]Denmark!AR$28</f>
        <v>0</v>
      </c>
      <c r="AS21" s="1">
        <f>[7]Denmark!AS$28</f>
        <v>0</v>
      </c>
      <c r="AT21" s="1">
        <f>[7]Denmark!AT$28</f>
        <v>0</v>
      </c>
      <c r="AU21" s="1">
        <f>[7]Denmark!AU$28</f>
        <v>0</v>
      </c>
      <c r="AV21" s="1">
        <f>[7]Denmark!AV$28</f>
        <v>0</v>
      </c>
      <c r="AW21" s="1">
        <f>[7]Denmark!AW$28</f>
        <v>0</v>
      </c>
      <c r="AX21" s="1">
        <f>[7]Denmark!AX$28</f>
        <v>0</v>
      </c>
      <c r="AY21" s="1">
        <f>[7]Denmark!AY$28</f>
        <v>0</v>
      </c>
      <c r="AZ21" s="1">
        <f>[7]Denmark!AZ$28</f>
        <v>0</v>
      </c>
      <c r="BA21" s="1">
        <f>[7]Denmark!BA$28</f>
        <v>0</v>
      </c>
      <c r="BB21" s="1">
        <f>[7]Denmark!BB$28</f>
        <v>0</v>
      </c>
      <c r="BC21" s="1">
        <f>[7]Denmark!BC$28</f>
        <v>0</v>
      </c>
      <c r="BD21" s="1">
        <f>[7]Denmark!BD$28</f>
        <v>0</v>
      </c>
      <c r="BE21" s="1">
        <f>[7]Denmark!BE$28</f>
        <v>0</v>
      </c>
      <c r="BF21" s="1">
        <f>[7]Denmark!BF$28</f>
        <v>0</v>
      </c>
      <c r="BG21" s="1">
        <f>[7]Denmark!BG$28</f>
        <v>0</v>
      </c>
      <c r="BH21" s="1">
        <f>[7]Denmark!BH$28</f>
        <v>0</v>
      </c>
      <c r="BI21" s="1">
        <f>[7]Denmark!BI$28</f>
        <v>0</v>
      </c>
      <c r="BJ21" s="1">
        <f>[7]Denmark!BJ$28</f>
        <v>0</v>
      </c>
      <c r="BK21" s="1">
        <f>[7]Denmark!BK$28</f>
        <v>0.1</v>
      </c>
      <c r="BL21" s="1">
        <f>[7]Denmark!BL$28</f>
        <v>0</v>
      </c>
      <c r="BM21" s="1">
        <f>[7]Denmark!BM$28</f>
        <v>0</v>
      </c>
      <c r="BN21" s="1">
        <f>[7]Denmark!BN$28</f>
        <v>0</v>
      </c>
      <c r="BO21" s="1">
        <f>[7]Denmark!BO$28</f>
        <v>0</v>
      </c>
      <c r="BP21" s="1">
        <f>[7]Denmark!BP$28</f>
        <v>0</v>
      </c>
      <c r="BQ21" s="1">
        <f>[7]Denmark!BQ$28</f>
        <v>0</v>
      </c>
      <c r="BR21" s="1">
        <f>[7]Denmark!BR$28</f>
        <v>0</v>
      </c>
      <c r="BS21" s="1">
        <f>[7]Denmark!BS$28</f>
        <v>0</v>
      </c>
      <c r="BT21" s="1">
        <f>[7]Denmark!BT$28</f>
        <v>0</v>
      </c>
      <c r="BU21" s="1">
        <f>[7]Denmark!BU$28</f>
        <v>0</v>
      </c>
      <c r="BV21" s="1">
        <f>[7]Denmark!BV$28</f>
        <v>0</v>
      </c>
      <c r="BW21" s="1">
        <f>[7]Denmark!BW$28</f>
        <v>0</v>
      </c>
      <c r="BX21" s="1">
        <f>[7]Denmark!BX$28</f>
        <v>75.600000000000009</v>
      </c>
      <c r="BY21" s="1">
        <f>[7]Denmark!BY$28</f>
        <v>0</v>
      </c>
      <c r="BZ21" s="1">
        <f>[7]Denmark!BZ$28</f>
        <v>3210.8</v>
      </c>
      <c r="CA21" s="1">
        <f>[7]Denmark!CA$28</f>
        <v>0</v>
      </c>
      <c r="CB21" s="1">
        <f>[7]Denmark!CB$28</f>
        <v>0</v>
      </c>
      <c r="CC21" s="1">
        <f>[7]Denmark!CC$28</f>
        <v>0</v>
      </c>
      <c r="CD21" s="1">
        <f>[7]Denmark!CD$28</f>
        <v>3599.5</v>
      </c>
      <c r="CE21" s="1">
        <f>[7]Denmark!CE$28</f>
        <v>3534.8</v>
      </c>
      <c r="CF21" s="1">
        <f>[7]Denmark!CF$28</f>
        <v>0</v>
      </c>
      <c r="CG21" s="1">
        <f>[7]Denmark!CG$28</f>
        <v>3547.7000000000003</v>
      </c>
      <c r="CH21" s="1">
        <f>[7]Denmark!CH$28</f>
        <v>0</v>
      </c>
      <c r="CI21" s="1">
        <f>[7]Denmark!CI$28</f>
        <v>3935.2000000000003</v>
      </c>
      <c r="CJ21" s="1">
        <f>[7]Denmark!CJ$28</f>
        <v>4207</v>
      </c>
      <c r="CK21" s="1">
        <f>[7]Denmark!CK$28</f>
        <v>3360.4</v>
      </c>
      <c r="CL21" s="1">
        <f>[7]Denmark!CL$28</f>
        <v>0</v>
      </c>
      <c r="CM21" s="1">
        <f>[7]Denmark!CM$28</f>
        <v>0</v>
      </c>
      <c r="CN21" s="1">
        <f>[7]Denmark!CN$28</f>
        <v>0</v>
      </c>
      <c r="CO21" s="1">
        <f>[7]Denmark!CO$28</f>
        <v>0</v>
      </c>
      <c r="CP21" s="1">
        <f>[7]Denmark!CP$28</f>
        <v>0</v>
      </c>
      <c r="CQ21" s="1">
        <f>[7]Denmark!CQ$28</f>
        <v>0</v>
      </c>
      <c r="CR21" s="1">
        <f>[7]Denmark!CR$28</f>
        <v>3021.5</v>
      </c>
      <c r="CS21" s="1">
        <f>[7]Denmark!CS$28</f>
        <v>0</v>
      </c>
      <c r="CT21" s="1">
        <f>[7]Denmark!CT$28</f>
        <v>3708.3</v>
      </c>
      <c r="CU21" s="1">
        <f>[7]Denmark!CU$28</f>
        <v>3324.8</v>
      </c>
      <c r="CV21" s="1">
        <f>[7]Denmark!CV$28</f>
        <v>13365.2</v>
      </c>
      <c r="CW21" s="1">
        <f>[7]Denmark!CW$28</f>
        <v>0</v>
      </c>
      <c r="CX21" s="1">
        <f>[7]Denmark!CX$28</f>
        <v>0</v>
      </c>
      <c r="CY21" s="1">
        <f>[7]Denmark!CY$28</f>
        <v>0</v>
      </c>
      <c r="CZ21" s="1">
        <f>[7]Denmark!CZ$28</f>
        <v>0.2</v>
      </c>
      <c r="DA21" s="1">
        <f>[7]Denmark!DA$28</f>
        <v>0</v>
      </c>
      <c r="DB21" s="1">
        <f>[7]Denmark!DB$28</f>
        <v>0.1</v>
      </c>
      <c r="DC21" s="1">
        <f>[7]Denmark!DC$28</f>
        <v>0</v>
      </c>
      <c r="DD21" s="1">
        <f>[7]Denmark!DD$28</f>
        <v>0.1</v>
      </c>
      <c r="DE21" s="1">
        <f>[7]Denmark!DE$28</f>
        <v>0</v>
      </c>
      <c r="DF21" s="1">
        <f>[7]Denmark!DF$28</f>
        <v>0</v>
      </c>
      <c r="DG21" s="1">
        <f>[7]Denmark!DG$28</f>
        <v>0</v>
      </c>
      <c r="DH21" s="1">
        <f>[7]Denmark!DH$28</f>
        <v>0</v>
      </c>
      <c r="DI21" s="1">
        <f>[7]Denmark!DI$28</f>
        <v>0</v>
      </c>
      <c r="DJ21" s="1">
        <f>[7]Denmark!DJ$28</f>
        <v>0</v>
      </c>
      <c r="DK21" s="1">
        <f>[7]Denmark!DK$28</f>
        <v>0</v>
      </c>
      <c r="DL21" s="1">
        <f>[7]Denmark!DL$28</f>
        <v>0</v>
      </c>
      <c r="DM21" s="1">
        <f>[7]Denmark!DM$28</f>
        <v>0.1</v>
      </c>
      <c r="DN21" s="1">
        <f>[7]Denmark!DN$28</f>
        <v>0</v>
      </c>
      <c r="DO21" s="1">
        <f>[7]Denmark!DO$28</f>
        <v>0.1</v>
      </c>
      <c r="DP21" s="1">
        <f>[7]Denmark!DP$28</f>
        <v>0.1</v>
      </c>
      <c r="DQ21" s="1">
        <f>[7]Denmark!DQ$28</f>
        <v>0.1</v>
      </c>
      <c r="DR21" s="1">
        <f>[7]Denmark!DR$28</f>
        <v>8.1000000000000003E-2</v>
      </c>
      <c r="DS21" s="1">
        <f>[7]Denmark!DS$28</f>
        <v>0</v>
      </c>
      <c r="DT21" s="1">
        <f>[7]Denmark!DT$28</f>
        <v>0.92800000000000005</v>
      </c>
      <c r="DU21" s="1">
        <f>[7]Denmark!DU$28</f>
        <v>5.8000000000000003E-2</v>
      </c>
      <c r="DV21" s="1">
        <f>[7]Denmark!DV$28</f>
        <v>0.04</v>
      </c>
      <c r="DW21" s="1">
        <f>[7]Denmark!DW$28</f>
        <v>0.04</v>
      </c>
      <c r="DX21" s="1">
        <f>[7]Denmark!DX$28</f>
        <v>0.78300000000000003</v>
      </c>
      <c r="DY21" s="1">
        <f>[7]Denmark!DY$28</f>
        <v>1.3000000000000001E-2</v>
      </c>
      <c r="DZ21" s="1">
        <f>[7]Denmark!DZ$28</f>
        <v>2.8000000000000001E-2</v>
      </c>
      <c r="EA21" s="1">
        <f>[7]Denmark!EA$28</f>
        <v>0.41500000000000004</v>
      </c>
      <c r="EB21" s="1">
        <f>[7]Denmark!EB$28</f>
        <v>5.6000000000000001E-2</v>
      </c>
      <c r="EC21" s="1">
        <f>[7]Denmark!EC$28</f>
        <v>2.8000000000000001E-2</v>
      </c>
      <c r="ED21" s="1">
        <f>[7]Denmark!ED$28</f>
        <v>0</v>
      </c>
      <c r="EE21" s="1">
        <f>[7]Denmark!EE$28</f>
        <v>6.2E-2</v>
      </c>
      <c r="EF21" s="1">
        <f>[7]Denmark!EF$28</f>
        <v>7.8E-2</v>
      </c>
      <c r="EG21" s="1">
        <f>[7]Denmark!EG$28</f>
        <v>0</v>
      </c>
      <c r="EH21" s="1">
        <f>[7]Denmark!EH$28</f>
        <v>0</v>
      </c>
      <c r="EI21" s="1">
        <f>[7]Denmark!EI$28</f>
        <v>0</v>
      </c>
      <c r="EJ21" s="1">
        <f>[7]Denmark!EJ$28</f>
        <v>348.54</v>
      </c>
      <c r="EK21" s="1">
        <f>[7]Denmark!EK$28</f>
        <v>348.54</v>
      </c>
      <c r="EL21" s="1">
        <f>[7]Denmark!EL$28</f>
        <v>0</v>
      </c>
      <c r="EM21" s="1">
        <f>[7]Denmark!EM$28</f>
        <v>630</v>
      </c>
      <c r="EN21" s="1">
        <f>[7]Denmark!EN$28</f>
        <v>252.01000000000002</v>
      </c>
      <c r="EO21" s="1">
        <f>[7]Denmark!EO$28</f>
        <v>340.2</v>
      </c>
      <c r="EP21" s="1">
        <f>[7]Denmark!EP$28</f>
        <v>19.63</v>
      </c>
      <c r="EQ21" s="1">
        <f>[7]Denmark!EQ$28</f>
        <v>0</v>
      </c>
      <c r="ER21" s="1">
        <f>[7]Denmark!ER$28</f>
        <v>0</v>
      </c>
      <c r="ES21" s="1">
        <f>[7]Denmark!ES$28</f>
        <v>0</v>
      </c>
      <c r="ET21" s="1">
        <f>[7]Denmark!ET$28</f>
        <v>0</v>
      </c>
      <c r="EU21" s="1">
        <f>[7]Denmark!EU$28</f>
        <v>0</v>
      </c>
      <c r="EV21" s="1">
        <f>[7]Denmark!EV$28</f>
        <v>0</v>
      </c>
      <c r="EW21" s="1">
        <f>[7]Denmark!EW$28</f>
        <v>0</v>
      </c>
      <c r="EX21" s="1">
        <f>[7]Denmark!EX$28</f>
        <v>0</v>
      </c>
      <c r="EY21" s="1">
        <f>[7]Denmark!EY$28</f>
        <v>0</v>
      </c>
      <c r="EZ21" s="1">
        <f>[7]Denmark!EZ$28</f>
        <v>0</v>
      </c>
      <c r="FA21" s="1">
        <f>[7]Denmark!FA$28</f>
        <v>0.11700000000000001</v>
      </c>
      <c r="FB21" s="1">
        <f>[7]Denmark!FB$28</f>
        <v>45.625999999999998</v>
      </c>
      <c r="FC21" s="1">
        <f>[7]Denmark!FC$28</f>
        <v>0</v>
      </c>
      <c r="FD21" s="1">
        <f>[7]Denmark!FD$28</f>
        <v>0</v>
      </c>
      <c r="FE21" s="1">
        <f>[7]Denmark!FE$28</f>
        <v>0</v>
      </c>
      <c r="FF21" s="1">
        <f>[7]Denmark!FF$28</f>
        <v>0</v>
      </c>
      <c r="FG21" s="1">
        <f>[7]Denmark!FG$28</f>
        <v>0</v>
      </c>
      <c r="FH21" s="1">
        <f>[7]Denmark!FH$28</f>
        <v>0</v>
      </c>
      <c r="FI21" s="1">
        <f>[7]Denmark!FI$28</f>
        <v>0</v>
      </c>
      <c r="FJ21" s="1">
        <f>[7]Denmark!FJ$28</f>
        <v>0</v>
      </c>
      <c r="FK21" s="1">
        <f>[7]Denmark!FK$28</f>
        <v>0</v>
      </c>
      <c r="FL21" s="1">
        <f>[7]Denmark!FL$28</f>
        <v>0</v>
      </c>
      <c r="FM21" s="1">
        <f>[7]Denmark!FM$28</f>
        <v>0</v>
      </c>
      <c r="FN21" s="1">
        <f>[7]Denmark!FN$28</f>
        <v>0</v>
      </c>
      <c r="FO21" s="1">
        <f>[7]Denmark!FO$28</f>
        <v>0</v>
      </c>
      <c r="FP21" s="1">
        <f>[7]Denmark!FP$28</f>
        <v>0</v>
      </c>
      <c r="FQ21" s="1">
        <f>[7]Denmark!FQ$28</f>
        <v>0</v>
      </c>
      <c r="FR21" s="1">
        <f>[7]Denmark!FR$28</f>
        <v>0</v>
      </c>
      <c r="FS21" s="1">
        <f>[7]Denmark!FS$28</f>
        <v>0</v>
      </c>
      <c r="FT21" s="1">
        <f>[7]Denmark!FT$28</f>
        <v>0</v>
      </c>
      <c r="FU21" s="1">
        <f>[7]Denmark!FU$28</f>
        <v>0</v>
      </c>
      <c r="FV21" s="1">
        <f>[7]Denmark!FV$28</f>
        <v>0</v>
      </c>
      <c r="FW21" s="1">
        <f>[7]Denmark!FW$28</f>
        <v>1E-3</v>
      </c>
      <c r="FX21" s="1">
        <f>[7]Denmark!FX$28</f>
        <v>0</v>
      </c>
      <c r="FY21" s="1">
        <f>[7]Denmark!FY$28</f>
        <v>0</v>
      </c>
      <c r="FZ21" s="1">
        <f>[7]Denmark!FZ$28</f>
        <v>0</v>
      </c>
      <c r="GA21" s="1">
        <f>[7]Denmark!GA$28</f>
        <v>0</v>
      </c>
      <c r="GB21" s="1">
        <f>[7]Denmark!GB$28</f>
        <v>0</v>
      </c>
      <c r="GC21" s="1">
        <f>[7]Denmark!GC$28</f>
        <v>0</v>
      </c>
      <c r="GD21" s="1">
        <f>[7]Denmark!GD$28</f>
        <v>0</v>
      </c>
      <c r="GE21" s="1">
        <f>[7]Denmark!GE$28</f>
        <v>0</v>
      </c>
      <c r="GF21" s="1">
        <f>[7]Denmark!GF$28</f>
        <v>0</v>
      </c>
      <c r="GG21" s="1">
        <f>[7]Denmark!GG$28</f>
        <v>0</v>
      </c>
      <c r="GH21" s="1">
        <f>[7]Denmark!GH$28</f>
        <v>0</v>
      </c>
      <c r="GI21" s="1">
        <f>[7]Denmark!GI$28</f>
        <v>0</v>
      </c>
      <c r="GJ21" s="1">
        <f>[7]Denmark!GJ$28</f>
        <v>0</v>
      </c>
      <c r="GK21" s="1">
        <f>[7]Denmark!GK$28</f>
        <v>0</v>
      </c>
      <c r="GL21" s="2">
        <f>SUM($B21:GK21)</f>
        <v>50917.47399999998</v>
      </c>
    </row>
    <row r="22" spans="1:194">
      <c r="A22" t="s">
        <v>30</v>
      </c>
      <c r="B22" s="1">
        <f>[7]Estonia!B$28</f>
        <v>0</v>
      </c>
      <c r="C22" s="1">
        <f>[7]Estonia!C$28</f>
        <v>0</v>
      </c>
      <c r="D22" s="1">
        <f>[7]Estonia!D$28</f>
        <v>0</v>
      </c>
      <c r="E22" s="1">
        <f>[7]Estonia!E$28</f>
        <v>0</v>
      </c>
      <c r="F22" s="1">
        <f>[7]Estonia!F$28</f>
        <v>0</v>
      </c>
      <c r="G22" s="1">
        <f>[7]Estonia!G$28</f>
        <v>0</v>
      </c>
      <c r="H22" s="1">
        <f>[7]Estonia!H$28</f>
        <v>0</v>
      </c>
      <c r="I22" s="1">
        <f>[7]Estonia!I$28</f>
        <v>0</v>
      </c>
      <c r="J22" s="1">
        <f>[7]Estonia!J$28</f>
        <v>0</v>
      </c>
      <c r="K22" s="1">
        <f>[7]Estonia!K$28</f>
        <v>0</v>
      </c>
      <c r="L22" s="1">
        <f>[7]Estonia!L$28</f>
        <v>0</v>
      </c>
      <c r="M22" s="1">
        <f>[7]Estonia!M$28</f>
        <v>0</v>
      </c>
      <c r="N22" s="1">
        <f>[7]Estonia!N$28</f>
        <v>0</v>
      </c>
      <c r="O22" s="1">
        <f>[7]Estonia!O$28</f>
        <v>0</v>
      </c>
      <c r="P22" s="1">
        <f>[7]Estonia!P$28</f>
        <v>0</v>
      </c>
      <c r="Q22" s="1">
        <f>[7]Estonia!Q$28</f>
        <v>0</v>
      </c>
      <c r="R22" s="1">
        <f>[7]Estonia!R$28</f>
        <v>0</v>
      </c>
      <c r="S22" s="1">
        <f>[7]Estonia!S$28</f>
        <v>0</v>
      </c>
      <c r="T22" s="1">
        <f>[7]Estonia!T$28</f>
        <v>0</v>
      </c>
      <c r="U22" s="1">
        <f>[7]Estonia!U$28</f>
        <v>0</v>
      </c>
      <c r="V22" s="1">
        <f>[7]Estonia!V$28</f>
        <v>0</v>
      </c>
      <c r="W22" s="1">
        <f>[7]Estonia!W$28</f>
        <v>0</v>
      </c>
      <c r="X22" s="1">
        <f>[7]Estonia!X$28</f>
        <v>0</v>
      </c>
      <c r="Y22" s="1">
        <f>[7]Estonia!Y$28</f>
        <v>0</v>
      </c>
      <c r="Z22" s="1">
        <f>[7]Estonia!Z$28</f>
        <v>629.90000000000009</v>
      </c>
      <c r="AA22" s="1">
        <f>[7]Estonia!AA$28</f>
        <v>0</v>
      </c>
      <c r="AB22" s="1">
        <f>[7]Estonia!AB$28</f>
        <v>0</v>
      </c>
      <c r="AC22" s="1">
        <f>[7]Estonia!AC$28</f>
        <v>0</v>
      </c>
      <c r="AD22" s="1">
        <f>[7]Estonia!AD$28</f>
        <v>0</v>
      </c>
      <c r="AE22" s="1">
        <f>[7]Estonia!AE$28</f>
        <v>0</v>
      </c>
      <c r="AF22" s="1">
        <f>[7]Estonia!AF$28</f>
        <v>0</v>
      </c>
      <c r="AG22" s="1">
        <f>[7]Estonia!AG$28</f>
        <v>0</v>
      </c>
      <c r="AH22" s="1">
        <f>[7]Estonia!AH$28</f>
        <v>0</v>
      </c>
      <c r="AI22" s="1">
        <f>[7]Estonia!AI$28</f>
        <v>0</v>
      </c>
      <c r="AJ22" s="1">
        <f>[7]Estonia!AJ$28</f>
        <v>0</v>
      </c>
      <c r="AK22" s="1">
        <f>[7]Estonia!AK$28</f>
        <v>0</v>
      </c>
      <c r="AL22" s="1">
        <f>[7]Estonia!AL$28</f>
        <v>0</v>
      </c>
      <c r="AM22" s="1">
        <f>[7]Estonia!AM$28</f>
        <v>0</v>
      </c>
      <c r="AN22" s="1">
        <f>[7]Estonia!AN$28</f>
        <v>0</v>
      </c>
      <c r="AO22" s="1">
        <f>[7]Estonia!AO$28</f>
        <v>0</v>
      </c>
      <c r="AP22" s="1">
        <f>[7]Estonia!AP$28</f>
        <v>0</v>
      </c>
      <c r="AQ22" s="1">
        <f>[7]Estonia!AQ$28</f>
        <v>0</v>
      </c>
      <c r="AR22" s="1">
        <f>[7]Estonia!AR$28</f>
        <v>0</v>
      </c>
      <c r="AS22" s="1">
        <f>[7]Estonia!AS$28</f>
        <v>0</v>
      </c>
      <c r="AT22" s="1">
        <f>[7]Estonia!AT$28</f>
        <v>0</v>
      </c>
      <c r="AU22" s="1">
        <f>[7]Estonia!AU$28</f>
        <v>0</v>
      </c>
      <c r="AV22" s="1">
        <f>[7]Estonia!AV$28</f>
        <v>0</v>
      </c>
      <c r="AW22" s="1">
        <f>[7]Estonia!AW$28</f>
        <v>0</v>
      </c>
      <c r="AX22" s="1">
        <f>[7]Estonia!AX$28</f>
        <v>0</v>
      </c>
      <c r="AY22" s="1">
        <f>[7]Estonia!AY$28</f>
        <v>0</v>
      </c>
      <c r="AZ22" s="1">
        <f>[7]Estonia!AZ$28</f>
        <v>0</v>
      </c>
      <c r="BA22" s="1">
        <f>[7]Estonia!BA$28</f>
        <v>0</v>
      </c>
      <c r="BB22" s="1">
        <f>[7]Estonia!BB$28</f>
        <v>0</v>
      </c>
      <c r="BC22" s="1">
        <f>[7]Estonia!BC$28</f>
        <v>0</v>
      </c>
      <c r="BD22" s="1">
        <f>[7]Estonia!BD$28</f>
        <v>0</v>
      </c>
      <c r="BE22" s="1">
        <f>[7]Estonia!BE$28</f>
        <v>0</v>
      </c>
      <c r="BF22" s="1">
        <f>[7]Estonia!BF$28</f>
        <v>0</v>
      </c>
      <c r="BG22" s="1">
        <f>[7]Estonia!BG$28</f>
        <v>103.5</v>
      </c>
      <c r="BH22" s="1">
        <f>[7]Estonia!BH$28</f>
        <v>0</v>
      </c>
      <c r="BI22" s="1">
        <f>[7]Estonia!BI$28</f>
        <v>0</v>
      </c>
      <c r="BJ22" s="1">
        <f>[7]Estonia!BJ$28</f>
        <v>0</v>
      </c>
      <c r="BK22" s="1">
        <f>[7]Estonia!BK$28</f>
        <v>3305.5</v>
      </c>
      <c r="BL22" s="1">
        <f>[7]Estonia!BL$28</f>
        <v>0</v>
      </c>
      <c r="BM22" s="1">
        <f>[7]Estonia!BM$28</f>
        <v>3466.6000000000004</v>
      </c>
      <c r="BN22" s="1">
        <f>[7]Estonia!BN$28</f>
        <v>0</v>
      </c>
      <c r="BO22" s="1">
        <f>[7]Estonia!BO$28</f>
        <v>0</v>
      </c>
      <c r="BP22" s="1">
        <f>[7]Estonia!BP$28</f>
        <v>0</v>
      </c>
      <c r="BQ22" s="1">
        <f>[7]Estonia!BQ$28</f>
        <v>0</v>
      </c>
      <c r="BR22" s="1">
        <f>[7]Estonia!BR$28</f>
        <v>3678.1000000000004</v>
      </c>
      <c r="BS22" s="1">
        <f>[7]Estonia!BS$28</f>
        <v>0</v>
      </c>
      <c r="BT22" s="1">
        <f>[7]Estonia!BT$28</f>
        <v>6850.9000000000005</v>
      </c>
      <c r="BU22" s="1">
        <f>[7]Estonia!BU$28</f>
        <v>3451.8</v>
      </c>
      <c r="BV22" s="1">
        <f>[7]Estonia!BV$28</f>
        <v>7301.4000000000005</v>
      </c>
      <c r="BW22" s="1">
        <f>[7]Estonia!BW$28</f>
        <v>6520.9000000000005</v>
      </c>
      <c r="BX22" s="1">
        <f>[7]Estonia!BX$28</f>
        <v>3534.1000000000004</v>
      </c>
      <c r="BY22" s="1">
        <f>[7]Estonia!BY$28</f>
        <v>50.7</v>
      </c>
      <c r="BZ22" s="1">
        <f>[7]Estonia!BZ$28</f>
        <v>126.80000000000001</v>
      </c>
      <c r="CA22" s="1">
        <f>[7]Estonia!CA$28</f>
        <v>50.7</v>
      </c>
      <c r="CB22" s="1">
        <f>[7]Estonia!CB$28</f>
        <v>0</v>
      </c>
      <c r="CC22" s="1">
        <f>[7]Estonia!CC$28</f>
        <v>0</v>
      </c>
      <c r="CD22" s="1">
        <f>[7]Estonia!CD$28</f>
        <v>0</v>
      </c>
      <c r="CE22" s="1">
        <f>[7]Estonia!CE$28</f>
        <v>0</v>
      </c>
      <c r="CF22" s="1">
        <f>[7]Estonia!CF$28</f>
        <v>3611.6000000000004</v>
      </c>
      <c r="CG22" s="1">
        <f>[7]Estonia!CG$28</f>
        <v>29.3</v>
      </c>
      <c r="CH22" s="1">
        <f>[7]Estonia!CH$28</f>
        <v>0</v>
      </c>
      <c r="CI22" s="1">
        <f>[7]Estonia!CI$28</f>
        <v>25.400000000000002</v>
      </c>
      <c r="CJ22" s="1">
        <f>[7]Estonia!CJ$28</f>
        <v>0</v>
      </c>
      <c r="CK22" s="1">
        <f>[7]Estonia!CK$28</f>
        <v>0</v>
      </c>
      <c r="CL22" s="1">
        <f>[7]Estonia!CL$28</f>
        <v>0</v>
      </c>
      <c r="CM22" s="1">
        <f>[7]Estonia!CM$28</f>
        <v>0</v>
      </c>
      <c r="CN22" s="1">
        <f>[7]Estonia!CN$28</f>
        <v>0</v>
      </c>
      <c r="CO22" s="1">
        <f>[7]Estonia!CO$28</f>
        <v>0</v>
      </c>
      <c r="CP22" s="1">
        <f>[7]Estonia!CP$28</f>
        <v>0</v>
      </c>
      <c r="CQ22" s="1">
        <f>[7]Estonia!CQ$28</f>
        <v>0</v>
      </c>
      <c r="CR22" s="1">
        <f>[7]Estonia!CR$28</f>
        <v>0</v>
      </c>
      <c r="CS22" s="1">
        <f>[7]Estonia!CS$28</f>
        <v>0</v>
      </c>
      <c r="CT22" s="1">
        <f>[7]Estonia!CT$28</f>
        <v>2.5</v>
      </c>
      <c r="CU22" s="1">
        <f>[7]Estonia!CU$28</f>
        <v>6</v>
      </c>
      <c r="CV22" s="1">
        <f>[7]Estonia!CV$28</f>
        <v>3.3000000000000003</v>
      </c>
      <c r="CW22" s="1">
        <f>[7]Estonia!CW$28</f>
        <v>0</v>
      </c>
      <c r="CX22" s="1">
        <f>[7]Estonia!CX$28</f>
        <v>0</v>
      </c>
      <c r="CY22" s="1">
        <f>[7]Estonia!CY$28</f>
        <v>0</v>
      </c>
      <c r="CZ22" s="1">
        <f>[7]Estonia!CZ$28</f>
        <v>0</v>
      </c>
      <c r="DA22" s="1">
        <f>[7]Estonia!DA$28</f>
        <v>0</v>
      </c>
      <c r="DB22" s="1">
        <f>[7]Estonia!DB$28</f>
        <v>302.60000000000002</v>
      </c>
      <c r="DC22" s="1">
        <f>[7]Estonia!DC$28</f>
        <v>302.60000000000002</v>
      </c>
      <c r="DD22" s="1">
        <f>[7]Estonia!DD$28</f>
        <v>374.20000000000005</v>
      </c>
      <c r="DE22" s="1">
        <f>[7]Estonia!DE$28</f>
        <v>958.1</v>
      </c>
      <c r="DF22" s="1">
        <f>[7]Estonia!DF$28</f>
        <v>151.80000000000001</v>
      </c>
      <c r="DG22" s="1">
        <f>[7]Estonia!DG$28</f>
        <v>100</v>
      </c>
      <c r="DH22" s="1">
        <f>[7]Estonia!DH$28</f>
        <v>59705.200000000004</v>
      </c>
      <c r="DI22" s="1">
        <f>[7]Estonia!DI$28</f>
        <v>0</v>
      </c>
      <c r="DJ22" s="1">
        <f>[7]Estonia!DJ$28</f>
        <v>0</v>
      </c>
      <c r="DK22" s="1">
        <f>[7]Estonia!DK$28</f>
        <v>29694.600000000002</v>
      </c>
      <c r="DL22" s="1">
        <f>[7]Estonia!DL$28</f>
        <v>3225.9</v>
      </c>
      <c r="DM22" s="1">
        <f>[7]Estonia!DM$28</f>
        <v>200</v>
      </c>
      <c r="DN22" s="1">
        <f>[7]Estonia!DN$28</f>
        <v>223.5</v>
      </c>
      <c r="DO22" s="1">
        <f>[7]Estonia!DO$28</f>
        <v>244.60000000000002</v>
      </c>
      <c r="DP22" s="1">
        <f>[7]Estonia!DP$28</f>
        <v>61841.8</v>
      </c>
      <c r="DQ22" s="1">
        <f>[7]Estonia!DQ$28</f>
        <v>300.3</v>
      </c>
      <c r="DR22" s="1">
        <f>[7]Estonia!DR$28</f>
        <v>223.352</v>
      </c>
      <c r="DS22" s="1">
        <f>[7]Estonia!DS$28</f>
        <v>98.528000000000006</v>
      </c>
      <c r="DT22" s="1">
        <f>[7]Estonia!DT$28</f>
        <v>394.90800000000002</v>
      </c>
      <c r="DU22" s="1">
        <f>[7]Estonia!DU$28</f>
        <v>99.817999999999998</v>
      </c>
      <c r="DV22" s="1">
        <f>[7]Estonia!DV$28</f>
        <v>24.608000000000001</v>
      </c>
      <c r="DW22" s="1">
        <f>[7]Estonia!DW$28</f>
        <v>173.148</v>
      </c>
      <c r="DX22" s="1">
        <f>[7]Estonia!DX$28</f>
        <v>197.358</v>
      </c>
      <c r="DY22" s="1">
        <f>[7]Estonia!DY$28</f>
        <v>413.60200000000003</v>
      </c>
      <c r="DZ22" s="1">
        <f>[7]Estonia!DZ$28</f>
        <v>33249.957999999999</v>
      </c>
      <c r="EA22" s="1">
        <f>[7]Estonia!EA$28</f>
        <v>33661.781999999999</v>
      </c>
      <c r="EB22" s="1">
        <f>[7]Estonia!EB$28</f>
        <v>518.096</v>
      </c>
      <c r="EC22" s="1">
        <f>[7]Estonia!EC$28</f>
        <v>470.06799999999998</v>
      </c>
      <c r="ED22" s="1">
        <f>[7]Estonia!ED$28</f>
        <v>498.10200000000003</v>
      </c>
      <c r="EE22" s="1">
        <f>[7]Estonia!EE$28</f>
        <v>300.74400000000003</v>
      </c>
      <c r="EF22" s="1">
        <f>[7]Estonia!EF$28</f>
        <v>400.46600000000001</v>
      </c>
      <c r="EG22" s="1">
        <f>[7]Estonia!EG$28</f>
        <v>273.06200000000001</v>
      </c>
      <c r="EH22" s="1">
        <f>[7]Estonia!EH$28</f>
        <v>146.852</v>
      </c>
      <c r="EI22" s="1">
        <f>[7]Estonia!EI$28</f>
        <v>174.93200000000002</v>
      </c>
      <c r="EJ22" s="1">
        <f>[7]Estonia!EJ$28</f>
        <v>325</v>
      </c>
      <c r="EK22" s="1">
        <f>[7]Estonia!EK$28</f>
        <v>348.67</v>
      </c>
      <c r="EL22" s="1">
        <f>[7]Estonia!EL$28</f>
        <v>400.56200000000001</v>
      </c>
      <c r="EM22" s="1">
        <f>[7]Estonia!EM$28</f>
        <v>324.858</v>
      </c>
      <c r="EN22" s="1">
        <f>[7]Estonia!EN$28</f>
        <v>246.66400000000002</v>
      </c>
      <c r="EO22" s="1">
        <f>[7]Estonia!EO$28</f>
        <v>645.44799999999998</v>
      </c>
      <c r="EP22" s="1">
        <f>[7]Estonia!EP$28</f>
        <v>897.03600000000006</v>
      </c>
      <c r="EQ22" s="1">
        <f>[7]Estonia!EQ$28</f>
        <v>465.52</v>
      </c>
      <c r="ER22" s="1">
        <f>[7]Estonia!ER$28</f>
        <v>224.55800000000002</v>
      </c>
      <c r="ES22" s="1">
        <f>[7]Estonia!ES$28</f>
        <v>420.47199999999998</v>
      </c>
      <c r="ET22" s="1">
        <f>[7]Estonia!ET$28</f>
        <v>296.97199999999998</v>
      </c>
      <c r="EU22" s="1">
        <f>[7]Estonia!EU$28</f>
        <v>243.26</v>
      </c>
      <c r="EV22" s="1">
        <f>[7]Estonia!EV$28</f>
        <v>374</v>
      </c>
      <c r="EW22" s="1">
        <f>[7]Estonia!EW$28</f>
        <v>187.25</v>
      </c>
      <c r="EX22" s="1">
        <f>[7]Estonia!EX$28</f>
        <v>262</v>
      </c>
      <c r="EY22" s="1">
        <f>[7]Estonia!EY$28</f>
        <v>663.93599999999992</v>
      </c>
      <c r="EZ22" s="1">
        <f>[7]Estonia!EZ$28</f>
        <v>657.68299999999999</v>
      </c>
      <c r="FA22" s="1">
        <f>[7]Estonia!FA$28</f>
        <v>355.94500000000005</v>
      </c>
      <c r="FB22" s="1">
        <f>[7]Estonia!FB$28</f>
        <v>320.87600000000003</v>
      </c>
      <c r="FC22" s="1">
        <f>[7]Estonia!FC$28</f>
        <v>149.536</v>
      </c>
      <c r="FD22" s="1">
        <f>[7]Estonia!FD$28</f>
        <v>299.66800000000001</v>
      </c>
      <c r="FE22" s="1">
        <f>[7]Estonia!FE$28</f>
        <v>297.44799999999998</v>
      </c>
      <c r="FF22" s="1">
        <f>[7]Estonia!FF$28</f>
        <v>222.5</v>
      </c>
      <c r="FG22" s="1">
        <f>[7]Estonia!FG$28</f>
        <v>124.462</v>
      </c>
      <c r="FH22" s="1">
        <f>[7]Estonia!FH$28</f>
        <v>200</v>
      </c>
      <c r="FI22" s="1">
        <f>[7]Estonia!FI$28</f>
        <v>224</v>
      </c>
      <c r="FJ22" s="1">
        <f>[7]Estonia!FJ$28</f>
        <v>100</v>
      </c>
      <c r="FK22" s="1">
        <f>[7]Estonia!FK$28</f>
        <v>371.8</v>
      </c>
      <c r="FL22" s="1">
        <f>[7]Estonia!FL$28</f>
        <v>474</v>
      </c>
      <c r="FM22" s="1">
        <f>[7]Estonia!FM$28</f>
        <v>548.26400000000001</v>
      </c>
      <c r="FN22" s="1">
        <f>[7]Estonia!FN$28</f>
        <v>546.07399999999996</v>
      </c>
      <c r="FO22" s="1">
        <f>[7]Estonia!FO$28</f>
        <v>399</v>
      </c>
      <c r="FP22" s="1">
        <f>[7]Estonia!FP$28</f>
        <v>125.251</v>
      </c>
      <c r="FQ22" s="1">
        <f>[7]Estonia!FQ$28</f>
        <v>374.53000000000003</v>
      </c>
      <c r="FR22" s="1">
        <f>[7]Estonia!FR$28</f>
        <v>75.150000000000006</v>
      </c>
      <c r="FS22" s="1">
        <f>[7]Estonia!FS$28</f>
        <v>276.209</v>
      </c>
      <c r="FT22" s="1">
        <f>[7]Estonia!FT$28</f>
        <v>2824.4790000000003</v>
      </c>
      <c r="FU22" s="1">
        <f>[7]Estonia!FU$28</f>
        <v>323.5</v>
      </c>
      <c r="FV22" s="1">
        <f>[7]Estonia!FV$28</f>
        <v>294</v>
      </c>
      <c r="FW22" s="1">
        <f>[7]Estonia!FW$28</f>
        <v>402.86799999999999</v>
      </c>
      <c r="FX22" s="1">
        <f>[7]Estonia!FX$28</f>
        <v>546.14</v>
      </c>
      <c r="FY22" s="1">
        <f>[7]Estonia!FY$28</f>
        <v>354.35200000000003</v>
      </c>
      <c r="FZ22" s="1">
        <f>[7]Estonia!FZ$28</f>
        <v>179.80199999999999</v>
      </c>
      <c r="GA22" s="1">
        <f>[7]Estonia!GA$28</f>
        <v>181.684</v>
      </c>
      <c r="GB22" s="1">
        <f>[7]Estonia!GB$28</f>
        <v>0</v>
      </c>
      <c r="GC22" s="1">
        <f>[7]Estonia!GC$28</f>
        <v>0</v>
      </c>
      <c r="GD22" s="1">
        <f>[7]Estonia!GD$28</f>
        <v>0</v>
      </c>
      <c r="GE22" s="1">
        <f>[7]Estonia!GE$28</f>
        <v>0</v>
      </c>
      <c r="GF22" s="1">
        <f>[7]Estonia!GF$28</f>
        <v>0</v>
      </c>
      <c r="GG22" s="1">
        <f>[7]Estonia!GG$28</f>
        <v>0</v>
      </c>
      <c r="GH22" s="1">
        <f>[7]Estonia!GH$28</f>
        <v>0</v>
      </c>
      <c r="GI22" s="1">
        <f>[7]Estonia!GI$28</f>
        <v>0</v>
      </c>
      <c r="GJ22" s="1">
        <f>[7]Estonia!GJ$28</f>
        <v>0</v>
      </c>
      <c r="GK22" s="1">
        <f>[7]Estonia!GK$28</f>
        <v>0</v>
      </c>
      <c r="GL22" s="2">
        <f>SUM($B22:GK22)</f>
        <v>289269.01100000023</v>
      </c>
    </row>
    <row r="23" spans="1:194">
      <c r="A23" t="s">
        <v>31</v>
      </c>
      <c r="B23" s="1">
        <f>[7]Finland!B$28</f>
        <v>0</v>
      </c>
      <c r="C23" s="1">
        <f>[7]Finland!C$28</f>
        <v>0</v>
      </c>
      <c r="D23" s="1">
        <f>[7]Finland!D$28</f>
        <v>0</v>
      </c>
      <c r="E23" s="1">
        <f>[7]Finland!E$28</f>
        <v>0</v>
      </c>
      <c r="F23" s="1">
        <f>[7]Finland!F$28</f>
        <v>0</v>
      </c>
      <c r="G23" s="1">
        <f>[7]Finland!G$28</f>
        <v>0</v>
      </c>
      <c r="H23" s="1">
        <f>[7]Finland!H$28</f>
        <v>0</v>
      </c>
      <c r="I23" s="1">
        <f>[7]Finland!I$28</f>
        <v>0</v>
      </c>
      <c r="J23" s="1">
        <f>[7]Finland!J$28</f>
        <v>0</v>
      </c>
      <c r="K23" s="1">
        <f>[7]Finland!K$28</f>
        <v>0</v>
      </c>
      <c r="L23" s="1">
        <f>[7]Finland!L$28</f>
        <v>0</v>
      </c>
      <c r="M23" s="1">
        <f>[7]Finland!M$28</f>
        <v>0</v>
      </c>
      <c r="N23" s="1">
        <f>[7]Finland!N$28</f>
        <v>0</v>
      </c>
      <c r="O23" s="1">
        <f>[7]Finland!O$28</f>
        <v>0</v>
      </c>
      <c r="P23" s="1">
        <f>[7]Finland!P$28</f>
        <v>0</v>
      </c>
      <c r="Q23" s="1">
        <f>[7]Finland!Q$28</f>
        <v>0</v>
      </c>
      <c r="R23" s="1">
        <f>[7]Finland!R$28</f>
        <v>0</v>
      </c>
      <c r="S23" s="1">
        <f>[7]Finland!S$28</f>
        <v>0</v>
      </c>
      <c r="T23" s="1">
        <f>[7]Finland!T$28</f>
        <v>0</v>
      </c>
      <c r="U23" s="1">
        <f>[7]Finland!U$28</f>
        <v>0</v>
      </c>
      <c r="V23" s="1">
        <f>[7]Finland!V$28</f>
        <v>0</v>
      </c>
      <c r="W23" s="1">
        <f>[7]Finland!W$28</f>
        <v>0</v>
      </c>
      <c r="X23" s="1">
        <f>[7]Finland!X$28</f>
        <v>0</v>
      </c>
      <c r="Y23" s="1">
        <f>[7]Finland!Y$28</f>
        <v>0</v>
      </c>
      <c r="Z23" s="1">
        <f>[7]Finland!Z$28</f>
        <v>0</v>
      </c>
      <c r="AA23" s="1">
        <f>[7]Finland!AA$28</f>
        <v>0</v>
      </c>
      <c r="AB23" s="1">
        <f>[7]Finland!AB$28</f>
        <v>0</v>
      </c>
      <c r="AC23" s="1">
        <f>[7]Finland!AC$28</f>
        <v>0</v>
      </c>
      <c r="AD23" s="1">
        <f>[7]Finland!AD$28</f>
        <v>0</v>
      </c>
      <c r="AE23" s="1">
        <f>[7]Finland!AE$28</f>
        <v>0</v>
      </c>
      <c r="AF23" s="1">
        <f>[7]Finland!AF$28</f>
        <v>0</v>
      </c>
      <c r="AG23" s="1">
        <f>[7]Finland!AG$28</f>
        <v>0</v>
      </c>
      <c r="AH23" s="1">
        <f>[7]Finland!AH$28</f>
        <v>0</v>
      </c>
      <c r="AI23" s="1">
        <f>[7]Finland!AI$28</f>
        <v>0</v>
      </c>
      <c r="AJ23" s="1">
        <f>[7]Finland!AJ$28</f>
        <v>0</v>
      </c>
      <c r="AK23" s="1">
        <f>[7]Finland!AK$28</f>
        <v>0</v>
      </c>
      <c r="AL23" s="1">
        <f>[7]Finland!AL$28</f>
        <v>0</v>
      </c>
      <c r="AM23" s="1">
        <f>[7]Finland!AM$28</f>
        <v>0</v>
      </c>
      <c r="AN23" s="1">
        <f>[7]Finland!AN$28</f>
        <v>0</v>
      </c>
      <c r="AO23" s="1">
        <f>[7]Finland!AO$28</f>
        <v>0</v>
      </c>
      <c r="AP23" s="1">
        <f>[7]Finland!AP$28</f>
        <v>0</v>
      </c>
      <c r="AQ23" s="1">
        <f>[7]Finland!AQ$28</f>
        <v>0</v>
      </c>
      <c r="AR23" s="1">
        <f>[7]Finland!AR$28</f>
        <v>0</v>
      </c>
      <c r="AS23" s="1">
        <f>[7]Finland!AS$28</f>
        <v>0</v>
      </c>
      <c r="AT23" s="1">
        <f>[7]Finland!AT$28</f>
        <v>0</v>
      </c>
      <c r="AU23" s="1">
        <f>[7]Finland!AU$28</f>
        <v>0</v>
      </c>
      <c r="AV23" s="1">
        <f>[7]Finland!AV$28</f>
        <v>0</v>
      </c>
      <c r="AW23" s="1">
        <f>[7]Finland!AW$28</f>
        <v>0</v>
      </c>
      <c r="AX23" s="1">
        <f>[7]Finland!AX$28</f>
        <v>0</v>
      </c>
      <c r="AY23" s="1">
        <f>[7]Finland!AY$28</f>
        <v>0</v>
      </c>
      <c r="AZ23" s="1">
        <f>[7]Finland!AZ$28</f>
        <v>0</v>
      </c>
      <c r="BA23" s="1">
        <f>[7]Finland!BA$28</f>
        <v>0</v>
      </c>
      <c r="BB23" s="1">
        <f>[7]Finland!BB$28</f>
        <v>0</v>
      </c>
      <c r="BC23" s="1">
        <f>[7]Finland!BC$28</f>
        <v>0</v>
      </c>
      <c r="BD23" s="1">
        <f>[7]Finland!BD$28</f>
        <v>0</v>
      </c>
      <c r="BE23" s="1">
        <f>[7]Finland!BE$28</f>
        <v>0</v>
      </c>
      <c r="BF23" s="1">
        <f>[7]Finland!BF$28</f>
        <v>0</v>
      </c>
      <c r="BG23" s="1">
        <f>[7]Finland!BG$28</f>
        <v>0</v>
      </c>
      <c r="BH23" s="1">
        <f>[7]Finland!BH$28</f>
        <v>0</v>
      </c>
      <c r="BI23" s="1">
        <f>[7]Finland!BI$28</f>
        <v>0</v>
      </c>
      <c r="BJ23" s="1">
        <f>[7]Finland!BJ$28</f>
        <v>0</v>
      </c>
      <c r="BK23" s="1">
        <f>[7]Finland!BK$28</f>
        <v>0</v>
      </c>
      <c r="BL23" s="1">
        <f>[7]Finland!BL$28</f>
        <v>0</v>
      </c>
      <c r="BM23" s="1">
        <f>[7]Finland!BM$28</f>
        <v>0</v>
      </c>
      <c r="BN23" s="1">
        <f>[7]Finland!BN$28</f>
        <v>0</v>
      </c>
      <c r="BO23" s="1">
        <f>[7]Finland!BO$28</f>
        <v>0</v>
      </c>
      <c r="BP23" s="1">
        <f>[7]Finland!BP$28</f>
        <v>0</v>
      </c>
      <c r="BQ23" s="1">
        <f>[7]Finland!BQ$28</f>
        <v>0</v>
      </c>
      <c r="BR23" s="1">
        <f>[7]Finland!BR$28</f>
        <v>0</v>
      </c>
      <c r="BS23" s="1">
        <f>[7]Finland!BS$28</f>
        <v>0</v>
      </c>
      <c r="BT23" s="1">
        <f>[7]Finland!BT$28</f>
        <v>0</v>
      </c>
      <c r="BU23" s="1">
        <f>[7]Finland!BU$28</f>
        <v>0</v>
      </c>
      <c r="BV23" s="1">
        <f>[7]Finland!BV$28</f>
        <v>0</v>
      </c>
      <c r="BW23" s="1">
        <f>[7]Finland!BW$28</f>
        <v>0</v>
      </c>
      <c r="BX23" s="1">
        <f>[7]Finland!BX$28</f>
        <v>0</v>
      </c>
      <c r="BY23" s="1">
        <f>[7]Finland!BY$28</f>
        <v>0</v>
      </c>
      <c r="BZ23" s="1">
        <f>[7]Finland!BZ$28</f>
        <v>0</v>
      </c>
      <c r="CA23" s="1">
        <f>[7]Finland!CA$28</f>
        <v>0</v>
      </c>
      <c r="CB23" s="1">
        <f>[7]Finland!CB$28</f>
        <v>0</v>
      </c>
      <c r="CC23" s="1">
        <f>[7]Finland!CC$28</f>
        <v>0</v>
      </c>
      <c r="CD23" s="1">
        <f>[7]Finland!CD$28</f>
        <v>0</v>
      </c>
      <c r="CE23" s="1">
        <f>[7]Finland!CE$28</f>
        <v>0</v>
      </c>
      <c r="CF23" s="1">
        <f>[7]Finland!CF$28</f>
        <v>0</v>
      </c>
      <c r="CG23" s="1">
        <f>[7]Finland!CG$28</f>
        <v>0</v>
      </c>
      <c r="CH23" s="1">
        <f>[7]Finland!CH$28</f>
        <v>0</v>
      </c>
      <c r="CI23" s="1">
        <f>[7]Finland!CI$28</f>
        <v>0</v>
      </c>
      <c r="CJ23" s="1">
        <f>[7]Finland!CJ$28</f>
        <v>0</v>
      </c>
      <c r="CK23" s="1">
        <f>[7]Finland!CK$28</f>
        <v>0</v>
      </c>
      <c r="CL23" s="1">
        <f>[7]Finland!CL$28</f>
        <v>0</v>
      </c>
      <c r="CM23" s="1">
        <f>[7]Finland!CM$28</f>
        <v>0</v>
      </c>
      <c r="CN23" s="1">
        <f>[7]Finland!CN$28</f>
        <v>0</v>
      </c>
      <c r="CO23" s="1">
        <f>[7]Finland!CO$28</f>
        <v>0</v>
      </c>
      <c r="CP23" s="1">
        <f>[7]Finland!CP$28</f>
        <v>0</v>
      </c>
      <c r="CQ23" s="1">
        <f>[7]Finland!CQ$28</f>
        <v>0</v>
      </c>
      <c r="CR23" s="1">
        <f>[7]Finland!CR$28</f>
        <v>0</v>
      </c>
      <c r="CS23" s="1">
        <f>[7]Finland!CS$28</f>
        <v>0</v>
      </c>
      <c r="CT23" s="1">
        <f>[7]Finland!CT$28</f>
        <v>0</v>
      </c>
      <c r="CU23" s="1">
        <f>[7]Finland!CU$28</f>
        <v>0</v>
      </c>
      <c r="CV23" s="1">
        <f>[7]Finland!CV$28</f>
        <v>0</v>
      </c>
      <c r="CW23" s="1">
        <f>[7]Finland!CW$28</f>
        <v>0</v>
      </c>
      <c r="CX23" s="1">
        <f>[7]Finland!CX$28</f>
        <v>0</v>
      </c>
      <c r="CY23" s="1">
        <f>[7]Finland!CY$28</f>
        <v>0</v>
      </c>
      <c r="CZ23" s="1">
        <f>[7]Finland!CZ$28</f>
        <v>0</v>
      </c>
      <c r="DA23" s="1">
        <f>[7]Finland!DA$28</f>
        <v>0</v>
      </c>
      <c r="DB23" s="1">
        <f>[7]Finland!DB$28</f>
        <v>0</v>
      </c>
      <c r="DC23" s="1">
        <f>[7]Finland!DC$28</f>
        <v>0</v>
      </c>
      <c r="DD23" s="1">
        <f>[7]Finland!DD$28</f>
        <v>0</v>
      </c>
      <c r="DE23" s="1">
        <f>[7]Finland!DE$28</f>
        <v>0</v>
      </c>
      <c r="DF23" s="1">
        <f>[7]Finland!DF$28</f>
        <v>0</v>
      </c>
      <c r="DG23" s="1">
        <f>[7]Finland!DG$28</f>
        <v>0</v>
      </c>
      <c r="DH23" s="1">
        <f>[7]Finland!DH$28</f>
        <v>0</v>
      </c>
      <c r="DI23" s="1">
        <f>[7]Finland!DI$28</f>
        <v>0</v>
      </c>
      <c r="DJ23" s="1">
        <f>[7]Finland!DJ$28</f>
        <v>0</v>
      </c>
      <c r="DK23" s="1">
        <f>[7]Finland!DK$28</f>
        <v>0</v>
      </c>
      <c r="DL23" s="1">
        <f>[7]Finland!DL$28</f>
        <v>0</v>
      </c>
      <c r="DM23" s="1">
        <f>[7]Finland!DM$28</f>
        <v>0</v>
      </c>
      <c r="DN23" s="1">
        <f>[7]Finland!DN$28</f>
        <v>0</v>
      </c>
      <c r="DO23" s="1">
        <f>[7]Finland!DO$28</f>
        <v>0</v>
      </c>
      <c r="DP23" s="1">
        <f>[7]Finland!DP$28</f>
        <v>0</v>
      </c>
      <c r="DQ23" s="1">
        <f>[7]Finland!DQ$28</f>
        <v>0</v>
      </c>
      <c r="DR23" s="1">
        <f>[7]Finland!DR$28</f>
        <v>0</v>
      </c>
      <c r="DS23" s="1">
        <f>[7]Finland!DS$28</f>
        <v>0</v>
      </c>
      <c r="DT23" s="1">
        <f>[7]Finland!DT$28</f>
        <v>0</v>
      </c>
      <c r="DU23" s="1">
        <f>[7]Finland!DU$28</f>
        <v>0</v>
      </c>
      <c r="DV23" s="1">
        <f>[7]Finland!DV$28</f>
        <v>0</v>
      </c>
      <c r="DW23" s="1">
        <f>[7]Finland!DW$28</f>
        <v>0</v>
      </c>
      <c r="DX23" s="1">
        <f>[7]Finland!DX$28</f>
        <v>0</v>
      </c>
      <c r="DY23" s="1">
        <f>[7]Finland!DY$28</f>
        <v>0</v>
      </c>
      <c r="DZ23" s="1">
        <f>[7]Finland!DZ$28</f>
        <v>0</v>
      </c>
      <c r="EA23" s="1">
        <f>[7]Finland!EA$28</f>
        <v>0</v>
      </c>
      <c r="EB23" s="1">
        <f>[7]Finland!EB$28</f>
        <v>0</v>
      </c>
      <c r="EC23" s="1">
        <f>[7]Finland!EC$28</f>
        <v>0</v>
      </c>
      <c r="ED23" s="1">
        <f>[7]Finland!ED$28</f>
        <v>0</v>
      </c>
      <c r="EE23" s="1">
        <f>[7]Finland!EE$28</f>
        <v>0</v>
      </c>
      <c r="EF23" s="1">
        <f>[7]Finland!EF$28</f>
        <v>0</v>
      </c>
      <c r="EG23" s="1">
        <f>[7]Finland!EG$28</f>
        <v>0</v>
      </c>
      <c r="EH23" s="1">
        <f>[7]Finland!EH$28</f>
        <v>0</v>
      </c>
      <c r="EI23" s="1">
        <f>[7]Finland!EI$28</f>
        <v>0</v>
      </c>
      <c r="EJ23" s="1">
        <f>[7]Finland!EJ$28</f>
        <v>0</v>
      </c>
      <c r="EK23" s="1">
        <f>[7]Finland!EK$28</f>
        <v>0</v>
      </c>
      <c r="EL23" s="1">
        <f>[7]Finland!EL$28</f>
        <v>0</v>
      </c>
      <c r="EM23" s="1">
        <f>[7]Finland!EM$28</f>
        <v>0</v>
      </c>
      <c r="EN23" s="1">
        <f>[7]Finland!EN$28</f>
        <v>0</v>
      </c>
      <c r="EO23" s="1">
        <f>[7]Finland!EO$28</f>
        <v>0</v>
      </c>
      <c r="EP23" s="1">
        <f>[7]Finland!EP$28</f>
        <v>25.5</v>
      </c>
      <c r="EQ23" s="1">
        <f>[7]Finland!EQ$28</f>
        <v>0</v>
      </c>
      <c r="ER23" s="1">
        <f>[7]Finland!ER$28</f>
        <v>52.4</v>
      </c>
      <c r="ES23" s="1">
        <f>[7]Finland!ES$28</f>
        <v>0</v>
      </c>
      <c r="ET23" s="1">
        <f>[7]Finland!ET$28</f>
        <v>53.1</v>
      </c>
      <c r="EU23" s="1">
        <f>[7]Finland!EU$28</f>
        <v>25.1</v>
      </c>
      <c r="EV23" s="1">
        <f>[7]Finland!EV$28</f>
        <v>50.5</v>
      </c>
      <c r="EW23" s="1">
        <f>[7]Finland!EW$28</f>
        <v>26.001000000000001</v>
      </c>
      <c r="EX23" s="1">
        <f>[7]Finland!EX$28</f>
        <v>25.677</v>
      </c>
      <c r="EY23" s="1">
        <f>[7]Finland!EY$28</f>
        <v>0</v>
      </c>
      <c r="EZ23" s="1">
        <f>[7]Finland!EZ$28</f>
        <v>0</v>
      </c>
      <c r="FA23" s="1">
        <f>[7]Finland!FA$28</f>
        <v>0</v>
      </c>
      <c r="FB23" s="1">
        <f>[7]Finland!FB$28</f>
        <v>0</v>
      </c>
      <c r="FC23" s="1">
        <f>[7]Finland!FC$28</f>
        <v>105.175</v>
      </c>
      <c r="FD23" s="1">
        <f>[7]Finland!FD$28</f>
        <v>27.496000000000002</v>
      </c>
      <c r="FE23" s="1">
        <f>[7]Finland!FE$28</f>
        <v>0</v>
      </c>
      <c r="FF23" s="1">
        <f>[7]Finland!FF$28</f>
        <v>0</v>
      </c>
      <c r="FG23" s="1">
        <f>[7]Finland!FG$28</f>
        <v>0</v>
      </c>
      <c r="FH23" s="1">
        <f>[7]Finland!FH$28</f>
        <v>0</v>
      </c>
      <c r="FI23" s="1">
        <f>[7]Finland!FI$28</f>
        <v>0</v>
      </c>
      <c r="FJ23" s="1">
        <f>[7]Finland!FJ$28</f>
        <v>0</v>
      </c>
      <c r="FK23" s="1">
        <f>[7]Finland!FK$28</f>
        <v>0</v>
      </c>
      <c r="FL23" s="1">
        <f>[7]Finland!FL$28</f>
        <v>0</v>
      </c>
      <c r="FM23" s="1">
        <f>[7]Finland!FM$28</f>
        <v>0</v>
      </c>
      <c r="FN23" s="1">
        <f>[7]Finland!FN$28</f>
        <v>0</v>
      </c>
      <c r="FO23" s="1">
        <f>[7]Finland!FO$28</f>
        <v>0</v>
      </c>
      <c r="FP23" s="1">
        <f>[7]Finland!FP$28</f>
        <v>0</v>
      </c>
      <c r="FQ23" s="1">
        <f>[7]Finland!FQ$28</f>
        <v>0</v>
      </c>
      <c r="FR23" s="1">
        <f>[7]Finland!FR$28</f>
        <v>0</v>
      </c>
      <c r="FS23" s="1">
        <f>[7]Finland!FS$28</f>
        <v>0</v>
      </c>
      <c r="FT23" s="1">
        <f>[7]Finland!FT$28</f>
        <v>0</v>
      </c>
      <c r="FU23" s="1">
        <f>[7]Finland!FU$28</f>
        <v>0</v>
      </c>
      <c r="FV23" s="1">
        <f>[7]Finland!FV$28</f>
        <v>0</v>
      </c>
      <c r="FW23" s="1">
        <f>[7]Finland!FW$28</f>
        <v>0</v>
      </c>
      <c r="FX23" s="1">
        <f>[7]Finland!FX$28</f>
        <v>0</v>
      </c>
      <c r="FY23" s="1">
        <f>[7]Finland!FY$28</f>
        <v>0</v>
      </c>
      <c r="FZ23" s="1">
        <f>[7]Finland!FZ$28</f>
        <v>0</v>
      </c>
      <c r="GA23" s="1">
        <f>[7]Finland!GA$28</f>
        <v>0</v>
      </c>
      <c r="GB23" s="1">
        <f>[7]Finland!GB$28</f>
        <v>0</v>
      </c>
      <c r="GC23" s="1">
        <f>[7]Finland!GC$28</f>
        <v>0</v>
      </c>
      <c r="GD23" s="1">
        <f>[7]Finland!GD$28</f>
        <v>0</v>
      </c>
      <c r="GE23" s="1">
        <f>[7]Finland!GE$28</f>
        <v>0</v>
      </c>
      <c r="GF23" s="1">
        <f>[7]Finland!GF$28</f>
        <v>0</v>
      </c>
      <c r="GG23" s="1">
        <f>[7]Finland!GG$28</f>
        <v>0</v>
      </c>
      <c r="GH23" s="1">
        <f>[7]Finland!GH$28</f>
        <v>0</v>
      </c>
      <c r="GI23" s="1">
        <f>[7]Finland!GI$28</f>
        <v>0</v>
      </c>
      <c r="GJ23" s="1">
        <f>[7]Finland!GJ$28</f>
        <v>0</v>
      </c>
      <c r="GK23" s="1">
        <f>[7]Finland!GK$28</f>
        <v>0</v>
      </c>
      <c r="GL23" s="2">
        <f>SUM($B23:GK23)</f>
        <v>390.94900000000001</v>
      </c>
    </row>
    <row r="24" spans="1:194">
      <c r="A24" t="s">
        <v>32</v>
      </c>
      <c r="B24" s="1">
        <f>[7]France!B$28</f>
        <v>0</v>
      </c>
      <c r="C24" s="1">
        <f>[7]France!C$28</f>
        <v>0</v>
      </c>
      <c r="D24" s="1">
        <f>[7]France!D$28</f>
        <v>0</v>
      </c>
      <c r="E24" s="1">
        <f>[7]France!E$28</f>
        <v>0</v>
      </c>
      <c r="F24" s="1">
        <f>[7]France!F$28</f>
        <v>0</v>
      </c>
      <c r="G24" s="1">
        <f>[7]France!G$28</f>
        <v>0</v>
      </c>
      <c r="H24" s="1">
        <f>[7]France!H$28</f>
        <v>0</v>
      </c>
      <c r="I24" s="1">
        <f>[7]France!I$28</f>
        <v>0</v>
      </c>
      <c r="J24" s="1">
        <f>[7]France!J$28</f>
        <v>0</v>
      </c>
      <c r="K24" s="1">
        <f>[7]France!K$28</f>
        <v>0</v>
      </c>
      <c r="L24" s="1">
        <f>[7]France!L$28</f>
        <v>0</v>
      </c>
      <c r="M24" s="1">
        <f>[7]France!M$28</f>
        <v>0</v>
      </c>
      <c r="N24" s="1">
        <f>[7]France!N$28</f>
        <v>0</v>
      </c>
      <c r="O24" s="1">
        <f>[7]France!O$28</f>
        <v>0</v>
      </c>
      <c r="P24" s="1">
        <f>[7]France!P$28</f>
        <v>0</v>
      </c>
      <c r="Q24" s="1">
        <f>[7]France!Q$28</f>
        <v>0</v>
      </c>
      <c r="R24" s="1">
        <f>[7]France!R$28</f>
        <v>0</v>
      </c>
      <c r="S24" s="1">
        <f>[7]France!S$28</f>
        <v>0</v>
      </c>
      <c r="T24" s="1">
        <f>[7]France!T$28</f>
        <v>0</v>
      </c>
      <c r="U24" s="1">
        <f>[7]France!U$28</f>
        <v>0</v>
      </c>
      <c r="V24" s="1">
        <f>[7]France!V$28</f>
        <v>0</v>
      </c>
      <c r="W24" s="1">
        <f>[7]France!W$28</f>
        <v>0</v>
      </c>
      <c r="X24" s="1">
        <f>[7]France!X$28</f>
        <v>0</v>
      </c>
      <c r="Y24" s="1">
        <f>[7]France!Y$28</f>
        <v>0</v>
      </c>
      <c r="Z24" s="1">
        <f>[7]France!Z$28</f>
        <v>0</v>
      </c>
      <c r="AA24" s="1">
        <f>[7]France!AA$28</f>
        <v>0</v>
      </c>
      <c r="AB24" s="1">
        <f>[7]France!AB$28</f>
        <v>0</v>
      </c>
      <c r="AC24" s="1">
        <f>[7]France!AC$28</f>
        <v>0</v>
      </c>
      <c r="AD24" s="1">
        <f>[7]France!AD$28</f>
        <v>0</v>
      </c>
      <c r="AE24" s="1">
        <f>[7]France!AE$28</f>
        <v>0</v>
      </c>
      <c r="AF24" s="1">
        <f>[7]France!AF$28</f>
        <v>0</v>
      </c>
      <c r="AG24" s="1">
        <f>[7]France!AG$28</f>
        <v>0</v>
      </c>
      <c r="AH24" s="1">
        <f>[7]France!AH$28</f>
        <v>0</v>
      </c>
      <c r="AI24" s="1">
        <f>[7]France!AI$28</f>
        <v>0</v>
      </c>
      <c r="AJ24" s="1">
        <f>[7]France!AJ$28</f>
        <v>0</v>
      </c>
      <c r="AK24" s="1">
        <f>[7]France!AK$28</f>
        <v>0</v>
      </c>
      <c r="AL24" s="1">
        <f>[7]France!AL$28</f>
        <v>0</v>
      </c>
      <c r="AM24" s="1">
        <f>[7]France!AM$28</f>
        <v>0</v>
      </c>
      <c r="AN24" s="1">
        <f>[7]France!AN$28</f>
        <v>0</v>
      </c>
      <c r="AO24" s="1">
        <f>[7]France!AO$28</f>
        <v>0</v>
      </c>
      <c r="AP24" s="1">
        <f>[7]France!AP$28</f>
        <v>0</v>
      </c>
      <c r="AQ24" s="1">
        <f>[7]France!AQ$28</f>
        <v>0</v>
      </c>
      <c r="AR24" s="1">
        <f>[7]France!AR$28</f>
        <v>0</v>
      </c>
      <c r="AS24" s="1">
        <f>[7]France!AS$28</f>
        <v>0</v>
      </c>
      <c r="AT24" s="1">
        <f>[7]France!AT$28</f>
        <v>0</v>
      </c>
      <c r="AU24" s="1">
        <f>[7]France!AU$28</f>
        <v>0</v>
      </c>
      <c r="AV24" s="1">
        <f>[7]France!AV$28</f>
        <v>0</v>
      </c>
      <c r="AW24" s="1">
        <f>[7]France!AW$28</f>
        <v>0</v>
      </c>
      <c r="AX24" s="1">
        <f>[7]France!AX$28</f>
        <v>0</v>
      </c>
      <c r="AY24" s="1">
        <f>[7]France!AY$28</f>
        <v>0</v>
      </c>
      <c r="AZ24" s="1">
        <f>[7]France!AZ$28</f>
        <v>0</v>
      </c>
      <c r="BA24" s="1">
        <f>[7]France!BA$28</f>
        <v>0</v>
      </c>
      <c r="BB24" s="1">
        <f>[7]France!BB$28</f>
        <v>0</v>
      </c>
      <c r="BC24" s="1">
        <f>[7]France!BC$28</f>
        <v>0</v>
      </c>
      <c r="BD24" s="1">
        <f>[7]France!BD$28</f>
        <v>0</v>
      </c>
      <c r="BE24" s="1">
        <f>[7]France!BE$28</f>
        <v>0</v>
      </c>
      <c r="BF24" s="1">
        <f>[7]France!BF$28</f>
        <v>0</v>
      </c>
      <c r="BG24" s="1">
        <f>[7]France!BG$28</f>
        <v>0</v>
      </c>
      <c r="BH24" s="1">
        <f>[7]France!BH$28</f>
        <v>0</v>
      </c>
      <c r="BI24" s="1">
        <f>[7]France!BI$28</f>
        <v>0</v>
      </c>
      <c r="BJ24" s="1">
        <f>[7]France!BJ$28</f>
        <v>0</v>
      </c>
      <c r="BK24" s="1">
        <f>[7]France!BK$28</f>
        <v>0</v>
      </c>
      <c r="BL24" s="1">
        <f>[7]France!BL$28</f>
        <v>0</v>
      </c>
      <c r="BM24" s="1">
        <f>[7]France!BM$28</f>
        <v>0</v>
      </c>
      <c r="BN24" s="1">
        <f>[7]France!BN$28</f>
        <v>0</v>
      </c>
      <c r="BO24" s="1">
        <f>[7]France!BO$28</f>
        <v>0</v>
      </c>
      <c r="BP24" s="1">
        <f>[7]France!BP$28</f>
        <v>0</v>
      </c>
      <c r="BQ24" s="1">
        <f>[7]France!BQ$28</f>
        <v>0</v>
      </c>
      <c r="BR24" s="1">
        <f>[7]France!BR$28</f>
        <v>0</v>
      </c>
      <c r="BS24" s="1">
        <f>[7]France!BS$28</f>
        <v>0</v>
      </c>
      <c r="BT24" s="1">
        <f>[7]France!BT$28</f>
        <v>0</v>
      </c>
      <c r="BU24" s="1">
        <f>[7]France!BU$28</f>
        <v>0</v>
      </c>
      <c r="BV24" s="1">
        <f>[7]France!BV$28</f>
        <v>0</v>
      </c>
      <c r="BW24" s="1">
        <f>[7]France!BW$28</f>
        <v>0</v>
      </c>
      <c r="BX24" s="1">
        <f>[7]France!BX$28</f>
        <v>0</v>
      </c>
      <c r="BY24" s="1">
        <f>[7]France!BY$28</f>
        <v>0</v>
      </c>
      <c r="BZ24" s="1">
        <f>[7]France!BZ$28</f>
        <v>0</v>
      </c>
      <c r="CA24" s="1">
        <f>[7]France!CA$28</f>
        <v>0</v>
      </c>
      <c r="CB24" s="1">
        <f>[7]France!CB$28</f>
        <v>0</v>
      </c>
      <c r="CC24" s="1">
        <f>[7]France!CC$28</f>
        <v>0</v>
      </c>
      <c r="CD24" s="1">
        <f>[7]France!CD$28</f>
        <v>0</v>
      </c>
      <c r="CE24" s="1">
        <f>[7]France!CE$28</f>
        <v>0</v>
      </c>
      <c r="CF24" s="1">
        <f>[7]France!CF$28</f>
        <v>0</v>
      </c>
      <c r="CG24" s="1">
        <f>[7]France!CG$28</f>
        <v>0</v>
      </c>
      <c r="CH24" s="1">
        <f>[7]France!CH$28</f>
        <v>24</v>
      </c>
      <c r="CI24" s="1">
        <f>[7]France!CI$28</f>
        <v>0</v>
      </c>
      <c r="CJ24" s="1">
        <f>[7]France!CJ$28</f>
        <v>0</v>
      </c>
      <c r="CK24" s="1">
        <f>[7]France!CK$28</f>
        <v>0</v>
      </c>
      <c r="CL24" s="1">
        <f>[7]France!CL$28</f>
        <v>0</v>
      </c>
      <c r="CM24" s="1">
        <f>[7]France!CM$28</f>
        <v>0</v>
      </c>
      <c r="CN24" s="1">
        <f>[7]France!CN$28</f>
        <v>0</v>
      </c>
      <c r="CO24" s="1">
        <f>[7]France!CO$28</f>
        <v>0</v>
      </c>
      <c r="CP24" s="1">
        <f>[7]France!CP$28</f>
        <v>0</v>
      </c>
      <c r="CQ24" s="1">
        <f>[7]France!CQ$28</f>
        <v>48</v>
      </c>
      <c r="CR24" s="1">
        <f>[7]France!CR$28</f>
        <v>0</v>
      </c>
      <c r="CS24" s="1">
        <f>[7]France!CS$28</f>
        <v>0</v>
      </c>
      <c r="CT24" s="1">
        <f>[7]France!CT$28</f>
        <v>23</v>
      </c>
      <c r="CU24" s="1">
        <f>[7]France!CU$28</f>
        <v>44</v>
      </c>
      <c r="CV24" s="1">
        <f>[7]France!CV$28</f>
        <v>0</v>
      </c>
      <c r="CW24" s="1">
        <f>[7]France!CW$28</f>
        <v>0</v>
      </c>
      <c r="CX24" s="1">
        <f>[7]France!CX$28</f>
        <v>0</v>
      </c>
      <c r="CY24" s="1">
        <f>[7]France!CY$28</f>
        <v>0</v>
      </c>
      <c r="CZ24" s="1">
        <f>[7]France!CZ$28</f>
        <v>0</v>
      </c>
      <c r="DA24" s="1">
        <f>[7]France!DA$28</f>
        <v>0</v>
      </c>
      <c r="DB24" s="1">
        <f>[7]France!DB$28</f>
        <v>48</v>
      </c>
      <c r="DC24" s="1">
        <f>[7]France!DC$28</f>
        <v>0</v>
      </c>
      <c r="DD24" s="1">
        <f>[7]France!DD$28</f>
        <v>23</v>
      </c>
      <c r="DE24" s="1">
        <f>[7]France!DE$28</f>
        <v>0</v>
      </c>
      <c r="DF24" s="1">
        <f>[7]France!DF$28</f>
        <v>0</v>
      </c>
      <c r="DG24" s="1">
        <f>[7]France!DG$28</f>
        <v>0</v>
      </c>
      <c r="DH24" s="1">
        <f>[7]France!DH$28</f>
        <v>0</v>
      </c>
      <c r="DI24" s="1">
        <f>[7]France!DI$28</f>
        <v>0</v>
      </c>
      <c r="DJ24" s="1">
        <f>[7]France!DJ$28</f>
        <v>0</v>
      </c>
      <c r="DK24" s="1">
        <f>[7]France!DK$28</f>
        <v>0</v>
      </c>
      <c r="DL24" s="1">
        <f>[7]France!DL$28</f>
        <v>0</v>
      </c>
      <c r="DM24" s="1">
        <f>[7]France!DM$28</f>
        <v>0</v>
      </c>
      <c r="DN24" s="1">
        <f>[7]France!DN$28</f>
        <v>0</v>
      </c>
      <c r="DO24" s="1">
        <f>[7]France!DO$28</f>
        <v>0</v>
      </c>
      <c r="DP24" s="1">
        <f>[7]France!DP$28</f>
        <v>0</v>
      </c>
      <c r="DQ24" s="1">
        <f>[7]France!DQ$28</f>
        <v>0</v>
      </c>
      <c r="DR24" s="1">
        <f>[7]France!DR$28</f>
        <v>1E-3</v>
      </c>
      <c r="DS24" s="1">
        <f>[7]France!DS$28</f>
        <v>0.222</v>
      </c>
      <c r="DT24" s="1">
        <f>[7]France!DT$28</f>
        <v>2.6000000000000002E-2</v>
      </c>
      <c r="DU24" s="1">
        <f>[7]France!DU$28</f>
        <v>1E-3</v>
      </c>
      <c r="DV24" s="1">
        <f>[7]France!DV$28</f>
        <v>0</v>
      </c>
      <c r="DW24" s="1">
        <f>[7]France!DW$28</f>
        <v>0</v>
      </c>
      <c r="DX24" s="1">
        <f>[7]France!DX$28</f>
        <v>0</v>
      </c>
      <c r="DY24" s="1">
        <f>[7]France!DY$28</f>
        <v>2E-3</v>
      </c>
      <c r="DZ24" s="1">
        <f>[7]France!DZ$28</f>
        <v>1E-3</v>
      </c>
      <c r="EA24" s="1">
        <f>[7]France!EA$28</f>
        <v>4.0000000000000001E-3</v>
      </c>
      <c r="EB24" s="1">
        <f>[7]France!EB$28</f>
        <v>1.4E-2</v>
      </c>
      <c r="EC24" s="1">
        <f>[7]France!EC$28</f>
        <v>1E-3</v>
      </c>
      <c r="ED24" s="1">
        <f>[7]France!ED$28</f>
        <v>1E-3</v>
      </c>
      <c r="EE24" s="1">
        <f>[7]France!EE$28</f>
        <v>0.14599999999999999</v>
      </c>
      <c r="EF24" s="1">
        <f>[7]France!EF$28</f>
        <v>1.0669999999999999</v>
      </c>
      <c r="EG24" s="1">
        <f>[7]France!EG$28</f>
        <v>1.341</v>
      </c>
      <c r="EH24" s="1">
        <f>[7]France!EH$28</f>
        <v>0.30099999999999999</v>
      </c>
      <c r="EI24" s="1">
        <f>[7]France!EI$28</f>
        <v>9.0000000000000011E-3</v>
      </c>
      <c r="EJ24" s="1">
        <f>[7]France!EJ$28</f>
        <v>0</v>
      </c>
      <c r="EK24" s="1">
        <f>[7]France!EK$28</f>
        <v>4.0000000000000001E-3</v>
      </c>
      <c r="EL24" s="1">
        <f>[7]France!EL$28</f>
        <v>2E-3</v>
      </c>
      <c r="EM24" s="1">
        <f>[7]France!EM$28</f>
        <v>6.0000000000000001E-3</v>
      </c>
      <c r="EN24" s="1">
        <f>[7]France!EN$28</f>
        <v>6.0000000000000001E-3</v>
      </c>
      <c r="EO24" s="1">
        <f>[7]France!EO$28</f>
        <v>1.4E-2</v>
      </c>
      <c r="EP24" s="1">
        <f>[7]France!EP$28</f>
        <v>35.405999999999999</v>
      </c>
      <c r="EQ24" s="1">
        <f>[7]France!EQ$28</f>
        <v>58.859000000000002</v>
      </c>
      <c r="ER24" s="1">
        <f>[7]France!ER$28</f>
        <v>26.992000000000001</v>
      </c>
      <c r="ES24" s="1">
        <f>[7]France!ES$28</f>
        <v>32.968000000000004</v>
      </c>
      <c r="ET24" s="1">
        <f>[7]France!ET$28</f>
        <v>31.85</v>
      </c>
      <c r="EU24" s="1">
        <f>[7]France!EU$28</f>
        <v>2.8000000000000003</v>
      </c>
      <c r="EV24" s="1">
        <f>[7]France!EV$28</f>
        <v>28.391999999999999</v>
      </c>
      <c r="EW24" s="1">
        <f>[7]France!EW$28</f>
        <v>57.942</v>
      </c>
      <c r="EX24" s="1">
        <f>[7]France!EX$28</f>
        <v>3.15</v>
      </c>
      <c r="EY24" s="1">
        <f>[7]France!EY$28</f>
        <v>31.891999999999999</v>
      </c>
      <c r="EZ24" s="1">
        <f>[7]France!EZ$28</f>
        <v>27.692</v>
      </c>
      <c r="FA24" s="1">
        <f>[7]France!FA$28</f>
        <v>32.549999999999997</v>
      </c>
      <c r="FB24" s="1">
        <f>[7]France!FB$28</f>
        <v>30.451000000000001</v>
      </c>
      <c r="FC24" s="1">
        <f>[7]France!FC$28</f>
        <v>28.35</v>
      </c>
      <c r="FD24" s="1">
        <f>[7]France!FD$28</f>
        <v>30.45</v>
      </c>
      <c r="FE24" s="1">
        <f>[7]France!FE$28</f>
        <v>54.642000000000003</v>
      </c>
      <c r="FF24" s="1">
        <f>[7]France!FF$28</f>
        <v>30.45</v>
      </c>
      <c r="FG24" s="1">
        <f>[7]France!FG$28</f>
        <v>3.15</v>
      </c>
      <c r="FH24" s="1">
        <f>[7]France!FH$28</f>
        <v>4.55</v>
      </c>
      <c r="FI24" s="1">
        <f>[7]France!FI$28</f>
        <v>9.67</v>
      </c>
      <c r="FJ24" s="1">
        <f>[7]France!FJ$28</f>
        <v>54.45</v>
      </c>
      <c r="FK24" s="1">
        <f>[7]France!FK$28</f>
        <v>73.692000000000007</v>
      </c>
      <c r="FL24" s="1">
        <f>[7]France!FL$28</f>
        <v>30.45</v>
      </c>
      <c r="FM24" s="1">
        <f>[7]France!FM$28</f>
        <v>29.25</v>
      </c>
      <c r="FN24" s="1">
        <f>[7]France!FN$28</f>
        <v>31.150000000000002</v>
      </c>
      <c r="FO24" s="1">
        <f>[7]France!FO$28</f>
        <v>4.55</v>
      </c>
      <c r="FP24" s="1">
        <f>[7]France!FP$28</f>
        <v>29.400000000000002</v>
      </c>
      <c r="FQ24" s="1">
        <f>[7]France!FQ$28</f>
        <v>5.6000000000000005</v>
      </c>
      <c r="FR24" s="1">
        <f>[7]France!FR$28</f>
        <v>5.25</v>
      </c>
      <c r="FS24" s="1">
        <f>[7]France!FS$28</f>
        <v>52.442</v>
      </c>
      <c r="FT24" s="1">
        <f>[7]France!FT$28</f>
        <v>27.25</v>
      </c>
      <c r="FU24" s="1">
        <f>[7]France!FU$28</f>
        <v>6.65</v>
      </c>
      <c r="FV24" s="1">
        <f>[7]France!FV$28</f>
        <v>4.2</v>
      </c>
      <c r="FW24" s="1">
        <f>[7]France!FW$28</f>
        <v>79.222000000000008</v>
      </c>
      <c r="FX24" s="1">
        <f>[7]France!FX$28</f>
        <v>146.19200000000001</v>
      </c>
      <c r="FY24" s="1">
        <f>[7]France!FY$28</f>
        <v>95.79</v>
      </c>
      <c r="FZ24" s="1">
        <f>[7]France!FZ$28</f>
        <v>465.40000000000003</v>
      </c>
      <c r="GA24" s="1">
        <f>[7]France!GA$28</f>
        <v>121.36800000000001</v>
      </c>
      <c r="GB24" s="1">
        <f>[7]France!GB$28</f>
        <v>0</v>
      </c>
      <c r="GC24" s="1">
        <f>[7]France!GC$28</f>
        <v>0</v>
      </c>
      <c r="GD24" s="1">
        <f>[7]France!GD$28</f>
        <v>0</v>
      </c>
      <c r="GE24" s="1">
        <f>[7]France!GE$28</f>
        <v>0</v>
      </c>
      <c r="GF24" s="1">
        <f>[7]France!GF$28</f>
        <v>0</v>
      </c>
      <c r="GG24" s="1">
        <f>[7]France!GG$28</f>
        <v>0</v>
      </c>
      <c r="GH24" s="1">
        <f>[7]France!GH$28</f>
        <v>0</v>
      </c>
      <c r="GI24" s="1">
        <f>[7]France!GI$28</f>
        <v>0</v>
      </c>
      <c r="GJ24" s="1">
        <f>[7]France!GJ$28</f>
        <v>0</v>
      </c>
      <c r="GK24" s="1">
        <f>[7]France!GK$28</f>
        <v>0</v>
      </c>
      <c r="GL24" s="2">
        <f>SUM($B24:GK24)</f>
        <v>2037.6810000000003</v>
      </c>
    </row>
    <row r="25" spans="1:194">
      <c r="A25" t="s">
        <v>33</v>
      </c>
      <c r="B25" s="1">
        <f>[7]Germany!B$28</f>
        <v>0</v>
      </c>
      <c r="C25" s="1">
        <f>[7]Germany!C$28</f>
        <v>0</v>
      </c>
      <c r="D25" s="1">
        <f>[7]Germany!D$28</f>
        <v>0</v>
      </c>
      <c r="E25" s="1">
        <f>[7]Germany!E$28</f>
        <v>0</v>
      </c>
      <c r="F25" s="1">
        <f>[7]Germany!F$28</f>
        <v>0</v>
      </c>
      <c r="G25" s="1">
        <f>[7]Germany!G$28</f>
        <v>0</v>
      </c>
      <c r="H25" s="1">
        <f>[7]Germany!H$28</f>
        <v>0</v>
      </c>
      <c r="I25" s="1">
        <f>[7]Germany!I$28</f>
        <v>0</v>
      </c>
      <c r="J25" s="1">
        <f>[7]Germany!J$28</f>
        <v>0</v>
      </c>
      <c r="K25" s="1">
        <f>[7]Germany!K$28</f>
        <v>0</v>
      </c>
      <c r="L25" s="1">
        <f>[7]Germany!L$28</f>
        <v>0</v>
      </c>
      <c r="M25" s="1">
        <f>[7]Germany!M$28</f>
        <v>0</v>
      </c>
      <c r="N25" s="1">
        <f>[7]Germany!N$28</f>
        <v>0</v>
      </c>
      <c r="O25" s="1">
        <f>[7]Germany!O$28</f>
        <v>0</v>
      </c>
      <c r="P25" s="1">
        <f>[7]Germany!P$28</f>
        <v>0</v>
      </c>
      <c r="Q25" s="1">
        <f>[7]Germany!Q$28</f>
        <v>0</v>
      </c>
      <c r="R25" s="1">
        <f>[7]Germany!R$28</f>
        <v>0</v>
      </c>
      <c r="S25" s="1">
        <f>[7]Germany!S$28</f>
        <v>0</v>
      </c>
      <c r="T25" s="1">
        <f>[7]Germany!T$28</f>
        <v>0</v>
      </c>
      <c r="U25" s="1">
        <f>[7]Germany!U$28</f>
        <v>0</v>
      </c>
      <c r="V25" s="1">
        <f>[7]Germany!V$28</f>
        <v>0</v>
      </c>
      <c r="W25" s="1">
        <f>[7]Germany!W$28</f>
        <v>0</v>
      </c>
      <c r="X25" s="1">
        <f>[7]Germany!X$28</f>
        <v>0</v>
      </c>
      <c r="Y25" s="1">
        <f>[7]Germany!Y$28</f>
        <v>0</v>
      </c>
      <c r="Z25" s="1">
        <f>[7]Germany!Z$28</f>
        <v>0</v>
      </c>
      <c r="AA25" s="1">
        <f>[7]Germany!AA$28</f>
        <v>263.2</v>
      </c>
      <c r="AB25" s="1">
        <f>[7]Germany!AB$28</f>
        <v>0</v>
      </c>
      <c r="AC25" s="1">
        <f>[7]Germany!AC$28</f>
        <v>0</v>
      </c>
      <c r="AD25" s="1">
        <f>[7]Germany!AD$28</f>
        <v>0</v>
      </c>
      <c r="AE25" s="1">
        <f>[7]Germany!AE$28</f>
        <v>0.4</v>
      </c>
      <c r="AF25" s="1">
        <f>[7]Germany!AF$28</f>
        <v>0</v>
      </c>
      <c r="AG25" s="1">
        <f>[7]Germany!AG$28</f>
        <v>0</v>
      </c>
      <c r="AH25" s="1">
        <f>[7]Germany!AH$28</f>
        <v>0</v>
      </c>
      <c r="AI25" s="1">
        <f>[7]Germany!AI$28</f>
        <v>0</v>
      </c>
      <c r="AJ25" s="1">
        <f>[7]Germany!AJ$28</f>
        <v>0</v>
      </c>
      <c r="AK25" s="1">
        <f>[7]Germany!AK$28</f>
        <v>0</v>
      </c>
      <c r="AL25" s="1">
        <f>[7]Germany!AL$28</f>
        <v>0</v>
      </c>
      <c r="AM25" s="1">
        <f>[7]Germany!AM$28</f>
        <v>0</v>
      </c>
      <c r="AN25" s="1">
        <f>[7]Germany!AN$28</f>
        <v>0</v>
      </c>
      <c r="AO25" s="1">
        <f>[7]Germany!AO$28</f>
        <v>6.4</v>
      </c>
      <c r="AP25" s="1">
        <f>[7]Germany!AP$28</f>
        <v>0</v>
      </c>
      <c r="AQ25" s="1">
        <f>[7]Germany!AQ$28</f>
        <v>0</v>
      </c>
      <c r="AR25" s="1">
        <f>[7]Germany!AR$28</f>
        <v>0</v>
      </c>
      <c r="AS25" s="1">
        <f>[7]Germany!AS$28</f>
        <v>0</v>
      </c>
      <c r="AT25" s="1">
        <f>[7]Germany!AT$28</f>
        <v>0</v>
      </c>
      <c r="AU25" s="1">
        <f>[7]Germany!AU$28</f>
        <v>1.1000000000000001</v>
      </c>
      <c r="AV25" s="1">
        <f>[7]Germany!AV$28</f>
        <v>1</v>
      </c>
      <c r="AW25" s="1">
        <f>[7]Germany!AW$28</f>
        <v>0.8</v>
      </c>
      <c r="AX25" s="1">
        <f>[7]Germany!AX$28</f>
        <v>0.60000000000000009</v>
      </c>
      <c r="AY25" s="1">
        <f>[7]Germany!AY$28</f>
        <v>0.60000000000000009</v>
      </c>
      <c r="AZ25" s="1">
        <f>[7]Germany!AZ$28</f>
        <v>0.60000000000000009</v>
      </c>
      <c r="BA25" s="1">
        <f>[7]Germany!BA$28</f>
        <v>1.3</v>
      </c>
      <c r="BB25" s="1">
        <f>[7]Germany!BB$28</f>
        <v>1.4000000000000001</v>
      </c>
      <c r="BC25" s="1">
        <f>[7]Germany!BC$28</f>
        <v>0.60000000000000009</v>
      </c>
      <c r="BD25" s="1">
        <f>[7]Germany!BD$28</f>
        <v>0.60000000000000009</v>
      </c>
      <c r="BE25" s="1">
        <f>[7]Germany!BE$28</f>
        <v>0.60000000000000009</v>
      </c>
      <c r="BF25" s="1">
        <f>[7]Germany!BF$28</f>
        <v>0.2</v>
      </c>
      <c r="BG25" s="1">
        <f>[7]Germany!BG$28</f>
        <v>0</v>
      </c>
      <c r="BH25" s="1">
        <f>[7]Germany!BH$28</f>
        <v>0</v>
      </c>
      <c r="BI25" s="1">
        <f>[7]Germany!BI$28</f>
        <v>0</v>
      </c>
      <c r="BJ25" s="1">
        <f>[7]Germany!BJ$28</f>
        <v>0</v>
      </c>
      <c r="BK25" s="1">
        <f>[7]Germany!BK$28</f>
        <v>2200</v>
      </c>
      <c r="BL25" s="1">
        <f>[7]Germany!BL$28</f>
        <v>0</v>
      </c>
      <c r="BM25" s="1">
        <f>[7]Germany!BM$28</f>
        <v>302.10000000000002</v>
      </c>
      <c r="BN25" s="1">
        <f>[7]Germany!BN$28</f>
        <v>0</v>
      </c>
      <c r="BO25" s="1">
        <f>[7]Germany!BO$28</f>
        <v>0</v>
      </c>
      <c r="BP25" s="1">
        <f>[7]Germany!BP$28</f>
        <v>0</v>
      </c>
      <c r="BQ25" s="1">
        <f>[7]Germany!BQ$28</f>
        <v>0</v>
      </c>
      <c r="BR25" s="1">
        <f>[7]Germany!BR$28</f>
        <v>0</v>
      </c>
      <c r="BS25" s="1">
        <f>[7]Germany!BS$28</f>
        <v>0</v>
      </c>
      <c r="BT25" s="1">
        <f>[7]Germany!BT$28</f>
        <v>0</v>
      </c>
      <c r="BU25" s="1">
        <f>[7]Germany!BU$28</f>
        <v>0</v>
      </c>
      <c r="BV25" s="1">
        <f>[7]Germany!BV$28</f>
        <v>0</v>
      </c>
      <c r="BW25" s="1">
        <f>[7]Germany!BW$28</f>
        <v>0</v>
      </c>
      <c r="BX25" s="1">
        <f>[7]Germany!BX$28</f>
        <v>0</v>
      </c>
      <c r="BY25" s="1">
        <f>[7]Germany!BY$28</f>
        <v>0</v>
      </c>
      <c r="BZ25" s="1">
        <f>[7]Germany!BZ$28</f>
        <v>0</v>
      </c>
      <c r="CA25" s="1">
        <f>[7]Germany!CA$28</f>
        <v>0</v>
      </c>
      <c r="CB25" s="1">
        <f>[7]Germany!CB$28</f>
        <v>0</v>
      </c>
      <c r="CC25" s="1">
        <f>[7]Germany!CC$28</f>
        <v>0</v>
      </c>
      <c r="CD25" s="1">
        <f>[7]Germany!CD$28</f>
        <v>0</v>
      </c>
      <c r="CE25" s="1">
        <f>[7]Germany!CE$28</f>
        <v>0</v>
      </c>
      <c r="CF25" s="1">
        <f>[7]Germany!CF$28</f>
        <v>0.1</v>
      </c>
      <c r="CG25" s="1">
        <f>[7]Germany!CG$28</f>
        <v>0</v>
      </c>
      <c r="CH25" s="1">
        <f>[7]Germany!CH$28</f>
        <v>0</v>
      </c>
      <c r="CI25" s="1">
        <f>[7]Germany!CI$28</f>
        <v>0</v>
      </c>
      <c r="CJ25" s="1">
        <f>[7]Germany!CJ$28</f>
        <v>0</v>
      </c>
      <c r="CK25" s="1">
        <f>[7]Germany!CK$28</f>
        <v>0</v>
      </c>
      <c r="CL25" s="1">
        <f>[7]Germany!CL$28</f>
        <v>0</v>
      </c>
      <c r="CM25" s="1">
        <f>[7]Germany!CM$28</f>
        <v>0</v>
      </c>
      <c r="CN25" s="1">
        <f>[7]Germany!CN$28</f>
        <v>0</v>
      </c>
      <c r="CO25" s="1">
        <f>[7]Germany!CO$28</f>
        <v>0</v>
      </c>
      <c r="CP25" s="1">
        <f>[7]Germany!CP$28</f>
        <v>0</v>
      </c>
      <c r="CQ25" s="1">
        <f>[7]Germany!CQ$28</f>
        <v>0</v>
      </c>
      <c r="CR25" s="1">
        <f>[7]Germany!CR$28</f>
        <v>0.1</v>
      </c>
      <c r="CS25" s="1">
        <f>[7]Germany!CS$28</f>
        <v>0</v>
      </c>
      <c r="CT25" s="1">
        <f>[7]Germany!CT$28</f>
        <v>0</v>
      </c>
      <c r="CU25" s="1">
        <f>[7]Germany!CU$28</f>
        <v>112.9</v>
      </c>
      <c r="CV25" s="1">
        <f>[7]Germany!CV$28</f>
        <v>83.100000000000009</v>
      </c>
      <c r="CW25" s="1">
        <f>[7]Germany!CW$28</f>
        <v>0</v>
      </c>
      <c r="CX25" s="1">
        <f>[7]Germany!CX$28</f>
        <v>0</v>
      </c>
      <c r="CY25" s="1">
        <f>[7]Germany!CY$28</f>
        <v>0</v>
      </c>
      <c r="CZ25" s="1">
        <f>[7]Germany!CZ$28</f>
        <v>154.10000000000002</v>
      </c>
      <c r="DA25" s="1">
        <f>[7]Germany!DA$28</f>
        <v>0</v>
      </c>
      <c r="DB25" s="1">
        <f>[7]Germany!DB$28</f>
        <v>93.2</v>
      </c>
      <c r="DC25" s="1">
        <f>[7]Germany!DC$28</f>
        <v>238</v>
      </c>
      <c r="DD25" s="1">
        <f>[7]Germany!DD$28</f>
        <v>49.900000000000006</v>
      </c>
      <c r="DE25" s="1">
        <f>[7]Germany!DE$28</f>
        <v>0</v>
      </c>
      <c r="DF25" s="1">
        <f>[7]Germany!DF$28</f>
        <v>0</v>
      </c>
      <c r="DG25" s="1">
        <f>[7]Germany!DG$28</f>
        <v>0</v>
      </c>
      <c r="DH25" s="1">
        <f>[7]Germany!DH$28</f>
        <v>0</v>
      </c>
      <c r="DI25" s="1">
        <f>[7]Germany!DI$28</f>
        <v>0</v>
      </c>
      <c r="DJ25" s="1">
        <f>[7]Germany!DJ$28</f>
        <v>0</v>
      </c>
      <c r="DK25" s="1">
        <f>[7]Germany!DK$28</f>
        <v>0</v>
      </c>
      <c r="DL25" s="1">
        <f>[7]Germany!DL$28</f>
        <v>0</v>
      </c>
      <c r="DM25" s="1">
        <f>[7]Germany!DM$28</f>
        <v>0</v>
      </c>
      <c r="DN25" s="1">
        <f>[7]Germany!DN$28</f>
        <v>0</v>
      </c>
      <c r="DO25" s="1">
        <f>[7]Germany!DO$28</f>
        <v>0</v>
      </c>
      <c r="DP25" s="1">
        <f>[7]Germany!DP$28</f>
        <v>0</v>
      </c>
      <c r="DQ25" s="1">
        <f>[7]Germany!DQ$28</f>
        <v>0</v>
      </c>
      <c r="DR25" s="1">
        <f>[7]Germany!DR$28</f>
        <v>0</v>
      </c>
      <c r="DS25" s="1">
        <f>[7]Germany!DS$28</f>
        <v>0.246</v>
      </c>
      <c r="DT25" s="1">
        <f>[7]Germany!DT$28</f>
        <v>2.7E-2</v>
      </c>
      <c r="DU25" s="1">
        <f>[7]Germany!DU$28</f>
        <v>6.6000000000000003E-2</v>
      </c>
      <c r="DV25" s="1">
        <f>[7]Germany!DV$28</f>
        <v>0.01</v>
      </c>
      <c r="DW25" s="1">
        <f>[7]Germany!DW$28</f>
        <v>9.0000000000000011E-3</v>
      </c>
      <c r="DX25" s="1">
        <f>[7]Germany!DX$28</f>
        <v>0.36799999999999999</v>
      </c>
      <c r="DY25" s="1">
        <f>[7]Germany!DY$28</f>
        <v>1E-3</v>
      </c>
      <c r="DZ25" s="1">
        <f>[7]Germany!DZ$28</f>
        <v>3.0000000000000001E-3</v>
      </c>
      <c r="EA25" s="1">
        <f>[7]Germany!EA$28</f>
        <v>135.83000000000001</v>
      </c>
      <c r="EB25" s="1">
        <f>[7]Germany!EB$28</f>
        <v>603.42200000000003</v>
      </c>
      <c r="EC25" s="1">
        <f>[7]Germany!EC$28</f>
        <v>408.87099999999998</v>
      </c>
      <c r="ED25" s="1">
        <f>[7]Germany!ED$28</f>
        <v>1.056</v>
      </c>
      <c r="EE25" s="1">
        <f>[7]Germany!EE$28</f>
        <v>1E-3</v>
      </c>
      <c r="EF25" s="1">
        <f>[7]Germany!EF$28</f>
        <v>0</v>
      </c>
      <c r="EG25" s="1">
        <f>[7]Germany!EG$28</f>
        <v>0.125</v>
      </c>
      <c r="EH25" s="1">
        <f>[7]Germany!EH$28</f>
        <v>4.0000000000000001E-3</v>
      </c>
      <c r="EI25" s="1">
        <f>[7]Germany!EI$28</f>
        <v>0.317</v>
      </c>
      <c r="EJ25" s="1">
        <f>[7]Germany!EJ$28</f>
        <v>1E-3</v>
      </c>
      <c r="EK25" s="1">
        <f>[7]Germany!EK$28</f>
        <v>0.80500000000000005</v>
      </c>
      <c r="EL25" s="1">
        <f>[7]Germany!EL$28</f>
        <v>2E-3</v>
      </c>
      <c r="EM25" s="1">
        <f>[7]Germany!EM$28</f>
        <v>1.03</v>
      </c>
      <c r="EN25" s="1">
        <f>[7]Germany!EN$28</f>
        <v>6.343</v>
      </c>
      <c r="EO25" s="1">
        <f>[7]Germany!EO$28</f>
        <v>9.2100000000000009</v>
      </c>
      <c r="EP25" s="1">
        <f>[7]Germany!EP$28</f>
        <v>419.67900000000003</v>
      </c>
      <c r="EQ25" s="1">
        <f>[7]Germany!EQ$28</f>
        <v>7.0000000000000001E-3</v>
      </c>
      <c r="ER25" s="1">
        <f>[7]Germany!ER$28</f>
        <v>0</v>
      </c>
      <c r="ES25" s="1">
        <f>[7]Germany!ES$28</f>
        <v>0</v>
      </c>
      <c r="ET25" s="1">
        <f>[7]Germany!ET$28</f>
        <v>50</v>
      </c>
      <c r="EU25" s="1">
        <f>[7]Germany!EU$28</f>
        <v>0</v>
      </c>
      <c r="EV25" s="1">
        <f>[7]Germany!EV$28</f>
        <v>0</v>
      </c>
      <c r="EW25" s="1">
        <f>[7]Germany!EW$28</f>
        <v>50.563000000000002</v>
      </c>
      <c r="EX25" s="1">
        <f>[7]Germany!EX$28</f>
        <v>417.94</v>
      </c>
      <c r="EY25" s="1">
        <f>[7]Germany!EY$28</f>
        <v>1974.4780000000001</v>
      </c>
      <c r="EZ25" s="1">
        <f>[7]Germany!EZ$28</f>
        <v>1643.24</v>
      </c>
      <c r="FA25" s="1">
        <f>[7]Germany!FA$28</f>
        <v>1356.4169999999999</v>
      </c>
      <c r="FB25" s="1">
        <f>[7]Germany!FB$28</f>
        <v>24</v>
      </c>
      <c r="FC25" s="1">
        <f>[7]Germany!FC$28</f>
        <v>25</v>
      </c>
      <c r="FD25" s="1">
        <f>[7]Germany!FD$28</f>
        <v>97.451999999999998</v>
      </c>
      <c r="FE25" s="1">
        <f>[7]Germany!FE$28</f>
        <v>47.4</v>
      </c>
      <c r="FF25" s="1">
        <f>[7]Germany!FF$28</f>
        <v>4.8159999999999998</v>
      </c>
      <c r="FG25" s="1">
        <f>[7]Germany!FG$28</f>
        <v>15.288</v>
      </c>
      <c r="FH25" s="1">
        <f>[7]Germany!FH$28</f>
        <v>0</v>
      </c>
      <c r="FI25" s="1">
        <f>[7]Germany!FI$28</f>
        <v>244</v>
      </c>
      <c r="FJ25" s="1">
        <f>[7]Germany!FJ$28</f>
        <v>0</v>
      </c>
      <c r="FK25" s="1">
        <f>[7]Germany!FK$28</f>
        <v>24</v>
      </c>
      <c r="FL25" s="1">
        <f>[7]Germany!FL$28</f>
        <v>69.66</v>
      </c>
      <c r="FM25" s="1">
        <f>[7]Germany!FM$28</f>
        <v>69.66</v>
      </c>
      <c r="FN25" s="1">
        <f>[7]Germany!FN$28</f>
        <v>209.10900000000001</v>
      </c>
      <c r="FO25" s="1">
        <f>[7]Germany!FO$28</f>
        <v>47.497999999999998</v>
      </c>
      <c r="FP25" s="1">
        <f>[7]Germany!FP$28</f>
        <v>1.2E-2</v>
      </c>
      <c r="FQ25" s="1">
        <f>[7]Germany!FQ$28</f>
        <v>13.077999999999999</v>
      </c>
      <c r="FR25" s="1">
        <f>[7]Germany!FR$28</f>
        <v>24.2</v>
      </c>
      <c r="FS25" s="1">
        <f>[7]Germany!FS$28</f>
        <v>0</v>
      </c>
      <c r="FT25" s="1">
        <f>[7]Germany!FT$28</f>
        <v>25</v>
      </c>
      <c r="FU25" s="1">
        <f>[7]Germany!FU$28</f>
        <v>23.22</v>
      </c>
      <c r="FV25" s="1">
        <f>[7]Germany!FV$28</f>
        <v>72.846000000000004</v>
      </c>
      <c r="FW25" s="1">
        <f>[7]Germany!FW$28</f>
        <v>452.66300000000001</v>
      </c>
      <c r="FX25" s="1">
        <f>[7]Germany!FX$28</f>
        <v>2E-3</v>
      </c>
      <c r="FY25" s="1">
        <f>[7]Germany!FY$28</f>
        <v>24.004999999999999</v>
      </c>
      <c r="FZ25" s="1">
        <f>[7]Germany!FZ$28</f>
        <v>2E-3</v>
      </c>
      <c r="GA25" s="1">
        <f>[7]Germany!GA$28</f>
        <v>1E-3</v>
      </c>
      <c r="GB25" s="1">
        <f>[7]Germany!GB$28</f>
        <v>0</v>
      </c>
      <c r="GC25" s="1">
        <f>[7]Germany!GC$28</f>
        <v>0</v>
      </c>
      <c r="GD25" s="1">
        <f>[7]Germany!GD$28</f>
        <v>0</v>
      </c>
      <c r="GE25" s="1">
        <f>[7]Germany!GE$28</f>
        <v>0</v>
      </c>
      <c r="GF25" s="1">
        <f>[7]Germany!GF$28</f>
        <v>0</v>
      </c>
      <c r="GG25" s="1">
        <f>[7]Germany!GG$28</f>
        <v>0</v>
      </c>
      <c r="GH25" s="1">
        <f>[7]Germany!GH$28</f>
        <v>0</v>
      </c>
      <c r="GI25" s="1">
        <f>[7]Germany!GI$28</f>
        <v>0</v>
      </c>
      <c r="GJ25" s="1">
        <f>[7]Germany!GJ$28</f>
        <v>0</v>
      </c>
      <c r="GK25" s="1">
        <f>[7]Germany!GK$28</f>
        <v>0</v>
      </c>
      <c r="GL25" s="2">
        <f>SUM($B25:GK25)</f>
        <v>12105.883</v>
      </c>
    </row>
    <row r="26" spans="1:194">
      <c r="A26" t="s">
        <v>34</v>
      </c>
      <c r="B26" s="1">
        <f>[7]Italy!B$28</f>
        <v>0</v>
      </c>
      <c r="C26" s="1">
        <f>[7]Italy!C$28</f>
        <v>65.8</v>
      </c>
      <c r="D26" s="1">
        <f>[7]Italy!D$28</f>
        <v>0</v>
      </c>
      <c r="E26" s="1">
        <f>[7]Italy!E$28</f>
        <v>0</v>
      </c>
      <c r="F26" s="1">
        <f>[7]Italy!F$28</f>
        <v>0</v>
      </c>
      <c r="G26" s="1">
        <f>[7]Italy!G$28</f>
        <v>0</v>
      </c>
      <c r="H26" s="1">
        <f>[7]Italy!H$28</f>
        <v>60.400000000000006</v>
      </c>
      <c r="I26" s="1">
        <f>[7]Italy!I$28</f>
        <v>0</v>
      </c>
      <c r="J26" s="1">
        <f>[7]Italy!J$28</f>
        <v>0</v>
      </c>
      <c r="K26" s="1">
        <f>[7]Italy!K$28</f>
        <v>0</v>
      </c>
      <c r="L26" s="1">
        <f>[7]Italy!L$28</f>
        <v>0</v>
      </c>
      <c r="M26" s="1">
        <f>[7]Italy!M$28</f>
        <v>0</v>
      </c>
      <c r="N26" s="1">
        <f>[7]Italy!N$28</f>
        <v>0</v>
      </c>
      <c r="O26" s="1">
        <f>[7]Italy!O$28</f>
        <v>0</v>
      </c>
      <c r="P26" s="1">
        <f>[7]Italy!P$28</f>
        <v>0</v>
      </c>
      <c r="Q26" s="1">
        <f>[7]Italy!Q$28</f>
        <v>0</v>
      </c>
      <c r="R26" s="1">
        <f>[7]Italy!R$28</f>
        <v>0</v>
      </c>
      <c r="S26" s="1">
        <f>[7]Italy!S$28</f>
        <v>0</v>
      </c>
      <c r="T26" s="1">
        <f>[7]Italy!T$28</f>
        <v>0</v>
      </c>
      <c r="U26" s="1">
        <f>[7]Italy!U$28</f>
        <v>0</v>
      </c>
      <c r="V26" s="1">
        <f>[7]Italy!V$28</f>
        <v>0</v>
      </c>
      <c r="W26" s="1">
        <f>[7]Italy!W$28</f>
        <v>0</v>
      </c>
      <c r="X26" s="1">
        <f>[7]Italy!X$28</f>
        <v>0</v>
      </c>
      <c r="Y26" s="1">
        <f>[7]Italy!Y$28</f>
        <v>0</v>
      </c>
      <c r="Z26" s="1">
        <f>[7]Italy!Z$28</f>
        <v>0</v>
      </c>
      <c r="AA26" s="1">
        <f>[7]Italy!AA$28</f>
        <v>0</v>
      </c>
      <c r="AB26" s="1">
        <f>[7]Italy!AB$28</f>
        <v>0</v>
      </c>
      <c r="AC26" s="1">
        <f>[7]Italy!AC$28</f>
        <v>0</v>
      </c>
      <c r="AD26" s="1">
        <f>[7]Italy!AD$28</f>
        <v>0</v>
      </c>
      <c r="AE26" s="1">
        <f>[7]Italy!AE$28</f>
        <v>0</v>
      </c>
      <c r="AF26" s="1">
        <f>[7]Italy!AF$28</f>
        <v>0</v>
      </c>
      <c r="AG26" s="1">
        <f>[7]Italy!AG$28</f>
        <v>0</v>
      </c>
      <c r="AH26" s="1">
        <f>[7]Italy!AH$28</f>
        <v>0</v>
      </c>
      <c r="AI26" s="1">
        <f>[7]Italy!AI$28</f>
        <v>0</v>
      </c>
      <c r="AJ26" s="1">
        <f>[7]Italy!AJ$28</f>
        <v>0</v>
      </c>
      <c r="AK26" s="1">
        <f>[7]Italy!AK$28</f>
        <v>0</v>
      </c>
      <c r="AL26" s="1">
        <f>[7]Italy!AL$28</f>
        <v>0</v>
      </c>
      <c r="AM26" s="1">
        <f>[7]Italy!AM$28</f>
        <v>0</v>
      </c>
      <c r="AN26" s="1">
        <f>[7]Italy!AN$28</f>
        <v>0</v>
      </c>
      <c r="AO26" s="1">
        <f>[7]Italy!AO$28</f>
        <v>0</v>
      </c>
      <c r="AP26" s="1">
        <f>[7]Italy!AP$28</f>
        <v>0</v>
      </c>
      <c r="AQ26" s="1">
        <f>[7]Italy!AQ$28</f>
        <v>0</v>
      </c>
      <c r="AR26" s="1">
        <f>[7]Italy!AR$28</f>
        <v>0</v>
      </c>
      <c r="AS26" s="1">
        <f>[7]Italy!AS$28</f>
        <v>0</v>
      </c>
      <c r="AT26" s="1">
        <f>[7]Italy!AT$28</f>
        <v>0</v>
      </c>
      <c r="AU26" s="1">
        <f>[7]Italy!AU$28</f>
        <v>0</v>
      </c>
      <c r="AV26" s="1">
        <f>[7]Italy!AV$28</f>
        <v>0</v>
      </c>
      <c r="AW26" s="1">
        <f>[7]Italy!AW$28</f>
        <v>0</v>
      </c>
      <c r="AX26" s="1">
        <f>[7]Italy!AX$28</f>
        <v>0</v>
      </c>
      <c r="AY26" s="1">
        <f>[7]Italy!AY$28</f>
        <v>0</v>
      </c>
      <c r="AZ26" s="1">
        <f>[7]Italy!AZ$28</f>
        <v>0</v>
      </c>
      <c r="BA26" s="1">
        <f>[7]Italy!BA$28</f>
        <v>0</v>
      </c>
      <c r="BB26" s="1">
        <f>[7]Italy!BB$28</f>
        <v>0</v>
      </c>
      <c r="BC26" s="1">
        <f>[7]Italy!BC$28</f>
        <v>0</v>
      </c>
      <c r="BD26" s="1">
        <f>[7]Italy!BD$28</f>
        <v>0</v>
      </c>
      <c r="BE26" s="1">
        <f>[7]Italy!BE$28</f>
        <v>0</v>
      </c>
      <c r="BF26" s="1">
        <f>[7]Italy!BF$28</f>
        <v>0</v>
      </c>
      <c r="BG26" s="1">
        <f>[7]Italy!BG$28</f>
        <v>0</v>
      </c>
      <c r="BH26" s="1">
        <f>[7]Italy!BH$28</f>
        <v>0</v>
      </c>
      <c r="BI26" s="1">
        <f>[7]Italy!BI$28</f>
        <v>0</v>
      </c>
      <c r="BJ26" s="1">
        <f>[7]Italy!BJ$28</f>
        <v>0</v>
      </c>
      <c r="BK26" s="1">
        <f>[7]Italy!BK$28</f>
        <v>0</v>
      </c>
      <c r="BL26" s="1">
        <f>[7]Italy!BL$28</f>
        <v>0</v>
      </c>
      <c r="BM26" s="1">
        <f>[7]Italy!BM$28</f>
        <v>18.100000000000001</v>
      </c>
      <c r="BN26" s="1">
        <f>[7]Italy!BN$28</f>
        <v>0</v>
      </c>
      <c r="BO26" s="1">
        <f>[7]Italy!BO$28</f>
        <v>0</v>
      </c>
      <c r="BP26" s="1">
        <f>[7]Italy!BP$28</f>
        <v>0</v>
      </c>
      <c r="BQ26" s="1">
        <f>[7]Italy!BQ$28</f>
        <v>0</v>
      </c>
      <c r="BR26" s="1">
        <f>[7]Italy!BR$28</f>
        <v>0</v>
      </c>
      <c r="BS26" s="1">
        <f>[7]Italy!BS$28</f>
        <v>0</v>
      </c>
      <c r="BT26" s="1">
        <f>[7]Italy!BT$28</f>
        <v>0</v>
      </c>
      <c r="BU26" s="1">
        <f>[7]Italy!BU$28</f>
        <v>0</v>
      </c>
      <c r="BV26" s="1">
        <f>[7]Italy!BV$28</f>
        <v>0</v>
      </c>
      <c r="BW26" s="1">
        <f>[7]Italy!BW$28</f>
        <v>0</v>
      </c>
      <c r="BX26" s="1">
        <f>[7]Italy!BX$28</f>
        <v>0</v>
      </c>
      <c r="BY26" s="1">
        <f>[7]Italy!BY$28</f>
        <v>0</v>
      </c>
      <c r="BZ26" s="1">
        <f>[7]Italy!BZ$28</f>
        <v>0</v>
      </c>
      <c r="CA26" s="1">
        <f>[7]Italy!CA$28</f>
        <v>0</v>
      </c>
      <c r="CB26" s="1">
        <f>[7]Italy!CB$28</f>
        <v>0</v>
      </c>
      <c r="CC26" s="1">
        <f>[7]Italy!CC$28</f>
        <v>0</v>
      </c>
      <c r="CD26" s="1">
        <f>[7]Italy!CD$28</f>
        <v>0</v>
      </c>
      <c r="CE26" s="1">
        <f>[7]Italy!CE$28</f>
        <v>0</v>
      </c>
      <c r="CF26" s="1">
        <f>[7]Italy!CF$28</f>
        <v>0</v>
      </c>
      <c r="CG26" s="1">
        <f>[7]Italy!CG$28</f>
        <v>13</v>
      </c>
      <c r="CH26" s="1">
        <f>[7]Italy!CH$28</f>
        <v>0</v>
      </c>
      <c r="CI26" s="1">
        <f>[7]Italy!CI$28</f>
        <v>103.4</v>
      </c>
      <c r="CJ26" s="1">
        <f>[7]Italy!CJ$28</f>
        <v>1</v>
      </c>
      <c r="CK26" s="1">
        <f>[7]Italy!CK$28</f>
        <v>0</v>
      </c>
      <c r="CL26" s="1">
        <f>[7]Italy!CL$28</f>
        <v>5</v>
      </c>
      <c r="CM26" s="1">
        <f>[7]Italy!CM$28</f>
        <v>2.3000000000000003</v>
      </c>
      <c r="CN26" s="1">
        <f>[7]Italy!CN$28</f>
        <v>0</v>
      </c>
      <c r="CO26" s="1">
        <f>[7]Italy!CO$28</f>
        <v>0</v>
      </c>
      <c r="CP26" s="1">
        <f>[7]Italy!CP$28</f>
        <v>0</v>
      </c>
      <c r="CQ26" s="1">
        <f>[7]Italy!CQ$28</f>
        <v>0</v>
      </c>
      <c r="CR26" s="1">
        <f>[7]Italy!CR$28</f>
        <v>9</v>
      </c>
      <c r="CS26" s="1">
        <f>[7]Italy!CS$28</f>
        <v>0</v>
      </c>
      <c r="CT26" s="1">
        <f>[7]Italy!CT$28</f>
        <v>0</v>
      </c>
      <c r="CU26" s="1">
        <f>[7]Italy!CU$28</f>
        <v>13.5</v>
      </c>
      <c r="CV26" s="1">
        <f>[7]Italy!CV$28</f>
        <v>0</v>
      </c>
      <c r="CW26" s="1">
        <f>[7]Italy!CW$28</f>
        <v>0</v>
      </c>
      <c r="CX26" s="1">
        <f>[7]Italy!CX$28</f>
        <v>0</v>
      </c>
      <c r="CY26" s="1">
        <f>[7]Italy!CY$28</f>
        <v>0</v>
      </c>
      <c r="CZ26" s="1">
        <f>[7]Italy!CZ$28</f>
        <v>0</v>
      </c>
      <c r="DA26" s="1">
        <f>[7]Italy!DA$28</f>
        <v>0</v>
      </c>
      <c r="DB26" s="1">
        <f>[7]Italy!DB$28</f>
        <v>0</v>
      </c>
      <c r="DC26" s="1">
        <f>[7]Italy!DC$28</f>
        <v>0</v>
      </c>
      <c r="DD26" s="1">
        <f>[7]Italy!DD$28</f>
        <v>0</v>
      </c>
      <c r="DE26" s="1">
        <f>[7]Italy!DE$28</f>
        <v>0</v>
      </c>
      <c r="DF26" s="1">
        <f>[7]Italy!DF$28</f>
        <v>0</v>
      </c>
      <c r="DG26" s="1">
        <f>[7]Italy!DG$28</f>
        <v>5.6000000000000005</v>
      </c>
      <c r="DH26" s="1">
        <f>[7]Italy!DH$28</f>
        <v>5.6000000000000005</v>
      </c>
      <c r="DI26" s="1">
        <f>[7]Italy!DI$28</f>
        <v>0.70000000000000007</v>
      </c>
      <c r="DJ26" s="1">
        <f>[7]Italy!DJ$28</f>
        <v>7.9</v>
      </c>
      <c r="DK26" s="1">
        <f>[7]Italy!DK$28</f>
        <v>0</v>
      </c>
      <c r="DL26" s="1">
        <f>[7]Italy!DL$28</f>
        <v>14</v>
      </c>
      <c r="DM26" s="1">
        <f>[7]Italy!DM$28</f>
        <v>0.1</v>
      </c>
      <c r="DN26" s="1">
        <f>[7]Italy!DN$28</f>
        <v>5.7</v>
      </c>
      <c r="DO26" s="1">
        <f>[7]Italy!DO$28</f>
        <v>5.8000000000000007</v>
      </c>
      <c r="DP26" s="1">
        <f>[7]Italy!DP$28</f>
        <v>5.9</v>
      </c>
      <c r="DQ26" s="1">
        <f>[7]Italy!DQ$28</f>
        <v>0.2</v>
      </c>
      <c r="DR26" s="1">
        <f>[7]Italy!DR$28</f>
        <v>0.23700000000000002</v>
      </c>
      <c r="DS26" s="1">
        <f>[7]Italy!DS$28</f>
        <v>0.36099999999999999</v>
      </c>
      <c r="DT26" s="1">
        <f>[7]Italy!DT$28</f>
        <v>1.6E-2</v>
      </c>
      <c r="DU26" s="1">
        <f>[7]Italy!DU$28</f>
        <v>0.108</v>
      </c>
      <c r="DV26" s="1">
        <f>[7]Italy!DV$28</f>
        <v>0.17400000000000002</v>
      </c>
      <c r="DW26" s="1">
        <f>[7]Italy!DW$28</f>
        <v>0.114</v>
      </c>
      <c r="DX26" s="1">
        <f>[7]Italy!DX$28</f>
        <v>0</v>
      </c>
      <c r="DY26" s="1">
        <f>[7]Italy!DY$28</f>
        <v>1E-3</v>
      </c>
      <c r="DZ26" s="1">
        <f>[7]Italy!DZ$28</f>
        <v>2.1000000000000001E-2</v>
      </c>
      <c r="EA26" s="1">
        <f>[7]Italy!EA$28</f>
        <v>4.1000000000000002E-2</v>
      </c>
      <c r="EB26" s="1">
        <f>[7]Italy!EB$28</f>
        <v>2E-3</v>
      </c>
      <c r="EC26" s="1">
        <f>[7]Italy!EC$28</f>
        <v>0</v>
      </c>
      <c r="ED26" s="1">
        <f>[7]Italy!ED$28</f>
        <v>0</v>
      </c>
      <c r="EE26" s="1">
        <f>[7]Italy!EE$28</f>
        <v>1E-3</v>
      </c>
      <c r="EF26" s="1">
        <f>[7]Italy!EF$28</f>
        <v>0.11900000000000001</v>
      </c>
      <c r="EG26" s="1">
        <f>[7]Italy!EG$28</f>
        <v>7.3999999999999996E-2</v>
      </c>
      <c r="EH26" s="1">
        <f>[7]Italy!EH$28</f>
        <v>4.7E-2</v>
      </c>
      <c r="EI26" s="1">
        <f>[7]Italy!EI$28</f>
        <v>3.0000000000000001E-3</v>
      </c>
      <c r="EJ26" s="1">
        <f>[7]Italy!EJ$28</f>
        <v>1E-3</v>
      </c>
      <c r="EK26" s="1">
        <f>[7]Italy!EK$28</f>
        <v>5.0000000000000001E-3</v>
      </c>
      <c r="EL26" s="1">
        <f>[7]Italy!EL$28</f>
        <v>0.38700000000000001</v>
      </c>
      <c r="EM26" s="1">
        <f>[7]Italy!EM$28</f>
        <v>1.3000000000000001E-2</v>
      </c>
      <c r="EN26" s="1">
        <f>[7]Italy!EN$28</f>
        <v>0.47500000000000003</v>
      </c>
      <c r="EO26" s="1">
        <f>[7]Italy!EO$28</f>
        <v>0.245</v>
      </c>
      <c r="EP26" s="1">
        <f>[7]Italy!EP$28</f>
        <v>10.692</v>
      </c>
      <c r="EQ26" s="1">
        <f>[7]Italy!EQ$28</f>
        <v>17.758000000000003</v>
      </c>
      <c r="ER26" s="1">
        <f>[7]Italy!ER$28</f>
        <v>52.021000000000001</v>
      </c>
      <c r="ES26" s="1">
        <f>[7]Italy!ES$28</f>
        <v>20.213999999999999</v>
      </c>
      <c r="ET26" s="1">
        <f>[7]Italy!ET$28</f>
        <v>15.489000000000001</v>
      </c>
      <c r="EU26" s="1">
        <f>[7]Italy!EU$28</f>
        <v>13.27</v>
      </c>
      <c r="EV26" s="1">
        <f>[7]Italy!EV$28</f>
        <v>17.145000000000003</v>
      </c>
      <c r="EW26" s="1">
        <f>[7]Italy!EW$28</f>
        <v>24.919</v>
      </c>
      <c r="EX26" s="1">
        <f>[7]Italy!EX$28</f>
        <v>13.365000000000002</v>
      </c>
      <c r="EY26" s="1">
        <f>[7]Italy!EY$28</f>
        <v>7.7640000000000002</v>
      </c>
      <c r="EZ26" s="1">
        <f>[7]Italy!EZ$28</f>
        <v>31.588000000000001</v>
      </c>
      <c r="FA26" s="1">
        <f>[7]Italy!FA$28</f>
        <v>10.530000000000001</v>
      </c>
      <c r="FB26" s="1">
        <f>[7]Italy!FB$28</f>
        <v>13.527000000000001</v>
      </c>
      <c r="FC26" s="1">
        <f>[7]Italy!FC$28</f>
        <v>15.448</v>
      </c>
      <c r="FD26" s="1">
        <f>[7]Italy!FD$28</f>
        <v>20.888000000000002</v>
      </c>
      <c r="FE26" s="1">
        <f>[7]Italy!FE$28</f>
        <v>3.48</v>
      </c>
      <c r="FF26" s="1">
        <f>[7]Italy!FF$28</f>
        <v>31.003</v>
      </c>
      <c r="FG26" s="1">
        <f>[7]Italy!FG$28</f>
        <v>48.012999999999998</v>
      </c>
      <c r="FH26" s="1">
        <f>[7]Italy!FH$28</f>
        <v>24.276</v>
      </c>
      <c r="FI26" s="1">
        <f>[7]Italy!FI$28</f>
        <v>27.249000000000002</v>
      </c>
      <c r="FJ26" s="1">
        <f>[7]Italy!FJ$28</f>
        <v>9.3949999999999996</v>
      </c>
      <c r="FK26" s="1">
        <f>[7]Italy!FK$28</f>
        <v>31.282</v>
      </c>
      <c r="FL26" s="1">
        <f>[7]Italy!FL$28</f>
        <v>31.998000000000001</v>
      </c>
      <c r="FM26" s="1">
        <f>[7]Italy!FM$28</f>
        <v>27.68</v>
      </c>
      <c r="FN26" s="1">
        <f>[7]Italy!FN$28</f>
        <v>56.085999999999999</v>
      </c>
      <c r="FO26" s="1">
        <f>[7]Italy!FO$28</f>
        <v>29.321000000000002</v>
      </c>
      <c r="FP26" s="1">
        <f>[7]Italy!FP$28</f>
        <v>37.716000000000001</v>
      </c>
      <c r="FQ26" s="1">
        <f>[7]Italy!FQ$28</f>
        <v>33.213999999999999</v>
      </c>
      <c r="FR26" s="1">
        <f>[7]Italy!FR$28</f>
        <v>8.5050000000000008</v>
      </c>
      <c r="FS26" s="1">
        <f>[7]Italy!FS$28</f>
        <v>16.074999999999999</v>
      </c>
      <c r="FT26" s="1">
        <f>[7]Italy!FT$28</f>
        <v>63.033000000000001</v>
      </c>
      <c r="FU26" s="1">
        <f>[7]Italy!FU$28</f>
        <v>25.352</v>
      </c>
      <c r="FV26" s="1">
        <f>[7]Italy!FV$28</f>
        <v>32.47</v>
      </c>
      <c r="FW26" s="1">
        <f>[7]Italy!FW$28</f>
        <v>41.542999999999999</v>
      </c>
      <c r="FX26" s="1">
        <f>[7]Italy!FX$28</f>
        <v>11.538</v>
      </c>
      <c r="FY26" s="1">
        <f>[7]Italy!FY$28</f>
        <v>38.538000000000004</v>
      </c>
      <c r="FZ26" s="1">
        <f>[7]Italy!FZ$28</f>
        <v>16.632999999999999</v>
      </c>
      <c r="GA26" s="1">
        <f>[7]Italy!GA$28</f>
        <v>21.411999999999999</v>
      </c>
      <c r="GB26" s="1">
        <f>[7]Italy!GB$28</f>
        <v>0</v>
      </c>
      <c r="GC26" s="1">
        <f>[7]Italy!GC$28</f>
        <v>0</v>
      </c>
      <c r="GD26" s="1">
        <f>[7]Italy!GD$28</f>
        <v>0</v>
      </c>
      <c r="GE26" s="1">
        <f>[7]Italy!GE$28</f>
        <v>0</v>
      </c>
      <c r="GF26" s="1">
        <f>[7]Italy!GF$28</f>
        <v>0</v>
      </c>
      <c r="GG26" s="1">
        <f>[7]Italy!GG$28</f>
        <v>0</v>
      </c>
      <c r="GH26" s="1">
        <f>[7]Italy!GH$28</f>
        <v>0</v>
      </c>
      <c r="GI26" s="1">
        <f>[7]Italy!GI$28</f>
        <v>0</v>
      </c>
      <c r="GJ26" s="1">
        <f>[7]Italy!GJ$28</f>
        <v>0</v>
      </c>
      <c r="GK26" s="1">
        <f>[7]Italy!GK$28</f>
        <v>0</v>
      </c>
      <c r="GL26" s="2">
        <f>SUM($B26:GK26)</f>
        <v>1295.8750000000002</v>
      </c>
    </row>
    <row r="27" spans="1:194">
      <c r="A27" t="s">
        <v>35</v>
      </c>
      <c r="B27" s="1">
        <f>[7]Latvia!B$28</f>
        <v>0</v>
      </c>
      <c r="C27" s="1">
        <f>[7]Latvia!C$28</f>
        <v>0</v>
      </c>
      <c r="D27" s="1">
        <f>[7]Latvia!D$28</f>
        <v>0</v>
      </c>
      <c r="E27" s="1">
        <f>[7]Latvia!E$28</f>
        <v>0</v>
      </c>
      <c r="F27" s="1">
        <f>[7]Latvia!F$28</f>
        <v>0</v>
      </c>
      <c r="G27" s="1">
        <f>[7]Latvia!G$28</f>
        <v>0</v>
      </c>
      <c r="H27" s="1">
        <f>[7]Latvia!H$28</f>
        <v>0</v>
      </c>
      <c r="I27" s="1">
        <f>[7]Latvia!I$28</f>
        <v>0</v>
      </c>
      <c r="J27" s="1">
        <f>[7]Latvia!J$28</f>
        <v>126.7</v>
      </c>
      <c r="K27" s="1">
        <f>[7]Latvia!K$28</f>
        <v>24.400000000000002</v>
      </c>
      <c r="L27" s="1">
        <f>[7]Latvia!L$28</f>
        <v>0</v>
      </c>
      <c r="M27" s="1">
        <f>[7]Latvia!M$28</f>
        <v>0</v>
      </c>
      <c r="N27" s="1">
        <f>[7]Latvia!N$28</f>
        <v>0</v>
      </c>
      <c r="O27" s="1">
        <f>[7]Latvia!O$28</f>
        <v>0</v>
      </c>
      <c r="P27" s="1">
        <f>[7]Latvia!P$28</f>
        <v>4.1000000000000005</v>
      </c>
      <c r="Q27" s="1">
        <f>[7]Latvia!Q$28</f>
        <v>32.4</v>
      </c>
      <c r="R27" s="1">
        <f>[7]Latvia!R$28</f>
        <v>242.5</v>
      </c>
      <c r="S27" s="1">
        <f>[7]Latvia!S$28</f>
        <v>239.4</v>
      </c>
      <c r="T27" s="1">
        <f>[7]Latvia!T$28</f>
        <v>126.10000000000001</v>
      </c>
      <c r="U27" s="1">
        <f>[7]Latvia!U$28</f>
        <v>602.9</v>
      </c>
      <c r="V27" s="1">
        <f>[7]Latvia!V$28</f>
        <v>549.4</v>
      </c>
      <c r="W27" s="1">
        <f>[7]Latvia!W$28</f>
        <v>904.2</v>
      </c>
      <c r="X27" s="1">
        <f>[7]Latvia!X$28</f>
        <v>435.5</v>
      </c>
      <c r="Y27" s="1">
        <f>[7]Latvia!Y$28</f>
        <v>0</v>
      </c>
      <c r="Z27" s="1">
        <f>[7]Latvia!Z$28</f>
        <v>515.9</v>
      </c>
      <c r="AA27" s="1">
        <f>[7]Latvia!AA$28</f>
        <v>0</v>
      </c>
      <c r="AB27" s="1">
        <f>[7]Latvia!AB$28</f>
        <v>6.2</v>
      </c>
      <c r="AC27" s="1">
        <f>[7]Latvia!AC$28</f>
        <v>3</v>
      </c>
      <c r="AD27" s="1">
        <f>[7]Latvia!AD$28</f>
        <v>22.1</v>
      </c>
      <c r="AE27" s="1">
        <f>[7]Latvia!AE$28</f>
        <v>19.100000000000001</v>
      </c>
      <c r="AF27" s="1">
        <f>[7]Latvia!AF$28</f>
        <v>12</v>
      </c>
      <c r="AG27" s="1">
        <f>[7]Latvia!AG$28</f>
        <v>74</v>
      </c>
      <c r="AH27" s="1">
        <f>[7]Latvia!AH$28</f>
        <v>309.10000000000002</v>
      </c>
      <c r="AI27" s="1">
        <f>[7]Latvia!AI$28</f>
        <v>249.5</v>
      </c>
      <c r="AJ27" s="1">
        <f>[7]Latvia!AJ$28</f>
        <v>405.8</v>
      </c>
      <c r="AK27" s="1">
        <f>[7]Latvia!AK$28</f>
        <v>606.80000000000007</v>
      </c>
      <c r="AL27" s="1">
        <f>[7]Latvia!AL$28</f>
        <v>339.70000000000005</v>
      </c>
      <c r="AM27" s="1">
        <f>[7]Latvia!AM$28</f>
        <v>271.2</v>
      </c>
      <c r="AN27" s="1">
        <f>[7]Latvia!AN$28</f>
        <v>316.20000000000005</v>
      </c>
      <c r="AO27" s="1">
        <f>[7]Latvia!AO$28</f>
        <v>396.90000000000003</v>
      </c>
      <c r="AP27" s="1">
        <f>[7]Latvia!AP$28</f>
        <v>365.1</v>
      </c>
      <c r="AQ27" s="1">
        <f>[7]Latvia!AQ$28</f>
        <v>140.20000000000002</v>
      </c>
      <c r="AR27" s="1">
        <f>[7]Latvia!AR$28</f>
        <v>187.60000000000002</v>
      </c>
      <c r="AS27" s="1">
        <f>[7]Latvia!AS$28</f>
        <v>295.5</v>
      </c>
      <c r="AT27" s="1">
        <f>[7]Latvia!AT$28</f>
        <v>825.40000000000009</v>
      </c>
      <c r="AU27" s="1">
        <f>[7]Latvia!AU$28</f>
        <v>757.40000000000009</v>
      </c>
      <c r="AV27" s="1">
        <f>[7]Latvia!AV$28</f>
        <v>1437.2</v>
      </c>
      <c r="AW27" s="1">
        <f>[7]Latvia!AW$28</f>
        <v>835.1</v>
      </c>
      <c r="AX27" s="1">
        <f>[7]Latvia!AX$28</f>
        <v>819.1</v>
      </c>
      <c r="AY27" s="1">
        <f>[7]Latvia!AY$28</f>
        <v>693.6</v>
      </c>
      <c r="AZ27" s="1">
        <f>[7]Latvia!AZ$28</f>
        <v>683.5</v>
      </c>
      <c r="BA27" s="1">
        <f>[7]Latvia!BA$28</f>
        <v>147.4</v>
      </c>
      <c r="BB27" s="1">
        <f>[7]Latvia!BB$28</f>
        <v>72.8</v>
      </c>
      <c r="BC27" s="1">
        <f>[7]Latvia!BC$28</f>
        <v>318.90000000000003</v>
      </c>
      <c r="BD27" s="1">
        <f>[7]Latvia!BD$28</f>
        <v>567.70000000000005</v>
      </c>
      <c r="BE27" s="1">
        <f>[7]Latvia!BE$28</f>
        <v>665.2</v>
      </c>
      <c r="BF27" s="1">
        <f>[7]Latvia!BF$28</f>
        <v>1134.1000000000001</v>
      </c>
      <c r="BG27" s="1">
        <f>[7]Latvia!BG$28</f>
        <v>1560.4</v>
      </c>
      <c r="BH27" s="1">
        <f>[7]Latvia!BH$28</f>
        <v>1545.3000000000002</v>
      </c>
      <c r="BI27" s="1">
        <f>[7]Latvia!BI$28</f>
        <v>1444.9</v>
      </c>
      <c r="BJ27" s="1">
        <f>[7]Latvia!BJ$28</f>
        <v>336.1</v>
      </c>
      <c r="BK27" s="1">
        <f>[7]Latvia!BK$28</f>
        <v>587.1</v>
      </c>
      <c r="BL27" s="1">
        <f>[7]Latvia!BL$28</f>
        <v>676</v>
      </c>
      <c r="BM27" s="1">
        <f>[7]Latvia!BM$28</f>
        <v>36.1</v>
      </c>
      <c r="BN27" s="1">
        <f>[7]Latvia!BN$28</f>
        <v>74.5</v>
      </c>
      <c r="BO27" s="1">
        <f>[7]Latvia!BO$28</f>
        <v>101.5</v>
      </c>
      <c r="BP27" s="1">
        <f>[7]Latvia!BP$28</f>
        <v>666.1</v>
      </c>
      <c r="BQ27" s="1">
        <f>[7]Latvia!BQ$28</f>
        <v>915.90000000000009</v>
      </c>
      <c r="BR27" s="1">
        <f>[7]Latvia!BR$28</f>
        <v>1486.3000000000002</v>
      </c>
      <c r="BS27" s="1">
        <f>[7]Latvia!BS$28</f>
        <v>1477.2</v>
      </c>
      <c r="BT27" s="1">
        <f>[7]Latvia!BT$28</f>
        <v>1507.3000000000002</v>
      </c>
      <c r="BU27" s="1">
        <f>[7]Latvia!BU$28</f>
        <v>1931.3000000000002</v>
      </c>
      <c r="BV27" s="1">
        <f>[7]Latvia!BV$28</f>
        <v>1296.7</v>
      </c>
      <c r="BW27" s="1">
        <f>[7]Latvia!BW$28</f>
        <v>1214.1000000000001</v>
      </c>
      <c r="BX27" s="1">
        <f>[7]Latvia!BX$28</f>
        <v>648.40000000000009</v>
      </c>
      <c r="BY27" s="1">
        <f>[7]Latvia!BY$28</f>
        <v>83.9</v>
      </c>
      <c r="BZ27" s="1">
        <f>[7]Latvia!BZ$28</f>
        <v>93.100000000000009</v>
      </c>
      <c r="CA27" s="1">
        <f>[7]Latvia!CA$28</f>
        <v>1222.1000000000001</v>
      </c>
      <c r="CB27" s="1">
        <f>[7]Latvia!CB$28</f>
        <v>124</v>
      </c>
      <c r="CC27" s="1">
        <f>[7]Latvia!CC$28</f>
        <v>1252.8000000000002</v>
      </c>
      <c r="CD27" s="1">
        <f>[7]Latvia!CD$28</f>
        <v>2399.6</v>
      </c>
      <c r="CE27" s="1">
        <f>[7]Latvia!CE$28</f>
        <v>2968.7000000000003</v>
      </c>
      <c r="CF27" s="1">
        <f>[7]Latvia!CF$28</f>
        <v>2210.7000000000003</v>
      </c>
      <c r="CG27" s="1">
        <f>[7]Latvia!CG$28</f>
        <v>2228</v>
      </c>
      <c r="CH27" s="1">
        <f>[7]Latvia!CH$28</f>
        <v>2570.4</v>
      </c>
      <c r="CI27" s="1">
        <f>[7]Latvia!CI$28</f>
        <v>2742.7000000000003</v>
      </c>
      <c r="CJ27" s="1">
        <f>[7]Latvia!CJ$28</f>
        <v>1801.3000000000002</v>
      </c>
      <c r="CK27" s="1">
        <f>[7]Latvia!CK$28</f>
        <v>57.7</v>
      </c>
      <c r="CL27" s="1">
        <f>[7]Latvia!CL$28</f>
        <v>47.7</v>
      </c>
      <c r="CM27" s="1">
        <f>[7]Latvia!CM$28</f>
        <v>653.6</v>
      </c>
      <c r="CN27" s="1">
        <f>[7]Latvia!CN$28</f>
        <v>599.70000000000005</v>
      </c>
      <c r="CO27" s="1">
        <f>[7]Latvia!CO$28</f>
        <v>1328.6000000000001</v>
      </c>
      <c r="CP27" s="1">
        <f>[7]Latvia!CP$28</f>
        <v>3661.2000000000003</v>
      </c>
      <c r="CQ27" s="1">
        <f>[7]Latvia!CQ$28</f>
        <v>3023</v>
      </c>
      <c r="CR27" s="1">
        <f>[7]Latvia!CR$28</f>
        <v>3628.4</v>
      </c>
      <c r="CS27" s="1">
        <f>[7]Latvia!CS$28</f>
        <v>3742.9</v>
      </c>
      <c r="CT27" s="1">
        <f>[7]Latvia!CT$28</f>
        <v>1994.2</v>
      </c>
      <c r="CU27" s="1">
        <f>[7]Latvia!CU$28</f>
        <v>1249.6000000000001</v>
      </c>
      <c r="CV27" s="1">
        <f>[7]Latvia!CV$28</f>
        <v>2303.8000000000002</v>
      </c>
      <c r="CW27" s="1">
        <f>[7]Latvia!CW$28</f>
        <v>1468.5</v>
      </c>
      <c r="CX27" s="1">
        <f>[7]Latvia!CX$28</f>
        <v>473.40000000000003</v>
      </c>
      <c r="CY27" s="1">
        <f>[7]Latvia!CY$28</f>
        <v>196.8</v>
      </c>
      <c r="CZ27" s="1">
        <f>[7]Latvia!CZ$28</f>
        <v>842.7</v>
      </c>
      <c r="DA27" s="1">
        <f>[7]Latvia!DA$28</f>
        <v>752.2</v>
      </c>
      <c r="DB27" s="1">
        <f>[7]Latvia!DB$28</f>
        <v>4056.6000000000004</v>
      </c>
      <c r="DC27" s="1">
        <f>[7]Latvia!DC$28</f>
        <v>3139.5</v>
      </c>
      <c r="DD27" s="1">
        <f>[7]Latvia!DD$28</f>
        <v>4058.6000000000004</v>
      </c>
      <c r="DE27" s="1">
        <f>[7]Latvia!DE$28</f>
        <v>3585.1000000000004</v>
      </c>
      <c r="DF27" s="1">
        <f>[7]Latvia!DF$28</f>
        <v>3313.3</v>
      </c>
      <c r="DG27" s="1">
        <f>[7]Latvia!DG$28</f>
        <v>2541.7000000000003</v>
      </c>
      <c r="DH27" s="1">
        <f>[7]Latvia!DH$28</f>
        <v>1361.8000000000002</v>
      </c>
      <c r="DI27" s="1">
        <f>[7]Latvia!DI$28</f>
        <v>49.900000000000006</v>
      </c>
      <c r="DJ27" s="1">
        <f>[7]Latvia!DJ$28</f>
        <v>198.20000000000002</v>
      </c>
      <c r="DK27" s="1">
        <f>[7]Latvia!DK$28</f>
        <v>507</v>
      </c>
      <c r="DL27" s="1">
        <f>[7]Latvia!DL$28</f>
        <v>876.5</v>
      </c>
      <c r="DM27" s="1">
        <f>[7]Latvia!DM$28</f>
        <v>1384.6000000000001</v>
      </c>
      <c r="DN27" s="1">
        <f>[7]Latvia!DN$28</f>
        <v>3115.1000000000004</v>
      </c>
      <c r="DO27" s="1">
        <f>[7]Latvia!DO$28</f>
        <v>2976.3</v>
      </c>
      <c r="DP27" s="1">
        <f>[7]Latvia!DP$28</f>
        <v>4592.7</v>
      </c>
      <c r="DQ27" s="1">
        <f>[7]Latvia!DQ$28</f>
        <v>7779.5</v>
      </c>
      <c r="DR27" s="1">
        <f>[7]Latvia!DR$28</f>
        <v>3500.2470000000003</v>
      </c>
      <c r="DS27" s="1">
        <f>[7]Latvia!DS$28</f>
        <v>1644.702</v>
      </c>
      <c r="DT27" s="1">
        <f>[7]Latvia!DT$28</f>
        <v>1070.0250000000001</v>
      </c>
      <c r="DU27" s="1">
        <f>[7]Latvia!DU$28</f>
        <v>717.13200000000006</v>
      </c>
      <c r="DV27" s="1">
        <f>[7]Latvia!DV$28</f>
        <v>204.8</v>
      </c>
      <c r="DW27" s="1">
        <f>[7]Latvia!DW$28</f>
        <v>578.81899999999996</v>
      </c>
      <c r="DX27" s="1">
        <f>[7]Latvia!DX$28</f>
        <v>882.28399999999999</v>
      </c>
      <c r="DY27" s="1">
        <f>[7]Latvia!DY$28</f>
        <v>2271.078</v>
      </c>
      <c r="DZ27" s="1">
        <f>[7]Latvia!DZ$28</f>
        <v>4758.0820000000003</v>
      </c>
      <c r="EA27" s="1">
        <f>[7]Latvia!EA$28</f>
        <v>5285.9800000000005</v>
      </c>
      <c r="EB27" s="1">
        <f>[7]Latvia!EB$28</f>
        <v>3499.4349999999999</v>
      </c>
      <c r="EC27" s="1">
        <f>[7]Latvia!EC$28</f>
        <v>3937.9760000000001</v>
      </c>
      <c r="ED27" s="1">
        <f>[7]Latvia!ED$28</f>
        <v>3452.248</v>
      </c>
      <c r="EE27" s="1">
        <f>[7]Latvia!EE$28</f>
        <v>3802.3809999999999</v>
      </c>
      <c r="EF27" s="1">
        <f>[7]Latvia!EF$28</f>
        <v>4797.098</v>
      </c>
      <c r="EG27" s="1">
        <f>[7]Latvia!EG$28</f>
        <v>2850.3740000000003</v>
      </c>
      <c r="EH27" s="1">
        <f>[7]Latvia!EH$28</f>
        <v>1096.0889999999999</v>
      </c>
      <c r="EI27" s="1">
        <f>[7]Latvia!EI$28</f>
        <v>2858.1120000000001</v>
      </c>
      <c r="EJ27" s="1">
        <f>[7]Latvia!EJ$28</f>
        <v>3178.8110000000001</v>
      </c>
      <c r="EK27" s="1">
        <f>[7]Latvia!EK$28</f>
        <v>2923.6950000000002</v>
      </c>
      <c r="EL27" s="1">
        <f>[7]Latvia!EL$28</f>
        <v>8789.375</v>
      </c>
      <c r="EM27" s="1">
        <f>[7]Latvia!EM$28</f>
        <v>6909.2809999999999</v>
      </c>
      <c r="EN27" s="1">
        <f>[7]Latvia!EN$28</f>
        <v>6366.442</v>
      </c>
      <c r="EO27" s="1">
        <f>[7]Latvia!EO$28</f>
        <v>8818.6759999999995</v>
      </c>
      <c r="EP27" s="1">
        <f>[7]Latvia!EP$28</f>
        <v>15160.888999999999</v>
      </c>
      <c r="EQ27" s="1">
        <f>[7]Latvia!EQ$28</f>
        <v>10588.296999999999</v>
      </c>
      <c r="ER27" s="1">
        <f>[7]Latvia!ER$28</f>
        <v>8129.3509999999997</v>
      </c>
      <c r="ES27" s="1">
        <f>[7]Latvia!ES$28</f>
        <v>7338.835</v>
      </c>
      <c r="ET27" s="1">
        <f>[7]Latvia!ET$28</f>
        <v>5429.4840000000004</v>
      </c>
      <c r="EU27" s="1">
        <f>[7]Latvia!EU$28</f>
        <v>4315.1259999999993</v>
      </c>
      <c r="EV27" s="1">
        <f>[7]Latvia!EV$28</f>
        <v>5390.9369999999999</v>
      </c>
      <c r="EW27" s="1">
        <f>[7]Latvia!EW$28</f>
        <v>7534.4060000000009</v>
      </c>
      <c r="EX27" s="1">
        <f>[7]Latvia!EX$28</f>
        <v>9977.8799999999992</v>
      </c>
      <c r="EY27" s="1">
        <f>[7]Latvia!EY$28</f>
        <v>12817.314999999999</v>
      </c>
      <c r="EZ27" s="1">
        <f>[7]Latvia!EZ$28</f>
        <v>11527.521000000001</v>
      </c>
      <c r="FA27" s="1">
        <f>[7]Latvia!FA$28</f>
        <v>15505.906999999999</v>
      </c>
      <c r="FB27" s="1">
        <f>[7]Latvia!FB$28</f>
        <v>15264.355</v>
      </c>
      <c r="FC27" s="1">
        <f>[7]Latvia!FC$28</f>
        <v>10436.437</v>
      </c>
      <c r="FD27" s="1">
        <f>[7]Latvia!FD$28</f>
        <v>7059.3829999999998</v>
      </c>
      <c r="FE27" s="1">
        <f>[7]Latvia!FE$28</f>
        <v>4571.0810000000001</v>
      </c>
      <c r="FF27" s="1">
        <f>[7]Latvia!FF$28</f>
        <v>3904.2649999999999</v>
      </c>
      <c r="FG27" s="1">
        <f>[7]Latvia!FG$28</f>
        <v>4231.3860000000004</v>
      </c>
      <c r="FH27" s="1">
        <f>[7]Latvia!FH$28</f>
        <v>11732.331</v>
      </c>
      <c r="FI27" s="1">
        <f>[7]Latvia!FI$28</f>
        <v>22896.174999999999</v>
      </c>
      <c r="FJ27" s="1">
        <f>[7]Latvia!FJ$28</f>
        <v>11169.746000000001</v>
      </c>
      <c r="FK27" s="1">
        <f>[7]Latvia!FK$28</f>
        <v>16505.271000000001</v>
      </c>
      <c r="FL27" s="1">
        <f>[7]Latvia!FL$28</f>
        <v>23397.918000000001</v>
      </c>
      <c r="FM27" s="1">
        <f>[7]Latvia!FM$28</f>
        <v>16875.84</v>
      </c>
      <c r="FN27" s="1">
        <f>[7]Latvia!FN$28</f>
        <v>17797.739000000001</v>
      </c>
      <c r="FO27" s="1">
        <f>[7]Latvia!FO$28</f>
        <v>11460.822</v>
      </c>
      <c r="FP27" s="1">
        <f>[7]Latvia!FP$28</f>
        <v>5438.482</v>
      </c>
      <c r="FQ27" s="1">
        <f>[7]Latvia!FQ$28</f>
        <v>5710.6220000000003</v>
      </c>
      <c r="FR27" s="1">
        <f>[7]Latvia!FR$28</f>
        <v>3473.4650000000001</v>
      </c>
      <c r="FS27" s="1">
        <f>[7]Latvia!FS$28</f>
        <v>2624.3870000000002</v>
      </c>
      <c r="FT27" s="1">
        <f>[7]Latvia!FT$28</f>
        <v>8564.57</v>
      </c>
      <c r="FU27" s="1">
        <f>[7]Latvia!FU$28</f>
        <v>6952.3890000000001</v>
      </c>
      <c r="FV27" s="1">
        <f>[7]Latvia!FV$28</f>
        <v>12267.867</v>
      </c>
      <c r="FW27" s="1">
        <f>[7]Latvia!FW$28</f>
        <v>23592.762999999999</v>
      </c>
      <c r="FX27" s="1">
        <f>[7]Latvia!FX$28</f>
        <v>19934.546999999999</v>
      </c>
      <c r="FY27" s="1">
        <f>[7]Latvia!FY$28</f>
        <v>18359.330000000002</v>
      </c>
      <c r="FZ27" s="1">
        <f>[7]Latvia!FZ$28</f>
        <v>19102.703000000001</v>
      </c>
      <c r="GA27" s="1">
        <f>[7]Latvia!GA$28</f>
        <v>12357.991</v>
      </c>
      <c r="GB27" s="1">
        <f>[7]Latvia!GB$28</f>
        <v>0</v>
      </c>
      <c r="GC27" s="1">
        <f>[7]Latvia!GC$28</f>
        <v>0</v>
      </c>
      <c r="GD27" s="1">
        <f>[7]Latvia!GD$28</f>
        <v>0</v>
      </c>
      <c r="GE27" s="1">
        <f>[7]Latvia!GE$28</f>
        <v>0</v>
      </c>
      <c r="GF27" s="1">
        <f>[7]Latvia!GF$28</f>
        <v>0</v>
      </c>
      <c r="GG27" s="1">
        <f>[7]Latvia!GG$28</f>
        <v>0</v>
      </c>
      <c r="GH27" s="1">
        <f>[7]Latvia!GH$28</f>
        <v>0</v>
      </c>
      <c r="GI27" s="1">
        <f>[7]Latvia!GI$28</f>
        <v>0</v>
      </c>
      <c r="GJ27" s="1">
        <f>[7]Latvia!GJ$28</f>
        <v>0</v>
      </c>
      <c r="GK27" s="1">
        <f>[7]Latvia!GK$28</f>
        <v>0</v>
      </c>
      <c r="GL27" s="2">
        <f>SUM($B27:GK27)</f>
        <v>637134.75499999989</v>
      </c>
    </row>
    <row r="28" spans="1:194">
      <c r="A28" t="s">
        <v>36</v>
      </c>
      <c r="B28" s="1">
        <f>[7]Netherlands!B$28</f>
        <v>0</v>
      </c>
      <c r="C28" s="1">
        <f>[7]Netherlands!C$28</f>
        <v>1.5</v>
      </c>
      <c r="D28" s="1">
        <f>[7]Netherlands!D$28</f>
        <v>0</v>
      </c>
      <c r="E28" s="1">
        <f>[7]Netherlands!E$28</f>
        <v>1.3</v>
      </c>
      <c r="F28" s="1">
        <f>[7]Netherlands!F$28</f>
        <v>0</v>
      </c>
      <c r="G28" s="1">
        <f>[7]Netherlands!G$28</f>
        <v>0</v>
      </c>
      <c r="H28" s="1">
        <f>[7]Netherlands!H$28</f>
        <v>0</v>
      </c>
      <c r="I28" s="1">
        <f>[7]Netherlands!I$28</f>
        <v>3.1</v>
      </c>
      <c r="J28" s="1">
        <f>[7]Netherlands!J$28</f>
        <v>41.400000000000006</v>
      </c>
      <c r="K28" s="1">
        <f>[7]Netherlands!K$28</f>
        <v>12.9</v>
      </c>
      <c r="L28" s="1">
        <f>[7]Netherlands!L$28</f>
        <v>296.10000000000002</v>
      </c>
      <c r="M28" s="1">
        <f>[7]Netherlands!M$28</f>
        <v>0</v>
      </c>
      <c r="N28" s="1">
        <f>[7]Netherlands!N$28</f>
        <v>379.90000000000003</v>
      </c>
      <c r="O28" s="1">
        <f>[7]Netherlands!O$28</f>
        <v>47</v>
      </c>
      <c r="P28" s="1">
        <f>[7]Netherlands!P$28</f>
        <v>51.400000000000006</v>
      </c>
      <c r="Q28" s="1">
        <f>[7]Netherlands!Q$28</f>
        <v>45.300000000000004</v>
      </c>
      <c r="R28" s="1">
        <f>[7]Netherlands!R$28</f>
        <v>5</v>
      </c>
      <c r="S28" s="1">
        <f>[7]Netherlands!S$28</f>
        <v>8.6</v>
      </c>
      <c r="T28" s="1">
        <f>[7]Netherlands!T$28</f>
        <v>4.9000000000000004</v>
      </c>
      <c r="U28" s="1">
        <f>[7]Netherlands!U$28</f>
        <v>58.7</v>
      </c>
      <c r="V28" s="1">
        <f>[7]Netherlands!V$28</f>
        <v>682.2</v>
      </c>
      <c r="W28" s="1">
        <f>[7]Netherlands!W$28</f>
        <v>634.6</v>
      </c>
      <c r="X28" s="1">
        <f>[7]Netherlands!X$28</f>
        <v>852.40000000000009</v>
      </c>
      <c r="Y28" s="1">
        <f>[7]Netherlands!Y$28</f>
        <v>2.8000000000000003</v>
      </c>
      <c r="Z28" s="1">
        <f>[7]Netherlands!Z$28</f>
        <v>5.3000000000000007</v>
      </c>
      <c r="AA28" s="1">
        <f>[7]Netherlands!AA$28</f>
        <v>45.1</v>
      </c>
      <c r="AB28" s="1">
        <f>[7]Netherlands!AB$28</f>
        <v>132.30000000000001</v>
      </c>
      <c r="AC28" s="1">
        <f>[7]Netherlands!AC$28</f>
        <v>0</v>
      </c>
      <c r="AD28" s="1">
        <f>[7]Netherlands!AD$28</f>
        <v>0</v>
      </c>
      <c r="AE28" s="1">
        <f>[7]Netherlands!AE$28</f>
        <v>0</v>
      </c>
      <c r="AF28" s="1">
        <f>[7]Netherlands!AF$28</f>
        <v>467.8</v>
      </c>
      <c r="AG28" s="1">
        <f>[7]Netherlands!AG$28</f>
        <v>91</v>
      </c>
      <c r="AH28" s="1">
        <f>[7]Netherlands!AH$28</f>
        <v>409</v>
      </c>
      <c r="AI28" s="1">
        <f>[7]Netherlands!AI$28</f>
        <v>272.60000000000002</v>
      </c>
      <c r="AJ28" s="1">
        <f>[7]Netherlands!AJ$28</f>
        <v>188.70000000000002</v>
      </c>
      <c r="AK28" s="1">
        <f>[7]Netherlands!AK$28</f>
        <v>236.60000000000002</v>
      </c>
      <c r="AL28" s="1">
        <f>[7]Netherlands!AL$28</f>
        <v>5.4</v>
      </c>
      <c r="AM28" s="1">
        <f>[7]Netherlands!AM$28</f>
        <v>15.3</v>
      </c>
      <c r="AN28" s="1">
        <f>[7]Netherlands!AN$28</f>
        <v>19.900000000000002</v>
      </c>
      <c r="AO28" s="1">
        <f>[7]Netherlands!AO$28</f>
        <v>444.8</v>
      </c>
      <c r="AP28" s="1">
        <f>[7]Netherlands!AP$28</f>
        <v>208</v>
      </c>
      <c r="AQ28" s="1">
        <f>[7]Netherlands!AQ$28</f>
        <v>32.300000000000004</v>
      </c>
      <c r="AR28" s="1">
        <f>[7]Netherlands!AR$28</f>
        <v>6</v>
      </c>
      <c r="AS28" s="1">
        <f>[7]Netherlands!AS$28</f>
        <v>4.2</v>
      </c>
      <c r="AT28" s="1">
        <f>[7]Netherlands!AT$28</f>
        <v>165.9</v>
      </c>
      <c r="AU28" s="1">
        <f>[7]Netherlands!AU$28</f>
        <v>165.3</v>
      </c>
      <c r="AV28" s="1">
        <f>[7]Netherlands!AV$28</f>
        <v>491</v>
      </c>
      <c r="AW28" s="1">
        <f>[7]Netherlands!AW$28</f>
        <v>154.30000000000001</v>
      </c>
      <c r="AX28" s="1">
        <f>[7]Netherlands!AX$28</f>
        <v>3.6</v>
      </c>
      <c r="AY28" s="1">
        <f>[7]Netherlands!AY$28</f>
        <v>81.100000000000009</v>
      </c>
      <c r="AZ28" s="1">
        <f>[7]Netherlands!AZ$28</f>
        <v>2.6</v>
      </c>
      <c r="BA28" s="1">
        <f>[7]Netherlands!BA$28</f>
        <v>1</v>
      </c>
      <c r="BB28" s="1">
        <f>[7]Netherlands!BB$28</f>
        <v>0.8</v>
      </c>
      <c r="BC28" s="1">
        <f>[7]Netherlands!BC$28</f>
        <v>1</v>
      </c>
      <c r="BD28" s="1">
        <f>[7]Netherlands!BD$28</f>
        <v>1.4000000000000001</v>
      </c>
      <c r="BE28" s="1">
        <f>[7]Netherlands!BE$28</f>
        <v>0.60000000000000009</v>
      </c>
      <c r="BF28" s="1">
        <f>[7]Netherlands!BF$28</f>
        <v>157.30000000000001</v>
      </c>
      <c r="BG28" s="1">
        <f>[7]Netherlands!BG$28</f>
        <v>174.20000000000002</v>
      </c>
      <c r="BH28" s="1">
        <f>[7]Netherlands!BH$28</f>
        <v>311.8</v>
      </c>
      <c r="BI28" s="1">
        <f>[7]Netherlands!BI$28</f>
        <v>150.70000000000002</v>
      </c>
      <c r="BJ28" s="1">
        <f>[7]Netherlands!BJ$28</f>
        <v>102.4</v>
      </c>
      <c r="BK28" s="1">
        <f>[7]Netherlands!BK$28</f>
        <v>98.7</v>
      </c>
      <c r="BL28" s="1">
        <f>[7]Netherlands!BL$28</f>
        <v>0.60000000000000009</v>
      </c>
      <c r="BM28" s="1">
        <f>[7]Netherlands!BM$28</f>
        <v>21.1</v>
      </c>
      <c r="BN28" s="1">
        <f>[7]Netherlands!BN$28</f>
        <v>0.8</v>
      </c>
      <c r="BO28" s="1">
        <f>[7]Netherlands!BO$28</f>
        <v>37.800000000000004</v>
      </c>
      <c r="BP28" s="1">
        <f>[7]Netherlands!BP$28</f>
        <v>1.8</v>
      </c>
      <c r="BQ28" s="1">
        <f>[7]Netherlands!BQ$28</f>
        <v>51.1</v>
      </c>
      <c r="BR28" s="1">
        <f>[7]Netherlands!BR$28</f>
        <v>71.2</v>
      </c>
      <c r="BS28" s="1">
        <f>[7]Netherlands!BS$28</f>
        <v>69.600000000000009</v>
      </c>
      <c r="BT28" s="1">
        <f>[7]Netherlands!BT$28</f>
        <v>117.5</v>
      </c>
      <c r="BU28" s="1">
        <f>[7]Netherlands!BU$28</f>
        <v>42.7</v>
      </c>
      <c r="BV28" s="1">
        <f>[7]Netherlands!BV$28</f>
        <v>86.100000000000009</v>
      </c>
      <c r="BW28" s="1">
        <f>[7]Netherlands!BW$28</f>
        <v>27.5</v>
      </c>
      <c r="BX28" s="1">
        <f>[7]Netherlands!BX$28</f>
        <v>6.4</v>
      </c>
      <c r="BY28" s="1">
        <f>[7]Netherlands!BY$28</f>
        <v>23.900000000000002</v>
      </c>
      <c r="BZ28" s="1">
        <f>[7]Netherlands!BZ$28</f>
        <v>2.8000000000000003</v>
      </c>
      <c r="CA28" s="1">
        <f>[7]Netherlands!CA$28</f>
        <v>63.800000000000004</v>
      </c>
      <c r="CB28" s="1">
        <f>[7]Netherlands!CB$28</f>
        <v>4.2</v>
      </c>
      <c r="CC28" s="1">
        <f>[7]Netherlands!CC$28</f>
        <v>67.900000000000006</v>
      </c>
      <c r="CD28" s="1">
        <f>[7]Netherlands!CD$28</f>
        <v>143.20000000000002</v>
      </c>
      <c r="CE28" s="1">
        <f>[7]Netherlands!CE$28</f>
        <v>133.70000000000002</v>
      </c>
      <c r="CF28" s="1">
        <f>[7]Netherlands!CF$28</f>
        <v>128.5</v>
      </c>
      <c r="CG28" s="1">
        <f>[7]Netherlands!CG$28</f>
        <v>156.5</v>
      </c>
      <c r="CH28" s="1">
        <f>[7]Netherlands!CH$28</f>
        <v>227</v>
      </c>
      <c r="CI28" s="1">
        <f>[7]Netherlands!CI$28</f>
        <v>413.6</v>
      </c>
      <c r="CJ28" s="1">
        <f>[7]Netherlands!CJ$28</f>
        <v>257.3</v>
      </c>
      <c r="CK28" s="1">
        <f>[7]Netherlands!CK$28</f>
        <v>120</v>
      </c>
      <c r="CL28" s="1">
        <f>[7]Netherlands!CL$28</f>
        <v>71.2</v>
      </c>
      <c r="CM28" s="1">
        <f>[7]Netherlands!CM$28</f>
        <v>191.3</v>
      </c>
      <c r="CN28" s="1">
        <f>[7]Netherlands!CN$28</f>
        <v>368.6</v>
      </c>
      <c r="CO28" s="1">
        <f>[7]Netherlands!CO$28</f>
        <v>171.3</v>
      </c>
      <c r="CP28" s="1">
        <f>[7]Netherlands!CP$28</f>
        <v>433.20000000000005</v>
      </c>
      <c r="CQ28" s="1">
        <f>[7]Netherlands!CQ$28</f>
        <v>519.1</v>
      </c>
      <c r="CR28" s="1">
        <f>[7]Netherlands!CR$28</f>
        <v>545.80000000000007</v>
      </c>
      <c r="CS28" s="1">
        <f>[7]Netherlands!CS$28</f>
        <v>908.1</v>
      </c>
      <c r="CT28" s="1">
        <f>[7]Netherlands!CT$28</f>
        <v>719.90000000000009</v>
      </c>
      <c r="CU28" s="1">
        <f>[7]Netherlands!CU$28</f>
        <v>302.2</v>
      </c>
      <c r="CV28" s="1">
        <f>[7]Netherlands!CV$28</f>
        <v>218.60000000000002</v>
      </c>
      <c r="CW28" s="1">
        <f>[7]Netherlands!CW$28</f>
        <v>241.5</v>
      </c>
      <c r="CX28" s="1">
        <f>[7]Netherlands!CX$28</f>
        <v>248.5</v>
      </c>
      <c r="CY28" s="1">
        <f>[7]Netherlands!CY$28</f>
        <v>779.7</v>
      </c>
      <c r="CZ28" s="1">
        <f>[7]Netherlands!CZ$28</f>
        <v>540.1</v>
      </c>
      <c r="DA28" s="1">
        <f>[7]Netherlands!DA$28</f>
        <v>230.60000000000002</v>
      </c>
      <c r="DB28" s="1">
        <f>[7]Netherlands!DB$28</f>
        <v>518.6</v>
      </c>
      <c r="DC28" s="1">
        <f>[7]Netherlands!DC$28</f>
        <v>1045.7</v>
      </c>
      <c r="DD28" s="1">
        <f>[7]Netherlands!DD$28</f>
        <v>1568.3000000000002</v>
      </c>
      <c r="DE28" s="1">
        <f>[7]Netherlands!DE$28</f>
        <v>860</v>
      </c>
      <c r="DF28" s="1">
        <f>[7]Netherlands!DF$28</f>
        <v>571.30000000000007</v>
      </c>
      <c r="DG28" s="1">
        <f>[7]Netherlands!DG$28</f>
        <v>539.9</v>
      </c>
      <c r="DH28" s="1">
        <f>[7]Netherlands!DH$28</f>
        <v>409.8</v>
      </c>
      <c r="DI28" s="1">
        <f>[7]Netherlands!DI$28</f>
        <v>140.6</v>
      </c>
      <c r="DJ28" s="1">
        <f>[7]Netherlands!DJ$28</f>
        <v>114.10000000000001</v>
      </c>
      <c r="DK28" s="1">
        <f>[7]Netherlands!DK$28</f>
        <v>152.1</v>
      </c>
      <c r="DL28" s="1">
        <f>[7]Netherlands!DL$28</f>
        <v>201</v>
      </c>
      <c r="DM28" s="1">
        <f>[7]Netherlands!DM$28</f>
        <v>205.8</v>
      </c>
      <c r="DN28" s="1">
        <f>[7]Netherlands!DN$28</f>
        <v>303.3</v>
      </c>
      <c r="DO28" s="1">
        <f>[7]Netherlands!DO$28</f>
        <v>595.20000000000005</v>
      </c>
      <c r="DP28" s="1">
        <f>[7]Netherlands!DP$28</f>
        <v>733.1</v>
      </c>
      <c r="DQ28" s="1">
        <f>[7]Netherlands!DQ$28</f>
        <v>854.5</v>
      </c>
      <c r="DR28" s="1">
        <f>[7]Netherlands!DR$28</f>
        <v>531.13099999999997</v>
      </c>
      <c r="DS28" s="1">
        <f>[7]Netherlands!DS$28</f>
        <v>451.45699999999999</v>
      </c>
      <c r="DT28" s="1">
        <f>[7]Netherlands!DT$28</f>
        <v>390.065</v>
      </c>
      <c r="DU28" s="1">
        <f>[7]Netherlands!DU$28</f>
        <v>389.21899999999999</v>
      </c>
      <c r="DV28" s="1">
        <f>[7]Netherlands!DV$28</f>
        <v>78.588000000000008</v>
      </c>
      <c r="DW28" s="1">
        <f>[7]Netherlands!DW$28</f>
        <v>321.79599999999999</v>
      </c>
      <c r="DX28" s="1">
        <f>[7]Netherlands!DX$28</f>
        <v>860.64300000000003</v>
      </c>
      <c r="DY28" s="1">
        <f>[7]Netherlands!DY$28</f>
        <v>301.98200000000003</v>
      </c>
      <c r="DZ28" s="1">
        <f>[7]Netherlands!DZ$28</f>
        <v>93.867000000000004</v>
      </c>
      <c r="EA28" s="1">
        <f>[7]Netherlands!EA$28</f>
        <v>730.50200000000007</v>
      </c>
      <c r="EB28" s="1">
        <f>[7]Netherlands!EB$28</f>
        <v>1897.047</v>
      </c>
      <c r="EC28" s="1">
        <f>[7]Netherlands!EC$28</f>
        <v>1315.1849999999999</v>
      </c>
      <c r="ED28" s="1">
        <f>[7]Netherlands!ED$28</f>
        <v>115.77</v>
      </c>
      <c r="EE28" s="1">
        <f>[7]Netherlands!EE$28</f>
        <v>545.779</v>
      </c>
      <c r="EF28" s="1">
        <f>[7]Netherlands!EF$28</f>
        <v>682.93899999999996</v>
      </c>
      <c r="EG28" s="1">
        <f>[7]Netherlands!EG$28</f>
        <v>369.72800000000001</v>
      </c>
      <c r="EH28" s="1">
        <f>[7]Netherlands!EH$28</f>
        <v>86.019000000000005</v>
      </c>
      <c r="EI28" s="1">
        <f>[7]Netherlands!EI$28</f>
        <v>729.72900000000004</v>
      </c>
      <c r="EJ28" s="1">
        <f>[7]Netherlands!EJ$28</f>
        <v>650.56100000000004</v>
      </c>
      <c r="EK28" s="1">
        <f>[7]Netherlands!EK$28</f>
        <v>631.10400000000004</v>
      </c>
      <c r="EL28" s="1">
        <f>[7]Netherlands!EL$28</f>
        <v>855.452</v>
      </c>
      <c r="EM28" s="1">
        <f>[7]Netherlands!EM$28</f>
        <v>742.976</v>
      </c>
      <c r="EN28" s="1">
        <f>[7]Netherlands!EN$28</f>
        <v>545.66399999999999</v>
      </c>
      <c r="EO28" s="1">
        <f>[7]Netherlands!EO$28</f>
        <v>318.024</v>
      </c>
      <c r="EP28" s="1">
        <f>[7]Netherlands!EP$28</f>
        <v>71.150000000000006</v>
      </c>
      <c r="EQ28" s="1">
        <f>[7]Netherlands!EQ$28</f>
        <v>98.925000000000011</v>
      </c>
      <c r="ER28" s="1">
        <f>[7]Netherlands!ER$28</f>
        <v>112.69800000000001</v>
      </c>
      <c r="ES28" s="1">
        <f>[7]Netherlands!ES$28</f>
        <v>28.080000000000002</v>
      </c>
      <c r="ET28" s="1">
        <f>[7]Netherlands!ET$28</f>
        <v>49.72</v>
      </c>
      <c r="EU28" s="1">
        <f>[7]Netherlands!EU$28</f>
        <v>96.79</v>
      </c>
      <c r="EV28" s="1">
        <f>[7]Netherlands!EV$28</f>
        <v>156.15500000000003</v>
      </c>
      <c r="EW28" s="1">
        <f>[7]Netherlands!EW$28</f>
        <v>44.1</v>
      </c>
      <c r="EX28" s="1">
        <f>[7]Netherlands!EX$28</f>
        <v>82.653999999999996</v>
      </c>
      <c r="EY28" s="1">
        <f>[7]Netherlands!EY$28</f>
        <v>0</v>
      </c>
      <c r="EZ28" s="1">
        <f>[7]Netherlands!EZ$28</f>
        <v>25.53</v>
      </c>
      <c r="FA28" s="1">
        <f>[7]Netherlands!FA$28</f>
        <v>148.245</v>
      </c>
      <c r="FB28" s="1">
        <f>[7]Netherlands!FB$28</f>
        <v>150.48699999999999</v>
      </c>
      <c r="FC28" s="1">
        <f>[7]Netherlands!FC$28</f>
        <v>361.495</v>
      </c>
      <c r="FD28" s="1">
        <f>[7]Netherlands!FD$28</f>
        <v>79.747</v>
      </c>
      <c r="FE28" s="1">
        <f>[7]Netherlands!FE$28</f>
        <v>0</v>
      </c>
      <c r="FF28" s="1">
        <f>[7]Netherlands!FF$28</f>
        <v>46.85</v>
      </c>
      <c r="FG28" s="1">
        <f>[7]Netherlands!FG$28</f>
        <v>50.698</v>
      </c>
      <c r="FH28" s="1">
        <f>[7]Netherlands!FH$28</f>
        <v>17</v>
      </c>
      <c r="FI28" s="1">
        <f>[7]Netherlands!FI$28</f>
        <v>132.83799999999999</v>
      </c>
      <c r="FJ28" s="1">
        <f>[7]Netherlands!FJ$28</f>
        <v>640.43700000000001</v>
      </c>
      <c r="FK28" s="1">
        <f>[7]Netherlands!FK$28</f>
        <v>514.41999999999996</v>
      </c>
      <c r="FL28" s="1">
        <f>[7]Netherlands!FL$28</f>
        <v>443.767</v>
      </c>
      <c r="FM28" s="1">
        <f>[7]Netherlands!FM$28</f>
        <v>480.096</v>
      </c>
      <c r="FN28" s="1">
        <f>[7]Netherlands!FN$28</f>
        <v>249.98699999999999</v>
      </c>
      <c r="FO28" s="1">
        <f>[7]Netherlands!FO$28</f>
        <v>56.49</v>
      </c>
      <c r="FP28" s="1">
        <f>[7]Netherlands!FP$28</f>
        <v>52.041000000000004</v>
      </c>
      <c r="FQ28" s="1">
        <f>[7]Netherlands!FQ$28</f>
        <v>124.035</v>
      </c>
      <c r="FR28" s="1">
        <f>[7]Netherlands!FR$28</f>
        <v>30.260999999999999</v>
      </c>
      <c r="FS28" s="1">
        <f>[7]Netherlands!FS$28</f>
        <v>27.3</v>
      </c>
      <c r="FT28" s="1">
        <f>[7]Netherlands!FT$28</f>
        <v>54.817999999999998</v>
      </c>
      <c r="FU28" s="1">
        <f>[7]Netherlands!FU$28</f>
        <v>0</v>
      </c>
      <c r="FV28" s="1">
        <f>[7]Netherlands!FV$28</f>
        <v>208.95500000000001</v>
      </c>
      <c r="FW28" s="1">
        <f>[7]Netherlands!FW$28</f>
        <v>150.27700000000002</v>
      </c>
      <c r="FX28" s="1">
        <f>[7]Netherlands!FX$28</f>
        <v>279.37900000000002</v>
      </c>
      <c r="FY28" s="1">
        <f>[7]Netherlands!FY$28</f>
        <v>200.863</v>
      </c>
      <c r="FZ28" s="1">
        <f>[7]Netherlands!FZ$28</f>
        <v>204.57</v>
      </c>
      <c r="GA28" s="1">
        <f>[7]Netherlands!GA$28</f>
        <v>124.60000000000001</v>
      </c>
      <c r="GB28" s="1">
        <f>[7]Netherlands!GB$28</f>
        <v>0</v>
      </c>
      <c r="GC28" s="1">
        <f>[7]Netherlands!GC$28</f>
        <v>0</v>
      </c>
      <c r="GD28" s="1">
        <f>[7]Netherlands!GD$28</f>
        <v>0</v>
      </c>
      <c r="GE28" s="1">
        <f>[7]Netherlands!GE$28</f>
        <v>0</v>
      </c>
      <c r="GF28" s="1">
        <f>[7]Netherlands!GF$28</f>
        <v>0</v>
      </c>
      <c r="GG28" s="1">
        <f>[7]Netherlands!GG$28</f>
        <v>0</v>
      </c>
      <c r="GH28" s="1">
        <f>[7]Netherlands!GH$28</f>
        <v>0</v>
      </c>
      <c r="GI28" s="1">
        <f>[7]Netherlands!GI$28</f>
        <v>0</v>
      </c>
      <c r="GJ28" s="1">
        <f>[7]Netherlands!GJ$28</f>
        <v>0</v>
      </c>
      <c r="GK28" s="1">
        <f>[7]Netherlands!GK$28</f>
        <v>0</v>
      </c>
      <c r="GL28" s="2">
        <f>SUM($B28:GK28)</f>
        <v>44587.384999999995</v>
      </c>
    </row>
    <row r="29" spans="1:194">
      <c r="A29" t="s">
        <v>37</v>
      </c>
      <c r="B29" s="1">
        <f>[7]Poland!B$28</f>
        <v>0</v>
      </c>
      <c r="C29" s="1">
        <f>[7]Poland!C$28</f>
        <v>0</v>
      </c>
      <c r="D29" s="1">
        <f>[7]Poland!D$28</f>
        <v>0</v>
      </c>
      <c r="E29" s="1">
        <f>[7]Poland!E$28</f>
        <v>0</v>
      </c>
      <c r="F29" s="1">
        <f>[7]Poland!F$28</f>
        <v>0</v>
      </c>
      <c r="G29" s="1">
        <f>[7]Poland!G$28</f>
        <v>0</v>
      </c>
      <c r="H29" s="1">
        <f>[7]Poland!H$28</f>
        <v>0</v>
      </c>
      <c r="I29" s="1">
        <f>[7]Poland!I$28</f>
        <v>0</v>
      </c>
      <c r="J29" s="1">
        <f>[7]Poland!J$28</f>
        <v>0</v>
      </c>
      <c r="K29" s="1">
        <f>[7]Poland!K$28</f>
        <v>0</v>
      </c>
      <c r="L29" s="1">
        <f>[7]Poland!L$28</f>
        <v>0</v>
      </c>
      <c r="M29" s="1">
        <f>[7]Poland!M$28</f>
        <v>0</v>
      </c>
      <c r="N29" s="1">
        <f>[7]Poland!N$28</f>
        <v>0</v>
      </c>
      <c r="O29" s="1">
        <f>[7]Poland!O$28</f>
        <v>0</v>
      </c>
      <c r="P29" s="1">
        <f>[7]Poland!P$28</f>
        <v>39.900000000000006</v>
      </c>
      <c r="Q29" s="1">
        <f>[7]Poland!Q$28</f>
        <v>23.400000000000002</v>
      </c>
      <c r="R29" s="1">
        <f>[7]Poland!R$28</f>
        <v>42.5</v>
      </c>
      <c r="S29" s="1">
        <f>[7]Poland!S$28</f>
        <v>14.600000000000001</v>
      </c>
      <c r="T29" s="1">
        <f>[7]Poland!T$28</f>
        <v>19.900000000000002</v>
      </c>
      <c r="U29" s="1">
        <f>[7]Poland!U$28</f>
        <v>58.5</v>
      </c>
      <c r="V29" s="1">
        <f>[7]Poland!V$28</f>
        <v>78</v>
      </c>
      <c r="W29" s="1">
        <f>[7]Poland!W$28</f>
        <v>78</v>
      </c>
      <c r="X29" s="1">
        <f>[7]Poland!X$28</f>
        <v>58.5</v>
      </c>
      <c r="Y29" s="1">
        <f>[7]Poland!Y$28</f>
        <v>58.5</v>
      </c>
      <c r="Z29" s="1">
        <f>[7]Poland!Z$28</f>
        <v>0</v>
      </c>
      <c r="AA29" s="1">
        <f>[7]Poland!AA$28</f>
        <v>0</v>
      </c>
      <c r="AB29" s="1">
        <f>[7]Poland!AB$28</f>
        <v>0</v>
      </c>
      <c r="AC29" s="1">
        <f>[7]Poland!AC$28</f>
        <v>0</v>
      </c>
      <c r="AD29" s="1">
        <f>[7]Poland!AD$28</f>
        <v>0</v>
      </c>
      <c r="AE29" s="1">
        <f>[7]Poland!AE$28</f>
        <v>0</v>
      </c>
      <c r="AF29" s="1">
        <f>[7]Poland!AF$28</f>
        <v>19.200000000000003</v>
      </c>
      <c r="AG29" s="1">
        <f>[7]Poland!AG$28</f>
        <v>65</v>
      </c>
      <c r="AH29" s="1">
        <f>[7]Poland!AH$28</f>
        <v>22.400000000000002</v>
      </c>
      <c r="AI29" s="1">
        <f>[7]Poland!AI$28</f>
        <v>44.2</v>
      </c>
      <c r="AJ29" s="1">
        <f>[7]Poland!AJ$28</f>
        <v>181.5</v>
      </c>
      <c r="AK29" s="1">
        <f>[7]Poland!AK$28</f>
        <v>253.20000000000002</v>
      </c>
      <c r="AL29" s="1">
        <f>[7]Poland!AL$28</f>
        <v>228.60000000000002</v>
      </c>
      <c r="AM29" s="1">
        <f>[7]Poland!AM$28</f>
        <v>136.30000000000001</v>
      </c>
      <c r="AN29" s="1">
        <f>[7]Poland!AN$28</f>
        <v>137.20000000000002</v>
      </c>
      <c r="AO29" s="1">
        <f>[7]Poland!AO$28</f>
        <v>84.9</v>
      </c>
      <c r="AP29" s="1">
        <f>[7]Poland!AP$28</f>
        <v>49</v>
      </c>
      <c r="AQ29" s="1">
        <f>[7]Poland!AQ$28</f>
        <v>22.700000000000003</v>
      </c>
      <c r="AR29" s="1">
        <f>[7]Poland!AR$28</f>
        <v>139</v>
      </c>
      <c r="AS29" s="1">
        <f>[7]Poland!AS$28</f>
        <v>362.40000000000003</v>
      </c>
      <c r="AT29" s="1">
        <f>[7]Poland!AT$28</f>
        <v>470.5</v>
      </c>
      <c r="AU29" s="1">
        <f>[7]Poland!AU$28</f>
        <v>171.10000000000002</v>
      </c>
      <c r="AV29" s="1">
        <f>[7]Poland!AV$28</f>
        <v>163.70000000000002</v>
      </c>
      <c r="AW29" s="1">
        <f>[7]Poland!AW$28</f>
        <v>390.20000000000005</v>
      </c>
      <c r="AX29" s="1">
        <f>[7]Poland!AX$28</f>
        <v>229.10000000000002</v>
      </c>
      <c r="AY29" s="1">
        <f>[7]Poland!AY$28</f>
        <v>133.70000000000002</v>
      </c>
      <c r="AZ29" s="1">
        <f>[7]Poland!AZ$28</f>
        <v>71.100000000000009</v>
      </c>
      <c r="BA29" s="1">
        <f>[7]Poland!BA$28</f>
        <v>0</v>
      </c>
      <c r="BB29" s="1">
        <f>[7]Poland!BB$28</f>
        <v>213.8</v>
      </c>
      <c r="BC29" s="1">
        <f>[7]Poland!BC$28</f>
        <v>15.700000000000001</v>
      </c>
      <c r="BD29" s="1">
        <f>[7]Poland!BD$28</f>
        <v>313.70000000000005</v>
      </c>
      <c r="BE29" s="1">
        <f>[7]Poland!BE$28</f>
        <v>234.8</v>
      </c>
      <c r="BF29" s="1">
        <f>[7]Poland!BF$28</f>
        <v>274.5</v>
      </c>
      <c r="BG29" s="1">
        <f>[7]Poland!BG$28</f>
        <v>373.90000000000003</v>
      </c>
      <c r="BH29" s="1">
        <f>[7]Poland!BH$28</f>
        <v>440</v>
      </c>
      <c r="BI29" s="1">
        <f>[7]Poland!BI$28</f>
        <v>687</v>
      </c>
      <c r="BJ29" s="1">
        <f>[7]Poland!BJ$28</f>
        <v>437.90000000000003</v>
      </c>
      <c r="BK29" s="1">
        <f>[7]Poland!BK$28</f>
        <v>173.60000000000002</v>
      </c>
      <c r="BL29" s="1">
        <f>[7]Poland!BL$28</f>
        <v>24.6</v>
      </c>
      <c r="BM29" s="1">
        <f>[7]Poland!BM$28</f>
        <v>0</v>
      </c>
      <c r="BN29" s="1">
        <f>[7]Poland!BN$28</f>
        <v>183.20000000000002</v>
      </c>
      <c r="BO29" s="1">
        <f>[7]Poland!BO$28</f>
        <v>184</v>
      </c>
      <c r="BP29" s="1">
        <f>[7]Poland!BP$28</f>
        <v>386.90000000000003</v>
      </c>
      <c r="BQ29" s="1">
        <f>[7]Poland!BQ$28</f>
        <v>260.60000000000002</v>
      </c>
      <c r="BR29" s="1">
        <f>[7]Poland!BR$28</f>
        <v>851.30000000000007</v>
      </c>
      <c r="BS29" s="1">
        <f>[7]Poland!BS$28</f>
        <v>729.1</v>
      </c>
      <c r="BT29" s="1">
        <f>[7]Poland!BT$28</f>
        <v>533.80000000000007</v>
      </c>
      <c r="BU29" s="1">
        <f>[7]Poland!BU$28</f>
        <v>716.30000000000007</v>
      </c>
      <c r="BV29" s="1">
        <f>[7]Poland!BV$28</f>
        <v>468.20000000000005</v>
      </c>
      <c r="BW29" s="1">
        <f>[7]Poland!BW$28</f>
        <v>850.7</v>
      </c>
      <c r="BX29" s="1">
        <f>[7]Poland!BX$28</f>
        <v>46.5</v>
      </c>
      <c r="BY29" s="1">
        <f>[7]Poland!BY$28</f>
        <v>0</v>
      </c>
      <c r="BZ29" s="1">
        <f>[7]Poland!BZ$28</f>
        <v>30</v>
      </c>
      <c r="CA29" s="1">
        <f>[7]Poland!CA$28</f>
        <v>314.3</v>
      </c>
      <c r="CB29" s="1">
        <f>[7]Poland!CB$28</f>
        <v>0</v>
      </c>
      <c r="CC29" s="1">
        <f>[7]Poland!CC$28</f>
        <v>356.5</v>
      </c>
      <c r="CD29" s="1">
        <f>[7]Poland!CD$28</f>
        <v>777</v>
      </c>
      <c r="CE29" s="1">
        <f>[7]Poland!CE$28</f>
        <v>661.6</v>
      </c>
      <c r="CF29" s="1">
        <f>[7]Poland!CF$28</f>
        <v>439.1</v>
      </c>
      <c r="CG29" s="1">
        <f>[7]Poland!CG$28</f>
        <v>409.5</v>
      </c>
      <c r="CH29" s="1">
        <f>[7]Poland!CH$28</f>
        <v>503.70000000000005</v>
      </c>
      <c r="CI29" s="1">
        <f>[7]Poland!CI$28</f>
        <v>503.40000000000003</v>
      </c>
      <c r="CJ29" s="1">
        <f>[7]Poland!CJ$28</f>
        <v>230.5</v>
      </c>
      <c r="CK29" s="1">
        <f>[7]Poland!CK$28</f>
        <v>0</v>
      </c>
      <c r="CL29" s="1">
        <f>[7]Poland!CL$28</f>
        <v>55.400000000000006</v>
      </c>
      <c r="CM29" s="1">
        <f>[7]Poland!CM$28</f>
        <v>129.1</v>
      </c>
      <c r="CN29" s="1">
        <f>[7]Poland!CN$28</f>
        <v>227.9</v>
      </c>
      <c r="CO29" s="1">
        <f>[7]Poland!CO$28</f>
        <v>280.90000000000003</v>
      </c>
      <c r="CP29" s="1">
        <f>[7]Poland!CP$28</f>
        <v>985.6</v>
      </c>
      <c r="CQ29" s="1">
        <f>[7]Poland!CQ$28</f>
        <v>820.6</v>
      </c>
      <c r="CR29" s="1">
        <f>[7]Poland!CR$28</f>
        <v>900.30000000000007</v>
      </c>
      <c r="CS29" s="1">
        <f>[7]Poland!CS$28</f>
        <v>738.2</v>
      </c>
      <c r="CT29" s="1">
        <f>[7]Poland!CT$28</f>
        <v>602.70000000000005</v>
      </c>
      <c r="CU29" s="1">
        <f>[7]Poland!CU$28</f>
        <v>406.3</v>
      </c>
      <c r="CV29" s="1">
        <f>[7]Poland!CV$28</f>
        <v>235.3</v>
      </c>
      <c r="CW29" s="1">
        <f>[7]Poland!CW$28</f>
        <v>99.5</v>
      </c>
      <c r="CX29" s="1">
        <f>[7]Poland!CX$28</f>
        <v>102.30000000000001</v>
      </c>
      <c r="CY29" s="1">
        <f>[7]Poland!CY$28</f>
        <v>129.9</v>
      </c>
      <c r="CZ29" s="1">
        <f>[7]Poland!CZ$28</f>
        <v>185</v>
      </c>
      <c r="DA29" s="1">
        <f>[7]Poland!DA$28</f>
        <v>258.5</v>
      </c>
      <c r="DB29" s="1">
        <f>[7]Poland!DB$28</f>
        <v>621.40000000000009</v>
      </c>
      <c r="DC29" s="1">
        <f>[7]Poland!DC$28</f>
        <v>681.2</v>
      </c>
      <c r="DD29" s="1">
        <f>[7]Poland!DD$28</f>
        <v>853.80000000000007</v>
      </c>
      <c r="DE29" s="1">
        <f>[7]Poland!DE$28</f>
        <v>968.7</v>
      </c>
      <c r="DF29" s="1">
        <f>[7]Poland!DF$28</f>
        <v>678.7</v>
      </c>
      <c r="DG29" s="1">
        <f>[7]Poland!DG$28</f>
        <v>810.40000000000009</v>
      </c>
      <c r="DH29" s="1">
        <f>[7]Poland!DH$28</f>
        <v>144.6</v>
      </c>
      <c r="DI29" s="1">
        <f>[7]Poland!DI$28</f>
        <v>48.1</v>
      </c>
      <c r="DJ29" s="1">
        <f>[7]Poland!DJ$28</f>
        <v>20.400000000000002</v>
      </c>
      <c r="DK29" s="1">
        <f>[7]Poland!DK$28</f>
        <v>21.700000000000003</v>
      </c>
      <c r="DL29" s="1">
        <f>[7]Poland!DL$28</f>
        <v>108.4</v>
      </c>
      <c r="DM29" s="1">
        <f>[7]Poland!DM$28</f>
        <v>265.3</v>
      </c>
      <c r="DN29" s="1">
        <f>[7]Poland!DN$28</f>
        <v>251.3</v>
      </c>
      <c r="DO29" s="1">
        <f>[7]Poland!DO$28</f>
        <v>498.20000000000005</v>
      </c>
      <c r="DP29" s="1">
        <f>[7]Poland!DP$28</f>
        <v>386.6</v>
      </c>
      <c r="DQ29" s="1">
        <f>[7]Poland!DQ$28</f>
        <v>747.7</v>
      </c>
      <c r="DR29" s="1">
        <f>[7]Poland!DR$28</f>
        <v>489.721</v>
      </c>
      <c r="DS29" s="1">
        <f>[7]Poland!DS$28</f>
        <v>187.749</v>
      </c>
      <c r="DT29" s="1">
        <f>[7]Poland!DT$28</f>
        <v>28.237000000000002</v>
      </c>
      <c r="DU29" s="1">
        <f>[7]Poland!DU$28</f>
        <v>0.79800000000000004</v>
      </c>
      <c r="DV29" s="1">
        <f>[7]Poland!DV$28</f>
        <v>7.4960000000000004</v>
      </c>
      <c r="DW29" s="1">
        <f>[7]Poland!DW$28</f>
        <v>28.337</v>
      </c>
      <c r="DX29" s="1">
        <f>[7]Poland!DX$28</f>
        <v>45.627000000000002</v>
      </c>
      <c r="DY29" s="1">
        <f>[7]Poland!DY$28</f>
        <v>213.46600000000001</v>
      </c>
      <c r="DZ29" s="1">
        <f>[7]Poland!DZ$28</f>
        <v>543.70100000000002</v>
      </c>
      <c r="EA29" s="1">
        <f>[7]Poland!EA$28</f>
        <v>458.87400000000002</v>
      </c>
      <c r="EB29" s="1">
        <f>[7]Poland!EB$28</f>
        <v>431.68099999999998</v>
      </c>
      <c r="EC29" s="1">
        <f>[7]Poland!EC$28</f>
        <v>416.16399999999999</v>
      </c>
      <c r="ED29" s="1">
        <f>[7]Poland!ED$28</f>
        <v>506.88300000000004</v>
      </c>
      <c r="EE29" s="1">
        <f>[7]Poland!EE$28</f>
        <v>230.602</v>
      </c>
      <c r="EF29" s="1">
        <f>[7]Poland!EF$28</f>
        <v>163.089</v>
      </c>
      <c r="EG29" s="1">
        <f>[7]Poland!EG$28</f>
        <v>209.19499999999999</v>
      </c>
      <c r="EH29" s="1">
        <f>[7]Poland!EH$28</f>
        <v>74.691000000000003</v>
      </c>
      <c r="EI29" s="1">
        <f>[7]Poland!EI$28</f>
        <v>187.703</v>
      </c>
      <c r="EJ29" s="1">
        <f>[7]Poland!EJ$28</f>
        <v>202.88900000000001</v>
      </c>
      <c r="EK29" s="1">
        <f>[7]Poland!EK$28</f>
        <v>331.072</v>
      </c>
      <c r="EL29" s="1">
        <f>[7]Poland!EL$28</f>
        <v>478.596</v>
      </c>
      <c r="EM29" s="1">
        <f>[7]Poland!EM$28</f>
        <v>465.524</v>
      </c>
      <c r="EN29" s="1">
        <f>[7]Poland!EN$28</f>
        <v>211.26500000000001</v>
      </c>
      <c r="EO29" s="1">
        <f>[7]Poland!EO$28</f>
        <v>473.22700000000003</v>
      </c>
      <c r="EP29" s="1">
        <f>[7]Poland!EP$28</f>
        <v>900.74199999999996</v>
      </c>
      <c r="EQ29" s="1">
        <f>[7]Poland!EQ$28</f>
        <v>1316.4470000000001</v>
      </c>
      <c r="ER29" s="1">
        <f>[7]Poland!ER$28</f>
        <v>1180.1980000000001</v>
      </c>
      <c r="ES29" s="1">
        <f>[7]Poland!ES$28</f>
        <v>331.69299999999998</v>
      </c>
      <c r="ET29" s="1">
        <f>[7]Poland!ET$28</f>
        <v>1033.6079999999999</v>
      </c>
      <c r="EU29" s="1">
        <f>[7]Poland!EU$28</f>
        <v>976.52800000000002</v>
      </c>
      <c r="EV29" s="1">
        <f>[7]Poland!EV$28</f>
        <v>1457.5300000000002</v>
      </c>
      <c r="EW29" s="1">
        <f>[7]Poland!EW$28</f>
        <v>526.62</v>
      </c>
      <c r="EX29" s="1">
        <f>[7]Poland!EX$28</f>
        <v>1465.3319999999999</v>
      </c>
      <c r="EY29" s="1">
        <f>[7]Poland!EY$28</f>
        <v>799.32600000000002</v>
      </c>
      <c r="EZ29" s="1">
        <f>[7]Poland!EZ$28</f>
        <v>674.19499999999994</v>
      </c>
      <c r="FA29" s="1">
        <f>[7]Poland!FA$28</f>
        <v>1020.2399999999999</v>
      </c>
      <c r="FB29" s="1">
        <f>[7]Poland!FB$28</f>
        <v>917.71</v>
      </c>
      <c r="FC29" s="1">
        <f>[7]Poland!FC$28</f>
        <v>805.12599999999998</v>
      </c>
      <c r="FD29" s="1">
        <f>[7]Poland!FD$28</f>
        <v>960.02</v>
      </c>
      <c r="FE29" s="1">
        <f>[7]Poland!FE$28</f>
        <v>452.3</v>
      </c>
      <c r="FF29" s="1">
        <f>[7]Poland!FF$28</f>
        <v>350.6</v>
      </c>
      <c r="FG29" s="1">
        <f>[7]Poland!FG$28</f>
        <v>325.11</v>
      </c>
      <c r="FH29" s="1">
        <f>[7]Poland!FH$28</f>
        <v>651.27</v>
      </c>
      <c r="FI29" s="1">
        <f>[7]Poland!FI$28</f>
        <v>1071.538</v>
      </c>
      <c r="FJ29" s="1">
        <f>[7]Poland!FJ$28</f>
        <v>910.61</v>
      </c>
      <c r="FK29" s="1">
        <f>[7]Poland!FK$28</f>
        <v>1642.394</v>
      </c>
      <c r="FL29" s="1">
        <f>[7]Poland!FL$28</f>
        <v>632.72</v>
      </c>
      <c r="FM29" s="1">
        <f>[7]Poland!FM$28</f>
        <v>1269.4100000000001</v>
      </c>
      <c r="FN29" s="1">
        <f>[7]Poland!FN$28</f>
        <v>1096.8800000000001</v>
      </c>
      <c r="FO29" s="1">
        <f>[7]Poland!FO$28</f>
        <v>784.36</v>
      </c>
      <c r="FP29" s="1">
        <f>[7]Poland!FP$28</f>
        <v>571.25700000000006</v>
      </c>
      <c r="FQ29" s="1">
        <f>[7]Poland!FQ$28</f>
        <v>631.9</v>
      </c>
      <c r="FR29" s="1">
        <f>[7]Poland!FR$28</f>
        <v>452.78199999999998</v>
      </c>
      <c r="FS29" s="1">
        <f>[7]Poland!FS$28</f>
        <v>568.15</v>
      </c>
      <c r="FT29" s="1">
        <f>[7]Poland!FT$28</f>
        <v>515.65800000000002</v>
      </c>
      <c r="FU29" s="1">
        <f>[7]Poland!FU$28</f>
        <v>854.93200000000002</v>
      </c>
      <c r="FV29" s="1">
        <f>[7]Poland!FV$28</f>
        <v>797.05000000000007</v>
      </c>
      <c r="FW29" s="1">
        <f>[7]Poland!FW$28</f>
        <v>1718.5930000000001</v>
      </c>
      <c r="FX29" s="1">
        <f>[7]Poland!FX$28</f>
        <v>1186.665</v>
      </c>
      <c r="FY29" s="1">
        <f>[7]Poland!FY$28</f>
        <v>1284.2550000000001</v>
      </c>
      <c r="FZ29" s="1">
        <f>[7]Poland!FZ$28</f>
        <v>1324.77</v>
      </c>
      <c r="GA29" s="1">
        <f>[7]Poland!GA$28</f>
        <v>1494.674</v>
      </c>
      <c r="GB29" s="1">
        <f>[7]Poland!GB$28</f>
        <v>0</v>
      </c>
      <c r="GC29" s="1">
        <f>[7]Poland!GC$28</f>
        <v>0</v>
      </c>
      <c r="GD29" s="1">
        <f>[7]Poland!GD$28</f>
        <v>0</v>
      </c>
      <c r="GE29" s="1">
        <f>[7]Poland!GE$28</f>
        <v>0</v>
      </c>
      <c r="GF29" s="1">
        <f>[7]Poland!GF$28</f>
        <v>0</v>
      </c>
      <c r="GG29" s="1">
        <f>[7]Poland!GG$28</f>
        <v>0</v>
      </c>
      <c r="GH29" s="1">
        <f>[7]Poland!GH$28</f>
        <v>0</v>
      </c>
      <c r="GI29" s="1">
        <f>[7]Poland!GI$28</f>
        <v>0</v>
      </c>
      <c r="GJ29" s="1">
        <f>[7]Poland!GJ$28</f>
        <v>0</v>
      </c>
      <c r="GK29" s="1">
        <f>[7]Poland!GK$28</f>
        <v>0</v>
      </c>
      <c r="GL29" s="2">
        <f>SUM($B29:GK29)</f>
        <v>71076.28</v>
      </c>
    </row>
    <row r="30" spans="1:194">
      <c r="A30" t="s">
        <v>38</v>
      </c>
      <c r="B30" s="1">
        <f>[7]Portugal!B$28</f>
        <v>0</v>
      </c>
      <c r="C30" s="1">
        <f>[7]Portugal!C$28</f>
        <v>0</v>
      </c>
      <c r="D30" s="1">
        <f>[7]Portugal!D$28</f>
        <v>0</v>
      </c>
      <c r="E30" s="1">
        <f>[7]Portugal!E$28</f>
        <v>0</v>
      </c>
      <c r="F30" s="1">
        <f>[7]Portugal!F$28</f>
        <v>0</v>
      </c>
      <c r="G30" s="1">
        <f>[7]Portugal!G$28</f>
        <v>0</v>
      </c>
      <c r="H30" s="1">
        <f>[7]Portugal!H$28</f>
        <v>0</v>
      </c>
      <c r="I30" s="1">
        <f>[7]Portugal!I$28</f>
        <v>0</v>
      </c>
      <c r="J30" s="1">
        <f>[7]Portugal!J$28</f>
        <v>0</v>
      </c>
      <c r="K30" s="1">
        <f>[7]Portugal!K$28</f>
        <v>0</v>
      </c>
      <c r="L30" s="1">
        <f>[7]Portugal!L$28</f>
        <v>0</v>
      </c>
      <c r="M30" s="1">
        <f>[7]Portugal!M$28</f>
        <v>0</v>
      </c>
      <c r="N30" s="1">
        <f>[7]Portugal!N$28</f>
        <v>0</v>
      </c>
      <c r="O30" s="1">
        <f>[7]Portugal!O$28</f>
        <v>0</v>
      </c>
      <c r="P30" s="1">
        <f>[7]Portugal!P$28</f>
        <v>0</v>
      </c>
      <c r="Q30" s="1">
        <f>[7]Portugal!Q$28</f>
        <v>0</v>
      </c>
      <c r="R30" s="1">
        <f>[7]Portugal!R$28</f>
        <v>0</v>
      </c>
      <c r="S30" s="1">
        <f>[7]Portugal!S$28</f>
        <v>0</v>
      </c>
      <c r="T30" s="1">
        <f>[7]Portugal!T$28</f>
        <v>0</v>
      </c>
      <c r="U30" s="1">
        <f>[7]Portugal!U$28</f>
        <v>0</v>
      </c>
      <c r="V30" s="1">
        <f>[7]Portugal!V$28</f>
        <v>0</v>
      </c>
      <c r="W30" s="1">
        <f>[7]Portugal!W$28</f>
        <v>0</v>
      </c>
      <c r="X30" s="1">
        <f>[7]Portugal!X$28</f>
        <v>0</v>
      </c>
      <c r="Y30" s="1">
        <f>[7]Portugal!Y$28</f>
        <v>0</v>
      </c>
      <c r="Z30" s="1">
        <f>[7]Portugal!Z$28</f>
        <v>0</v>
      </c>
      <c r="AA30" s="1">
        <f>[7]Portugal!AA$28</f>
        <v>0</v>
      </c>
      <c r="AB30" s="1">
        <f>[7]Portugal!AB$28</f>
        <v>0</v>
      </c>
      <c r="AC30" s="1">
        <f>[7]Portugal!AC$28</f>
        <v>0</v>
      </c>
      <c r="AD30" s="1">
        <f>[7]Portugal!AD$28</f>
        <v>0</v>
      </c>
      <c r="AE30" s="1">
        <f>[7]Portugal!AE$28</f>
        <v>0</v>
      </c>
      <c r="AF30" s="1">
        <f>[7]Portugal!AF$28</f>
        <v>0</v>
      </c>
      <c r="AG30" s="1">
        <f>[7]Portugal!AG$28</f>
        <v>0</v>
      </c>
      <c r="AH30" s="1">
        <f>[7]Portugal!AH$28</f>
        <v>0</v>
      </c>
      <c r="AI30" s="1">
        <f>[7]Portugal!AI$28</f>
        <v>0</v>
      </c>
      <c r="AJ30" s="1">
        <f>[7]Portugal!AJ$28</f>
        <v>0</v>
      </c>
      <c r="AK30" s="1">
        <f>[7]Portugal!AK$28</f>
        <v>0</v>
      </c>
      <c r="AL30" s="1">
        <f>[7]Portugal!AL$28</f>
        <v>0</v>
      </c>
      <c r="AM30" s="1">
        <f>[7]Portugal!AM$28</f>
        <v>0</v>
      </c>
      <c r="AN30" s="1">
        <f>[7]Portugal!AN$28</f>
        <v>0</v>
      </c>
      <c r="AO30" s="1">
        <f>[7]Portugal!AO$28</f>
        <v>0</v>
      </c>
      <c r="AP30" s="1">
        <f>[7]Portugal!AP$28</f>
        <v>0</v>
      </c>
      <c r="AQ30" s="1">
        <f>[7]Portugal!AQ$28</f>
        <v>0</v>
      </c>
      <c r="AR30" s="1">
        <f>[7]Portugal!AR$28</f>
        <v>0</v>
      </c>
      <c r="AS30" s="1">
        <f>[7]Portugal!AS$28</f>
        <v>0</v>
      </c>
      <c r="AT30" s="1">
        <f>[7]Portugal!AT$28</f>
        <v>0</v>
      </c>
      <c r="AU30" s="1">
        <f>[7]Portugal!AU$28</f>
        <v>0</v>
      </c>
      <c r="AV30" s="1">
        <f>[7]Portugal!AV$28</f>
        <v>0</v>
      </c>
      <c r="AW30" s="1">
        <f>[7]Portugal!AW$28</f>
        <v>0</v>
      </c>
      <c r="AX30" s="1">
        <f>[7]Portugal!AX$28</f>
        <v>0</v>
      </c>
      <c r="AY30" s="1">
        <f>[7]Portugal!AY$28</f>
        <v>0</v>
      </c>
      <c r="AZ30" s="1">
        <f>[7]Portugal!AZ$28</f>
        <v>0</v>
      </c>
      <c r="BA30" s="1">
        <f>[7]Portugal!BA$28</f>
        <v>0</v>
      </c>
      <c r="BB30" s="1">
        <f>[7]Portugal!BB$28</f>
        <v>0</v>
      </c>
      <c r="BC30" s="1">
        <f>[7]Portugal!BC$28</f>
        <v>0</v>
      </c>
      <c r="BD30" s="1">
        <f>[7]Portugal!BD$28</f>
        <v>0</v>
      </c>
      <c r="BE30" s="1">
        <f>[7]Portugal!BE$28</f>
        <v>0</v>
      </c>
      <c r="BF30" s="1">
        <f>[7]Portugal!BF$28</f>
        <v>0</v>
      </c>
      <c r="BG30" s="1">
        <f>[7]Portugal!BG$28</f>
        <v>0</v>
      </c>
      <c r="BH30" s="1">
        <f>[7]Portugal!BH$28</f>
        <v>3301</v>
      </c>
      <c r="BI30" s="1">
        <f>[7]Portugal!BI$28</f>
        <v>0</v>
      </c>
      <c r="BJ30" s="1">
        <f>[7]Portugal!BJ$28</f>
        <v>0</v>
      </c>
      <c r="BK30" s="1">
        <f>[7]Portugal!BK$28</f>
        <v>0</v>
      </c>
      <c r="BL30" s="1">
        <f>[7]Portugal!BL$28</f>
        <v>0</v>
      </c>
      <c r="BM30" s="1">
        <f>[7]Portugal!BM$28</f>
        <v>0</v>
      </c>
      <c r="BN30" s="1">
        <f>[7]Portugal!BN$28</f>
        <v>0</v>
      </c>
      <c r="BO30" s="1">
        <f>[7]Portugal!BO$28</f>
        <v>0</v>
      </c>
      <c r="BP30" s="1">
        <f>[7]Portugal!BP$28</f>
        <v>0</v>
      </c>
      <c r="BQ30" s="1">
        <f>[7]Portugal!BQ$28</f>
        <v>0</v>
      </c>
      <c r="BR30" s="1">
        <f>[7]Portugal!BR$28</f>
        <v>0</v>
      </c>
      <c r="BS30" s="1">
        <f>[7]Portugal!BS$28</f>
        <v>22</v>
      </c>
      <c r="BT30" s="1">
        <f>[7]Portugal!BT$28</f>
        <v>0</v>
      </c>
      <c r="BU30" s="1">
        <f>[7]Portugal!BU$28</f>
        <v>0</v>
      </c>
      <c r="BV30" s="1">
        <f>[7]Portugal!BV$28</f>
        <v>0</v>
      </c>
      <c r="BW30" s="1">
        <f>[7]Portugal!BW$28</f>
        <v>0</v>
      </c>
      <c r="BX30" s="1">
        <f>[7]Portugal!BX$28</f>
        <v>0</v>
      </c>
      <c r="BY30" s="1">
        <f>[7]Portugal!BY$28</f>
        <v>0</v>
      </c>
      <c r="BZ30" s="1">
        <f>[7]Portugal!BZ$28</f>
        <v>0</v>
      </c>
      <c r="CA30" s="1">
        <f>[7]Portugal!CA$28</f>
        <v>0</v>
      </c>
      <c r="CB30" s="1">
        <f>[7]Portugal!CB$28</f>
        <v>0</v>
      </c>
      <c r="CC30" s="1">
        <f>[7]Portugal!CC$28</f>
        <v>0</v>
      </c>
      <c r="CD30" s="1">
        <f>[7]Portugal!CD$28</f>
        <v>0</v>
      </c>
      <c r="CE30" s="1">
        <f>[7]Portugal!CE$28</f>
        <v>187.70000000000002</v>
      </c>
      <c r="CF30" s="1">
        <f>[7]Portugal!CF$28</f>
        <v>0</v>
      </c>
      <c r="CG30" s="1">
        <f>[7]Portugal!CG$28</f>
        <v>10.200000000000001</v>
      </c>
      <c r="CH30" s="1">
        <f>[7]Portugal!CH$28</f>
        <v>0</v>
      </c>
      <c r="CI30" s="1">
        <f>[7]Portugal!CI$28</f>
        <v>0</v>
      </c>
      <c r="CJ30" s="1">
        <f>[7]Portugal!CJ$28</f>
        <v>1.1000000000000001</v>
      </c>
      <c r="CK30" s="1">
        <f>[7]Portugal!CK$28</f>
        <v>0</v>
      </c>
      <c r="CL30" s="1">
        <f>[7]Portugal!CL$28</f>
        <v>0</v>
      </c>
      <c r="CM30" s="1">
        <f>[7]Portugal!CM$28</f>
        <v>33.1</v>
      </c>
      <c r="CN30" s="1">
        <f>[7]Portugal!CN$28</f>
        <v>0</v>
      </c>
      <c r="CO30" s="1">
        <f>[7]Portugal!CO$28</f>
        <v>0</v>
      </c>
      <c r="CP30" s="1">
        <f>[7]Portugal!CP$28</f>
        <v>0</v>
      </c>
      <c r="CQ30" s="1">
        <f>[7]Portugal!CQ$28</f>
        <v>0</v>
      </c>
      <c r="CR30" s="1">
        <f>[7]Portugal!CR$28</f>
        <v>0</v>
      </c>
      <c r="CS30" s="1">
        <f>[7]Portugal!CS$28</f>
        <v>0</v>
      </c>
      <c r="CT30" s="1">
        <f>[7]Portugal!CT$28</f>
        <v>0</v>
      </c>
      <c r="CU30" s="1">
        <f>[7]Portugal!CU$28</f>
        <v>0</v>
      </c>
      <c r="CV30" s="1">
        <f>[7]Portugal!CV$28</f>
        <v>0</v>
      </c>
      <c r="CW30" s="1">
        <f>[7]Portugal!CW$28</f>
        <v>0</v>
      </c>
      <c r="CX30" s="1">
        <f>[7]Portugal!CX$28</f>
        <v>0</v>
      </c>
      <c r="CY30" s="1">
        <f>[7]Portugal!CY$28</f>
        <v>0</v>
      </c>
      <c r="CZ30" s="1">
        <f>[7]Portugal!CZ$28</f>
        <v>4734.5</v>
      </c>
      <c r="DA30" s="1">
        <f>[7]Portugal!DA$28</f>
        <v>0</v>
      </c>
      <c r="DB30" s="1">
        <f>[7]Portugal!DB$28</f>
        <v>3926.6000000000004</v>
      </c>
      <c r="DC30" s="1">
        <f>[7]Portugal!DC$28</f>
        <v>0</v>
      </c>
      <c r="DD30" s="1">
        <f>[7]Portugal!DD$28</f>
        <v>0</v>
      </c>
      <c r="DE30" s="1">
        <f>[7]Portugal!DE$28</f>
        <v>4158.1000000000004</v>
      </c>
      <c r="DF30" s="1">
        <f>[7]Portugal!DF$28</f>
        <v>0</v>
      </c>
      <c r="DG30" s="1">
        <f>[7]Portugal!DG$28</f>
        <v>4824.9000000000005</v>
      </c>
      <c r="DH30" s="1">
        <f>[7]Portugal!DH$28</f>
        <v>5271.4000000000005</v>
      </c>
      <c r="DI30" s="1">
        <f>[7]Portugal!DI$28</f>
        <v>4015.1000000000004</v>
      </c>
      <c r="DJ30" s="1">
        <f>[7]Portugal!DJ$28</f>
        <v>4066.2000000000003</v>
      </c>
      <c r="DK30" s="1">
        <f>[7]Portugal!DK$28</f>
        <v>1409.3000000000002</v>
      </c>
      <c r="DL30" s="1">
        <f>[7]Portugal!DL$28</f>
        <v>4107.6000000000004</v>
      </c>
      <c r="DM30" s="1">
        <f>[7]Portugal!DM$28</f>
        <v>441.3</v>
      </c>
      <c r="DN30" s="1">
        <f>[7]Portugal!DN$28</f>
        <v>4140</v>
      </c>
      <c r="DO30" s="1">
        <f>[7]Portugal!DO$28</f>
        <v>1100.5</v>
      </c>
      <c r="DP30" s="1">
        <f>[7]Portugal!DP$28</f>
        <v>3980</v>
      </c>
      <c r="DQ30" s="1">
        <f>[7]Portugal!DQ$28</f>
        <v>836.2</v>
      </c>
      <c r="DR30" s="1">
        <f>[7]Portugal!DR$28</f>
        <v>8324.84</v>
      </c>
      <c r="DS30" s="1">
        <f>[7]Portugal!DS$28</f>
        <v>4295.9059999999999</v>
      </c>
      <c r="DT30" s="1">
        <f>[7]Portugal!DT$28</f>
        <v>2535.14</v>
      </c>
      <c r="DU30" s="1">
        <f>[7]Portugal!DU$28</f>
        <v>8396.1890000000003</v>
      </c>
      <c r="DV30" s="1">
        <f>[7]Portugal!DV$28</f>
        <v>0</v>
      </c>
      <c r="DW30" s="1">
        <f>[7]Portugal!DW$28</f>
        <v>4155.9560000000001</v>
      </c>
      <c r="DX30" s="1">
        <f>[7]Portugal!DX$28</f>
        <v>4059.6970000000001</v>
      </c>
      <c r="DY30" s="1">
        <f>[7]Portugal!DY$28</f>
        <v>456.04</v>
      </c>
      <c r="DZ30" s="1">
        <f>[7]Portugal!DZ$28</f>
        <v>4887.4800000000005</v>
      </c>
      <c r="EA30" s="1">
        <f>[7]Portugal!EA$28</f>
        <v>351.18</v>
      </c>
      <c r="EB30" s="1">
        <f>[7]Portugal!EB$28</f>
        <v>4558.0460000000003</v>
      </c>
      <c r="EC30" s="1">
        <f>[7]Portugal!EC$28</f>
        <v>4368.1350000000002</v>
      </c>
      <c r="ED30" s="1">
        <f>[7]Portugal!ED$28</f>
        <v>194.22</v>
      </c>
      <c r="EE30" s="1">
        <f>[7]Portugal!EE$28</f>
        <v>293.3</v>
      </c>
      <c r="EF30" s="1">
        <f>[7]Portugal!EF$28</f>
        <v>373.90000000000003</v>
      </c>
      <c r="EG30" s="1">
        <f>[7]Portugal!EG$28</f>
        <v>433.40000000000003</v>
      </c>
      <c r="EH30" s="1">
        <f>[7]Portugal!EH$28</f>
        <v>0</v>
      </c>
      <c r="EI30" s="1">
        <f>[7]Portugal!EI$28</f>
        <v>0</v>
      </c>
      <c r="EJ30" s="1">
        <f>[7]Portugal!EJ$28</f>
        <v>0</v>
      </c>
      <c r="EK30" s="1">
        <f>[7]Portugal!EK$28</f>
        <v>258.49900000000002</v>
      </c>
      <c r="EL30" s="1">
        <f>[7]Portugal!EL$28</f>
        <v>0</v>
      </c>
      <c r="EM30" s="1">
        <f>[7]Portugal!EM$28</f>
        <v>0</v>
      </c>
      <c r="EN30" s="1">
        <f>[7]Portugal!EN$28</f>
        <v>0</v>
      </c>
      <c r="EO30" s="1">
        <f>[7]Portugal!EO$28</f>
        <v>28.722000000000001</v>
      </c>
      <c r="EP30" s="1">
        <f>[7]Portugal!EP$28</f>
        <v>0</v>
      </c>
      <c r="EQ30" s="1">
        <f>[7]Portugal!EQ$28</f>
        <v>0</v>
      </c>
      <c r="ER30" s="1">
        <f>[7]Portugal!ER$28</f>
        <v>0</v>
      </c>
      <c r="ES30" s="1">
        <f>[7]Portugal!ES$28</f>
        <v>0</v>
      </c>
      <c r="ET30" s="1">
        <f>[7]Portugal!ET$28</f>
        <v>0</v>
      </c>
      <c r="EU30" s="1">
        <f>[7]Portugal!EU$28</f>
        <v>0</v>
      </c>
      <c r="EV30" s="1">
        <f>[7]Portugal!EV$28</f>
        <v>0</v>
      </c>
      <c r="EW30" s="1">
        <f>[7]Portugal!EW$28</f>
        <v>0</v>
      </c>
      <c r="EX30" s="1">
        <f>[7]Portugal!EX$28</f>
        <v>0</v>
      </c>
      <c r="EY30" s="1">
        <f>[7]Portugal!EY$28</f>
        <v>0</v>
      </c>
      <c r="EZ30" s="1">
        <f>[7]Portugal!EZ$28</f>
        <v>0</v>
      </c>
      <c r="FA30" s="1">
        <f>[7]Portugal!FA$28</f>
        <v>0</v>
      </c>
      <c r="FB30" s="1">
        <f>[7]Portugal!FB$28</f>
        <v>0.49</v>
      </c>
      <c r="FC30" s="1">
        <f>[7]Portugal!FC$28</f>
        <v>0</v>
      </c>
      <c r="FD30" s="1">
        <f>[7]Portugal!FD$28</f>
        <v>24.461000000000002</v>
      </c>
      <c r="FE30" s="1">
        <f>[7]Portugal!FE$28</f>
        <v>0</v>
      </c>
      <c r="FF30" s="1">
        <f>[7]Portugal!FF$28</f>
        <v>0</v>
      </c>
      <c r="FG30" s="1">
        <f>[7]Portugal!FG$28</f>
        <v>0</v>
      </c>
      <c r="FH30" s="1">
        <f>[7]Portugal!FH$28</f>
        <v>0</v>
      </c>
      <c r="FI30" s="1">
        <f>[7]Portugal!FI$28</f>
        <v>0</v>
      </c>
      <c r="FJ30" s="1">
        <f>[7]Portugal!FJ$28</f>
        <v>0</v>
      </c>
      <c r="FK30" s="1">
        <f>[7]Portugal!FK$28</f>
        <v>0</v>
      </c>
      <c r="FL30" s="1">
        <f>[7]Portugal!FL$28</f>
        <v>0</v>
      </c>
      <c r="FM30" s="1">
        <f>[7]Portugal!FM$28</f>
        <v>0</v>
      </c>
      <c r="FN30" s="1">
        <f>[7]Portugal!FN$28</f>
        <v>0</v>
      </c>
      <c r="FO30" s="1">
        <f>[7]Portugal!FO$28</f>
        <v>0</v>
      </c>
      <c r="FP30" s="1">
        <f>[7]Portugal!FP$28</f>
        <v>0</v>
      </c>
      <c r="FQ30" s="1">
        <f>[7]Portugal!FQ$28</f>
        <v>0</v>
      </c>
      <c r="FR30" s="1">
        <f>[7]Portugal!FR$28</f>
        <v>0</v>
      </c>
      <c r="FS30" s="1">
        <f>[7]Portugal!FS$28</f>
        <v>0</v>
      </c>
      <c r="FT30" s="1">
        <f>[7]Portugal!FT$28</f>
        <v>0</v>
      </c>
      <c r="FU30" s="1">
        <f>[7]Portugal!FU$28</f>
        <v>0</v>
      </c>
      <c r="FV30" s="1">
        <f>[7]Portugal!FV$28</f>
        <v>0</v>
      </c>
      <c r="FW30" s="1">
        <f>[7]Portugal!FW$28</f>
        <v>0</v>
      </c>
      <c r="FX30" s="1">
        <f>[7]Portugal!FX$28</f>
        <v>0</v>
      </c>
      <c r="FY30" s="1">
        <f>[7]Portugal!FY$28</f>
        <v>0</v>
      </c>
      <c r="FZ30" s="1">
        <f>[7]Portugal!FZ$28</f>
        <v>0</v>
      </c>
      <c r="GA30" s="1">
        <f>[7]Portugal!GA$28</f>
        <v>0</v>
      </c>
      <c r="GB30" s="1">
        <f>[7]Portugal!GB$28</f>
        <v>0</v>
      </c>
      <c r="GC30" s="1">
        <f>[7]Portugal!GC$28</f>
        <v>0</v>
      </c>
      <c r="GD30" s="1">
        <f>[7]Portugal!GD$28</f>
        <v>0</v>
      </c>
      <c r="GE30" s="1">
        <f>[7]Portugal!GE$28</f>
        <v>0</v>
      </c>
      <c r="GF30" s="1">
        <f>[7]Portugal!GF$28</f>
        <v>0</v>
      </c>
      <c r="GG30" s="1">
        <f>[7]Portugal!GG$28</f>
        <v>0</v>
      </c>
      <c r="GH30" s="1">
        <f>[7]Portugal!GH$28</f>
        <v>0</v>
      </c>
      <c r="GI30" s="1">
        <f>[7]Portugal!GI$28</f>
        <v>0</v>
      </c>
      <c r="GJ30" s="1">
        <f>[7]Portugal!GJ$28</f>
        <v>0</v>
      </c>
      <c r="GK30" s="1">
        <f>[7]Portugal!GK$28</f>
        <v>0</v>
      </c>
      <c r="GL30" s="2">
        <f>SUM($B30:GK30)</f>
        <v>98562.400999999969</v>
      </c>
    </row>
    <row r="31" spans="1:194">
      <c r="A31" t="s">
        <v>39</v>
      </c>
      <c r="B31" s="1">
        <f>[7]Sweden!B$28</f>
        <v>0</v>
      </c>
      <c r="C31" s="1">
        <f>[7]Sweden!C$28</f>
        <v>0</v>
      </c>
      <c r="D31" s="1">
        <f>[7]Sweden!D$28</f>
        <v>0</v>
      </c>
      <c r="E31" s="1">
        <f>[7]Sweden!E$28</f>
        <v>0</v>
      </c>
      <c r="F31" s="1">
        <f>[7]Sweden!F$28</f>
        <v>0</v>
      </c>
      <c r="G31" s="1">
        <f>[7]Sweden!G$28</f>
        <v>0</v>
      </c>
      <c r="H31" s="1">
        <f>[7]Sweden!H$28</f>
        <v>0</v>
      </c>
      <c r="I31" s="1">
        <f>[7]Sweden!I$28</f>
        <v>27.1</v>
      </c>
      <c r="J31" s="1">
        <f>[7]Sweden!J$28</f>
        <v>0</v>
      </c>
      <c r="K31" s="1">
        <f>[7]Sweden!K$28</f>
        <v>45.2</v>
      </c>
      <c r="L31" s="1">
        <f>[7]Sweden!L$28</f>
        <v>0</v>
      </c>
      <c r="M31" s="1">
        <f>[7]Sweden!M$28</f>
        <v>0</v>
      </c>
      <c r="N31" s="1">
        <f>[7]Sweden!N$28</f>
        <v>0</v>
      </c>
      <c r="O31" s="1">
        <f>[7]Sweden!O$28</f>
        <v>0</v>
      </c>
      <c r="P31" s="1">
        <f>[7]Sweden!P$28</f>
        <v>0</v>
      </c>
      <c r="Q31" s="1">
        <f>[7]Sweden!Q$28</f>
        <v>0</v>
      </c>
      <c r="R31" s="1">
        <f>[7]Sweden!R$28</f>
        <v>0</v>
      </c>
      <c r="S31" s="1">
        <f>[7]Sweden!S$28</f>
        <v>0</v>
      </c>
      <c r="T31" s="1">
        <f>[7]Sweden!T$28</f>
        <v>0</v>
      </c>
      <c r="U31" s="1">
        <f>[7]Sweden!U$28</f>
        <v>0</v>
      </c>
      <c r="V31" s="1">
        <f>[7]Sweden!V$28</f>
        <v>0</v>
      </c>
      <c r="W31" s="1">
        <f>[7]Sweden!W$28</f>
        <v>0</v>
      </c>
      <c r="X31" s="1">
        <f>[7]Sweden!X$28</f>
        <v>0</v>
      </c>
      <c r="Y31" s="1">
        <f>[7]Sweden!Y$28</f>
        <v>0</v>
      </c>
      <c r="Z31" s="1">
        <f>[7]Sweden!Z$28</f>
        <v>0</v>
      </c>
      <c r="AA31" s="1">
        <f>[7]Sweden!AA$28</f>
        <v>0</v>
      </c>
      <c r="AB31" s="1">
        <f>[7]Sweden!AB$28</f>
        <v>0</v>
      </c>
      <c r="AC31" s="1">
        <f>[7]Sweden!AC$28</f>
        <v>99</v>
      </c>
      <c r="AD31" s="1">
        <f>[7]Sweden!AD$28</f>
        <v>36</v>
      </c>
      <c r="AE31" s="1">
        <f>[7]Sweden!AE$28</f>
        <v>33.800000000000004</v>
      </c>
      <c r="AF31" s="1">
        <f>[7]Sweden!AF$28</f>
        <v>0</v>
      </c>
      <c r="AG31" s="1">
        <f>[7]Sweden!AG$28</f>
        <v>40.5</v>
      </c>
      <c r="AH31" s="1">
        <f>[7]Sweden!AH$28</f>
        <v>0</v>
      </c>
      <c r="AI31" s="1">
        <f>[7]Sweden!AI$28</f>
        <v>0</v>
      </c>
      <c r="AJ31" s="1">
        <f>[7]Sweden!AJ$28</f>
        <v>0</v>
      </c>
      <c r="AK31" s="1">
        <f>[7]Sweden!AK$28</f>
        <v>0</v>
      </c>
      <c r="AL31" s="1">
        <f>[7]Sweden!AL$28</f>
        <v>24.1</v>
      </c>
      <c r="AM31" s="1">
        <f>[7]Sweden!AM$28</f>
        <v>0</v>
      </c>
      <c r="AN31" s="1">
        <f>[7]Sweden!AN$28</f>
        <v>0</v>
      </c>
      <c r="AO31" s="1">
        <f>[7]Sweden!AO$28</f>
        <v>0</v>
      </c>
      <c r="AP31" s="1">
        <f>[7]Sweden!AP$28</f>
        <v>0</v>
      </c>
      <c r="AQ31" s="1">
        <f>[7]Sweden!AQ$28</f>
        <v>0</v>
      </c>
      <c r="AR31" s="1">
        <f>[7]Sweden!AR$28</f>
        <v>0</v>
      </c>
      <c r="AS31" s="1">
        <f>[7]Sweden!AS$28</f>
        <v>0</v>
      </c>
      <c r="AT31" s="1">
        <f>[7]Sweden!AT$28</f>
        <v>0</v>
      </c>
      <c r="AU31" s="1">
        <f>[7]Sweden!AU$28</f>
        <v>0.5</v>
      </c>
      <c r="AV31" s="1">
        <f>[7]Sweden!AV$28</f>
        <v>0</v>
      </c>
      <c r="AW31" s="1">
        <f>[7]Sweden!AW$28</f>
        <v>0</v>
      </c>
      <c r="AX31" s="1">
        <f>[7]Sweden!AX$28</f>
        <v>0</v>
      </c>
      <c r="AY31" s="1">
        <f>[7]Sweden!AY$28</f>
        <v>0</v>
      </c>
      <c r="AZ31" s="1">
        <f>[7]Sweden!AZ$28</f>
        <v>0</v>
      </c>
      <c r="BA31" s="1">
        <f>[7]Sweden!BA$28</f>
        <v>0</v>
      </c>
      <c r="BB31" s="1">
        <f>[7]Sweden!BB$28</f>
        <v>0</v>
      </c>
      <c r="BC31" s="1">
        <f>[7]Sweden!BC$28</f>
        <v>0</v>
      </c>
      <c r="BD31" s="1">
        <f>[7]Sweden!BD$28</f>
        <v>0</v>
      </c>
      <c r="BE31" s="1">
        <f>[7]Sweden!BE$28</f>
        <v>0</v>
      </c>
      <c r="BF31" s="1">
        <f>[7]Sweden!BF$28</f>
        <v>0</v>
      </c>
      <c r="BG31" s="1">
        <f>[7]Sweden!BG$28</f>
        <v>0</v>
      </c>
      <c r="BH31" s="1">
        <f>[7]Sweden!BH$28</f>
        <v>0</v>
      </c>
      <c r="BI31" s="1">
        <f>[7]Sweden!BI$28</f>
        <v>0</v>
      </c>
      <c r="BJ31" s="1">
        <f>[7]Sweden!BJ$28</f>
        <v>0</v>
      </c>
      <c r="BK31" s="1">
        <f>[7]Sweden!BK$28</f>
        <v>0</v>
      </c>
      <c r="BL31" s="1">
        <f>[7]Sweden!BL$28</f>
        <v>0</v>
      </c>
      <c r="BM31" s="1">
        <f>[7]Sweden!BM$28</f>
        <v>0</v>
      </c>
      <c r="BN31" s="1">
        <f>[7]Sweden!BN$28</f>
        <v>0</v>
      </c>
      <c r="BO31" s="1">
        <f>[7]Sweden!BO$28</f>
        <v>0</v>
      </c>
      <c r="BP31" s="1">
        <f>[7]Sweden!BP$28</f>
        <v>0</v>
      </c>
      <c r="BQ31" s="1">
        <f>[7]Sweden!BQ$28</f>
        <v>0</v>
      </c>
      <c r="BR31" s="1">
        <f>[7]Sweden!BR$28</f>
        <v>0</v>
      </c>
      <c r="BS31" s="1">
        <f>[7]Sweden!BS$28</f>
        <v>0</v>
      </c>
      <c r="BT31" s="1">
        <f>[7]Sweden!BT$28</f>
        <v>0</v>
      </c>
      <c r="BU31" s="1">
        <f>[7]Sweden!BU$28</f>
        <v>0</v>
      </c>
      <c r="BV31" s="1">
        <f>[7]Sweden!BV$28</f>
        <v>0</v>
      </c>
      <c r="BW31" s="1">
        <f>[7]Sweden!BW$28</f>
        <v>0</v>
      </c>
      <c r="BX31" s="1">
        <f>[7]Sweden!BX$28</f>
        <v>0</v>
      </c>
      <c r="BY31" s="1">
        <f>[7]Sweden!BY$28</f>
        <v>0</v>
      </c>
      <c r="BZ31" s="1">
        <f>[7]Sweden!BZ$28</f>
        <v>0</v>
      </c>
      <c r="CA31" s="1">
        <f>[7]Sweden!CA$28</f>
        <v>0</v>
      </c>
      <c r="CB31" s="1">
        <f>[7]Sweden!CB$28</f>
        <v>0</v>
      </c>
      <c r="CC31" s="1">
        <f>[7]Sweden!CC$28</f>
        <v>0</v>
      </c>
      <c r="CD31" s="1">
        <f>[7]Sweden!CD$28</f>
        <v>0</v>
      </c>
      <c r="CE31" s="1">
        <f>[7]Sweden!CE$28</f>
        <v>0</v>
      </c>
      <c r="CF31" s="1">
        <f>[7]Sweden!CF$28</f>
        <v>0</v>
      </c>
      <c r="CG31" s="1">
        <f>[7]Sweden!CG$28</f>
        <v>0</v>
      </c>
      <c r="CH31" s="1">
        <f>[7]Sweden!CH$28</f>
        <v>0</v>
      </c>
      <c r="CI31" s="1">
        <f>[7]Sweden!CI$28</f>
        <v>0</v>
      </c>
      <c r="CJ31" s="1">
        <f>[7]Sweden!CJ$28</f>
        <v>0</v>
      </c>
      <c r="CK31" s="1">
        <f>[7]Sweden!CK$28</f>
        <v>0</v>
      </c>
      <c r="CL31" s="1">
        <f>[7]Sweden!CL$28</f>
        <v>0</v>
      </c>
      <c r="CM31" s="1">
        <f>[7]Sweden!CM$28</f>
        <v>0</v>
      </c>
      <c r="CN31" s="1">
        <f>[7]Sweden!CN$28</f>
        <v>0</v>
      </c>
      <c r="CO31" s="1">
        <f>[7]Sweden!CO$28</f>
        <v>0</v>
      </c>
      <c r="CP31" s="1">
        <f>[7]Sweden!CP$28</f>
        <v>0</v>
      </c>
      <c r="CQ31" s="1">
        <f>[7]Sweden!CQ$28</f>
        <v>0</v>
      </c>
      <c r="CR31" s="1">
        <f>[7]Sweden!CR$28</f>
        <v>0</v>
      </c>
      <c r="CS31" s="1">
        <f>[7]Sweden!CS$28</f>
        <v>0</v>
      </c>
      <c r="CT31" s="1">
        <f>[7]Sweden!CT$28</f>
        <v>0</v>
      </c>
      <c r="CU31" s="1">
        <f>[7]Sweden!CU$28</f>
        <v>0</v>
      </c>
      <c r="CV31" s="1">
        <f>[7]Sweden!CV$28</f>
        <v>0</v>
      </c>
      <c r="CW31" s="1">
        <f>[7]Sweden!CW$28</f>
        <v>0</v>
      </c>
      <c r="CX31" s="1">
        <f>[7]Sweden!CX$28</f>
        <v>0</v>
      </c>
      <c r="CY31" s="1">
        <f>[7]Sweden!CY$28</f>
        <v>0</v>
      </c>
      <c r="CZ31" s="1">
        <f>[7]Sweden!CZ$28</f>
        <v>0</v>
      </c>
      <c r="DA31" s="1">
        <f>[7]Sweden!DA$28</f>
        <v>0</v>
      </c>
      <c r="DB31" s="1">
        <f>[7]Sweden!DB$28</f>
        <v>0</v>
      </c>
      <c r="DC31" s="1">
        <f>[7]Sweden!DC$28</f>
        <v>0</v>
      </c>
      <c r="DD31" s="1">
        <f>[7]Sweden!DD$28</f>
        <v>0</v>
      </c>
      <c r="DE31" s="1">
        <f>[7]Sweden!DE$28</f>
        <v>0</v>
      </c>
      <c r="DF31" s="1">
        <f>[7]Sweden!DF$28</f>
        <v>0</v>
      </c>
      <c r="DG31" s="1">
        <f>[7]Sweden!DG$28</f>
        <v>0</v>
      </c>
      <c r="DH31" s="1">
        <f>[7]Sweden!DH$28</f>
        <v>0</v>
      </c>
      <c r="DI31" s="1">
        <f>[7]Sweden!DI$28</f>
        <v>0</v>
      </c>
      <c r="DJ31" s="1">
        <f>[7]Sweden!DJ$28</f>
        <v>0</v>
      </c>
      <c r="DK31" s="1">
        <f>[7]Sweden!DK$28</f>
        <v>0</v>
      </c>
      <c r="DL31" s="1">
        <f>[7]Sweden!DL$28</f>
        <v>0</v>
      </c>
      <c r="DM31" s="1">
        <f>[7]Sweden!DM$28</f>
        <v>0</v>
      </c>
      <c r="DN31" s="1">
        <f>[7]Sweden!DN$28</f>
        <v>0</v>
      </c>
      <c r="DO31" s="1">
        <f>[7]Sweden!DO$28</f>
        <v>0</v>
      </c>
      <c r="DP31" s="1">
        <f>[7]Sweden!DP$28</f>
        <v>0</v>
      </c>
      <c r="DQ31" s="1">
        <f>[7]Sweden!DQ$28</f>
        <v>0</v>
      </c>
      <c r="DR31" s="1">
        <f>[7]Sweden!DR$28</f>
        <v>0</v>
      </c>
      <c r="DS31" s="1">
        <f>[7]Sweden!DS$28</f>
        <v>0</v>
      </c>
      <c r="DT31" s="1">
        <f>[7]Sweden!DT$28</f>
        <v>0</v>
      </c>
      <c r="DU31" s="1">
        <f>[7]Sweden!DU$28</f>
        <v>0</v>
      </c>
      <c r="DV31" s="1">
        <f>[7]Sweden!DV$28</f>
        <v>0</v>
      </c>
      <c r="DW31" s="1">
        <f>[7]Sweden!DW$28</f>
        <v>0</v>
      </c>
      <c r="DX31" s="1">
        <f>[7]Sweden!DX$28</f>
        <v>0</v>
      </c>
      <c r="DY31" s="1">
        <f>[7]Sweden!DY$28</f>
        <v>0</v>
      </c>
      <c r="DZ31" s="1">
        <f>[7]Sweden!DZ$28</f>
        <v>0</v>
      </c>
      <c r="EA31" s="1">
        <f>[7]Sweden!EA$28</f>
        <v>0</v>
      </c>
      <c r="EB31" s="1">
        <f>[7]Sweden!EB$28</f>
        <v>2.2650000000000001</v>
      </c>
      <c r="EC31" s="1">
        <f>[7]Sweden!EC$28</f>
        <v>0</v>
      </c>
      <c r="ED31" s="1">
        <f>[7]Sweden!ED$28</f>
        <v>0</v>
      </c>
      <c r="EE31" s="1">
        <f>[7]Sweden!EE$28</f>
        <v>0</v>
      </c>
      <c r="EF31" s="1">
        <f>[7]Sweden!EF$28</f>
        <v>0</v>
      </c>
      <c r="EG31" s="1">
        <f>[7]Sweden!EG$28</f>
        <v>0</v>
      </c>
      <c r="EH31" s="1">
        <f>[7]Sweden!EH$28</f>
        <v>0</v>
      </c>
      <c r="EI31" s="1">
        <f>[7]Sweden!EI$28</f>
        <v>0</v>
      </c>
      <c r="EJ31" s="1">
        <f>[7]Sweden!EJ$28</f>
        <v>0</v>
      </c>
      <c r="EK31" s="1">
        <f>[7]Sweden!EK$28</f>
        <v>0</v>
      </c>
      <c r="EL31" s="1">
        <f>[7]Sweden!EL$28</f>
        <v>0</v>
      </c>
      <c r="EM31" s="1">
        <f>[7]Sweden!EM$28</f>
        <v>0</v>
      </c>
      <c r="EN31" s="1">
        <f>[7]Sweden!EN$28</f>
        <v>0</v>
      </c>
      <c r="EO31" s="1">
        <f>[7]Sweden!EO$28</f>
        <v>0</v>
      </c>
      <c r="EP31" s="1">
        <f>[7]Sweden!EP$28</f>
        <v>0</v>
      </c>
      <c r="EQ31" s="1">
        <f>[7]Sweden!EQ$28</f>
        <v>0</v>
      </c>
      <c r="ER31" s="1">
        <f>[7]Sweden!ER$28</f>
        <v>0</v>
      </c>
      <c r="ES31" s="1">
        <f>[7]Sweden!ES$28</f>
        <v>0</v>
      </c>
      <c r="ET31" s="1">
        <f>[7]Sweden!ET$28</f>
        <v>0</v>
      </c>
      <c r="EU31" s="1">
        <f>[7]Sweden!EU$28</f>
        <v>0</v>
      </c>
      <c r="EV31" s="1">
        <f>[7]Sweden!EV$28</f>
        <v>0</v>
      </c>
      <c r="EW31" s="1">
        <f>[7]Sweden!EW$28</f>
        <v>0</v>
      </c>
      <c r="EX31" s="1">
        <f>[7]Sweden!EX$28</f>
        <v>0</v>
      </c>
      <c r="EY31" s="1">
        <f>[7]Sweden!EY$28</f>
        <v>0</v>
      </c>
      <c r="EZ31" s="1">
        <f>[7]Sweden!EZ$28</f>
        <v>0</v>
      </c>
      <c r="FA31" s="1">
        <f>[7]Sweden!FA$28</f>
        <v>0</v>
      </c>
      <c r="FB31" s="1">
        <f>[7]Sweden!FB$28</f>
        <v>0</v>
      </c>
      <c r="FC31" s="1">
        <f>[7]Sweden!FC$28</f>
        <v>0</v>
      </c>
      <c r="FD31" s="1">
        <f>[7]Sweden!FD$28</f>
        <v>2.5000000000000001E-2</v>
      </c>
      <c r="FE31" s="1">
        <f>[7]Sweden!FE$28</f>
        <v>0</v>
      </c>
      <c r="FF31" s="1">
        <f>[7]Sweden!FF$28</f>
        <v>0</v>
      </c>
      <c r="FG31" s="1">
        <f>[7]Sweden!FG$28</f>
        <v>0</v>
      </c>
      <c r="FH31" s="1">
        <f>[7]Sweden!FH$28</f>
        <v>0</v>
      </c>
      <c r="FI31" s="1">
        <f>[7]Sweden!FI$28</f>
        <v>0</v>
      </c>
      <c r="FJ31" s="1">
        <f>[7]Sweden!FJ$28</f>
        <v>0</v>
      </c>
      <c r="FK31" s="1">
        <f>[7]Sweden!FK$28</f>
        <v>0</v>
      </c>
      <c r="FL31" s="1">
        <f>[7]Sweden!FL$28</f>
        <v>0</v>
      </c>
      <c r="FM31" s="1">
        <f>[7]Sweden!FM$28</f>
        <v>0</v>
      </c>
      <c r="FN31" s="1">
        <f>[7]Sweden!FN$28</f>
        <v>0</v>
      </c>
      <c r="FO31" s="1">
        <f>[7]Sweden!FO$28</f>
        <v>0</v>
      </c>
      <c r="FP31" s="1">
        <f>[7]Sweden!FP$28</f>
        <v>0</v>
      </c>
      <c r="FQ31" s="1">
        <f>[7]Sweden!FQ$28</f>
        <v>0</v>
      </c>
      <c r="FR31" s="1">
        <f>[7]Sweden!FR$28</f>
        <v>0</v>
      </c>
      <c r="FS31" s="1">
        <f>[7]Sweden!FS$28</f>
        <v>0</v>
      </c>
      <c r="FT31" s="1">
        <f>[7]Sweden!FT$28</f>
        <v>137.589</v>
      </c>
      <c r="FU31" s="1">
        <f>[7]Sweden!FU$28</f>
        <v>0</v>
      </c>
      <c r="FV31" s="1">
        <f>[7]Sweden!FV$28</f>
        <v>0</v>
      </c>
      <c r="FW31" s="1">
        <f>[7]Sweden!FW$28</f>
        <v>0</v>
      </c>
      <c r="FX31" s="1">
        <f>[7]Sweden!FX$28</f>
        <v>0</v>
      </c>
      <c r="FY31" s="1">
        <f>[7]Sweden!FY$28</f>
        <v>0</v>
      </c>
      <c r="FZ31" s="1">
        <f>[7]Sweden!FZ$28</f>
        <v>58.585000000000001</v>
      </c>
      <c r="GA31" s="1">
        <f>[7]Sweden!GA$28</f>
        <v>0</v>
      </c>
      <c r="GB31" s="1">
        <f>[7]Sweden!GB$28</f>
        <v>0</v>
      </c>
      <c r="GC31" s="1">
        <f>[7]Sweden!GC$28</f>
        <v>0</v>
      </c>
      <c r="GD31" s="1">
        <f>[7]Sweden!GD$28</f>
        <v>0</v>
      </c>
      <c r="GE31" s="1">
        <f>[7]Sweden!GE$28</f>
        <v>0</v>
      </c>
      <c r="GF31" s="1">
        <f>[7]Sweden!GF$28</f>
        <v>0</v>
      </c>
      <c r="GG31" s="1">
        <f>[7]Sweden!GG$28</f>
        <v>0</v>
      </c>
      <c r="GH31" s="1">
        <f>[7]Sweden!GH$28</f>
        <v>0</v>
      </c>
      <c r="GI31" s="1">
        <f>[7]Sweden!GI$28</f>
        <v>0</v>
      </c>
      <c r="GJ31" s="1">
        <f>[7]Sweden!GJ$28</f>
        <v>0</v>
      </c>
      <c r="GK31" s="1">
        <f>[7]Sweden!GK$28</f>
        <v>0</v>
      </c>
      <c r="GL31" s="2">
        <f>SUM($B31:GK31)</f>
        <v>504.66399999999999</v>
      </c>
    </row>
    <row r="33" spans="1:194">
      <c r="A33" t="s">
        <v>40</v>
      </c>
      <c r="B33" s="1">
        <f>[7]Lithuania!B$28</f>
        <v>0</v>
      </c>
      <c r="C33" s="1">
        <f>[7]Lithuania!C$28</f>
        <v>0</v>
      </c>
      <c r="D33" s="1">
        <f>[7]Lithuania!D$28</f>
        <v>0</v>
      </c>
      <c r="E33" s="1">
        <f>[7]Lithuania!E$28</f>
        <v>0</v>
      </c>
      <c r="F33" s="1">
        <f>[7]Lithuania!F$28</f>
        <v>0</v>
      </c>
      <c r="G33" s="1">
        <f>[7]Lithuania!G$28</f>
        <v>0</v>
      </c>
      <c r="H33" s="1">
        <f>[7]Lithuania!H$28</f>
        <v>0</v>
      </c>
      <c r="I33" s="1">
        <f>[7]Lithuania!I$28</f>
        <v>0</v>
      </c>
      <c r="J33" s="1">
        <f>[7]Lithuania!J$28</f>
        <v>0</v>
      </c>
      <c r="K33" s="1">
        <f>[7]Lithuania!K$28</f>
        <v>0</v>
      </c>
      <c r="L33" s="1">
        <f>[7]Lithuania!L$28</f>
        <v>0</v>
      </c>
      <c r="M33" s="1">
        <f>[7]Lithuania!M$28</f>
        <v>0</v>
      </c>
      <c r="N33" s="1">
        <f>[7]Lithuania!N$28</f>
        <v>0</v>
      </c>
      <c r="O33" s="1">
        <f>[7]Lithuania!O$28</f>
        <v>0</v>
      </c>
      <c r="P33" s="1">
        <f>[7]Lithuania!P$28</f>
        <v>0</v>
      </c>
      <c r="Q33" s="1">
        <f>[7]Lithuania!Q$28</f>
        <v>3.8000000000000003</v>
      </c>
      <c r="R33" s="1">
        <f>[7]Lithuania!R$28</f>
        <v>0</v>
      </c>
      <c r="S33" s="1">
        <f>[7]Lithuania!S$28</f>
        <v>7.7</v>
      </c>
      <c r="T33" s="1">
        <f>[7]Lithuania!T$28</f>
        <v>11.5</v>
      </c>
      <c r="U33" s="1">
        <f>[7]Lithuania!U$28</f>
        <v>0</v>
      </c>
      <c r="V33" s="1">
        <f>[7]Lithuania!V$28</f>
        <v>0</v>
      </c>
      <c r="W33" s="1">
        <f>[7]Lithuania!W$28</f>
        <v>0</v>
      </c>
      <c r="X33" s="1">
        <f>[7]Lithuania!X$28</f>
        <v>0</v>
      </c>
      <c r="Y33" s="1">
        <f>[7]Lithuania!Y$28</f>
        <v>0</v>
      </c>
      <c r="Z33" s="1">
        <f>[7]Lithuania!Z$28</f>
        <v>0</v>
      </c>
      <c r="AA33" s="1">
        <f>[7]Lithuania!AA$28</f>
        <v>2.2000000000000002</v>
      </c>
      <c r="AB33" s="1">
        <f>[7]Lithuania!AB$28</f>
        <v>2.2000000000000002</v>
      </c>
      <c r="AC33" s="1">
        <f>[7]Lithuania!AC$28</f>
        <v>9.6000000000000014</v>
      </c>
      <c r="AD33" s="1">
        <f>[7]Lithuania!AD$28</f>
        <v>0</v>
      </c>
      <c r="AE33" s="1">
        <f>[7]Lithuania!AE$28</f>
        <v>0</v>
      </c>
      <c r="AF33" s="1">
        <f>[7]Lithuania!AF$28</f>
        <v>0</v>
      </c>
      <c r="AG33" s="1">
        <f>[7]Lithuania!AG$28</f>
        <v>0</v>
      </c>
      <c r="AH33" s="1">
        <f>[7]Lithuania!AH$28</f>
        <v>3.8000000000000003</v>
      </c>
      <c r="AI33" s="1">
        <f>[7]Lithuania!AI$28</f>
        <v>0</v>
      </c>
      <c r="AJ33" s="1">
        <f>[7]Lithuania!AJ$28</f>
        <v>0</v>
      </c>
      <c r="AK33" s="1">
        <f>[7]Lithuania!AK$28</f>
        <v>0</v>
      </c>
      <c r="AL33" s="1">
        <f>[7]Lithuania!AL$28</f>
        <v>0</v>
      </c>
      <c r="AM33" s="1">
        <f>[7]Lithuania!AM$28</f>
        <v>0</v>
      </c>
      <c r="AN33" s="1">
        <f>[7]Lithuania!AN$28</f>
        <v>5.8000000000000007</v>
      </c>
      <c r="AO33" s="1">
        <f>[7]Lithuania!AO$28</f>
        <v>7.7</v>
      </c>
      <c r="AP33" s="1">
        <f>[7]Lithuania!AP$28</f>
        <v>28.8</v>
      </c>
      <c r="AQ33" s="1">
        <f>[7]Lithuania!AQ$28</f>
        <v>0</v>
      </c>
      <c r="AR33" s="1">
        <f>[7]Lithuania!AR$28</f>
        <v>0</v>
      </c>
      <c r="AS33" s="1">
        <f>[7]Lithuania!AS$28</f>
        <v>3.8000000000000003</v>
      </c>
      <c r="AT33" s="1">
        <f>[7]Lithuania!AT$28</f>
        <v>24</v>
      </c>
      <c r="AU33" s="1">
        <f>[7]Lithuania!AU$28</f>
        <v>0</v>
      </c>
      <c r="AV33" s="1">
        <f>[7]Lithuania!AV$28</f>
        <v>25.5</v>
      </c>
      <c r="AW33" s="1">
        <f>[7]Lithuania!AW$28</f>
        <v>25.900000000000002</v>
      </c>
      <c r="AX33" s="1">
        <f>[7]Lithuania!AX$28</f>
        <v>51.800000000000004</v>
      </c>
      <c r="AY33" s="1">
        <f>[7]Lithuania!AY$28</f>
        <v>0</v>
      </c>
      <c r="AZ33" s="1">
        <f>[7]Lithuania!AZ$28</f>
        <v>349.40000000000003</v>
      </c>
      <c r="BA33" s="1">
        <f>[7]Lithuania!BA$28</f>
        <v>6.3000000000000007</v>
      </c>
      <c r="BB33" s="1">
        <f>[7]Lithuania!BB$28</f>
        <v>0</v>
      </c>
      <c r="BC33" s="1">
        <f>[7]Lithuania!BC$28</f>
        <v>9.6000000000000014</v>
      </c>
      <c r="BD33" s="1">
        <f>[7]Lithuania!BD$28</f>
        <v>35.5</v>
      </c>
      <c r="BE33" s="1">
        <f>[7]Lithuania!BE$28</f>
        <v>24</v>
      </c>
      <c r="BF33" s="1">
        <f>[7]Lithuania!BF$28</f>
        <v>115</v>
      </c>
      <c r="BG33" s="1">
        <f>[7]Lithuania!BG$28</f>
        <v>192</v>
      </c>
      <c r="BH33" s="1">
        <f>[7]Lithuania!BH$28</f>
        <v>72</v>
      </c>
      <c r="BI33" s="1">
        <f>[7]Lithuania!BI$28</f>
        <v>120</v>
      </c>
      <c r="BJ33" s="1">
        <f>[7]Lithuania!BJ$28</f>
        <v>161.30000000000001</v>
      </c>
      <c r="BK33" s="1">
        <f>[7]Lithuania!BK$28</f>
        <v>115.2</v>
      </c>
      <c r="BL33" s="1">
        <f>[7]Lithuania!BL$28</f>
        <v>11.600000000000001</v>
      </c>
      <c r="BM33" s="1">
        <f>[7]Lithuania!BM$28</f>
        <v>46.1</v>
      </c>
      <c r="BN33" s="1">
        <f>[7]Lithuania!BN$28</f>
        <v>23.1</v>
      </c>
      <c r="BO33" s="1">
        <f>[7]Lithuania!BO$28</f>
        <v>34.6</v>
      </c>
      <c r="BP33" s="1">
        <f>[7]Lithuania!BP$28</f>
        <v>0</v>
      </c>
      <c r="BQ33" s="1">
        <f>[7]Lithuania!BQ$28</f>
        <v>270</v>
      </c>
      <c r="BR33" s="1">
        <f>[7]Lithuania!BR$28</f>
        <v>260.10000000000002</v>
      </c>
      <c r="BS33" s="1">
        <f>[7]Lithuania!BS$28</f>
        <v>295.2</v>
      </c>
      <c r="BT33" s="1">
        <f>[7]Lithuania!BT$28</f>
        <v>173</v>
      </c>
      <c r="BU33" s="1">
        <f>[7]Lithuania!BU$28</f>
        <v>180</v>
      </c>
      <c r="BV33" s="1">
        <f>[7]Lithuania!BV$28</f>
        <v>35</v>
      </c>
      <c r="BW33" s="1">
        <f>[7]Lithuania!BW$28</f>
        <v>7.7</v>
      </c>
      <c r="BX33" s="1">
        <f>[7]Lithuania!BX$28</f>
        <v>7.7</v>
      </c>
      <c r="BY33" s="1">
        <f>[7]Lithuania!BY$28</f>
        <v>3.8000000000000003</v>
      </c>
      <c r="BZ33" s="1">
        <f>[7]Lithuania!BZ$28</f>
        <v>19.200000000000003</v>
      </c>
      <c r="CA33" s="1">
        <f>[7]Lithuania!CA$28</f>
        <v>11.5</v>
      </c>
      <c r="CB33" s="1">
        <f>[7]Lithuania!CB$28</f>
        <v>0</v>
      </c>
      <c r="CC33" s="1">
        <f>[7]Lithuania!CC$28</f>
        <v>55.400000000000006</v>
      </c>
      <c r="CD33" s="1">
        <f>[7]Lithuania!CD$28</f>
        <v>440.8</v>
      </c>
      <c r="CE33" s="1">
        <f>[7]Lithuania!CE$28</f>
        <v>137.9</v>
      </c>
      <c r="CF33" s="1">
        <f>[7]Lithuania!CF$28</f>
        <v>268.5</v>
      </c>
      <c r="CG33" s="1">
        <f>[7]Lithuania!CG$28</f>
        <v>268.40000000000003</v>
      </c>
      <c r="CH33" s="1">
        <f>[7]Lithuania!CH$28</f>
        <v>271.5</v>
      </c>
      <c r="CI33" s="1">
        <f>[7]Lithuania!CI$28</f>
        <v>21.400000000000002</v>
      </c>
      <c r="CJ33" s="1">
        <f>[7]Lithuania!CJ$28</f>
        <v>25.200000000000003</v>
      </c>
      <c r="CK33" s="1">
        <f>[7]Lithuania!CK$28</f>
        <v>19.200000000000003</v>
      </c>
      <c r="CL33" s="1">
        <f>[7]Lithuania!CL$28</f>
        <v>23</v>
      </c>
      <c r="CM33" s="1">
        <f>[7]Lithuania!CM$28</f>
        <v>0</v>
      </c>
      <c r="CN33" s="1">
        <f>[7]Lithuania!CN$28</f>
        <v>274</v>
      </c>
      <c r="CO33" s="1">
        <f>[7]Lithuania!CO$28</f>
        <v>15.4</v>
      </c>
      <c r="CP33" s="1">
        <f>[7]Lithuania!CP$28</f>
        <v>71.600000000000009</v>
      </c>
      <c r="CQ33" s="1">
        <f>[7]Lithuania!CQ$28</f>
        <v>13.3</v>
      </c>
      <c r="CR33" s="1">
        <f>[7]Lithuania!CR$28</f>
        <v>132</v>
      </c>
      <c r="CS33" s="1">
        <f>[7]Lithuania!CS$28</f>
        <v>7.7</v>
      </c>
      <c r="CT33" s="1">
        <f>[7]Lithuania!CT$28</f>
        <v>4.8000000000000007</v>
      </c>
      <c r="CU33" s="1">
        <f>[7]Lithuania!CU$28</f>
        <v>15.700000000000001</v>
      </c>
      <c r="CV33" s="1">
        <f>[7]Lithuania!CV$28</f>
        <v>7.7</v>
      </c>
      <c r="CW33" s="1">
        <f>[7]Lithuania!CW$28</f>
        <v>11.5</v>
      </c>
      <c r="CX33" s="1">
        <f>[7]Lithuania!CX$28</f>
        <v>49.900000000000006</v>
      </c>
      <c r="CY33" s="1">
        <f>[7]Lithuania!CY$28</f>
        <v>0</v>
      </c>
      <c r="CZ33" s="1">
        <f>[7]Lithuania!CZ$28</f>
        <v>15.4</v>
      </c>
      <c r="DA33" s="1">
        <f>[7]Lithuania!DA$28</f>
        <v>0</v>
      </c>
      <c r="DB33" s="1">
        <f>[7]Lithuania!DB$28</f>
        <v>394.6</v>
      </c>
      <c r="DC33" s="1">
        <f>[7]Lithuania!DC$28</f>
        <v>496.1</v>
      </c>
      <c r="DD33" s="1">
        <f>[7]Lithuania!DD$28</f>
        <v>381.3</v>
      </c>
      <c r="DE33" s="1">
        <f>[7]Lithuania!DE$28</f>
        <v>353.20000000000005</v>
      </c>
      <c r="DF33" s="1">
        <f>[7]Lithuania!DF$28</f>
        <v>390.40000000000003</v>
      </c>
      <c r="DG33" s="1">
        <f>[7]Lithuania!DG$28</f>
        <v>448.40000000000003</v>
      </c>
      <c r="DH33" s="1">
        <f>[7]Lithuania!DH$28</f>
        <v>94.2</v>
      </c>
      <c r="DI33" s="1">
        <f>[7]Lithuania!DI$28</f>
        <v>15.4</v>
      </c>
      <c r="DJ33" s="1">
        <f>[7]Lithuania!DJ$28</f>
        <v>19.8</v>
      </c>
      <c r="DK33" s="1">
        <f>[7]Lithuania!DK$28</f>
        <v>242.8</v>
      </c>
      <c r="DL33" s="1">
        <f>[7]Lithuania!DL$28</f>
        <v>289.8</v>
      </c>
      <c r="DM33" s="1">
        <f>[7]Lithuania!DM$28</f>
        <v>488.20000000000005</v>
      </c>
      <c r="DN33" s="1">
        <f>[7]Lithuania!DN$28</f>
        <v>344.6</v>
      </c>
      <c r="DO33" s="1">
        <f>[7]Lithuania!DO$28</f>
        <v>356.70000000000005</v>
      </c>
      <c r="DP33" s="1">
        <f>[7]Lithuania!DP$28</f>
        <v>262.2</v>
      </c>
      <c r="DQ33" s="1">
        <f>[7]Lithuania!DQ$28</f>
        <v>394.70000000000005</v>
      </c>
      <c r="DR33" s="1">
        <f>[7]Lithuania!DR$28</f>
        <v>361.47199999999998</v>
      </c>
      <c r="DS33" s="1">
        <f>[7]Lithuania!DS$28</f>
        <v>136.21600000000001</v>
      </c>
      <c r="DT33" s="1">
        <f>[7]Lithuania!DT$28</f>
        <v>213.63</v>
      </c>
      <c r="DU33" s="1">
        <f>[7]Lithuania!DU$28</f>
        <v>144.52100000000002</v>
      </c>
      <c r="DV33" s="1">
        <f>[7]Lithuania!DV$28</f>
        <v>75.201000000000008</v>
      </c>
      <c r="DW33" s="1">
        <f>[7]Lithuania!DW$28</f>
        <v>300.49099999999999</v>
      </c>
      <c r="DX33" s="1">
        <f>[7]Lithuania!DX$28</f>
        <v>108.26</v>
      </c>
      <c r="DY33" s="1">
        <f>[7]Lithuania!DY$28</f>
        <v>564.05799999999999</v>
      </c>
      <c r="DZ33" s="1">
        <f>[7]Lithuania!DZ$28</f>
        <v>432.69499999999999</v>
      </c>
      <c r="EA33" s="1">
        <f>[7]Lithuania!EA$28</f>
        <v>628.38800000000003</v>
      </c>
      <c r="EB33" s="1">
        <f>[7]Lithuania!EB$28</f>
        <v>955.52200000000005</v>
      </c>
      <c r="EC33" s="1">
        <f>[7]Lithuania!EC$28</f>
        <v>631.82600000000002</v>
      </c>
      <c r="ED33" s="1">
        <f>[7]Lithuania!ED$28</f>
        <v>517.00599999999997</v>
      </c>
      <c r="EE33" s="1">
        <f>[7]Lithuania!EE$28</f>
        <v>445.6</v>
      </c>
      <c r="EF33" s="1">
        <f>[7]Lithuania!EF$28</f>
        <v>443.32300000000004</v>
      </c>
      <c r="EG33" s="1">
        <f>[7]Lithuania!EG$28</f>
        <v>303.35000000000002</v>
      </c>
      <c r="EH33" s="1">
        <f>[7]Lithuania!EH$28</f>
        <v>342.02</v>
      </c>
      <c r="EI33" s="1">
        <f>[7]Lithuania!EI$28</f>
        <v>356.72</v>
      </c>
      <c r="EJ33" s="1">
        <f>[7]Lithuania!EJ$28</f>
        <v>578.29</v>
      </c>
      <c r="EK33" s="1">
        <f>[7]Lithuania!EK$28</f>
        <v>542.50599999999997</v>
      </c>
      <c r="EL33" s="1">
        <f>[7]Lithuania!EL$28</f>
        <v>700.43600000000004</v>
      </c>
      <c r="EM33" s="1">
        <f>[7]Lithuania!EM$28</f>
        <v>734.67700000000002</v>
      </c>
      <c r="EN33" s="1">
        <f>[7]Lithuania!EN$28</f>
        <v>1202.7049999999999</v>
      </c>
      <c r="EO33" s="1">
        <f>[7]Lithuania!EO$28</f>
        <v>1611.248</v>
      </c>
      <c r="EP33" s="1">
        <f>[7]Lithuania!EP$28</f>
        <v>5942.3990000000003</v>
      </c>
      <c r="EQ33" s="1">
        <f>[7]Lithuania!EQ$28</f>
        <v>4398.9960000000001</v>
      </c>
      <c r="ER33" s="1">
        <f>[7]Lithuania!ER$28</f>
        <v>4576.5060000000003</v>
      </c>
      <c r="ES33" s="1">
        <f>[7]Lithuania!ES$28</f>
        <v>2829.6190000000001</v>
      </c>
      <c r="ET33" s="1">
        <f>[7]Lithuania!ET$28</f>
        <v>2123.8529999999996</v>
      </c>
      <c r="EU33" s="1">
        <f>[7]Lithuania!EU$28</f>
        <v>2306.81</v>
      </c>
      <c r="EV33" s="1">
        <f>[7]Lithuania!EV$28</f>
        <v>2691.2080000000001</v>
      </c>
      <c r="EW33" s="1">
        <f>[7]Lithuania!EW$28</f>
        <v>3067.4640000000004</v>
      </c>
      <c r="EX33" s="1">
        <f>[7]Lithuania!EX$28</f>
        <v>4201.8850000000002</v>
      </c>
      <c r="EY33" s="1">
        <f>[7]Lithuania!EY$28</f>
        <v>4687.2159999999994</v>
      </c>
      <c r="EZ33" s="1">
        <f>[7]Lithuania!EZ$28</f>
        <v>4529.8049999999994</v>
      </c>
      <c r="FA33" s="1">
        <f>[7]Lithuania!FA$28</f>
        <v>5865.4039999999995</v>
      </c>
      <c r="FB33" s="1">
        <f>[7]Lithuania!FB$28</f>
        <v>5116.7550000000001</v>
      </c>
      <c r="FC33" s="1">
        <f>[7]Lithuania!FC$28</f>
        <v>5136.9030000000002</v>
      </c>
      <c r="FD33" s="1">
        <f>[7]Lithuania!FD$28</f>
        <v>3469.3940000000002</v>
      </c>
      <c r="FE33" s="1">
        <f>[7]Lithuania!FE$28</f>
        <v>1825.9750000000001</v>
      </c>
      <c r="FF33" s="1">
        <f>[7]Lithuania!FF$28</f>
        <v>2449.9839999999999</v>
      </c>
      <c r="FG33" s="1">
        <f>[7]Lithuania!FG$28</f>
        <v>2571.3650000000002</v>
      </c>
      <c r="FH33" s="1">
        <f>[7]Lithuania!FH$28</f>
        <v>2000.413</v>
      </c>
      <c r="FI33" s="1">
        <f>[7]Lithuania!FI$28</f>
        <v>4301.1620000000003</v>
      </c>
      <c r="FJ33" s="1">
        <f>[7]Lithuania!FJ$28</f>
        <v>4928.3789999999999</v>
      </c>
      <c r="FK33" s="1">
        <f>[7]Lithuania!FK$28</f>
        <v>7083.97</v>
      </c>
      <c r="FL33" s="1">
        <f>[7]Lithuania!FL$28</f>
        <v>6811.1090000000004</v>
      </c>
      <c r="FM33" s="1">
        <f>[7]Lithuania!FM$28</f>
        <v>5778.5510000000004</v>
      </c>
      <c r="FN33" s="1">
        <f>[7]Lithuania!FN$28</f>
        <v>7125.8410000000003</v>
      </c>
      <c r="FO33" s="1">
        <f>[7]Lithuania!FO$28</f>
        <v>5634.982</v>
      </c>
      <c r="FP33" s="1">
        <f>[7]Lithuania!FP$28</f>
        <v>1816.722</v>
      </c>
      <c r="FQ33" s="1">
        <f>[7]Lithuania!FQ$28</f>
        <v>1281.1890000000001</v>
      </c>
      <c r="FR33" s="1">
        <f>[7]Lithuania!FR$28</f>
        <v>1233.6210000000001</v>
      </c>
      <c r="FS33" s="1">
        <f>[7]Lithuania!FS$28</f>
        <v>1495.42</v>
      </c>
      <c r="FT33" s="1">
        <f>[7]Lithuania!FT$28</f>
        <v>2152.3780000000002</v>
      </c>
      <c r="FU33" s="1">
        <f>[7]Lithuania!FU$28</f>
        <v>4962.0110000000004</v>
      </c>
      <c r="FV33" s="1">
        <f>[7]Lithuania!FV$28</f>
        <v>4918.6390000000001</v>
      </c>
      <c r="FW33" s="1">
        <f>[7]Lithuania!FW$28</f>
        <v>7491.8810000000003</v>
      </c>
      <c r="FX33" s="1">
        <f>[7]Lithuania!FX$28</f>
        <v>8464.3909999999996</v>
      </c>
      <c r="FY33" s="1">
        <f>[7]Lithuania!FY$28</f>
        <v>8636.5259999999998</v>
      </c>
      <c r="FZ33" s="1">
        <f>[7]Lithuania!FZ$28</f>
        <v>7575.6610000000001</v>
      </c>
      <c r="GA33" s="1">
        <f>[7]Lithuania!GA$28</f>
        <v>6360.53</v>
      </c>
      <c r="GB33" s="1">
        <f>[7]Lithuania!GB$28</f>
        <v>0</v>
      </c>
      <c r="GC33" s="1">
        <f>[7]Lithuania!GC$28</f>
        <v>0</v>
      </c>
      <c r="GD33" s="1">
        <f>[7]Lithuania!GD$28</f>
        <v>0</v>
      </c>
      <c r="GE33" s="1">
        <f>[7]Lithuania!GE$28</f>
        <v>0</v>
      </c>
      <c r="GF33" s="1">
        <f>[7]Lithuania!GF$28</f>
        <v>0</v>
      </c>
      <c r="GG33" s="1">
        <f>[7]Lithuania!GG$28</f>
        <v>0</v>
      </c>
      <c r="GH33" s="1">
        <f>[7]Lithuania!GH$28</f>
        <v>0</v>
      </c>
      <c r="GI33" s="1">
        <f>[7]Lithuania!GI$28</f>
        <v>0</v>
      </c>
      <c r="GJ33" s="1">
        <f>[7]Lithuania!GJ$28</f>
        <v>0</v>
      </c>
      <c r="GK33" s="1">
        <f>[7]Lithuania!GK$28</f>
        <v>0</v>
      </c>
      <c r="GL33" s="2">
        <f>SUM($B33:GK33)</f>
        <v>190090.77800000005</v>
      </c>
    </row>
    <row r="34" spans="1:194">
      <c r="A34" t="s">
        <v>41</v>
      </c>
      <c r="B34" s="1">
        <f>[7]Ireland!B$28</f>
        <v>6.9</v>
      </c>
      <c r="C34" s="1">
        <f>[7]Ireland!C$28</f>
        <v>0.2</v>
      </c>
      <c r="D34" s="1">
        <f>[7]Ireland!D$28</f>
        <v>0.1</v>
      </c>
      <c r="E34" s="1">
        <f>[7]Ireland!E$28</f>
        <v>0</v>
      </c>
      <c r="F34" s="1">
        <f>[7]Ireland!F$28</f>
        <v>0</v>
      </c>
      <c r="G34" s="1">
        <f>[7]Ireland!G$28</f>
        <v>0</v>
      </c>
      <c r="H34" s="1">
        <f>[7]Ireland!H$28</f>
        <v>0</v>
      </c>
      <c r="I34" s="1">
        <f>[7]Ireland!I$28</f>
        <v>0.1</v>
      </c>
      <c r="J34" s="1">
        <f>[7]Ireland!J$28</f>
        <v>0</v>
      </c>
      <c r="K34" s="1">
        <f>[7]Ireland!K$28</f>
        <v>6.9</v>
      </c>
      <c r="L34" s="1">
        <f>[7]Ireland!L$28</f>
        <v>0.60000000000000009</v>
      </c>
      <c r="M34" s="1">
        <f>[7]Ireland!M$28</f>
        <v>1.7000000000000002</v>
      </c>
      <c r="N34" s="1">
        <f>[7]Ireland!N$28</f>
        <v>0.30000000000000004</v>
      </c>
      <c r="O34" s="1">
        <f>[7]Ireland!O$28</f>
        <v>0</v>
      </c>
      <c r="P34" s="1">
        <f>[7]Ireland!P$28</f>
        <v>0</v>
      </c>
      <c r="Q34" s="1">
        <f>[7]Ireland!Q$28</f>
        <v>0</v>
      </c>
      <c r="R34" s="1">
        <f>[7]Ireland!R$28</f>
        <v>0</v>
      </c>
      <c r="S34" s="1">
        <f>[7]Ireland!S$28</f>
        <v>0</v>
      </c>
      <c r="T34" s="1">
        <f>[7]Ireland!T$28</f>
        <v>0</v>
      </c>
      <c r="U34" s="1">
        <f>[7]Ireland!U$28</f>
        <v>0</v>
      </c>
      <c r="V34" s="1">
        <f>[7]Ireland!V$28</f>
        <v>0</v>
      </c>
      <c r="W34" s="1">
        <f>[7]Ireland!W$28</f>
        <v>0.1</v>
      </c>
      <c r="X34" s="1">
        <f>[7]Ireland!X$28</f>
        <v>4.2</v>
      </c>
      <c r="Y34" s="1">
        <f>[7]Ireland!Y$28</f>
        <v>14.5</v>
      </c>
      <c r="Z34" s="1">
        <f>[7]Ireland!Z$28</f>
        <v>0.5</v>
      </c>
      <c r="AA34" s="1">
        <f>[7]Ireland!AA$28</f>
        <v>0</v>
      </c>
      <c r="AB34" s="1">
        <f>[7]Ireland!AB$28</f>
        <v>0.1</v>
      </c>
      <c r="AC34" s="1">
        <f>[7]Ireland!AC$28</f>
        <v>0</v>
      </c>
      <c r="AD34" s="1">
        <f>[7]Ireland!AD$28</f>
        <v>0</v>
      </c>
      <c r="AE34" s="1">
        <f>[7]Ireland!AE$28</f>
        <v>0</v>
      </c>
      <c r="AF34" s="1">
        <f>[7]Ireland!AF$28</f>
        <v>0</v>
      </c>
      <c r="AG34" s="1">
        <f>[7]Ireland!AG$28</f>
        <v>0.1</v>
      </c>
      <c r="AH34" s="1">
        <f>[7]Ireland!AH$28</f>
        <v>0</v>
      </c>
      <c r="AI34" s="1">
        <f>[7]Ireland!AI$28</f>
        <v>0</v>
      </c>
      <c r="AJ34" s="1">
        <f>[7]Ireland!AJ$28</f>
        <v>2</v>
      </c>
      <c r="AK34" s="1">
        <f>[7]Ireland!AK$28</f>
        <v>0.5</v>
      </c>
      <c r="AL34" s="1">
        <f>[7]Ireland!AL$28</f>
        <v>6.5</v>
      </c>
      <c r="AM34" s="1">
        <f>[7]Ireland!AM$28</f>
        <v>269.40000000000003</v>
      </c>
      <c r="AN34" s="1">
        <f>[7]Ireland!AN$28</f>
        <v>623.6</v>
      </c>
      <c r="AO34" s="1">
        <f>[7]Ireland!AO$28</f>
        <v>118</v>
      </c>
      <c r="AP34" s="1">
        <f>[7]Ireland!AP$28</f>
        <v>0.4</v>
      </c>
      <c r="AQ34" s="1">
        <f>[7]Ireland!AQ$28</f>
        <v>0.70000000000000007</v>
      </c>
      <c r="AR34" s="1">
        <f>[7]Ireland!AR$28</f>
        <v>0.5</v>
      </c>
      <c r="AS34" s="1">
        <f>[7]Ireland!AS$28</f>
        <v>126.80000000000001</v>
      </c>
      <c r="AT34" s="1">
        <f>[7]Ireland!AT$28</f>
        <v>10.3</v>
      </c>
      <c r="AU34" s="1">
        <f>[7]Ireland!AU$28</f>
        <v>24.8</v>
      </c>
      <c r="AV34" s="1">
        <f>[7]Ireland!AV$28</f>
        <v>48.900000000000006</v>
      </c>
      <c r="AW34" s="1">
        <f>[7]Ireland!AW$28</f>
        <v>83.4</v>
      </c>
      <c r="AX34" s="1">
        <f>[7]Ireland!AX$28</f>
        <v>138.6</v>
      </c>
      <c r="AY34" s="1">
        <f>[7]Ireland!AY$28</f>
        <v>167.9</v>
      </c>
      <c r="AZ34" s="1">
        <f>[7]Ireland!AZ$28</f>
        <v>100.9</v>
      </c>
      <c r="BA34" s="1">
        <f>[7]Ireland!BA$28</f>
        <v>163.4</v>
      </c>
      <c r="BB34" s="1">
        <f>[7]Ireland!BB$28</f>
        <v>126.80000000000001</v>
      </c>
      <c r="BC34" s="1">
        <f>[7]Ireland!BC$28</f>
        <v>7.8000000000000007</v>
      </c>
      <c r="BD34" s="1">
        <f>[7]Ireland!BD$28</f>
        <v>21.1</v>
      </c>
      <c r="BE34" s="1">
        <f>[7]Ireland!BE$28</f>
        <v>0</v>
      </c>
      <c r="BF34" s="1">
        <f>[7]Ireland!BF$28</f>
        <v>70.2</v>
      </c>
      <c r="BG34" s="1">
        <f>[7]Ireland!BG$28</f>
        <v>73.5</v>
      </c>
      <c r="BH34" s="1">
        <f>[7]Ireland!BH$28</f>
        <v>107.30000000000001</v>
      </c>
      <c r="BI34" s="1">
        <f>[7]Ireland!BI$28</f>
        <v>84.2</v>
      </c>
      <c r="BJ34" s="1">
        <f>[7]Ireland!BJ$28</f>
        <v>79.800000000000011</v>
      </c>
      <c r="BK34" s="1">
        <f>[7]Ireland!BK$28</f>
        <v>157.70000000000002</v>
      </c>
      <c r="BL34" s="1">
        <f>[7]Ireland!BL$28</f>
        <v>220.3</v>
      </c>
      <c r="BM34" s="1">
        <f>[7]Ireland!BM$28</f>
        <v>168.9</v>
      </c>
      <c r="BN34" s="1">
        <f>[7]Ireland!BN$28</f>
        <v>220</v>
      </c>
      <c r="BO34" s="1">
        <f>[7]Ireland!BO$28</f>
        <v>221.4</v>
      </c>
      <c r="BP34" s="1">
        <f>[7]Ireland!BP$28</f>
        <v>133</v>
      </c>
      <c r="BQ34" s="1">
        <f>[7]Ireland!BQ$28</f>
        <v>50</v>
      </c>
      <c r="BR34" s="1">
        <f>[7]Ireland!BR$28</f>
        <v>206.4</v>
      </c>
      <c r="BS34" s="1">
        <f>[7]Ireland!BS$28</f>
        <v>82.7</v>
      </c>
      <c r="BT34" s="1">
        <f>[7]Ireland!BT$28</f>
        <v>175.70000000000002</v>
      </c>
      <c r="BU34" s="1">
        <f>[7]Ireland!BU$28</f>
        <v>251.9</v>
      </c>
      <c r="BV34" s="1">
        <f>[7]Ireland!BV$28</f>
        <v>82.4</v>
      </c>
      <c r="BW34" s="1">
        <f>[7]Ireland!BW$28</f>
        <v>106.7</v>
      </c>
      <c r="BX34" s="1">
        <f>[7]Ireland!BX$28</f>
        <v>126.60000000000001</v>
      </c>
      <c r="BY34" s="1">
        <f>[7]Ireland!BY$28</f>
        <v>11.3</v>
      </c>
      <c r="BZ34" s="1">
        <f>[7]Ireland!BZ$28</f>
        <v>6.2</v>
      </c>
      <c r="CA34" s="1">
        <f>[7]Ireland!CA$28</f>
        <v>0</v>
      </c>
      <c r="CB34" s="1">
        <f>[7]Ireland!CB$28</f>
        <v>0</v>
      </c>
      <c r="CC34" s="1">
        <f>[7]Ireland!CC$28</f>
        <v>0</v>
      </c>
      <c r="CD34" s="1">
        <f>[7]Ireland!CD$28</f>
        <v>23.1</v>
      </c>
      <c r="CE34" s="1">
        <f>[7]Ireland!CE$28</f>
        <v>112.10000000000001</v>
      </c>
      <c r="CF34" s="1">
        <f>[7]Ireland!CF$28</f>
        <v>176.60000000000002</v>
      </c>
      <c r="CG34" s="1">
        <f>[7]Ireland!CG$28</f>
        <v>95.2</v>
      </c>
      <c r="CH34" s="1">
        <f>[7]Ireland!CH$28</f>
        <v>57.900000000000006</v>
      </c>
      <c r="CI34" s="1">
        <f>[7]Ireland!CI$28</f>
        <v>87</v>
      </c>
      <c r="CJ34" s="1">
        <f>[7]Ireland!CJ$28</f>
        <v>28.900000000000002</v>
      </c>
      <c r="CK34" s="1">
        <f>[7]Ireland!CK$28</f>
        <v>1.3</v>
      </c>
      <c r="CL34" s="1">
        <f>[7]Ireland!CL$28</f>
        <v>14.200000000000001</v>
      </c>
      <c r="CM34" s="1">
        <f>[7]Ireland!CM$28</f>
        <v>29.5</v>
      </c>
      <c r="CN34" s="1">
        <f>[7]Ireland!CN$28</f>
        <v>0.8</v>
      </c>
      <c r="CO34" s="1">
        <f>[7]Ireland!CO$28</f>
        <v>142.9</v>
      </c>
      <c r="CP34" s="1">
        <f>[7]Ireland!CP$28</f>
        <v>27.900000000000002</v>
      </c>
      <c r="CQ34" s="1">
        <f>[7]Ireland!CQ$28</f>
        <v>30.200000000000003</v>
      </c>
      <c r="CR34" s="1">
        <f>[7]Ireland!CR$28</f>
        <v>61.800000000000004</v>
      </c>
      <c r="CS34" s="1">
        <f>[7]Ireland!CS$28</f>
        <v>71.100000000000009</v>
      </c>
      <c r="CT34" s="1">
        <f>[7]Ireland!CT$28</f>
        <v>373.3</v>
      </c>
      <c r="CU34" s="1">
        <f>[7]Ireland!CU$28</f>
        <v>56.2</v>
      </c>
      <c r="CV34" s="1">
        <f>[7]Ireland!CV$28</f>
        <v>297.2</v>
      </c>
      <c r="CW34" s="1">
        <f>[7]Ireland!CW$28</f>
        <v>213</v>
      </c>
      <c r="CX34" s="1">
        <f>[7]Ireland!CX$28</f>
        <v>1666</v>
      </c>
      <c r="CY34" s="1">
        <f>[7]Ireland!CY$28</f>
        <v>211.5</v>
      </c>
      <c r="CZ34" s="1">
        <f>[7]Ireland!CZ$28</f>
        <v>177.5</v>
      </c>
      <c r="DA34" s="1">
        <f>[7]Ireland!DA$28</f>
        <v>158.5</v>
      </c>
      <c r="DB34" s="1">
        <f>[7]Ireland!DB$28</f>
        <v>402.8</v>
      </c>
      <c r="DC34" s="1">
        <f>[7]Ireland!DC$28</f>
        <v>325.60000000000002</v>
      </c>
      <c r="DD34" s="1">
        <f>[7]Ireland!DD$28</f>
        <v>101.5</v>
      </c>
      <c r="DE34" s="1">
        <f>[7]Ireland!DE$28</f>
        <v>63.300000000000004</v>
      </c>
      <c r="DF34" s="1">
        <f>[7]Ireland!DF$28</f>
        <v>104</v>
      </c>
      <c r="DG34" s="1">
        <f>[7]Ireland!DG$28</f>
        <v>532.1</v>
      </c>
      <c r="DH34" s="1">
        <f>[7]Ireland!DH$28</f>
        <v>297.40000000000003</v>
      </c>
      <c r="DI34" s="1">
        <f>[7]Ireland!DI$28</f>
        <v>288.90000000000003</v>
      </c>
      <c r="DJ34" s="1">
        <f>[7]Ireland!DJ$28</f>
        <v>239</v>
      </c>
      <c r="DK34" s="1">
        <f>[7]Ireland!DK$28</f>
        <v>2398.8000000000002</v>
      </c>
      <c r="DL34" s="1">
        <f>[7]Ireland!DL$28</f>
        <v>253.70000000000002</v>
      </c>
      <c r="DM34" s="1">
        <f>[7]Ireland!DM$28</f>
        <v>222.8</v>
      </c>
      <c r="DN34" s="1">
        <f>[7]Ireland!DN$28</f>
        <v>351.6</v>
      </c>
      <c r="DO34" s="1">
        <f>[7]Ireland!DO$28</f>
        <v>275.2</v>
      </c>
      <c r="DP34" s="1">
        <f>[7]Ireland!DP$28</f>
        <v>300.90000000000003</v>
      </c>
      <c r="DQ34" s="1">
        <f>[7]Ireland!DQ$28</f>
        <v>133.70000000000002</v>
      </c>
      <c r="DR34" s="1">
        <f>[7]Ireland!DR$28</f>
        <v>245.59700000000001</v>
      </c>
      <c r="DS34" s="1">
        <f>[7]Ireland!DS$28</f>
        <v>135.41200000000001</v>
      </c>
      <c r="DT34" s="1">
        <f>[7]Ireland!DT$28</f>
        <v>83.22</v>
      </c>
      <c r="DU34" s="1">
        <f>[7]Ireland!DU$28</f>
        <v>113.994</v>
      </c>
      <c r="DV34" s="1">
        <f>[7]Ireland!DV$28</f>
        <v>141.10900000000001</v>
      </c>
      <c r="DW34" s="1">
        <f>[7]Ireland!DW$28</f>
        <v>53.402000000000001</v>
      </c>
      <c r="DX34" s="1">
        <f>[7]Ireland!DX$28</f>
        <v>2.476</v>
      </c>
      <c r="DY34" s="1">
        <f>[7]Ireland!DY$28</f>
        <v>4.3810000000000002</v>
      </c>
      <c r="DZ34" s="1">
        <f>[7]Ireland!DZ$28</f>
        <v>40.673999999999999</v>
      </c>
      <c r="EA34" s="1">
        <f>[7]Ireland!EA$28</f>
        <v>36.981000000000002</v>
      </c>
      <c r="EB34" s="1">
        <f>[7]Ireland!EB$28</f>
        <v>43.695999999999998</v>
      </c>
      <c r="EC34" s="1">
        <f>[7]Ireland!EC$28</f>
        <v>50.907000000000004</v>
      </c>
      <c r="ED34" s="1">
        <f>[7]Ireland!ED$28</f>
        <v>105.629</v>
      </c>
      <c r="EE34" s="1">
        <f>[7]Ireland!EE$28</f>
        <v>86.337000000000003</v>
      </c>
      <c r="EF34" s="1">
        <f>[7]Ireland!EF$28</f>
        <v>5.9750000000000005</v>
      </c>
      <c r="EG34" s="1">
        <f>[7]Ireland!EG$28</f>
        <v>10.191000000000001</v>
      </c>
      <c r="EH34" s="1">
        <f>[7]Ireland!EH$28</f>
        <v>5.6539999999999999</v>
      </c>
      <c r="EI34" s="1">
        <f>[7]Ireland!EI$28</f>
        <v>2.4340000000000002</v>
      </c>
      <c r="EJ34" s="1">
        <f>[7]Ireland!EJ$28</f>
        <v>2.4380000000000002</v>
      </c>
      <c r="EK34" s="1">
        <f>[7]Ireland!EK$28</f>
        <v>2E-3</v>
      </c>
      <c r="EL34" s="1">
        <f>[7]Ireland!EL$28</f>
        <v>61.972999999999999</v>
      </c>
      <c r="EM34" s="1">
        <f>[7]Ireland!EM$28</f>
        <v>62.457000000000001</v>
      </c>
      <c r="EN34" s="1">
        <f>[7]Ireland!EN$28</f>
        <v>118.864</v>
      </c>
      <c r="EO34" s="1">
        <f>[7]Ireland!EO$28</f>
        <v>77.540000000000006</v>
      </c>
      <c r="EP34" s="1">
        <f>[7]Ireland!EP$28</f>
        <v>145.51300000000001</v>
      </c>
      <c r="EQ34" s="1">
        <f>[7]Ireland!EQ$28</f>
        <v>78.795000000000002</v>
      </c>
      <c r="ER34" s="1">
        <f>[7]Ireland!ER$28</f>
        <v>92.052999999999997</v>
      </c>
      <c r="ES34" s="1">
        <f>[7]Ireland!ES$28</f>
        <v>279.30799999999999</v>
      </c>
      <c r="ET34" s="1">
        <f>[7]Ireland!ET$28</f>
        <v>51.672000000000004</v>
      </c>
      <c r="EU34" s="1">
        <f>[7]Ireland!EU$28</f>
        <v>48</v>
      </c>
      <c r="EV34" s="1">
        <f>[7]Ireland!EV$28</f>
        <v>24.025000000000002</v>
      </c>
      <c r="EW34" s="1">
        <f>[7]Ireland!EW$28</f>
        <v>150.886</v>
      </c>
      <c r="EX34" s="1">
        <f>[7]Ireland!EX$28</f>
        <v>120.276</v>
      </c>
      <c r="EY34" s="1">
        <f>[7]Ireland!EY$28</f>
        <v>480.54200000000003</v>
      </c>
      <c r="EZ34" s="1">
        <f>[7]Ireland!EZ$28</f>
        <v>507.49200000000002</v>
      </c>
      <c r="FA34" s="1">
        <f>[7]Ireland!FA$28</f>
        <v>2068.6839999999997</v>
      </c>
      <c r="FB34" s="1">
        <f>[7]Ireland!FB$28</f>
        <v>942.22699999999998</v>
      </c>
      <c r="FC34" s="1">
        <f>[7]Ireland!FC$28</f>
        <v>883.37</v>
      </c>
      <c r="FD34" s="1">
        <f>[7]Ireland!FD$28</f>
        <v>2265.5940000000001</v>
      </c>
      <c r="FE34" s="1">
        <f>[7]Ireland!FE$28</f>
        <v>1833.6079999999999</v>
      </c>
      <c r="FF34" s="1">
        <f>[7]Ireland!FF$28</f>
        <v>460.09399999999999</v>
      </c>
      <c r="FG34" s="1">
        <f>[7]Ireland!FG$28</f>
        <v>52.951999999999998</v>
      </c>
      <c r="FH34" s="1">
        <f>[7]Ireland!FH$28</f>
        <v>2036.82</v>
      </c>
      <c r="FI34" s="1">
        <f>[7]Ireland!FI$28</f>
        <v>1153.537</v>
      </c>
      <c r="FJ34" s="1">
        <f>[7]Ireland!FJ$28</f>
        <v>1162.4069999999999</v>
      </c>
      <c r="FK34" s="1">
        <f>[7]Ireland!FK$28</f>
        <v>1514.875</v>
      </c>
      <c r="FL34" s="1">
        <f>[7]Ireland!FL$28</f>
        <v>1488.82</v>
      </c>
      <c r="FM34" s="1">
        <f>[7]Ireland!FM$28</f>
        <v>6200.3130000000001</v>
      </c>
      <c r="FN34" s="1">
        <f>[7]Ireland!FN$28</f>
        <v>4898.2550000000001</v>
      </c>
      <c r="FO34" s="1">
        <f>[7]Ireland!FO$28</f>
        <v>1431.7650000000001</v>
      </c>
      <c r="FP34" s="1">
        <f>[7]Ireland!FP$28</f>
        <v>1619.768</v>
      </c>
      <c r="FQ34" s="1">
        <f>[7]Ireland!FQ$28</f>
        <v>6053.3580000000002</v>
      </c>
      <c r="FR34" s="1">
        <f>[7]Ireland!FR$28</f>
        <v>6249.9080000000004</v>
      </c>
      <c r="FS34" s="1">
        <f>[7]Ireland!FS$28</f>
        <v>5513.3249999999998</v>
      </c>
      <c r="FT34" s="1">
        <f>[7]Ireland!FT$28</f>
        <v>7259.7979999999998</v>
      </c>
      <c r="FU34" s="1">
        <f>[7]Ireland!FU$28</f>
        <v>2414.7510000000002</v>
      </c>
      <c r="FV34" s="1">
        <f>[7]Ireland!FV$28</f>
        <v>1709.2329999999999</v>
      </c>
      <c r="FW34" s="1">
        <f>[7]Ireland!FW$28</f>
        <v>2442.5230000000001</v>
      </c>
      <c r="FX34" s="1">
        <f>[7]Ireland!FX$28</f>
        <v>1696.3880000000001</v>
      </c>
      <c r="FY34" s="1">
        <f>[7]Ireland!FY$28</f>
        <v>1411.0170000000001</v>
      </c>
      <c r="FZ34" s="1">
        <f>[7]Ireland!FZ$28</f>
        <v>1057.4359999999999</v>
      </c>
      <c r="GA34" s="1">
        <f>[7]Ireland!GA$28</f>
        <v>1356.6659999999999</v>
      </c>
      <c r="GB34" s="1">
        <f>[7]Ireland!GB$28</f>
        <v>0</v>
      </c>
      <c r="GC34" s="1">
        <f>[7]Ireland!GC$28</f>
        <v>0</v>
      </c>
      <c r="GD34" s="1">
        <f>[7]Ireland!GD$28</f>
        <v>0</v>
      </c>
      <c r="GE34" s="1">
        <f>[7]Ireland!GE$28</f>
        <v>0</v>
      </c>
      <c r="GF34" s="1">
        <f>[7]Ireland!GF$28</f>
        <v>0</v>
      </c>
      <c r="GG34" s="1">
        <f>[7]Ireland!GG$28</f>
        <v>0</v>
      </c>
      <c r="GH34" s="1">
        <f>[7]Ireland!GH$28</f>
        <v>0</v>
      </c>
      <c r="GI34" s="1">
        <f>[7]Ireland!GI$28</f>
        <v>0</v>
      </c>
      <c r="GJ34" s="1">
        <f>[7]Ireland!GJ$28</f>
        <v>0</v>
      </c>
      <c r="GK34" s="1">
        <f>[7]Ireland!GK$28</f>
        <v>0</v>
      </c>
      <c r="GL34" s="2">
        <f>SUM($B34:GK34)</f>
        <v>85767.197000000015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L34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>
        <f>1+FN1</f>
        <v>2025</v>
      </c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</row>
    <row r="2" spans="1:194">
      <c r="B2" s="1" t="str">
        <f>[8]Belarus!B$29</f>
        <v>J</v>
      </c>
      <c r="C2" s="1" t="str">
        <f>[8]Belarus!C$29</f>
        <v>F</v>
      </c>
      <c r="D2" s="1" t="str">
        <f>[8]Belarus!D$29</f>
        <v>M</v>
      </c>
      <c r="E2" s="1" t="str">
        <f>[8]Belarus!E$29</f>
        <v>A</v>
      </c>
      <c r="F2" s="1" t="str">
        <f>[8]Belarus!F$29</f>
        <v>M</v>
      </c>
      <c r="G2" s="1" t="str">
        <f>[8]Belarus!G$29</f>
        <v>J</v>
      </c>
      <c r="H2" s="1" t="str">
        <f>[8]Belarus!H$29</f>
        <v>J</v>
      </c>
      <c r="I2" s="1" t="str">
        <f>[8]Belarus!I$29</f>
        <v>A</v>
      </c>
      <c r="J2" s="1" t="str">
        <f>[8]Belarus!J$29</f>
        <v>S</v>
      </c>
      <c r="K2" s="1" t="str">
        <f>[8]Belarus!K$29</f>
        <v>O</v>
      </c>
      <c r="L2" s="1" t="str">
        <f>[8]Belarus!L$29</f>
        <v>N</v>
      </c>
      <c r="M2" s="1" t="str">
        <f>[8]Belarus!M$29</f>
        <v>D</v>
      </c>
      <c r="N2" s="1" t="str">
        <f>[8]Belarus!N$29</f>
        <v>J</v>
      </c>
      <c r="O2" s="1" t="str">
        <f>[8]Belarus!O$29</f>
        <v>F</v>
      </c>
      <c r="P2" s="1" t="str">
        <f>[8]Belarus!P$29</f>
        <v>M</v>
      </c>
      <c r="Q2" s="1" t="str">
        <f>[8]Belarus!Q$29</f>
        <v>A</v>
      </c>
      <c r="R2" s="1" t="str">
        <f>[8]Belarus!R$29</f>
        <v>M</v>
      </c>
      <c r="S2" s="1" t="str">
        <f>[8]Belarus!S$29</f>
        <v>J</v>
      </c>
      <c r="T2" s="1" t="str">
        <f>[8]Belarus!T$29</f>
        <v>J</v>
      </c>
      <c r="U2" s="1" t="str">
        <f>[8]Belarus!U$29</f>
        <v>A</v>
      </c>
      <c r="V2" s="1" t="str">
        <f>[8]Belarus!V$29</f>
        <v>S</v>
      </c>
      <c r="W2" s="1" t="str">
        <f>[8]Belarus!W$29</f>
        <v>O</v>
      </c>
      <c r="X2" s="1" t="str">
        <f>[8]Belarus!X$29</f>
        <v>N</v>
      </c>
      <c r="Y2" s="1" t="str">
        <f>[8]Belarus!Y$29</f>
        <v>D</v>
      </c>
      <c r="Z2" s="1" t="str">
        <f>[8]Belarus!Z$29</f>
        <v>J</v>
      </c>
      <c r="AA2" s="1" t="str">
        <f>[8]Belarus!AA$29</f>
        <v>F</v>
      </c>
      <c r="AB2" s="1" t="str">
        <f>[8]Belarus!AB$29</f>
        <v>M</v>
      </c>
      <c r="AC2" s="1" t="str">
        <f>[8]Belarus!AC$29</f>
        <v>A</v>
      </c>
      <c r="AD2" s="1" t="str">
        <f>[8]Belarus!AD$29</f>
        <v>M</v>
      </c>
      <c r="AE2" s="1" t="str">
        <f>[8]Belarus!AE$29</f>
        <v>J</v>
      </c>
      <c r="AF2" s="1" t="str">
        <f>[8]Belarus!AF$29</f>
        <v>J</v>
      </c>
      <c r="AG2" s="1" t="str">
        <f>[8]Belarus!AG$29</f>
        <v>A</v>
      </c>
      <c r="AH2" s="1" t="str">
        <f>[8]Belarus!AH$29</f>
        <v>S</v>
      </c>
      <c r="AI2" s="1" t="str">
        <f>[8]Belarus!AI$29</f>
        <v>O</v>
      </c>
      <c r="AJ2" s="1" t="str">
        <f>[8]Belarus!AJ$29</f>
        <v>N</v>
      </c>
      <c r="AK2" s="1" t="str">
        <f>[8]Belarus!AK$29</f>
        <v>D</v>
      </c>
      <c r="AL2" s="1" t="str">
        <f>[8]Belarus!AL$29</f>
        <v>J</v>
      </c>
      <c r="AM2" s="1" t="str">
        <f>[8]Belarus!AM$29</f>
        <v>F</v>
      </c>
      <c r="AN2" s="1" t="str">
        <f>[8]Belarus!AN$29</f>
        <v>M</v>
      </c>
      <c r="AO2" s="1" t="str">
        <f>[8]Belarus!AO$29</f>
        <v>A</v>
      </c>
      <c r="AP2" s="1" t="str">
        <f>[8]Belarus!AP$29</f>
        <v>M</v>
      </c>
      <c r="AQ2" s="1" t="str">
        <f>[8]Belarus!AQ$29</f>
        <v>J</v>
      </c>
      <c r="AR2" s="1" t="str">
        <f>[8]Belarus!AR$29</f>
        <v>J</v>
      </c>
      <c r="AS2" s="1" t="str">
        <f>[8]Belarus!AS$29</f>
        <v>A</v>
      </c>
      <c r="AT2" s="1" t="str">
        <f>[8]Belarus!AT$29</f>
        <v>S</v>
      </c>
      <c r="AU2" s="1" t="str">
        <f>[8]Belarus!AU$29</f>
        <v>O</v>
      </c>
      <c r="AV2" s="1" t="str">
        <f>[8]Belarus!AV$29</f>
        <v>N</v>
      </c>
      <c r="AW2" s="1" t="str">
        <f>[8]Belarus!AW$29</f>
        <v>D</v>
      </c>
      <c r="AX2" s="1" t="str">
        <f>[8]Belarus!AX$29</f>
        <v>J</v>
      </c>
      <c r="AY2" s="1" t="str">
        <f>[8]Belarus!AY$29</f>
        <v>F</v>
      </c>
      <c r="AZ2" s="1" t="str">
        <f>[8]Belarus!AZ$29</f>
        <v>M</v>
      </c>
      <c r="BA2" s="1" t="str">
        <f>[8]Belarus!BA$29</f>
        <v>A</v>
      </c>
      <c r="BB2" s="1" t="str">
        <f>[8]Belarus!BB$29</f>
        <v>M</v>
      </c>
      <c r="BC2" s="1" t="str">
        <f>[8]Belarus!BC$29</f>
        <v>J</v>
      </c>
      <c r="BD2" s="1" t="str">
        <f>[8]Belarus!BD$29</f>
        <v>J</v>
      </c>
      <c r="BE2" s="1" t="str">
        <f>[8]Belarus!BE$29</f>
        <v>A</v>
      </c>
      <c r="BF2" s="1" t="str">
        <f>[8]Belarus!BF$29</f>
        <v>S</v>
      </c>
      <c r="BG2" s="1" t="str">
        <f>[8]Belarus!BG$29</f>
        <v>O</v>
      </c>
      <c r="BH2" s="1" t="str">
        <f>[8]Belarus!BH$29</f>
        <v>N</v>
      </c>
      <c r="BI2" s="1" t="str">
        <f>[8]Belarus!BI$29</f>
        <v>D</v>
      </c>
      <c r="BJ2" s="1" t="str">
        <f>[8]Belarus!BJ$29</f>
        <v>J</v>
      </c>
      <c r="BK2" s="1" t="str">
        <f>[8]Belarus!BK$29</f>
        <v>F</v>
      </c>
      <c r="BL2" s="1" t="str">
        <f>[8]Belarus!BL$29</f>
        <v>M</v>
      </c>
      <c r="BM2" s="1" t="str">
        <f>[8]Belarus!BM$29</f>
        <v>A</v>
      </c>
      <c r="BN2" s="1" t="str">
        <f>[8]Belarus!BN$29</f>
        <v>M</v>
      </c>
      <c r="BO2" s="1" t="str">
        <f>[8]Belarus!BO$29</f>
        <v>J</v>
      </c>
      <c r="BP2" s="1" t="str">
        <f>[8]Belarus!BP$29</f>
        <v>J</v>
      </c>
      <c r="BQ2" s="1" t="str">
        <f>[8]Belarus!BQ$29</f>
        <v>A</v>
      </c>
      <c r="BR2" s="1" t="str">
        <f>[8]Belarus!BR$29</f>
        <v>S</v>
      </c>
      <c r="BS2" s="1" t="str">
        <f>[8]Belarus!BS$29</f>
        <v>O</v>
      </c>
      <c r="BT2" s="1" t="str">
        <f>[8]Belarus!BT$29</f>
        <v>N</v>
      </c>
      <c r="BU2" s="1" t="str">
        <f>[8]Belarus!BU$29</f>
        <v>D</v>
      </c>
      <c r="BV2" s="1" t="str">
        <f>[8]Belarus!BV$29</f>
        <v>J</v>
      </c>
      <c r="BW2" s="1" t="str">
        <f>[8]Belarus!BW$29</f>
        <v>F</v>
      </c>
      <c r="BX2" s="1" t="str">
        <f>[8]Belarus!BX$29</f>
        <v>M</v>
      </c>
      <c r="BY2" s="1" t="str">
        <f>[8]Belarus!BY$29</f>
        <v>A</v>
      </c>
      <c r="BZ2" s="1" t="str">
        <f>[8]Belarus!BZ$29</f>
        <v>M</v>
      </c>
      <c r="CA2" s="1" t="str">
        <f>[8]Belarus!CA$29</f>
        <v>J</v>
      </c>
      <c r="CB2" s="1" t="str">
        <f>[8]Belarus!CB$29</f>
        <v>J</v>
      </c>
      <c r="CC2" s="1" t="str">
        <f>[8]Belarus!CC$29</f>
        <v>A</v>
      </c>
      <c r="CD2" s="1" t="str">
        <f>[8]Belarus!CD$29</f>
        <v>S</v>
      </c>
      <c r="CE2" s="1" t="str">
        <f>[8]Belarus!CE$29</f>
        <v>O</v>
      </c>
      <c r="CF2" s="1" t="str">
        <f>[8]Belarus!CF$29</f>
        <v>N</v>
      </c>
      <c r="CG2" s="1" t="str">
        <f>[8]Belarus!CG$29</f>
        <v>D</v>
      </c>
      <c r="CH2" s="1" t="str">
        <f>[8]Belarus!CH$29</f>
        <v>J</v>
      </c>
      <c r="CI2" s="1" t="str">
        <f>[8]Belarus!CI$29</f>
        <v>F</v>
      </c>
      <c r="CJ2" s="1" t="str">
        <f>[8]Belarus!CJ$29</f>
        <v>M</v>
      </c>
      <c r="CK2" s="1" t="str">
        <f>[8]Belarus!CK$29</f>
        <v>A</v>
      </c>
      <c r="CL2" s="1" t="str">
        <f>[8]Belarus!CL$29</f>
        <v>M</v>
      </c>
      <c r="CM2" s="1" t="str">
        <f>[8]Belarus!CM$29</f>
        <v>J</v>
      </c>
      <c r="CN2" s="1" t="str">
        <f>[8]Belarus!CN$29</f>
        <v>J</v>
      </c>
      <c r="CO2" s="1" t="str">
        <f>[8]Belarus!CO$29</f>
        <v>A</v>
      </c>
      <c r="CP2" s="1" t="str">
        <f>[8]Belarus!CP$29</f>
        <v>S</v>
      </c>
      <c r="CQ2" s="1" t="str">
        <f>[8]Belarus!CQ$29</f>
        <v>O</v>
      </c>
      <c r="CR2" s="1" t="str">
        <f>[8]Belarus!CR$29</f>
        <v>N</v>
      </c>
      <c r="CS2" s="1" t="str">
        <f>[8]Belarus!CS$29</f>
        <v>D</v>
      </c>
      <c r="CT2" s="1" t="str">
        <f>[8]Belarus!CT$29</f>
        <v>J</v>
      </c>
      <c r="CU2" s="1" t="str">
        <f>[8]Belarus!CU$29</f>
        <v>F</v>
      </c>
      <c r="CV2" s="1" t="str">
        <f>[8]Belarus!CV$29</f>
        <v>M</v>
      </c>
      <c r="CW2" s="1" t="str">
        <f>[8]Belarus!CW$29</f>
        <v>A</v>
      </c>
      <c r="CX2" s="1" t="str">
        <f>[8]Belarus!CX$29</f>
        <v>M</v>
      </c>
      <c r="CY2" s="1" t="str">
        <f>[8]Belarus!CY$29</f>
        <v>J</v>
      </c>
      <c r="CZ2" s="1" t="str">
        <f>[8]Belarus!CZ$29</f>
        <v>J</v>
      </c>
      <c r="DA2" s="1" t="str">
        <f>[8]Belarus!DA$29</f>
        <v>A</v>
      </c>
      <c r="DB2" s="1" t="str">
        <f>[8]Belarus!DB$29</f>
        <v>S</v>
      </c>
      <c r="DC2" s="1" t="str">
        <f>[8]Belarus!DC$29</f>
        <v>O</v>
      </c>
      <c r="DD2" s="1" t="str">
        <f>[8]Belarus!DD$29</f>
        <v>N</v>
      </c>
      <c r="DE2" s="1" t="str">
        <f>[8]Belarus!DE$29</f>
        <v>D</v>
      </c>
      <c r="DF2" s="1" t="str">
        <f>[8]Belarus!DF$29</f>
        <v>J</v>
      </c>
      <c r="DG2" s="1" t="str">
        <f>[8]Belarus!DG$29</f>
        <v>F</v>
      </c>
      <c r="DH2" s="1" t="str">
        <f>[8]Belarus!DH$29</f>
        <v>M</v>
      </c>
      <c r="DI2" s="1" t="str">
        <f>[8]Belarus!DI$29</f>
        <v>A</v>
      </c>
      <c r="DJ2" s="1" t="str">
        <f>[8]Belarus!DJ$29</f>
        <v>M</v>
      </c>
      <c r="DK2" s="1" t="str">
        <f>[8]Belarus!DK$29</f>
        <v>J</v>
      </c>
      <c r="DL2" s="1" t="str">
        <f>[8]Belarus!DL$29</f>
        <v>J</v>
      </c>
      <c r="DM2" s="1" t="str">
        <f>[8]Belarus!DM$29</f>
        <v>A</v>
      </c>
      <c r="DN2" s="1" t="str">
        <f>[8]Belarus!DN$29</f>
        <v>S</v>
      </c>
      <c r="DO2" s="1" t="str">
        <f>[8]Belarus!DO$29</f>
        <v>O</v>
      </c>
      <c r="DP2" s="1" t="str">
        <f>[8]Belarus!DP$29</f>
        <v>N</v>
      </c>
      <c r="DQ2" s="1" t="str">
        <f>[8]Belarus!DQ$29</f>
        <v>D</v>
      </c>
      <c r="DR2" s="1" t="str">
        <f>[8]Belarus!DR$29</f>
        <v>J</v>
      </c>
      <c r="DS2" s="1" t="str">
        <f>[8]Belarus!DS$29</f>
        <v>F</v>
      </c>
      <c r="DT2" s="1" t="str">
        <f>[8]Belarus!DT$29</f>
        <v>M</v>
      </c>
      <c r="DU2" s="1" t="str">
        <f>[8]Belarus!DU$29</f>
        <v>A</v>
      </c>
      <c r="DV2" s="1" t="str">
        <f>[8]Belarus!DV$29</f>
        <v>M</v>
      </c>
      <c r="DW2" s="1" t="str">
        <f>[8]Belarus!DW$29</f>
        <v>J</v>
      </c>
      <c r="DX2" s="1" t="str">
        <f>[8]Belarus!DX$29</f>
        <v>J</v>
      </c>
      <c r="DY2" s="1" t="str">
        <f>[8]Belarus!DY$29</f>
        <v>A</v>
      </c>
      <c r="DZ2" s="1" t="str">
        <f>[8]Belarus!DZ$29</f>
        <v>S</v>
      </c>
      <c r="EA2" s="1" t="str">
        <f>[8]Belarus!EA$29</f>
        <v>O</v>
      </c>
      <c r="EB2" s="1" t="str">
        <f>[8]Belarus!EB$29</f>
        <v>N</v>
      </c>
      <c r="EC2" s="1" t="str">
        <f>[8]Belarus!EC$29</f>
        <v>D</v>
      </c>
      <c r="ED2" s="1" t="str">
        <f>[2]Belarus!ED$29</f>
        <v>J</v>
      </c>
      <c r="EE2" s="1" t="str">
        <f>[2]Belarus!EE$29</f>
        <v>F</v>
      </c>
      <c r="EF2" s="1" t="str">
        <f>[2]Belarus!EF$29</f>
        <v>M</v>
      </c>
      <c r="EG2" s="1" t="str">
        <f>[2]Belarus!EG$29</f>
        <v>A</v>
      </c>
      <c r="EH2" s="1" t="str">
        <f>[2]Belarus!EH$29</f>
        <v>M</v>
      </c>
      <c r="EI2" s="1" t="str">
        <f>[2]Belarus!EI$29</f>
        <v>J</v>
      </c>
      <c r="EJ2" s="1" t="str">
        <f>[2]Belarus!EJ$29</f>
        <v>J</v>
      </c>
      <c r="EK2" s="1" t="str">
        <f>[2]Belarus!EK$29</f>
        <v>A</v>
      </c>
      <c r="EL2" s="1" t="str">
        <f>[2]Belarus!EL$29</f>
        <v>S</v>
      </c>
      <c r="EM2" s="1" t="str">
        <f>[2]Belarus!EM$29</f>
        <v>O</v>
      </c>
      <c r="EN2" s="1" t="str">
        <f>[2]Belarus!EN$29</f>
        <v>N</v>
      </c>
      <c r="EO2" s="1" t="str">
        <f>[2]Belarus!EO$29</f>
        <v>D</v>
      </c>
      <c r="EP2" s="1" t="str">
        <f>[2]Belarus!EP$29</f>
        <v>J</v>
      </c>
      <c r="EQ2" s="1" t="str">
        <f>[2]Belarus!EQ$29</f>
        <v>F</v>
      </c>
      <c r="ER2" s="1" t="str">
        <f>[2]Belarus!ER$29</f>
        <v>M</v>
      </c>
      <c r="ES2" s="1" t="str">
        <f>[2]Belarus!ES$29</f>
        <v>A</v>
      </c>
      <c r="ET2" s="1" t="str">
        <f>[2]Belarus!ET$29</f>
        <v>M</v>
      </c>
      <c r="EU2" s="1" t="str">
        <f>[2]Belarus!EU$29</f>
        <v>J</v>
      </c>
      <c r="EV2" s="1" t="str">
        <f>[2]Belarus!EV$29</f>
        <v>J</v>
      </c>
      <c r="EW2" s="1" t="str">
        <f>[2]Belarus!EW$29</f>
        <v>A</v>
      </c>
      <c r="EX2" s="1" t="str">
        <f>[2]Belarus!EX$29</f>
        <v>S</v>
      </c>
      <c r="EY2" s="1" t="str">
        <f>[2]Belarus!EY$29</f>
        <v>O</v>
      </c>
      <c r="EZ2" s="1" t="str">
        <f>[2]Belarus!EZ$29</f>
        <v>N</v>
      </c>
      <c r="FA2" s="1" t="str">
        <f>[2]Belarus!FA$29</f>
        <v>D</v>
      </c>
      <c r="FB2" s="1" t="str">
        <f>[2]Belarus!FB$29</f>
        <v>J</v>
      </c>
      <c r="FC2" s="1" t="str">
        <f>[2]Belarus!FC$29</f>
        <v>F</v>
      </c>
      <c r="FD2" s="1" t="str">
        <f>[2]Belarus!FD$29</f>
        <v>M</v>
      </c>
      <c r="FE2" s="1" t="str">
        <f>[2]Belarus!FE$29</f>
        <v>A</v>
      </c>
      <c r="FF2" s="1" t="str">
        <f>[2]Belarus!FF$29</f>
        <v>M</v>
      </c>
      <c r="FG2" s="1" t="str">
        <f>[2]Belarus!FG$29</f>
        <v>J</v>
      </c>
      <c r="FH2" s="1" t="str">
        <f>[2]Belarus!FH$29</f>
        <v>J</v>
      </c>
      <c r="FI2" s="1" t="str">
        <f>[2]Belarus!FI$29</f>
        <v>A</v>
      </c>
      <c r="FJ2" s="1" t="str">
        <f>[2]Belarus!FJ$29</f>
        <v>S</v>
      </c>
      <c r="FK2" s="1" t="str">
        <f>[2]Belarus!FK$29</f>
        <v>O</v>
      </c>
      <c r="FL2" s="1" t="str">
        <f>[2]Belarus!FL$29</f>
        <v>N</v>
      </c>
      <c r="FM2" s="1" t="str">
        <f>[2]Belarus!FM$29</f>
        <v>D</v>
      </c>
      <c r="FN2" s="1" t="str">
        <f>[2]Belarus!FN$29</f>
        <v>J</v>
      </c>
      <c r="FO2" s="1" t="str">
        <f>[2]Belarus!FO$29</f>
        <v>F</v>
      </c>
      <c r="FP2" s="1" t="str">
        <f>[2]Belarus!FP$29</f>
        <v>M</v>
      </c>
      <c r="FQ2" s="1" t="str">
        <f>[2]Belarus!FQ$29</f>
        <v>A</v>
      </c>
      <c r="FR2" s="1" t="str">
        <f>[2]Belarus!FR$29</f>
        <v>M</v>
      </c>
      <c r="FS2" s="1" t="str">
        <f>[2]Belarus!FS$29</f>
        <v>J</v>
      </c>
      <c r="FT2" s="1" t="str">
        <f>[2]Belarus!FT$29</f>
        <v>J</v>
      </c>
      <c r="FU2" s="1" t="str">
        <f>[2]Belarus!FU$29</f>
        <v>A</v>
      </c>
      <c r="FV2" s="1" t="str">
        <f>[2]Belarus!FV$29</f>
        <v>S</v>
      </c>
      <c r="FW2" s="1" t="str">
        <f>[2]Belarus!FW$29</f>
        <v>O</v>
      </c>
      <c r="FX2" s="1" t="str">
        <f>[2]Belarus!FX$29</f>
        <v>N</v>
      </c>
      <c r="FY2" s="1" t="str">
        <f>[2]Belarus!FY$29</f>
        <v>D</v>
      </c>
      <c r="FZ2" s="1" t="str">
        <f>[2]Belarus!FZ$29</f>
        <v>J</v>
      </c>
      <c r="GA2" s="1" t="str">
        <f>[2]Belarus!GA$29</f>
        <v>F</v>
      </c>
      <c r="GB2" s="1" t="str">
        <f>[2]Belarus!GB$29</f>
        <v>M</v>
      </c>
      <c r="GC2" s="1" t="str">
        <f>[2]Belarus!GC$29</f>
        <v>A</v>
      </c>
      <c r="GD2" s="1" t="str">
        <f>[2]Belarus!GD$29</f>
        <v>M</v>
      </c>
      <c r="GE2" s="1" t="str">
        <f>[2]Belarus!GE$29</f>
        <v>J</v>
      </c>
      <c r="GF2" s="1" t="str">
        <f>[2]Belarus!GF$29</f>
        <v>J</v>
      </c>
      <c r="GG2" s="1" t="str">
        <f>[2]Belarus!GG$29</f>
        <v>A</v>
      </c>
      <c r="GH2" s="1" t="str">
        <f>[2]Belarus!GH$29</f>
        <v>S</v>
      </c>
      <c r="GI2" s="1" t="str">
        <f>[2]Belarus!GI$29</f>
        <v>O</v>
      </c>
      <c r="GJ2" s="1" t="str">
        <f>[2]Belarus!GJ$29</f>
        <v>N</v>
      </c>
      <c r="GK2" s="1" t="str">
        <f>[2]Belarus!GK$29</f>
        <v>D</v>
      </c>
    </row>
    <row r="3" spans="1:194">
      <c r="A3" t="s">
        <v>11</v>
      </c>
      <c r="B3" s="1">
        <f>[8]IntraEU!B$28</f>
        <v>9197.9</v>
      </c>
      <c r="C3" s="1">
        <f>[8]IntraEU!C$28</f>
        <v>1548.2</v>
      </c>
      <c r="D3" s="1">
        <f>[8]IntraEU!D$28</f>
        <v>2154.8000000000002</v>
      </c>
      <c r="E3" s="1">
        <f>[8]IntraEU!E$28</f>
        <v>4125.1000000000004</v>
      </c>
      <c r="F3" s="1">
        <f>[8]IntraEU!F$28</f>
        <v>1947</v>
      </c>
      <c r="G3" s="1">
        <f>[8]IntraEU!G$28</f>
        <v>1513</v>
      </c>
      <c r="H3" s="1">
        <f>[8]IntraEU!H$28</f>
        <v>1879.2</v>
      </c>
      <c r="I3" s="1">
        <f>[8]IntraEU!I$28</f>
        <v>4194.5</v>
      </c>
      <c r="J3" s="1">
        <f>[8]IntraEU!J$28</f>
        <v>3201.9</v>
      </c>
      <c r="K3" s="1">
        <f>[8]IntraEU!K$28</f>
        <v>7980.6</v>
      </c>
      <c r="L3" s="1">
        <f>[8]IntraEU!L$28</f>
        <v>6822.5</v>
      </c>
      <c r="M3" s="1">
        <f>[8]IntraEU!M$28</f>
        <v>6974.8</v>
      </c>
      <c r="N3" s="1">
        <f>[8]IntraEU!N$28</f>
        <v>7995.8</v>
      </c>
      <c r="O3" s="1">
        <f>[8]IntraEU!O$28</f>
        <v>10539.5</v>
      </c>
      <c r="P3" s="1">
        <f>[8]IntraEU!P$28</f>
        <v>9768.6</v>
      </c>
      <c r="Q3" s="1">
        <f>[8]IntraEU!Q$28</f>
        <v>8169.5</v>
      </c>
      <c r="R3" s="1">
        <f>[8]IntraEU!R$28</f>
        <v>6781.5</v>
      </c>
      <c r="S3" s="1">
        <f>[8]IntraEU!S$28</f>
        <v>6154.6</v>
      </c>
      <c r="T3" s="1">
        <f>[8]IntraEU!T$28</f>
        <v>4201.8</v>
      </c>
      <c r="U3" s="1">
        <f>[8]IntraEU!U$28</f>
        <v>3637.9</v>
      </c>
      <c r="V3" s="1">
        <f>[8]IntraEU!V$28</f>
        <v>5618.1</v>
      </c>
      <c r="W3" s="1">
        <f>[8]IntraEU!W$28</f>
        <v>6155.5</v>
      </c>
      <c r="X3" s="1">
        <f>[8]IntraEU!X$28</f>
        <v>2275.8000000000002</v>
      </c>
      <c r="Y3" s="1">
        <f>[8]IntraEU!Y$28</f>
        <v>6900.9000000000005</v>
      </c>
      <c r="Z3" s="1">
        <f>[8]IntraEU!Z$28</f>
        <v>13350.5</v>
      </c>
      <c r="AA3" s="1">
        <f>[8]IntraEU!AA$28</f>
        <v>7621.7000000000007</v>
      </c>
      <c r="AB3" s="1">
        <f>[8]IntraEU!AB$28</f>
        <v>8684.8000000000011</v>
      </c>
      <c r="AC3" s="1">
        <f>[8]IntraEU!AC$28</f>
        <v>5817.3</v>
      </c>
      <c r="AD3" s="1">
        <f>[8]IntraEU!AD$28</f>
        <v>4668.6000000000004</v>
      </c>
      <c r="AE3" s="1">
        <f>[8]IntraEU!AE$28</f>
        <v>5344.1</v>
      </c>
      <c r="AF3" s="1">
        <f>[8]IntraEU!AF$28</f>
        <v>3768.3</v>
      </c>
      <c r="AG3" s="1">
        <f>[8]IntraEU!AG$28</f>
        <v>5520</v>
      </c>
      <c r="AH3" s="1">
        <f>[8]IntraEU!AH$28</f>
        <v>3214.4</v>
      </c>
      <c r="AI3" s="1">
        <f>[8]IntraEU!AI$28</f>
        <v>6314.9000000000005</v>
      </c>
      <c r="AJ3" s="1">
        <f>[8]IntraEU!AJ$28</f>
        <v>6455.2000000000007</v>
      </c>
      <c r="AK3" s="1">
        <f>[8]IntraEU!AK$28</f>
        <v>4988.4000000000005</v>
      </c>
      <c r="AL3" s="1">
        <f>[8]IntraEU!AL$28</f>
        <v>7389</v>
      </c>
      <c r="AM3" s="1">
        <f>[8]IntraEU!AM$28</f>
        <v>14463.800000000001</v>
      </c>
      <c r="AN3" s="1">
        <f>[8]IntraEU!AN$28</f>
        <v>11458.6</v>
      </c>
      <c r="AO3" s="1">
        <f>[8]IntraEU!AO$28</f>
        <v>10835.2</v>
      </c>
      <c r="AP3" s="1">
        <f>[8]IntraEU!AP$28</f>
        <v>2576.7000000000003</v>
      </c>
      <c r="AQ3" s="1">
        <f>[8]IntraEU!AQ$28</f>
        <v>6745.7000000000007</v>
      </c>
      <c r="AR3" s="1">
        <f>[8]IntraEU!AR$28</f>
        <v>5227.7000000000007</v>
      </c>
      <c r="AS3" s="1">
        <f>[8]IntraEU!AS$28</f>
        <v>3780</v>
      </c>
      <c r="AT3" s="1">
        <f>[8]IntraEU!AT$28</f>
        <v>5438.7000000000007</v>
      </c>
      <c r="AU3" s="1">
        <f>[8]IntraEU!AU$28</f>
        <v>7723.4000000000005</v>
      </c>
      <c r="AV3" s="1">
        <f>[8]IntraEU!AV$28</f>
        <v>8148.5</v>
      </c>
      <c r="AW3" s="1">
        <f>[8]IntraEU!AW$28</f>
        <v>6898.7000000000007</v>
      </c>
      <c r="AX3" s="1">
        <f>[8]IntraEU!AX$28</f>
        <v>6599.6</v>
      </c>
      <c r="AY3" s="1">
        <f>[8]IntraEU!AY$28</f>
        <v>964.40000000000009</v>
      </c>
      <c r="AZ3" s="1">
        <f>[8]IntraEU!AZ$28</f>
        <v>5329.1</v>
      </c>
      <c r="BA3" s="1">
        <f>[8]IntraEU!BA$28</f>
        <v>5659.4000000000005</v>
      </c>
      <c r="BB3" s="1">
        <f>[8]IntraEU!BB$28</f>
        <v>4154.2</v>
      </c>
      <c r="BC3" s="1">
        <f>[8]IntraEU!BC$28</f>
        <v>3577.8</v>
      </c>
      <c r="BD3" s="1">
        <f>[8]IntraEU!BD$28</f>
        <v>4103.8</v>
      </c>
      <c r="BE3" s="1">
        <f>[8]IntraEU!BE$28</f>
        <v>2978.2000000000003</v>
      </c>
      <c r="BF3" s="1">
        <f>[8]IntraEU!BF$28</f>
        <v>3886.2000000000003</v>
      </c>
      <c r="BG3" s="1">
        <f>[8]IntraEU!BG$28</f>
        <v>4494.5</v>
      </c>
      <c r="BH3" s="1">
        <f>[8]IntraEU!BH$28</f>
        <v>6157.4000000000005</v>
      </c>
      <c r="BI3" s="1">
        <f>[8]IntraEU!BI$28</f>
        <v>4147.1000000000004</v>
      </c>
      <c r="BJ3" s="1">
        <f>[8]IntraEU!BJ$28</f>
        <v>4893</v>
      </c>
      <c r="BK3" s="1">
        <f>[8]IntraEU!BK$28</f>
        <v>9507.1</v>
      </c>
      <c r="BL3" s="1">
        <f>[8]IntraEU!BL$28</f>
        <v>8322.6</v>
      </c>
      <c r="BM3" s="1">
        <f>[8]IntraEU!BM$28</f>
        <v>15242.7</v>
      </c>
      <c r="BN3" s="1">
        <f>[8]IntraEU!BN$28</f>
        <v>10060.400000000001</v>
      </c>
      <c r="BO3" s="1">
        <f>[8]IntraEU!BO$28</f>
        <v>10172.6</v>
      </c>
      <c r="BP3" s="1">
        <f>[8]IntraEU!BP$28</f>
        <v>8768.2000000000007</v>
      </c>
      <c r="BQ3" s="1">
        <f>[8]IntraEU!BQ$28</f>
        <v>5643</v>
      </c>
      <c r="BR3" s="1">
        <f>[8]IntraEU!BR$28</f>
        <v>6510.2000000000007</v>
      </c>
      <c r="BS3" s="1">
        <f>[8]IntraEU!BS$28</f>
        <v>7191.1</v>
      </c>
      <c r="BT3" s="1">
        <f>[8]IntraEU!BT$28</f>
        <v>6905.2000000000007</v>
      </c>
      <c r="BU3" s="1">
        <f>[8]IntraEU!BU$28</f>
        <v>5465.4000000000005</v>
      </c>
      <c r="BV3" s="1">
        <f>[8]IntraEU!BV$28</f>
        <v>6909.5</v>
      </c>
      <c r="BW3" s="1">
        <f>[8]IntraEU!BW$28</f>
        <v>8426.7000000000007</v>
      </c>
      <c r="BX3" s="1">
        <f>[8]IntraEU!BX$28</f>
        <v>8736</v>
      </c>
      <c r="BY3" s="1">
        <f>[8]IntraEU!BY$28</f>
        <v>12872.2</v>
      </c>
      <c r="BZ3" s="1">
        <f>[8]IntraEU!BZ$28</f>
        <v>12535.900000000001</v>
      </c>
      <c r="CA3" s="1">
        <f>[8]IntraEU!CA$28</f>
        <v>4527.3246153846148</v>
      </c>
      <c r="CB3" s="1">
        <f>[8]IntraEU!CB$28</f>
        <v>7534.3</v>
      </c>
      <c r="CC3" s="1">
        <f>[8]IntraEU!CC$28</f>
        <v>7322.7000000000007</v>
      </c>
      <c r="CD3" s="1">
        <f>[8]IntraEU!CD$28</f>
        <v>4615</v>
      </c>
      <c r="CE3" s="1">
        <f>[8]IntraEU!CE$28</f>
        <v>6005.7000000000007</v>
      </c>
      <c r="CF3" s="1">
        <f>[8]IntraEU!CF$28</f>
        <v>7322.9000000000005</v>
      </c>
      <c r="CG3" s="1">
        <f>[8]IntraEU!CG$28</f>
        <v>3253.3</v>
      </c>
      <c r="CH3" s="1">
        <f>[8]IntraEU!CH$28</f>
        <v>6693</v>
      </c>
      <c r="CI3" s="1">
        <f>[8]IntraEU!CI$28</f>
        <v>9446.5</v>
      </c>
      <c r="CJ3" s="1">
        <f>[8]IntraEU!CJ$28</f>
        <v>10075.1</v>
      </c>
      <c r="CK3" s="1">
        <f>[8]IntraEU!CK$28</f>
        <v>10629</v>
      </c>
      <c r="CL3" s="1">
        <f>[8]IntraEU!CL$28</f>
        <v>9413.6</v>
      </c>
      <c r="CM3" s="1">
        <f>[8]IntraEU!CM$28</f>
        <v>4539.7</v>
      </c>
      <c r="CN3" s="1">
        <f>[8]IntraEU!CN$28</f>
        <v>4767.4000000000005</v>
      </c>
      <c r="CO3" s="1">
        <f>[8]IntraEU!CO$28</f>
        <v>3366.3</v>
      </c>
      <c r="CP3" s="1">
        <f>[8]IntraEU!CP$28</f>
        <v>4708.1000000000004</v>
      </c>
      <c r="CQ3" s="1">
        <f>[8]IntraEU!CQ$28</f>
        <v>5677.2000000000007</v>
      </c>
      <c r="CR3" s="1">
        <f>[8]IntraEU!CR$28</f>
        <v>5363.3</v>
      </c>
      <c r="CS3" s="1">
        <f>[8]IntraEU!CS$28</f>
        <v>3345</v>
      </c>
      <c r="CT3" s="1">
        <f>[8]IntraEU!CT$28</f>
        <v>8460.9</v>
      </c>
      <c r="CU3" s="1">
        <f>[8]IntraEU!CU$28</f>
        <v>6593</v>
      </c>
      <c r="CV3" s="1">
        <f>[8]IntraEU!CV$28</f>
        <v>4828.9000000000005</v>
      </c>
      <c r="CW3" s="1">
        <f>[8]IntraEU!CW$28</f>
        <v>6698.3</v>
      </c>
      <c r="CX3" s="1">
        <f>[8]IntraEU!CX$28</f>
        <v>4907.9000000000005</v>
      </c>
      <c r="CY3" s="1">
        <f>[8]IntraEU!CY$28</f>
        <v>3114.8</v>
      </c>
      <c r="CZ3" s="1">
        <f>[8]IntraEU!CZ$28</f>
        <v>2848.1000000000004</v>
      </c>
      <c r="DA3" s="1">
        <f>[8]IntraEU!DA$28</f>
        <v>2826.1000000000004</v>
      </c>
      <c r="DB3" s="1">
        <f>[8]IntraEU!DB$28</f>
        <v>4421</v>
      </c>
      <c r="DC3" s="1">
        <f>[8]IntraEU!DC$28</f>
        <v>4239</v>
      </c>
      <c r="DD3" s="1">
        <f>[8]IntraEU!DD$28</f>
        <v>5197.6000000000004</v>
      </c>
      <c r="DE3" s="1">
        <f>[8]IntraEU!DE$28</f>
        <v>7713.4000000000005</v>
      </c>
      <c r="DF3" s="1">
        <f>[8]IntraEU!DF$28</f>
        <v>6587.2000000000007</v>
      </c>
      <c r="DG3" s="1">
        <f>[8]IntraEU!DG$28</f>
        <v>8197.2000000000007</v>
      </c>
      <c r="DH3" s="1">
        <f>[8]IntraEU!DH$28</f>
        <v>12515</v>
      </c>
      <c r="DI3" s="1">
        <f>[8]IntraEU!DI$28</f>
        <v>7361.3</v>
      </c>
      <c r="DJ3" s="1">
        <f>[8]IntraEU!DJ$28</f>
        <v>4886.2</v>
      </c>
      <c r="DK3" s="1">
        <f>[8]IntraEU!DK$28</f>
        <v>8709.3000000000011</v>
      </c>
      <c r="DL3" s="1">
        <f>[8]IntraEU!DL$28</f>
        <v>6779.6</v>
      </c>
      <c r="DM3" s="1">
        <f>[8]IntraEU!DM$28</f>
        <v>5287.5</v>
      </c>
      <c r="DN3" s="1">
        <f>[8]IntraEU!DN$28</f>
        <v>14892.5</v>
      </c>
      <c r="DO3" s="1">
        <f>[8]IntraEU!DO$28</f>
        <v>7506.2000000000007</v>
      </c>
      <c r="DP3" s="1">
        <f>[8]IntraEU!DP$28</f>
        <v>5190.9000000000005</v>
      </c>
      <c r="DQ3" s="1">
        <f>[8]IntraEU!DQ$28</f>
        <v>9112.7000000000007</v>
      </c>
      <c r="DR3" s="1">
        <f>[8]IntraEU!DR$28</f>
        <v>18236.332999999999</v>
      </c>
      <c r="DS3" s="1">
        <f>[8]IntraEU!DS$28</f>
        <v>10468.706</v>
      </c>
      <c r="DT3" s="1">
        <f>[8]IntraEU!DT$28</f>
        <v>9777.8119999999999</v>
      </c>
      <c r="DU3" s="1">
        <f>[8]IntraEU!DU$28</f>
        <v>8389.0460000000003</v>
      </c>
      <c r="DV3" s="1">
        <f>[8]IntraEU!DV$28</f>
        <v>8902.1049999999996</v>
      </c>
      <c r="DW3" s="1">
        <f>[8]IntraEU!DW$28</f>
        <v>8776.6209999999992</v>
      </c>
      <c r="DX3" s="1">
        <f>[8]IntraEU!DX$28</f>
        <v>6674.3380000000006</v>
      </c>
      <c r="DY3" s="1">
        <f>[8]IntraEU!DY$28</f>
        <v>6738.9640000000009</v>
      </c>
      <c r="DZ3" s="1">
        <f>[8]IntraEU!DZ$28</f>
        <v>8238.985999999999</v>
      </c>
      <c r="EA3" s="1">
        <f>[8]IntraEU!EA$28</f>
        <v>20853.032999999999</v>
      </c>
      <c r="EB3" s="1">
        <f>[8]IntraEU!EB$28</f>
        <v>8075.1879999999992</v>
      </c>
      <c r="EC3" s="1">
        <f>[8]IntraEU!EC$28</f>
        <v>20961.255000000001</v>
      </c>
      <c r="ED3" s="1">
        <f>[8]IntraEU!ED$28</f>
        <v>16458.978999999999</v>
      </c>
      <c r="EE3" s="1">
        <f>[8]IntraEU!EE$28</f>
        <v>12388.919999999998</v>
      </c>
      <c r="EF3" s="1">
        <f>[8]IntraEU!EF$28</f>
        <v>12835.536999999998</v>
      </c>
      <c r="EG3" s="1">
        <f>[8]IntraEU!EG$28</f>
        <v>17765.612000000001</v>
      </c>
      <c r="EH3" s="1">
        <f>[8]IntraEU!EH$28</f>
        <v>9839.3399999999983</v>
      </c>
      <c r="EI3" s="1">
        <f>[8]IntraEU!EI$28</f>
        <v>15837.500999999998</v>
      </c>
      <c r="EJ3" s="1">
        <f>[8]IntraEU!EJ$28</f>
        <v>28318.223000000002</v>
      </c>
      <c r="EK3" s="1">
        <f>[8]IntraEU!EK$28</f>
        <v>10983.201999999999</v>
      </c>
      <c r="EL3" s="1">
        <f>[8]IntraEU!EL$28</f>
        <v>9713.7360000000008</v>
      </c>
      <c r="EM3" s="1">
        <f>[8]IntraEU!EM$28</f>
        <v>5482.6239999999998</v>
      </c>
      <c r="EN3" s="1">
        <f>[8]IntraEU!EN$28</f>
        <v>7307.9650000000001</v>
      </c>
      <c r="EO3" s="1">
        <f>[8]IntraEU!EO$28</f>
        <v>6095.6720000000005</v>
      </c>
      <c r="EP3" s="1">
        <f>[8]IntraEU!EP$28</f>
        <v>4335.0740000000005</v>
      </c>
      <c r="EQ3" s="1">
        <f>[8]IntraEU!EQ$28</f>
        <v>5312.920000000001</v>
      </c>
      <c r="ER3" s="1">
        <f>[8]IntraEU!ER$28</f>
        <v>5457.8459999999995</v>
      </c>
      <c r="ES3" s="1">
        <f>[8]IntraEU!ES$28</f>
        <v>7556.9830000000002</v>
      </c>
      <c r="ET3" s="1">
        <f>[8]IntraEU!ET$28</f>
        <v>4534.603000000001</v>
      </c>
      <c r="EU3" s="1">
        <f>[8]IntraEU!EU$28</f>
        <v>3965.3700000000003</v>
      </c>
      <c r="EV3" s="1">
        <f>[8]IntraEU!EV$28</f>
        <v>5871.1090000000004</v>
      </c>
      <c r="EW3" s="1">
        <f>[8]IntraEU!EW$28</f>
        <v>3324.4589999999998</v>
      </c>
      <c r="EX3" s="1">
        <f>[8]IntraEU!EX$28</f>
        <v>4354.5820000000003</v>
      </c>
      <c r="EY3" s="1">
        <f>[8]IntraEU!EY$28</f>
        <v>4906.7629999999999</v>
      </c>
      <c r="EZ3" s="1">
        <f>[8]IntraEU!EZ$28</f>
        <v>4887.1340000000009</v>
      </c>
      <c r="FA3" s="1">
        <f>[8]IntraEU!FA$28</f>
        <v>4344.4469999999992</v>
      </c>
      <c r="FB3" s="1">
        <f>[8]IntraEU!FB$28</f>
        <v>6969.9450000000006</v>
      </c>
      <c r="FC3" s="1">
        <f>[8]IntraEU!FC$28</f>
        <v>6452.2619999999997</v>
      </c>
      <c r="FD3" s="1">
        <f>[8]IntraEU!FD$28</f>
        <v>8212.1939999999995</v>
      </c>
      <c r="FE3" s="1">
        <f>[8]IntraEU!FE$28</f>
        <v>7847.9929999999977</v>
      </c>
      <c r="FF3" s="1">
        <f>[8]IntraEU!FF$28</f>
        <v>4658.4909999999991</v>
      </c>
      <c r="FG3" s="1">
        <f>[8]IntraEU!FG$28</f>
        <v>5636.2349999999997</v>
      </c>
      <c r="FH3" s="1">
        <f>[8]IntraEU!FH$28</f>
        <v>2995.37</v>
      </c>
      <c r="FI3" s="1">
        <f>[8]IntraEU!FI$28</f>
        <v>3373.0889999999999</v>
      </c>
      <c r="FJ3" s="1">
        <f>[8]IntraEU!FJ$28</f>
        <v>4010.4079999999999</v>
      </c>
      <c r="FK3" s="1">
        <f>[8]IntraEU!FK$28</f>
        <v>4496.7379999999994</v>
      </c>
      <c r="FL3" s="1">
        <f>[8]IntraEU!FL$28</f>
        <v>4945.4379999999992</v>
      </c>
      <c r="FM3" s="1">
        <f>[8]IntraEU!FM$28</f>
        <v>3916.5589999999997</v>
      </c>
      <c r="FN3" s="1">
        <f>[8]IntraEU!FN$28</f>
        <v>4630.9690000000001</v>
      </c>
      <c r="FO3" s="1">
        <f>[8]IntraEU!FO$28</f>
        <v>4928.9369999999999</v>
      </c>
      <c r="FP3" s="1">
        <f>[8]IntraEU!FP$28</f>
        <v>8273.1079999999984</v>
      </c>
      <c r="FQ3" s="1">
        <f>[8]IntraEU!FQ$28</f>
        <v>6163.9930000000004</v>
      </c>
      <c r="FR3" s="1">
        <f>[8]IntraEU!FR$28</f>
        <v>4647.1909999999998</v>
      </c>
      <c r="FS3" s="1">
        <f>[8]IntraEU!FS$28</f>
        <v>3395.0139999999997</v>
      </c>
      <c r="FT3" s="1">
        <f>[8]IntraEU!FT$28</f>
        <v>3550.7239999999997</v>
      </c>
      <c r="FU3" s="1">
        <f>[8]IntraEU!FU$28</f>
        <v>3711.8119999999994</v>
      </c>
      <c r="FV3" s="1">
        <f>[8]IntraEU!FV$28</f>
        <v>3983.3989999999999</v>
      </c>
      <c r="FW3" s="1">
        <f>[8]IntraEU!FW$28</f>
        <v>7256.2839999999978</v>
      </c>
      <c r="FX3" s="1">
        <f>[8]IntraEU!FX$28</f>
        <v>5026.2440000000006</v>
      </c>
      <c r="FY3" s="1">
        <f>[8]IntraEU!FY$28</f>
        <v>3983.4059999999995</v>
      </c>
      <c r="FZ3" s="1">
        <f>[8]IntraEU!FZ$28</f>
        <v>4898.5040000000008</v>
      </c>
      <c r="GA3" s="1">
        <f>[8]IntraEU!GA$28</f>
        <v>7436.7439999999988</v>
      </c>
      <c r="GB3" s="1">
        <f>[8]IntraEU!GB$28</f>
        <v>0</v>
      </c>
      <c r="GC3" s="1">
        <f>[8]IntraEU!GC$28</f>
        <v>0</v>
      </c>
      <c r="GD3" s="1">
        <f>[8]IntraEU!GD$28</f>
        <v>0</v>
      </c>
      <c r="GE3" s="1">
        <f>[8]IntraEU!GE$28</f>
        <v>0</v>
      </c>
      <c r="GF3" s="1">
        <f>[8]IntraEU!GF$28</f>
        <v>0</v>
      </c>
      <c r="GG3" s="1">
        <f>[8]IntraEU!GG$28</f>
        <v>0</v>
      </c>
      <c r="GH3" s="1">
        <f>[8]IntraEU!GH$28</f>
        <v>0</v>
      </c>
      <c r="GI3" s="1">
        <f>[8]IntraEU!GI$28</f>
        <v>0</v>
      </c>
      <c r="GJ3" s="1">
        <f>[8]IntraEU!GJ$28</f>
        <v>0</v>
      </c>
      <c r="GK3" s="1">
        <f>[8]IntraEU!GK$28</f>
        <v>0</v>
      </c>
      <c r="GL3" s="2">
        <f>SUM($B3:GK3)</f>
        <v>1257238.7636153847</v>
      </c>
    </row>
    <row r="4" spans="1:194">
      <c r="A4" t="s">
        <v>12</v>
      </c>
      <c r="B4" s="1">
        <f>[8]ExtraEU!B$28</f>
        <v>40.5</v>
      </c>
      <c r="C4" s="1">
        <f>[8]ExtraEU!C$28</f>
        <v>39281.599999999999</v>
      </c>
      <c r="D4" s="1">
        <f>[8]ExtraEU!D$28</f>
        <v>34.6</v>
      </c>
      <c r="E4" s="1">
        <f>[8]ExtraEU!E$28</f>
        <v>58.1</v>
      </c>
      <c r="F4" s="1">
        <f>[8]ExtraEU!F$28</f>
        <v>8.1</v>
      </c>
      <c r="G4" s="1">
        <f>[8]ExtraEU!G$28</f>
        <v>7.3000000000000007</v>
      </c>
      <c r="H4" s="1">
        <f>[8]ExtraEU!H$28</f>
        <v>11.600000000000001</v>
      </c>
      <c r="I4" s="1">
        <f>[8]ExtraEU!I$28</f>
        <v>25.8</v>
      </c>
      <c r="J4" s="1">
        <f>[8]ExtraEU!J$28</f>
        <v>35.4</v>
      </c>
      <c r="K4" s="1">
        <f>[8]ExtraEU!K$28</f>
        <v>43.300000000000004</v>
      </c>
      <c r="L4" s="1">
        <f>[8]ExtraEU!L$28</f>
        <v>19.600000000000001</v>
      </c>
      <c r="M4" s="1">
        <f>[8]ExtraEU!M$28</f>
        <v>2.5</v>
      </c>
      <c r="N4" s="1">
        <f>[8]ExtraEU!N$28</f>
        <v>43</v>
      </c>
      <c r="O4" s="1">
        <f>[8]ExtraEU!O$28</f>
        <v>18.100000000000001</v>
      </c>
      <c r="P4" s="1">
        <f>[8]ExtraEU!P$28</f>
        <v>21.1</v>
      </c>
      <c r="Q4" s="1">
        <f>[8]ExtraEU!Q$28</f>
        <v>4.5</v>
      </c>
      <c r="R4" s="1">
        <f>[8]ExtraEU!R$28</f>
        <v>18</v>
      </c>
      <c r="S4" s="1">
        <f>[8]ExtraEU!S$28</f>
        <v>76.600000000000009</v>
      </c>
      <c r="T4" s="1">
        <f>[8]ExtraEU!T$28</f>
        <v>3.4000000000000004</v>
      </c>
      <c r="U4" s="1">
        <f>[8]ExtraEU!U$28</f>
        <v>125.4</v>
      </c>
      <c r="V4" s="1">
        <f>[8]ExtraEU!V$28</f>
        <v>0</v>
      </c>
      <c r="W4" s="1">
        <f>[8]ExtraEU!W$28</f>
        <v>0</v>
      </c>
      <c r="X4" s="1">
        <f>[8]ExtraEU!X$28</f>
        <v>0.8</v>
      </c>
      <c r="Y4" s="1">
        <f>[8]ExtraEU!Y$28</f>
        <v>2.6</v>
      </c>
      <c r="Z4" s="1">
        <f>[8]ExtraEU!Z$28</f>
        <v>15.4</v>
      </c>
      <c r="AA4" s="1">
        <f>[8]ExtraEU!AA$28</f>
        <v>55.2</v>
      </c>
      <c r="AB4" s="1">
        <f>[8]ExtraEU!AB$28</f>
        <v>5.6000000000000005</v>
      </c>
      <c r="AC4" s="1">
        <f>[8]ExtraEU!AC$28</f>
        <v>7</v>
      </c>
      <c r="AD4" s="1">
        <f>[8]ExtraEU!AD$28</f>
        <v>3</v>
      </c>
      <c r="AE4" s="1">
        <f>[8]ExtraEU!AE$28</f>
        <v>15.3</v>
      </c>
      <c r="AF4" s="1">
        <f>[8]ExtraEU!AF$28</f>
        <v>31.200000000000003</v>
      </c>
      <c r="AG4" s="1">
        <f>[8]ExtraEU!AG$28</f>
        <v>3.8000000000000003</v>
      </c>
      <c r="AH4" s="1">
        <f>[8]ExtraEU!AH$28</f>
        <v>0</v>
      </c>
      <c r="AI4" s="1">
        <f>[8]ExtraEU!AI$28</f>
        <v>12.3</v>
      </c>
      <c r="AJ4" s="1">
        <f>[8]ExtraEU!AJ$28</f>
        <v>0</v>
      </c>
      <c r="AK4" s="1">
        <f>[8]ExtraEU!AK$28</f>
        <v>0</v>
      </c>
      <c r="AL4" s="1">
        <f>[8]ExtraEU!AL$28</f>
        <v>26.400000000000002</v>
      </c>
      <c r="AM4" s="1">
        <f>[8]ExtraEU!AM$28</f>
        <v>1.3</v>
      </c>
      <c r="AN4" s="1">
        <f>[8]ExtraEU!AN$28</f>
        <v>3.1</v>
      </c>
      <c r="AO4" s="1">
        <f>[8]ExtraEU!AO$28</f>
        <v>64.100000000000009</v>
      </c>
      <c r="AP4" s="1">
        <f>[8]ExtraEU!AP$28</f>
        <v>14.5</v>
      </c>
      <c r="AQ4" s="1">
        <f>[8]ExtraEU!AQ$28</f>
        <v>18.8</v>
      </c>
      <c r="AR4" s="1">
        <f>[8]ExtraEU!AR$28</f>
        <v>14.3</v>
      </c>
      <c r="AS4" s="1">
        <f>[8]ExtraEU!AS$28</f>
        <v>0.70000000000000007</v>
      </c>
      <c r="AT4" s="1">
        <f>[8]ExtraEU!AT$28</f>
        <v>0.8</v>
      </c>
      <c r="AU4" s="1">
        <f>[8]ExtraEU!AU$28</f>
        <v>20.700000000000003</v>
      </c>
      <c r="AV4" s="1">
        <f>[8]ExtraEU!AV$28</f>
        <v>32.1</v>
      </c>
      <c r="AW4" s="1">
        <f>[8]ExtraEU!AW$28</f>
        <v>44.900000000000006</v>
      </c>
      <c r="AX4" s="1">
        <f>[8]ExtraEU!AX$28</f>
        <v>11.3</v>
      </c>
      <c r="AY4" s="1">
        <f>[8]ExtraEU!AY$28</f>
        <v>22.6</v>
      </c>
      <c r="AZ4" s="1">
        <f>[8]ExtraEU!AZ$28</f>
        <v>16.100000000000001</v>
      </c>
      <c r="BA4" s="1">
        <f>[8]ExtraEU!BA$28</f>
        <v>46.7</v>
      </c>
      <c r="BB4" s="1">
        <f>[8]ExtraEU!BB$28</f>
        <v>30.700000000000003</v>
      </c>
      <c r="BC4" s="1">
        <f>[8]ExtraEU!BC$28</f>
        <v>17.900000000000002</v>
      </c>
      <c r="BD4" s="1">
        <f>[8]ExtraEU!BD$28</f>
        <v>44</v>
      </c>
      <c r="BE4" s="1">
        <f>[8]ExtraEU!BE$28</f>
        <v>36.700000000000003</v>
      </c>
      <c r="BF4" s="1">
        <f>[8]ExtraEU!BF$28</f>
        <v>0</v>
      </c>
      <c r="BG4" s="1">
        <f>[8]ExtraEU!BG$28</f>
        <v>5.6000000000000005</v>
      </c>
      <c r="BH4" s="1">
        <f>[8]ExtraEU!BH$28</f>
        <v>17.400000000000002</v>
      </c>
      <c r="BI4" s="1">
        <f>[8]ExtraEU!BI$28</f>
        <v>40.800000000000004</v>
      </c>
      <c r="BJ4" s="1">
        <f>[8]ExtraEU!BJ$28</f>
        <v>29.400000000000002</v>
      </c>
      <c r="BK4" s="1">
        <f>[8]ExtraEU!BK$28</f>
        <v>6</v>
      </c>
      <c r="BL4" s="1">
        <f>[8]ExtraEU!BL$28</f>
        <v>36.1</v>
      </c>
      <c r="BM4" s="1">
        <f>[8]ExtraEU!BM$28</f>
        <v>98.600000000000009</v>
      </c>
      <c r="BN4" s="1">
        <f>[8]ExtraEU!BN$28</f>
        <v>2.7</v>
      </c>
      <c r="BO4" s="1">
        <f>[8]ExtraEU!BO$28</f>
        <v>19</v>
      </c>
      <c r="BP4" s="1">
        <f>[8]ExtraEU!BP$28</f>
        <v>38.900000000000006</v>
      </c>
      <c r="BQ4" s="1">
        <f>[8]ExtraEU!BQ$28</f>
        <v>1.6</v>
      </c>
      <c r="BR4" s="1">
        <f>[8]ExtraEU!BR$28</f>
        <v>0</v>
      </c>
      <c r="BS4" s="1">
        <f>[8]ExtraEU!BS$28</f>
        <v>21</v>
      </c>
      <c r="BT4" s="1">
        <f>[8]ExtraEU!BT$28</f>
        <v>52.1</v>
      </c>
      <c r="BU4" s="1">
        <f>[8]ExtraEU!BU$28</f>
        <v>0.30000000000000004</v>
      </c>
      <c r="BV4" s="1">
        <f>[8]ExtraEU!BV$28</f>
        <v>0</v>
      </c>
      <c r="BW4" s="1">
        <f>[8]ExtraEU!BW$28</f>
        <v>54.900000000000006</v>
      </c>
      <c r="BX4" s="1">
        <f>[8]ExtraEU!BX$28</f>
        <v>3.4000000000000004</v>
      </c>
      <c r="BY4" s="1">
        <f>[8]ExtraEU!BY$28</f>
        <v>19.600000000000001</v>
      </c>
      <c r="BZ4" s="1">
        <f>[8]ExtraEU!BZ$28</f>
        <v>1.1000000000000001</v>
      </c>
      <c r="CA4" s="1">
        <f>[8]ExtraEU!CA$28</f>
        <v>0</v>
      </c>
      <c r="CB4" s="1">
        <f>[8]ExtraEU!CB$28</f>
        <v>54.800000000000004</v>
      </c>
      <c r="CC4" s="1">
        <f>[8]ExtraEU!CC$28</f>
        <v>18</v>
      </c>
      <c r="CD4" s="1">
        <f>[8]ExtraEU!CD$28</f>
        <v>0</v>
      </c>
      <c r="CE4" s="1">
        <f>[8]ExtraEU!CE$28</f>
        <v>17.8</v>
      </c>
      <c r="CF4" s="1">
        <f>[8]ExtraEU!CF$28</f>
        <v>0</v>
      </c>
      <c r="CG4" s="1">
        <f>[8]ExtraEU!CG$28</f>
        <v>23.8</v>
      </c>
      <c r="CH4" s="1">
        <f>[8]ExtraEU!CH$28</f>
        <v>67.8</v>
      </c>
      <c r="CI4" s="1">
        <f>[8]ExtraEU!CI$28</f>
        <v>52.7</v>
      </c>
      <c r="CJ4" s="1">
        <f>[8]ExtraEU!CJ$28</f>
        <v>78.900000000000006</v>
      </c>
      <c r="CK4" s="1">
        <f>[8]ExtraEU!CK$28</f>
        <v>47.1</v>
      </c>
      <c r="CL4" s="1">
        <f>[8]ExtraEU!CL$28</f>
        <v>18</v>
      </c>
      <c r="CM4" s="1">
        <f>[8]ExtraEU!CM$28</f>
        <v>176.5</v>
      </c>
      <c r="CN4" s="1">
        <f>[8]ExtraEU!CN$28</f>
        <v>65.7</v>
      </c>
      <c r="CO4" s="1">
        <f>[8]ExtraEU!CO$28</f>
        <v>28.900000000000002</v>
      </c>
      <c r="CP4" s="1">
        <f>[8]ExtraEU!CP$28</f>
        <v>18.100000000000001</v>
      </c>
      <c r="CQ4" s="1">
        <f>[8]ExtraEU!CQ$28</f>
        <v>93.300000000000011</v>
      </c>
      <c r="CR4" s="1">
        <f>[8]ExtraEU!CR$28</f>
        <v>19.100000000000001</v>
      </c>
      <c r="CS4" s="1">
        <f>[8]ExtraEU!CS$28</f>
        <v>0</v>
      </c>
      <c r="CT4" s="1">
        <f>[8]ExtraEU!CT$28</f>
        <v>19.8</v>
      </c>
      <c r="CU4" s="1">
        <f>[8]ExtraEU!CU$28</f>
        <v>27.400000000000002</v>
      </c>
      <c r="CV4" s="1">
        <f>[8]ExtraEU!CV$28</f>
        <v>1329.4</v>
      </c>
      <c r="CW4" s="1">
        <f>[8]ExtraEU!CW$28</f>
        <v>75.5</v>
      </c>
      <c r="CX4" s="1">
        <f>[8]ExtraEU!CX$28</f>
        <v>112.5</v>
      </c>
      <c r="CY4" s="1">
        <f>[8]ExtraEU!CY$28</f>
        <v>165.4</v>
      </c>
      <c r="CZ4" s="1">
        <f>[8]ExtraEU!CZ$28</f>
        <v>75.3</v>
      </c>
      <c r="DA4" s="1">
        <f>[8]ExtraEU!DA$28</f>
        <v>23.1</v>
      </c>
      <c r="DB4" s="1">
        <f>[8]ExtraEU!DB$28</f>
        <v>88.4</v>
      </c>
      <c r="DC4" s="1">
        <f>[8]ExtraEU!DC$28</f>
        <v>111.7</v>
      </c>
      <c r="DD4" s="1">
        <f>[8]ExtraEU!DD$28</f>
        <v>66.7</v>
      </c>
      <c r="DE4" s="1">
        <f>[8]ExtraEU!DE$28</f>
        <v>44.2</v>
      </c>
      <c r="DF4" s="1">
        <f>[8]ExtraEU!DF$28</f>
        <v>88.4</v>
      </c>
      <c r="DG4" s="1">
        <f>[8]ExtraEU!DG$28</f>
        <v>110.5</v>
      </c>
      <c r="DH4" s="1">
        <f>[8]ExtraEU!DH$28</f>
        <v>119.30000000000001</v>
      </c>
      <c r="DI4" s="1">
        <f>[8]ExtraEU!DI$28</f>
        <v>66.3</v>
      </c>
      <c r="DJ4" s="1">
        <f>[8]ExtraEU!DJ$28</f>
        <v>58.300000000000004</v>
      </c>
      <c r="DK4" s="1">
        <f>[8]ExtraEU!DK$28</f>
        <v>22.5</v>
      </c>
      <c r="DL4" s="1">
        <f>[8]ExtraEU!DL$28</f>
        <v>23</v>
      </c>
      <c r="DM4" s="1">
        <f>[8]ExtraEU!DM$28</f>
        <v>5</v>
      </c>
      <c r="DN4" s="1">
        <f>[8]ExtraEU!DN$28</f>
        <v>19.700000000000003</v>
      </c>
      <c r="DO4" s="1">
        <f>[8]ExtraEU!DO$28</f>
        <v>11.700000000000001</v>
      </c>
      <c r="DP4" s="1">
        <f>[8]ExtraEU!DP$28</f>
        <v>21.8</v>
      </c>
      <c r="DQ4" s="1">
        <f>[8]ExtraEU!DQ$28</f>
        <v>0.70000000000000007</v>
      </c>
      <c r="DR4" s="1">
        <f>[8]ExtraEU!DR$28</f>
        <v>0.88100000000122236</v>
      </c>
      <c r="DS4" s="1">
        <f>[8]ExtraEU!DS$28</f>
        <v>53.441000000000713</v>
      </c>
      <c r="DT4" s="1">
        <f>[8]ExtraEU!DT$28</f>
        <v>27.543000000003303</v>
      </c>
      <c r="DU4" s="1">
        <f>[8]ExtraEU!DU$28</f>
        <v>28.197999999998501</v>
      </c>
      <c r="DV4" s="1">
        <f>[8]ExtraEU!DV$28</f>
        <v>3374.2870000000003</v>
      </c>
      <c r="DW4" s="1">
        <f>[8]ExtraEU!DW$28</f>
        <v>2310.3209999999999</v>
      </c>
      <c r="DX4" s="1">
        <f>[8]ExtraEU!DX$28</f>
        <v>3240.0030000000015</v>
      </c>
      <c r="DY4" s="1">
        <f>[8]ExtraEU!DY$28</f>
        <v>25.228000000000065</v>
      </c>
      <c r="DZ4" s="1">
        <f>[8]ExtraEU!DZ$28</f>
        <v>4190.1460000000006</v>
      </c>
      <c r="EA4" s="1">
        <f>[8]ExtraEU!EA$28</f>
        <v>12.27100000000064</v>
      </c>
      <c r="EB4" s="1">
        <f>[8]ExtraEU!EB$28</f>
        <v>5.592000000000553</v>
      </c>
      <c r="EC4" s="1">
        <f>[8]ExtraEU!EC$28</f>
        <v>2328.0770000000011</v>
      </c>
      <c r="ED4" s="1">
        <f>[8]ExtraEU!ED$28</f>
        <v>1.8220000000001164</v>
      </c>
      <c r="EE4" s="1">
        <f>[8]ExtraEU!EE$28</f>
        <v>8.3610000000007858</v>
      </c>
      <c r="EF4" s="1">
        <f>[8]ExtraEU!EF$28</f>
        <v>13.029000000000451</v>
      </c>
      <c r="EG4" s="1">
        <f>[8]ExtraEU!EG$28</f>
        <v>38.117000000002008</v>
      </c>
      <c r="EH4" s="1">
        <f>[8]ExtraEU!EH$28</f>
        <v>36.359000000002197</v>
      </c>
      <c r="EI4" s="1">
        <f>[8]ExtraEU!EI$28</f>
        <v>158.07200000000012</v>
      </c>
      <c r="EJ4" s="1">
        <f>[8]ExtraEU!EJ$28</f>
        <v>12.610000000000582</v>
      </c>
      <c r="EK4" s="1">
        <f>[8]ExtraEU!EK$28</f>
        <v>47.823999999998705</v>
      </c>
      <c r="EL4" s="1">
        <f>[8]ExtraEU!EL$28</f>
        <v>26.047999999998865</v>
      </c>
      <c r="EM4" s="1">
        <f>[8]ExtraEU!EM$28</f>
        <v>87.32799999999952</v>
      </c>
      <c r="EN4" s="1">
        <f>[8]ExtraEU!EN$28</f>
        <v>37.680000000000291</v>
      </c>
      <c r="EO4" s="1">
        <f>[8]ExtraEU!EO$28</f>
        <v>95.600000000000364</v>
      </c>
      <c r="EP4" s="1">
        <f>[8]ExtraEU!EP$28</f>
        <v>96.594000000000051</v>
      </c>
      <c r="EQ4" s="1">
        <f>[8]ExtraEU!EQ$28</f>
        <v>4.6620000000002619</v>
      </c>
      <c r="ER4" s="1">
        <f>[8]ExtraEU!ER$28</f>
        <v>44.530000000000655</v>
      </c>
      <c r="ES4" s="1">
        <f>[8]ExtraEU!ES$28</f>
        <v>108.14699999999993</v>
      </c>
      <c r="ET4" s="1">
        <f>[8]ExtraEU!ET$28</f>
        <v>114.09099999999944</v>
      </c>
      <c r="EU4" s="1">
        <f>[8]ExtraEU!EU$28</f>
        <v>166.69500000000016</v>
      </c>
      <c r="EV4" s="1">
        <f>[8]ExtraEU!EV$28</f>
        <v>264.98100000000068</v>
      </c>
      <c r="EW4" s="1">
        <f>[8]ExtraEU!EW$28</f>
        <v>223.68300000000045</v>
      </c>
      <c r="EX4" s="1">
        <f>[8]ExtraEU!EX$28</f>
        <v>232.72599999999966</v>
      </c>
      <c r="EY4" s="1">
        <f>[8]ExtraEU!EY$28</f>
        <v>76.887000000000626</v>
      </c>
      <c r="EZ4" s="1">
        <f>[8]ExtraEU!EZ$28</f>
        <v>19.172999999998865</v>
      </c>
      <c r="FA4" s="1">
        <f>[8]ExtraEU!FA$28</f>
        <v>1.8410000000003492</v>
      </c>
      <c r="FB4" s="1">
        <f>[8]ExtraEU!FB$28</f>
        <v>3.5949999999997928</v>
      </c>
      <c r="FC4" s="1">
        <f>[8]ExtraEU!FC$28</f>
        <v>10.755999999999766</v>
      </c>
      <c r="FD4" s="1">
        <f>[8]ExtraEU!FD$28</f>
        <v>14.613999999999905</v>
      </c>
      <c r="FE4" s="1">
        <f>[8]ExtraEU!FE$28</f>
        <v>0.69699999999972562</v>
      </c>
      <c r="FF4" s="1">
        <f>[8]ExtraEU!FF$28</f>
        <v>6.3120000000003174</v>
      </c>
      <c r="FG4" s="1">
        <f>[8]ExtraEU!FG$28</f>
        <v>15.3029999999994</v>
      </c>
      <c r="FH4" s="1">
        <f>[8]ExtraEU!FH$28</f>
        <v>37.672999999999845</v>
      </c>
      <c r="FI4" s="1">
        <f>[8]ExtraEU!FI$28</f>
        <v>1.3550000000002171</v>
      </c>
      <c r="FJ4" s="1">
        <f>[8]ExtraEU!FJ$28</f>
        <v>0.27099999999968816</v>
      </c>
      <c r="FK4" s="1">
        <f>[8]ExtraEU!FK$28</f>
        <v>35.139000000000031</v>
      </c>
      <c r="FL4" s="1">
        <f>[8]ExtraEU!FL$28</f>
        <v>1.9080000000002428</v>
      </c>
      <c r="FM4" s="1">
        <f>[8]ExtraEU!FM$28</f>
        <v>14.699999999999935</v>
      </c>
      <c r="FN4" s="1">
        <f>[8]ExtraEU!FN$28</f>
        <v>18.100999999999701</v>
      </c>
      <c r="FO4" s="1">
        <f>[8]ExtraEU!FO$28</f>
        <v>10.841000000000101</v>
      </c>
      <c r="FP4" s="1">
        <f>[8]ExtraEU!FP$28</f>
        <v>15.34400000000069</v>
      </c>
      <c r="FQ4" s="1">
        <f>[8]ExtraEU!FQ$28</f>
        <v>48.585999999999352</v>
      </c>
      <c r="FR4" s="1">
        <f>[8]ExtraEU!FR$28</f>
        <v>23.262000000000782</v>
      </c>
      <c r="FS4" s="1">
        <f>[8]ExtraEU!FS$28</f>
        <v>36.807000000000031</v>
      </c>
      <c r="FT4" s="1">
        <f>[8]ExtraEU!FT$28</f>
        <v>1.0530000000001927</v>
      </c>
      <c r="FU4" s="1">
        <f>[8]ExtraEU!FU$28</f>
        <v>54.419999999999916</v>
      </c>
      <c r="FV4" s="1">
        <f>[8]ExtraEU!FV$28</f>
        <v>45.979999999999691</v>
      </c>
      <c r="FW4" s="1">
        <f>[8]ExtraEU!FW$28</f>
        <v>0.18000000000029104</v>
      </c>
      <c r="FX4" s="1">
        <f>[8]ExtraEU!FX$28</f>
        <v>116.46000000000001</v>
      </c>
      <c r="FY4" s="1">
        <f>[8]ExtraEU!FY$28</f>
        <v>76.363999999999876</v>
      </c>
      <c r="FZ4" s="1">
        <f>[8]ExtraEU!FZ$28</f>
        <v>17.288000000000636</v>
      </c>
      <c r="GA4" s="1">
        <f>[8]ExtraEU!GA$28</f>
        <v>49.457999999999558</v>
      </c>
      <c r="GB4" s="1">
        <f>[8]ExtraEU!GB$28</f>
        <v>0</v>
      </c>
      <c r="GC4" s="1">
        <f>[8]ExtraEU!GC$28</f>
        <v>0</v>
      </c>
      <c r="GD4" s="1">
        <f>[8]ExtraEU!GD$28</f>
        <v>0</v>
      </c>
      <c r="GE4" s="1">
        <f>[8]ExtraEU!GE$28</f>
        <v>0</v>
      </c>
      <c r="GF4" s="1">
        <f>[8]ExtraEU!GF$28</f>
        <v>0</v>
      </c>
      <c r="GG4" s="1">
        <f>[8]ExtraEU!GG$28</f>
        <v>0</v>
      </c>
      <c r="GH4" s="1">
        <f>[8]ExtraEU!GH$28</f>
        <v>0</v>
      </c>
      <c r="GI4" s="1">
        <f>[8]ExtraEU!GI$28</f>
        <v>0</v>
      </c>
      <c r="GJ4" s="1">
        <f>[8]ExtraEU!GJ$28</f>
        <v>0</v>
      </c>
      <c r="GK4" s="1">
        <f>[8]ExtraEU!GK$28</f>
        <v>0</v>
      </c>
      <c r="GL4" s="2">
        <f>SUM($B4:GK4)</f>
        <v>62583.315000000061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[8]Australia!B$28</f>
        <v>0</v>
      </c>
      <c r="C6" s="1">
        <f>[8]Australia!C$28</f>
        <v>0</v>
      </c>
      <c r="D6" s="1">
        <f>[8]Australia!D$28</f>
        <v>0</v>
      </c>
      <c r="E6" s="1">
        <f>[8]Australia!E$28</f>
        <v>0</v>
      </c>
      <c r="F6" s="1">
        <f>[8]Australia!F$28</f>
        <v>0.1</v>
      </c>
      <c r="G6" s="1">
        <f>[8]Australia!G$28</f>
        <v>0</v>
      </c>
      <c r="H6" s="1">
        <f>[8]Australia!H$28</f>
        <v>0</v>
      </c>
      <c r="I6" s="1">
        <f>[8]Australia!I$28</f>
        <v>0</v>
      </c>
      <c r="J6" s="1">
        <f>[8]Australia!J$28</f>
        <v>0</v>
      </c>
      <c r="K6" s="1">
        <f>[8]Australia!K$28</f>
        <v>0</v>
      </c>
      <c r="L6" s="1">
        <f>[8]Australia!L$28</f>
        <v>0</v>
      </c>
      <c r="M6" s="1">
        <f>[8]Australia!M$28</f>
        <v>0</v>
      </c>
      <c r="N6" s="1">
        <f>[8]Australia!N$28</f>
        <v>0</v>
      </c>
      <c r="O6" s="1">
        <f>[8]Australia!O$28</f>
        <v>0</v>
      </c>
      <c r="P6" s="1">
        <f>[8]Australia!P$28</f>
        <v>0</v>
      </c>
      <c r="Q6" s="1">
        <f>[8]Australia!Q$28</f>
        <v>0</v>
      </c>
      <c r="R6" s="1">
        <f>[8]Australia!R$28</f>
        <v>0</v>
      </c>
      <c r="S6" s="1">
        <f>[8]Australia!S$28</f>
        <v>0</v>
      </c>
      <c r="T6" s="1">
        <f>[8]Australia!T$28</f>
        <v>0</v>
      </c>
      <c r="U6" s="1">
        <f>[8]Australia!U$28</f>
        <v>0</v>
      </c>
      <c r="V6" s="1">
        <f>[8]Australia!V$28</f>
        <v>0</v>
      </c>
      <c r="W6" s="1">
        <f>[8]Australia!W$28</f>
        <v>0</v>
      </c>
      <c r="X6" s="1">
        <f>[8]Australia!X$28</f>
        <v>0</v>
      </c>
      <c r="Y6" s="1">
        <f>[8]Australia!Y$28</f>
        <v>0</v>
      </c>
      <c r="Z6" s="1">
        <f>[8]Australia!Z$28</f>
        <v>0</v>
      </c>
      <c r="AA6" s="1">
        <f>[8]Australia!AA$28</f>
        <v>0</v>
      </c>
      <c r="AB6" s="1">
        <f>[8]Australia!AB$28</f>
        <v>0</v>
      </c>
      <c r="AC6" s="1">
        <f>[8]Australia!AC$28</f>
        <v>0</v>
      </c>
      <c r="AD6" s="1">
        <f>[8]Australia!AD$28</f>
        <v>0</v>
      </c>
      <c r="AE6" s="1">
        <f>[8]Australia!AE$28</f>
        <v>0</v>
      </c>
      <c r="AF6" s="1">
        <f>[8]Australia!AF$28</f>
        <v>0</v>
      </c>
      <c r="AG6" s="1">
        <f>[8]Australia!AG$28</f>
        <v>0</v>
      </c>
      <c r="AH6" s="1">
        <f>[8]Australia!AH$28</f>
        <v>0</v>
      </c>
      <c r="AI6" s="1">
        <f>[8]Australia!AI$28</f>
        <v>0</v>
      </c>
      <c r="AJ6" s="1">
        <f>[8]Australia!AJ$28</f>
        <v>0</v>
      </c>
      <c r="AK6" s="1">
        <f>[8]Australia!AK$28</f>
        <v>0</v>
      </c>
      <c r="AL6" s="1">
        <f>[8]Australia!AL$28</f>
        <v>0</v>
      </c>
      <c r="AM6" s="1">
        <f>[8]Australia!AM$28</f>
        <v>0</v>
      </c>
      <c r="AN6" s="1">
        <f>[8]Australia!AN$28</f>
        <v>0</v>
      </c>
      <c r="AO6" s="1">
        <f>[8]Australia!AO$28</f>
        <v>0</v>
      </c>
      <c r="AP6" s="1">
        <f>[8]Australia!AP$28</f>
        <v>0</v>
      </c>
      <c r="AQ6" s="1">
        <f>[8]Australia!AQ$28</f>
        <v>0</v>
      </c>
      <c r="AR6" s="1">
        <f>[8]Australia!AR$28</f>
        <v>0</v>
      </c>
      <c r="AS6" s="1">
        <f>[8]Australia!AS$28</f>
        <v>0</v>
      </c>
      <c r="AT6" s="1">
        <f>[8]Australia!AT$28</f>
        <v>0</v>
      </c>
      <c r="AU6" s="1">
        <f>[8]Australia!AU$28</f>
        <v>0</v>
      </c>
      <c r="AV6" s="1">
        <f>[8]Australia!AV$28</f>
        <v>0</v>
      </c>
      <c r="AW6" s="1">
        <f>[8]Australia!AW$28</f>
        <v>0</v>
      </c>
      <c r="AX6" s="1">
        <f>[8]Australia!AX$28</f>
        <v>0</v>
      </c>
      <c r="AY6" s="1">
        <f>[8]Australia!AY$28</f>
        <v>0</v>
      </c>
      <c r="AZ6" s="1">
        <f>[8]Australia!AZ$28</f>
        <v>0</v>
      </c>
      <c r="BA6" s="1">
        <f>[8]Australia!BA$28</f>
        <v>0</v>
      </c>
      <c r="BB6" s="1">
        <f>[8]Australia!BB$28</f>
        <v>0</v>
      </c>
      <c r="BC6" s="1">
        <f>[8]Australia!BC$28</f>
        <v>0</v>
      </c>
      <c r="BD6" s="1">
        <f>[8]Australia!BD$28</f>
        <v>0</v>
      </c>
      <c r="BE6" s="1">
        <f>[8]Australia!BE$28</f>
        <v>0</v>
      </c>
      <c r="BF6" s="1">
        <f>[8]Australia!BF$28</f>
        <v>0</v>
      </c>
      <c r="BG6" s="1">
        <f>[8]Australia!BG$28</f>
        <v>0</v>
      </c>
      <c r="BH6" s="1">
        <f>[8]Australia!BH$28</f>
        <v>0</v>
      </c>
      <c r="BI6" s="1">
        <f>[8]Australia!BI$28</f>
        <v>0</v>
      </c>
      <c r="BJ6" s="1">
        <f>[8]Australia!BJ$28</f>
        <v>0</v>
      </c>
      <c r="BK6" s="1">
        <f>[8]Australia!BK$28</f>
        <v>0</v>
      </c>
      <c r="BL6" s="1">
        <f>[8]Australia!BL$28</f>
        <v>0</v>
      </c>
      <c r="BM6" s="1">
        <f>[8]Australia!BM$28</f>
        <v>0</v>
      </c>
      <c r="BN6" s="1">
        <f>[8]Australia!BN$28</f>
        <v>0</v>
      </c>
      <c r="BO6" s="1">
        <f>[8]Australia!BO$28</f>
        <v>0</v>
      </c>
      <c r="BP6" s="1">
        <f>[8]Australia!BP$28</f>
        <v>0</v>
      </c>
      <c r="BQ6" s="1">
        <f>[8]Australia!BQ$28</f>
        <v>0</v>
      </c>
      <c r="BR6" s="1">
        <f>[8]Australia!BR$28</f>
        <v>0</v>
      </c>
      <c r="BS6" s="1">
        <f>[8]Australia!BS$28</f>
        <v>0</v>
      </c>
      <c r="BT6" s="1">
        <f>[8]Australia!BT$28</f>
        <v>0</v>
      </c>
      <c r="BU6" s="1">
        <f>[8]Australia!BU$28</f>
        <v>0</v>
      </c>
      <c r="BV6" s="1">
        <f>[8]Australia!BV$28</f>
        <v>0</v>
      </c>
      <c r="BW6" s="1">
        <f>[8]Australia!BW$28</f>
        <v>0</v>
      </c>
      <c r="BX6" s="1">
        <f>[8]Australia!BX$28</f>
        <v>0</v>
      </c>
      <c r="BY6" s="1">
        <f>[8]Australia!BY$28</f>
        <v>0</v>
      </c>
      <c r="BZ6" s="1">
        <f>[8]Australia!BZ$28</f>
        <v>0</v>
      </c>
      <c r="CA6" s="1">
        <f>[8]Australia!CA$28</f>
        <v>0</v>
      </c>
      <c r="CB6" s="1">
        <f>[8]Australia!CB$28</f>
        <v>0</v>
      </c>
      <c r="CC6" s="1">
        <f>[8]Australia!CC$28</f>
        <v>0</v>
      </c>
      <c r="CD6" s="1">
        <f>[8]Australia!CD$28</f>
        <v>0</v>
      </c>
      <c r="CE6" s="1">
        <f>[8]Australia!CE$28</f>
        <v>0</v>
      </c>
      <c r="CF6" s="1">
        <f>[8]Australia!CF$28</f>
        <v>0</v>
      </c>
      <c r="CG6" s="1">
        <f>[8]Australia!CG$28</f>
        <v>0</v>
      </c>
      <c r="CH6" s="1">
        <f>[8]Australia!CH$28</f>
        <v>0</v>
      </c>
      <c r="CI6" s="1">
        <f>[8]Australia!CI$28</f>
        <v>0</v>
      </c>
      <c r="CJ6" s="1">
        <f>[8]Australia!CJ$28</f>
        <v>0</v>
      </c>
      <c r="CK6" s="1">
        <f>[8]Australia!CK$28</f>
        <v>0</v>
      </c>
      <c r="CL6" s="1">
        <f>[8]Australia!CL$28</f>
        <v>0</v>
      </c>
      <c r="CM6" s="1">
        <f>[8]Australia!CM$28</f>
        <v>0</v>
      </c>
      <c r="CN6" s="1">
        <f>[8]Australia!CN$28</f>
        <v>0</v>
      </c>
      <c r="CO6" s="1">
        <f>[8]Australia!CO$28</f>
        <v>0</v>
      </c>
      <c r="CP6" s="1">
        <f>[8]Australia!CP$28</f>
        <v>0</v>
      </c>
      <c r="CQ6" s="1">
        <f>[8]Australia!CQ$28</f>
        <v>0</v>
      </c>
      <c r="CR6" s="1">
        <f>[8]Australia!CR$28</f>
        <v>0</v>
      </c>
      <c r="CS6" s="1">
        <f>[8]Australia!CS$28</f>
        <v>0</v>
      </c>
      <c r="CT6" s="1">
        <f>[8]Australia!CT$28</f>
        <v>0</v>
      </c>
      <c r="CU6" s="1">
        <f>[8]Australia!CU$28</f>
        <v>0</v>
      </c>
      <c r="CV6" s="1">
        <f>[8]Australia!CV$28</f>
        <v>0</v>
      </c>
      <c r="CW6" s="1">
        <f>[8]Australia!CW$28</f>
        <v>0</v>
      </c>
      <c r="CX6" s="1">
        <f>[8]Australia!CX$28</f>
        <v>0</v>
      </c>
      <c r="CY6" s="1">
        <f>[8]Australia!CY$28</f>
        <v>0</v>
      </c>
      <c r="CZ6" s="1">
        <f>[8]Australia!CZ$28</f>
        <v>0</v>
      </c>
      <c r="DA6" s="1">
        <f>[8]Australia!DA$28</f>
        <v>0</v>
      </c>
      <c r="DB6" s="1">
        <f>[8]Australia!DB$28</f>
        <v>0</v>
      </c>
      <c r="DC6" s="1">
        <f>[8]Australia!DC$28</f>
        <v>0</v>
      </c>
      <c r="DD6" s="1">
        <f>[8]Australia!DD$28</f>
        <v>0</v>
      </c>
      <c r="DE6" s="1">
        <f>[8]Australia!DE$28</f>
        <v>0</v>
      </c>
      <c r="DF6" s="1">
        <f>[8]Australia!DF$28</f>
        <v>0</v>
      </c>
      <c r="DG6" s="1">
        <f>[8]Australia!DG$28</f>
        <v>0</v>
      </c>
      <c r="DH6" s="1">
        <f>[8]Australia!DH$28</f>
        <v>0</v>
      </c>
      <c r="DI6" s="1">
        <f>[8]Australia!DI$28</f>
        <v>0</v>
      </c>
      <c r="DJ6" s="1">
        <f>[8]Australia!DJ$28</f>
        <v>0</v>
      </c>
      <c r="DK6" s="1">
        <f>[8]Australia!DK$28</f>
        <v>0</v>
      </c>
      <c r="DL6" s="1">
        <f>[8]Australia!DL$28</f>
        <v>0</v>
      </c>
      <c r="DM6" s="1">
        <f>[8]Australia!DM$28</f>
        <v>0</v>
      </c>
      <c r="DN6" s="1">
        <f>[8]Australia!DN$28</f>
        <v>0</v>
      </c>
      <c r="DO6" s="1">
        <f>[8]Australia!DO$28</f>
        <v>0</v>
      </c>
      <c r="DP6" s="1">
        <f>[8]Australia!DP$28</f>
        <v>0</v>
      </c>
      <c r="DQ6" s="1">
        <f>[8]Australia!DQ$28</f>
        <v>0</v>
      </c>
      <c r="DR6" s="1">
        <f>[8]Australia!DR$28</f>
        <v>0</v>
      </c>
      <c r="DS6" s="1">
        <f>[8]Australia!DS$28</f>
        <v>0</v>
      </c>
      <c r="DT6" s="1">
        <f>[8]Australia!DT$28</f>
        <v>0</v>
      </c>
      <c r="DU6" s="1">
        <f>[8]Australia!DU$28</f>
        <v>0</v>
      </c>
      <c r="DV6" s="1">
        <f>[8]Australia!DV$28</f>
        <v>0</v>
      </c>
      <c r="DW6" s="1">
        <f>[8]Australia!DW$28</f>
        <v>0</v>
      </c>
      <c r="DX6" s="1">
        <f>[8]Australia!DX$28</f>
        <v>0</v>
      </c>
      <c r="DY6" s="1">
        <f>[8]Australia!DY$28</f>
        <v>0</v>
      </c>
      <c r="DZ6" s="1">
        <f>[8]Australia!DZ$28</f>
        <v>0</v>
      </c>
      <c r="EA6" s="1">
        <f>[8]Australia!EA$28</f>
        <v>0</v>
      </c>
      <c r="EB6" s="1">
        <f>[8]Australia!EB$28</f>
        <v>0</v>
      </c>
      <c r="EC6" s="1">
        <f>[8]Australia!EC$28</f>
        <v>0</v>
      </c>
      <c r="ED6" s="1">
        <f>[8]Australia!ED$28</f>
        <v>0</v>
      </c>
      <c r="EE6" s="1">
        <f>[8]Australia!EE$28</f>
        <v>0</v>
      </c>
      <c r="EF6" s="1">
        <f>[8]Australia!EF$28</f>
        <v>0</v>
      </c>
      <c r="EG6" s="1">
        <f>[8]Australia!EG$28</f>
        <v>0</v>
      </c>
      <c r="EH6" s="1">
        <f>[8]Australia!EH$28</f>
        <v>0</v>
      </c>
      <c r="EI6" s="1">
        <f>[8]Australia!EI$28</f>
        <v>0</v>
      </c>
      <c r="EJ6" s="1">
        <f>[8]Australia!EJ$28</f>
        <v>0</v>
      </c>
      <c r="EK6" s="1">
        <f>[8]Australia!EK$28</f>
        <v>0</v>
      </c>
      <c r="EL6" s="1">
        <f>[8]Australia!EL$28</f>
        <v>0</v>
      </c>
      <c r="EM6" s="1">
        <f>[8]Australia!EM$28</f>
        <v>0</v>
      </c>
      <c r="EN6" s="1">
        <f>[8]Australia!EN$28</f>
        <v>0</v>
      </c>
      <c r="EO6" s="1">
        <f>[8]Australia!EO$28</f>
        <v>0</v>
      </c>
      <c r="EP6" s="1">
        <f>[8]Australia!EP$28</f>
        <v>0</v>
      </c>
      <c r="EQ6" s="1">
        <f>[8]Australia!EQ$28</f>
        <v>0</v>
      </c>
      <c r="ER6" s="1">
        <f>[8]Australia!ER$28</f>
        <v>0</v>
      </c>
      <c r="ES6" s="1">
        <f>[8]Australia!ES$28</f>
        <v>0</v>
      </c>
      <c r="ET6" s="1">
        <f>[8]Australia!ET$28</f>
        <v>0</v>
      </c>
      <c r="EU6" s="1">
        <f>[8]Australia!EU$28</f>
        <v>0</v>
      </c>
      <c r="EV6" s="1">
        <f>[8]Australia!EV$28</f>
        <v>0</v>
      </c>
      <c r="EW6" s="1">
        <f>[8]Australia!EW$28</f>
        <v>0</v>
      </c>
      <c r="EX6" s="1">
        <f>[8]Australia!EX$28</f>
        <v>0</v>
      </c>
      <c r="EY6" s="1">
        <f>[8]Australia!EY$28</f>
        <v>0</v>
      </c>
      <c r="EZ6" s="1">
        <f>[8]Australia!EZ$28</f>
        <v>0</v>
      </c>
      <c r="FA6" s="1">
        <f>[8]Australia!FA$28</f>
        <v>0</v>
      </c>
      <c r="FB6" s="1">
        <f>[8]Australia!FB$28</f>
        <v>0</v>
      </c>
      <c r="FC6" s="1">
        <f>[8]Australia!FC$28</f>
        <v>0</v>
      </c>
      <c r="FD6" s="1">
        <f>[8]Australia!FD$28</f>
        <v>0</v>
      </c>
      <c r="FE6" s="1">
        <f>[8]Australia!FE$28</f>
        <v>0</v>
      </c>
      <c r="FF6" s="1">
        <f>[8]Australia!FF$28</f>
        <v>0</v>
      </c>
      <c r="FG6" s="1">
        <f>[8]Australia!FG$28</f>
        <v>0</v>
      </c>
      <c r="FH6" s="1">
        <f>[8]Australia!FH$28</f>
        <v>0</v>
      </c>
      <c r="FI6" s="1">
        <f>[8]Australia!FI$28</f>
        <v>0</v>
      </c>
      <c r="FJ6" s="1">
        <f>[8]Australia!FJ$28</f>
        <v>0</v>
      </c>
      <c r="FK6" s="1">
        <f>[8]Australia!FK$28</f>
        <v>0</v>
      </c>
      <c r="FL6" s="1">
        <f>[8]Australia!FL$28</f>
        <v>0</v>
      </c>
      <c r="FM6" s="1">
        <f>[8]Australia!FM$28</f>
        <v>0</v>
      </c>
      <c r="FN6" s="1">
        <f>[8]Australia!FN$28</f>
        <v>0</v>
      </c>
      <c r="FO6" s="1">
        <f>[8]Australia!FO$28</f>
        <v>0</v>
      </c>
      <c r="FP6" s="1">
        <f>[8]Australia!FP$28</f>
        <v>2006.1939999999997</v>
      </c>
      <c r="FQ6" s="1">
        <f>[8]Australia!FQ$28</f>
        <v>11.67</v>
      </c>
      <c r="FR6" s="1">
        <f>[8]Australia!FR$28</f>
        <v>0</v>
      </c>
      <c r="FS6" s="1">
        <f>[8]Australia!FS$28</f>
        <v>0.72399999999999998</v>
      </c>
      <c r="FT6" s="1">
        <f>[8]Australia!FT$28</f>
        <v>0.62</v>
      </c>
      <c r="FU6" s="1">
        <f>[8]Australia!FU$28</f>
        <v>0</v>
      </c>
      <c r="FV6" s="1">
        <f>[8]Australia!FV$28</f>
        <v>12.719999999999999</v>
      </c>
      <c r="FW6" s="1">
        <f>[8]Australia!FW$28</f>
        <v>1986.5959999999998</v>
      </c>
      <c r="FX6" s="1">
        <f>[8]Australia!FX$28</f>
        <v>0</v>
      </c>
      <c r="FY6" s="1">
        <f>[8]Australia!FY$28</f>
        <v>0</v>
      </c>
      <c r="FZ6" s="1">
        <f>[8]Australia!FZ$28</f>
        <v>2016.8279999999997</v>
      </c>
      <c r="GA6" s="1">
        <f>[8]Australia!GA$28</f>
        <v>2016.8279999999997</v>
      </c>
      <c r="GB6" s="1">
        <f>[8]Australia!GB$28</f>
        <v>0</v>
      </c>
      <c r="GC6" s="1">
        <f>[8]Australia!GC$28</f>
        <v>0</v>
      </c>
      <c r="GD6" s="1">
        <f>[8]Australia!GD$28</f>
        <v>0</v>
      </c>
      <c r="GE6" s="1">
        <f>[8]Australia!GE$28</f>
        <v>0</v>
      </c>
      <c r="GF6" s="1">
        <f>[8]Australia!GF$28</f>
        <v>0</v>
      </c>
      <c r="GG6" s="1">
        <f>[8]Australia!GG$28</f>
        <v>0</v>
      </c>
      <c r="GH6" s="1">
        <f>[8]Australia!GH$28</f>
        <v>0</v>
      </c>
      <c r="GI6" s="1">
        <f>[8]Australia!GI$28</f>
        <v>0</v>
      </c>
      <c r="GJ6" s="1">
        <f>[8]Australia!GJ$28</f>
        <v>0</v>
      </c>
      <c r="GK6" s="1">
        <f>[8]Australia!GK$28</f>
        <v>0</v>
      </c>
      <c r="GL6" s="2">
        <f>SUM($B6:GK6)</f>
        <v>8052.2799999999988</v>
      </c>
    </row>
    <row r="7" spans="1:194">
      <c r="A7" t="s">
        <v>0</v>
      </c>
      <c r="B7" s="1">
        <f>[8]Belarus!B$28</f>
        <v>0</v>
      </c>
      <c r="C7" s="1">
        <f>[8]Belarus!C$28</f>
        <v>0</v>
      </c>
      <c r="D7" s="1">
        <f>[8]Belarus!D$28</f>
        <v>0</v>
      </c>
      <c r="E7" s="1">
        <f>[8]Belarus!E$28</f>
        <v>0</v>
      </c>
      <c r="F7" s="1">
        <f>[8]Belarus!F$28</f>
        <v>0</v>
      </c>
      <c r="G7" s="1">
        <f>[8]Belarus!G$28</f>
        <v>0</v>
      </c>
      <c r="H7" s="1">
        <f>[8]Belarus!H$28</f>
        <v>0</v>
      </c>
      <c r="I7" s="1">
        <f>[8]Belarus!I$28</f>
        <v>0</v>
      </c>
      <c r="J7" s="1">
        <f>[8]Belarus!J$28</f>
        <v>0</v>
      </c>
      <c r="K7" s="1">
        <f>[8]Belarus!K$28</f>
        <v>0</v>
      </c>
      <c r="L7" s="1">
        <f>[8]Belarus!L$28</f>
        <v>0</v>
      </c>
      <c r="M7" s="1">
        <f>[8]Belarus!M$28</f>
        <v>0</v>
      </c>
      <c r="N7" s="1">
        <f>[8]Belarus!N$28</f>
        <v>0</v>
      </c>
      <c r="O7" s="1">
        <f>[8]Belarus!O$28</f>
        <v>0</v>
      </c>
      <c r="P7" s="1">
        <f>[8]Belarus!P$28</f>
        <v>0</v>
      </c>
      <c r="Q7" s="1">
        <f>[8]Belarus!Q$28</f>
        <v>0</v>
      </c>
      <c r="R7" s="1">
        <f>[8]Belarus!R$28</f>
        <v>0</v>
      </c>
      <c r="S7" s="1">
        <f>[8]Belarus!S$28</f>
        <v>0</v>
      </c>
      <c r="T7" s="1">
        <f>[8]Belarus!T$28</f>
        <v>0</v>
      </c>
      <c r="U7" s="1">
        <f>[8]Belarus!U$28</f>
        <v>0</v>
      </c>
      <c r="V7" s="1">
        <f>[8]Belarus!V$28</f>
        <v>0</v>
      </c>
      <c r="W7" s="1">
        <f>[8]Belarus!W$28</f>
        <v>0</v>
      </c>
      <c r="X7" s="1">
        <f>[8]Belarus!X$28</f>
        <v>0</v>
      </c>
      <c r="Y7" s="1">
        <f>[8]Belarus!Y$28</f>
        <v>0</v>
      </c>
      <c r="Z7" s="1">
        <f>[8]Belarus!Z$28</f>
        <v>0</v>
      </c>
      <c r="AA7" s="1">
        <f>[8]Belarus!AA$28</f>
        <v>0</v>
      </c>
      <c r="AB7" s="1">
        <f>[8]Belarus!AB$28</f>
        <v>0</v>
      </c>
      <c r="AC7" s="1">
        <f>[8]Belarus!AC$28</f>
        <v>0</v>
      </c>
      <c r="AD7" s="1">
        <f>[8]Belarus!AD$28</f>
        <v>0</v>
      </c>
      <c r="AE7" s="1">
        <f>[8]Belarus!AE$28</f>
        <v>0</v>
      </c>
      <c r="AF7" s="1">
        <f>[8]Belarus!AF$28</f>
        <v>0</v>
      </c>
      <c r="AG7" s="1">
        <f>[8]Belarus!AG$28</f>
        <v>0</v>
      </c>
      <c r="AH7" s="1">
        <f>[8]Belarus!AH$28</f>
        <v>0</v>
      </c>
      <c r="AI7" s="1">
        <f>[8]Belarus!AI$28</f>
        <v>0</v>
      </c>
      <c r="AJ7" s="1">
        <f>[8]Belarus!AJ$28</f>
        <v>0</v>
      </c>
      <c r="AK7" s="1">
        <f>[8]Belarus!AK$28</f>
        <v>0</v>
      </c>
      <c r="AL7" s="1">
        <f>[8]Belarus!AL$28</f>
        <v>0</v>
      </c>
      <c r="AM7" s="1">
        <f>[8]Belarus!AM$28</f>
        <v>0</v>
      </c>
      <c r="AN7" s="1">
        <f>[8]Belarus!AN$28</f>
        <v>0</v>
      </c>
      <c r="AO7" s="1">
        <f>[8]Belarus!AO$28</f>
        <v>0</v>
      </c>
      <c r="AP7" s="1">
        <f>[8]Belarus!AP$28</f>
        <v>0</v>
      </c>
      <c r="AQ7" s="1">
        <f>[8]Belarus!AQ$28</f>
        <v>0</v>
      </c>
      <c r="AR7" s="1">
        <f>[8]Belarus!AR$28</f>
        <v>0</v>
      </c>
      <c r="AS7" s="1">
        <f>[8]Belarus!AS$28</f>
        <v>0</v>
      </c>
      <c r="AT7" s="1">
        <f>[8]Belarus!AT$28</f>
        <v>0</v>
      </c>
      <c r="AU7" s="1">
        <f>[8]Belarus!AU$28</f>
        <v>0</v>
      </c>
      <c r="AV7" s="1">
        <f>[8]Belarus!AV$28</f>
        <v>0</v>
      </c>
      <c r="AW7" s="1">
        <f>[8]Belarus!AW$28</f>
        <v>0</v>
      </c>
      <c r="AX7" s="1">
        <f>[8]Belarus!AX$28</f>
        <v>0</v>
      </c>
      <c r="AY7" s="1">
        <f>[8]Belarus!AY$28</f>
        <v>0</v>
      </c>
      <c r="AZ7" s="1">
        <f>[8]Belarus!AZ$28</f>
        <v>0</v>
      </c>
      <c r="BA7" s="1">
        <f>[8]Belarus!BA$28</f>
        <v>0</v>
      </c>
      <c r="BB7" s="1">
        <f>[8]Belarus!BB$28</f>
        <v>0</v>
      </c>
      <c r="BC7" s="1">
        <f>[8]Belarus!BC$28</f>
        <v>0</v>
      </c>
      <c r="BD7" s="1">
        <f>[8]Belarus!BD$28</f>
        <v>0</v>
      </c>
      <c r="BE7" s="1">
        <f>[8]Belarus!BE$28</f>
        <v>0</v>
      </c>
      <c r="BF7" s="1">
        <f>[8]Belarus!BF$28</f>
        <v>0</v>
      </c>
      <c r="BG7" s="1">
        <f>[8]Belarus!BG$28</f>
        <v>0</v>
      </c>
      <c r="BH7" s="1">
        <f>[8]Belarus!BH$28</f>
        <v>0</v>
      </c>
      <c r="BI7" s="1">
        <f>[8]Belarus!BI$28</f>
        <v>0</v>
      </c>
      <c r="BJ7" s="1">
        <f>[8]Belarus!BJ$28</f>
        <v>0</v>
      </c>
      <c r="BK7" s="1">
        <f>[8]Belarus!BK$28</f>
        <v>0</v>
      </c>
      <c r="BL7" s="1">
        <f>[8]Belarus!BL$28</f>
        <v>0</v>
      </c>
      <c r="BM7" s="1">
        <f>[8]Belarus!BM$28</f>
        <v>0</v>
      </c>
      <c r="BN7" s="1">
        <f>[8]Belarus!BN$28</f>
        <v>0</v>
      </c>
      <c r="BO7" s="1">
        <f>[8]Belarus!BO$28</f>
        <v>0</v>
      </c>
      <c r="BP7" s="1">
        <f>[8]Belarus!BP$28</f>
        <v>0</v>
      </c>
      <c r="BQ7" s="1">
        <f>[8]Belarus!BQ$28</f>
        <v>0</v>
      </c>
      <c r="BR7" s="1">
        <f>[8]Belarus!BR$28</f>
        <v>0</v>
      </c>
      <c r="BS7" s="1">
        <f>[8]Belarus!BS$28</f>
        <v>0</v>
      </c>
      <c r="BT7" s="1">
        <f>[8]Belarus!BT$28</f>
        <v>0</v>
      </c>
      <c r="BU7" s="1">
        <f>[8]Belarus!BU$28</f>
        <v>0</v>
      </c>
      <c r="BV7" s="1">
        <f>[8]Belarus!BV$28</f>
        <v>0</v>
      </c>
      <c r="BW7" s="1">
        <f>[8]Belarus!BW$28</f>
        <v>0</v>
      </c>
      <c r="BX7" s="1">
        <f>[8]Belarus!BX$28</f>
        <v>0</v>
      </c>
      <c r="BY7" s="1">
        <f>[8]Belarus!BY$28</f>
        <v>0</v>
      </c>
      <c r="BZ7" s="1">
        <f>[8]Belarus!BZ$28</f>
        <v>0</v>
      </c>
      <c r="CA7" s="1">
        <f>[8]Belarus!CA$28</f>
        <v>0</v>
      </c>
      <c r="CB7" s="1">
        <f>[8]Belarus!CB$28</f>
        <v>0</v>
      </c>
      <c r="CC7" s="1">
        <f>[8]Belarus!CC$28</f>
        <v>0</v>
      </c>
      <c r="CD7" s="1">
        <f>[8]Belarus!CD$28</f>
        <v>0</v>
      </c>
      <c r="CE7" s="1">
        <f>[8]Belarus!CE$28</f>
        <v>0</v>
      </c>
      <c r="CF7" s="1">
        <f>[8]Belarus!CF$28</f>
        <v>0</v>
      </c>
      <c r="CG7" s="1">
        <f>[8]Belarus!CG$28</f>
        <v>0</v>
      </c>
      <c r="CH7" s="1">
        <f>[8]Belarus!CH$28</f>
        <v>0</v>
      </c>
      <c r="CI7" s="1">
        <f>[8]Belarus!CI$28</f>
        <v>0</v>
      </c>
      <c r="CJ7" s="1">
        <f>[8]Belarus!CJ$28</f>
        <v>0</v>
      </c>
      <c r="CK7" s="1">
        <f>[8]Belarus!CK$28</f>
        <v>0</v>
      </c>
      <c r="CL7" s="1">
        <f>[8]Belarus!CL$28</f>
        <v>0</v>
      </c>
      <c r="CM7" s="1">
        <f>[8]Belarus!CM$28</f>
        <v>0</v>
      </c>
      <c r="CN7" s="1">
        <f>[8]Belarus!CN$28</f>
        <v>0</v>
      </c>
      <c r="CO7" s="1">
        <f>[8]Belarus!CO$28</f>
        <v>0</v>
      </c>
      <c r="CP7" s="1">
        <f>[8]Belarus!CP$28</f>
        <v>0</v>
      </c>
      <c r="CQ7" s="1">
        <f>[8]Belarus!CQ$28</f>
        <v>0</v>
      </c>
      <c r="CR7" s="1">
        <f>[8]Belarus!CR$28</f>
        <v>0</v>
      </c>
      <c r="CS7" s="1">
        <f>[8]Belarus!CS$28</f>
        <v>0</v>
      </c>
      <c r="CT7" s="1">
        <f>[8]Belarus!CT$28</f>
        <v>0</v>
      </c>
      <c r="CU7" s="1">
        <f>[8]Belarus!CU$28</f>
        <v>0</v>
      </c>
      <c r="CV7" s="1">
        <f>[8]Belarus!CV$28</f>
        <v>0</v>
      </c>
      <c r="CW7" s="1">
        <f>[8]Belarus!CW$28</f>
        <v>0</v>
      </c>
      <c r="CX7" s="1">
        <f>[8]Belarus!CX$28</f>
        <v>0</v>
      </c>
      <c r="CY7" s="1">
        <f>[8]Belarus!CY$28</f>
        <v>0</v>
      </c>
      <c r="CZ7" s="1">
        <f>[8]Belarus!CZ$28</f>
        <v>0</v>
      </c>
      <c r="DA7" s="1">
        <f>[8]Belarus!DA$28</f>
        <v>0</v>
      </c>
      <c r="DB7" s="1">
        <f>[8]Belarus!DB$28</f>
        <v>0</v>
      </c>
      <c r="DC7" s="1">
        <f>[8]Belarus!DC$28</f>
        <v>0</v>
      </c>
      <c r="DD7" s="1">
        <f>[8]Belarus!DD$28</f>
        <v>0</v>
      </c>
      <c r="DE7" s="1">
        <f>[8]Belarus!DE$28</f>
        <v>0</v>
      </c>
      <c r="DF7" s="1">
        <f>[8]Belarus!DF$28</f>
        <v>0</v>
      </c>
      <c r="DG7" s="1">
        <f>[8]Belarus!DG$28</f>
        <v>0</v>
      </c>
      <c r="DH7" s="1">
        <f>[8]Belarus!DH$28</f>
        <v>0</v>
      </c>
      <c r="DI7" s="1">
        <f>[8]Belarus!DI$28</f>
        <v>0</v>
      </c>
      <c r="DJ7" s="1">
        <f>[8]Belarus!DJ$28</f>
        <v>0</v>
      </c>
      <c r="DK7" s="1">
        <f>[8]Belarus!DK$28</f>
        <v>0</v>
      </c>
      <c r="DL7" s="1">
        <f>[8]Belarus!DL$28</f>
        <v>0</v>
      </c>
      <c r="DM7" s="1">
        <f>[8]Belarus!DM$28</f>
        <v>0</v>
      </c>
      <c r="DN7" s="1">
        <f>[8]Belarus!DN$28</f>
        <v>0</v>
      </c>
      <c r="DO7" s="1">
        <f>[8]Belarus!DO$28</f>
        <v>0</v>
      </c>
      <c r="DP7" s="1">
        <f>[8]Belarus!DP$28</f>
        <v>0</v>
      </c>
      <c r="DQ7" s="1">
        <f>[8]Belarus!DQ$28</f>
        <v>0</v>
      </c>
      <c r="DR7" s="1">
        <f>[8]Belarus!DR$28</f>
        <v>0</v>
      </c>
      <c r="DS7" s="1">
        <f>[8]Belarus!DS$28</f>
        <v>0</v>
      </c>
      <c r="DT7" s="1">
        <f>[8]Belarus!DT$28</f>
        <v>0</v>
      </c>
      <c r="DU7" s="1">
        <f>[8]Belarus!DU$28</f>
        <v>0</v>
      </c>
      <c r="DV7" s="1">
        <f>[8]Belarus!DV$28</f>
        <v>0</v>
      </c>
      <c r="DW7" s="1">
        <f>[8]Belarus!DW$28</f>
        <v>0</v>
      </c>
      <c r="DX7" s="1">
        <f>[8]Belarus!DX$28</f>
        <v>0</v>
      </c>
      <c r="DY7" s="1">
        <f>[8]Belarus!DY$28</f>
        <v>0</v>
      </c>
      <c r="DZ7" s="1">
        <f>[8]Belarus!DZ$28</f>
        <v>0</v>
      </c>
      <c r="EA7" s="1">
        <f>[8]Belarus!EA$28</f>
        <v>0</v>
      </c>
      <c r="EB7" s="1">
        <f>[8]Belarus!EB$28</f>
        <v>0</v>
      </c>
      <c r="EC7" s="1">
        <f>[8]Belarus!EC$28</f>
        <v>0</v>
      </c>
      <c r="ED7" s="1">
        <f>[8]Belarus!ED$28</f>
        <v>0</v>
      </c>
      <c r="EE7" s="1">
        <f>[8]Belarus!EE$28</f>
        <v>0</v>
      </c>
      <c r="EF7" s="1">
        <f>[8]Belarus!EF$28</f>
        <v>0</v>
      </c>
      <c r="EG7" s="1">
        <f>[8]Belarus!EG$28</f>
        <v>0</v>
      </c>
      <c r="EH7" s="1">
        <f>[8]Belarus!EH$28</f>
        <v>0</v>
      </c>
      <c r="EI7" s="1">
        <f>[8]Belarus!EI$28</f>
        <v>0</v>
      </c>
      <c r="EJ7" s="1">
        <f>[8]Belarus!EJ$28</f>
        <v>0</v>
      </c>
      <c r="EK7" s="1">
        <f>[8]Belarus!EK$28</f>
        <v>0</v>
      </c>
      <c r="EL7" s="1">
        <f>[8]Belarus!EL$28</f>
        <v>0</v>
      </c>
      <c r="EM7" s="1">
        <f>[8]Belarus!EM$28</f>
        <v>21.46</v>
      </c>
      <c r="EN7" s="1">
        <f>[8]Belarus!EN$28</f>
        <v>0</v>
      </c>
      <c r="EO7" s="1">
        <f>[8]Belarus!EO$28</f>
        <v>73.2</v>
      </c>
      <c r="EP7" s="1">
        <f>[8]Belarus!EP$28</f>
        <v>23.650000000000002</v>
      </c>
      <c r="EQ7" s="1">
        <f>[8]Belarus!EQ$28</f>
        <v>0</v>
      </c>
      <c r="ER7" s="1">
        <f>[8]Belarus!ER$28</f>
        <v>0</v>
      </c>
      <c r="ES7" s="1">
        <f>[8]Belarus!ES$28</f>
        <v>0</v>
      </c>
      <c r="ET7" s="1">
        <f>[8]Belarus!ET$28</f>
        <v>0</v>
      </c>
      <c r="EU7" s="1">
        <f>[8]Belarus!EU$28</f>
        <v>0</v>
      </c>
      <c r="EV7" s="1">
        <f>[8]Belarus!EV$28</f>
        <v>0</v>
      </c>
      <c r="EW7" s="1">
        <f>[8]Belarus!EW$28</f>
        <v>0</v>
      </c>
      <c r="EX7" s="1">
        <f>[8]Belarus!EX$28</f>
        <v>0</v>
      </c>
      <c r="EY7" s="1">
        <f>[8]Belarus!EY$28</f>
        <v>0</v>
      </c>
      <c r="EZ7" s="1">
        <f>[8]Belarus!EZ$28</f>
        <v>0</v>
      </c>
      <c r="FA7" s="1">
        <f>[8]Belarus!FA$28</f>
        <v>0</v>
      </c>
      <c r="FB7" s="1">
        <f>[8]Belarus!FB$28</f>
        <v>0</v>
      </c>
      <c r="FC7" s="1">
        <f>[8]Belarus!FC$28</f>
        <v>0</v>
      </c>
      <c r="FD7" s="1">
        <f>[8]Belarus!FD$28</f>
        <v>0</v>
      </c>
      <c r="FE7" s="1">
        <f>[8]Belarus!FE$28</f>
        <v>0</v>
      </c>
      <c r="FF7" s="1">
        <f>[8]Belarus!FF$28</f>
        <v>0</v>
      </c>
      <c r="FG7" s="1">
        <f>[8]Belarus!FG$28</f>
        <v>0</v>
      </c>
      <c r="FH7" s="1">
        <f>[8]Belarus!FH$28</f>
        <v>0</v>
      </c>
      <c r="FI7" s="1">
        <f>[8]Belarus!FI$28</f>
        <v>0</v>
      </c>
      <c r="FJ7" s="1">
        <f>[8]Belarus!FJ$28</f>
        <v>0</v>
      </c>
      <c r="FK7" s="1">
        <f>[8]Belarus!FK$28</f>
        <v>0</v>
      </c>
      <c r="FL7" s="1">
        <f>[8]Belarus!FL$28</f>
        <v>0</v>
      </c>
      <c r="FM7" s="1">
        <f>[8]Belarus!FM$28</f>
        <v>0</v>
      </c>
      <c r="FN7" s="1">
        <f>[8]Belarus!FN$28</f>
        <v>0</v>
      </c>
      <c r="FO7" s="1">
        <f>[8]Belarus!FO$28</f>
        <v>0</v>
      </c>
      <c r="FP7" s="1">
        <f>[8]Belarus!FP$28</f>
        <v>0</v>
      </c>
      <c r="FQ7" s="1">
        <f>[8]Belarus!FQ$28</f>
        <v>0</v>
      </c>
      <c r="FR7" s="1">
        <f>[8]Belarus!FR$28</f>
        <v>0</v>
      </c>
      <c r="FS7" s="1">
        <f>[8]Belarus!FS$28</f>
        <v>0</v>
      </c>
      <c r="FT7" s="1">
        <f>[8]Belarus!FT$28</f>
        <v>0</v>
      </c>
      <c r="FU7" s="1">
        <f>[8]Belarus!FU$28</f>
        <v>0</v>
      </c>
      <c r="FV7" s="1">
        <f>[8]Belarus!FV$28</f>
        <v>0</v>
      </c>
      <c r="FW7" s="1">
        <f>[8]Belarus!FW$28</f>
        <v>0</v>
      </c>
      <c r="FX7" s="1">
        <f>[8]Belarus!FX$28</f>
        <v>0</v>
      </c>
      <c r="FY7" s="1">
        <f>[8]Belarus!FY$28</f>
        <v>0</v>
      </c>
      <c r="FZ7" s="1">
        <f>[8]Belarus!FZ$28</f>
        <v>0</v>
      </c>
      <c r="GA7" s="1">
        <f>[8]Belarus!GA$28</f>
        <v>0</v>
      </c>
      <c r="GB7" s="1">
        <f>[8]Belarus!GB$28</f>
        <v>0</v>
      </c>
      <c r="GC7" s="1">
        <f>[8]Belarus!GC$28</f>
        <v>0</v>
      </c>
      <c r="GD7" s="1">
        <f>[8]Belarus!GD$28</f>
        <v>0</v>
      </c>
      <c r="GE7" s="1">
        <f>[8]Belarus!GE$28</f>
        <v>0</v>
      </c>
      <c r="GF7" s="1">
        <f>[8]Belarus!GF$28</f>
        <v>0</v>
      </c>
      <c r="GG7" s="1">
        <f>[8]Belarus!GG$28</f>
        <v>0</v>
      </c>
      <c r="GH7" s="1">
        <f>[8]Belarus!GH$28</f>
        <v>0</v>
      </c>
      <c r="GI7" s="1">
        <f>[8]Belarus!GI$28</f>
        <v>0</v>
      </c>
      <c r="GJ7" s="1">
        <f>[8]Belarus!GJ$28</f>
        <v>0</v>
      </c>
      <c r="GK7" s="1">
        <f>[8]Belarus!GK$28</f>
        <v>0</v>
      </c>
      <c r="GL7" s="2">
        <f>SUM($B7:GK7)</f>
        <v>118.31</v>
      </c>
    </row>
    <row r="8" spans="1:194">
      <c r="A8" t="s">
        <v>9</v>
      </c>
      <c r="B8" s="1">
        <f>[8]BosniaHerzegovina!B$28</f>
        <v>0</v>
      </c>
      <c r="C8" s="1">
        <f>[8]BosniaHerzegovina!C$28</f>
        <v>0</v>
      </c>
      <c r="D8" s="1">
        <f>[8]BosniaHerzegovina!D$28</f>
        <v>0</v>
      </c>
      <c r="E8" s="1">
        <f>[8]BosniaHerzegovina!E$28</f>
        <v>0</v>
      </c>
      <c r="F8" s="1">
        <f>[8]BosniaHerzegovina!F$28</f>
        <v>0</v>
      </c>
      <c r="G8" s="1">
        <f>[8]BosniaHerzegovina!G$28</f>
        <v>0</v>
      </c>
      <c r="H8" s="1">
        <f>[8]BosniaHerzegovina!H$28</f>
        <v>0</v>
      </c>
      <c r="I8" s="1">
        <f>[8]BosniaHerzegovina!I$28</f>
        <v>0</v>
      </c>
      <c r="J8" s="1">
        <f>[8]BosniaHerzegovina!J$28</f>
        <v>0</v>
      </c>
      <c r="K8" s="1">
        <f>[8]BosniaHerzegovina!K$28</f>
        <v>0</v>
      </c>
      <c r="L8" s="1">
        <f>[8]BosniaHerzegovina!L$28</f>
        <v>0</v>
      </c>
      <c r="M8" s="1">
        <f>[8]BosniaHerzegovina!M$28</f>
        <v>0</v>
      </c>
      <c r="N8" s="1">
        <f>[8]BosniaHerzegovina!N$28</f>
        <v>0</v>
      </c>
      <c r="O8" s="1">
        <f>[8]BosniaHerzegovina!O$28</f>
        <v>0</v>
      </c>
      <c r="P8" s="1">
        <f>[8]BosniaHerzegovina!P$28</f>
        <v>0</v>
      </c>
      <c r="Q8" s="1">
        <f>[8]BosniaHerzegovina!Q$28</f>
        <v>0</v>
      </c>
      <c r="R8" s="1">
        <f>[8]BosniaHerzegovina!R$28</f>
        <v>0</v>
      </c>
      <c r="S8" s="1">
        <f>[8]BosniaHerzegovina!S$28</f>
        <v>0</v>
      </c>
      <c r="T8" s="1">
        <f>[8]BosniaHerzegovina!T$28</f>
        <v>0</v>
      </c>
      <c r="U8" s="1">
        <f>[8]BosniaHerzegovina!U$28</f>
        <v>0</v>
      </c>
      <c r="V8" s="1">
        <f>[8]BosniaHerzegovina!V$28</f>
        <v>0</v>
      </c>
      <c r="W8" s="1">
        <f>[8]BosniaHerzegovina!W$28</f>
        <v>0</v>
      </c>
      <c r="X8" s="1">
        <f>[8]BosniaHerzegovina!X$28</f>
        <v>0</v>
      </c>
      <c r="Y8" s="1">
        <f>[8]BosniaHerzegovina!Y$28</f>
        <v>0</v>
      </c>
      <c r="Z8" s="1">
        <f>[8]BosniaHerzegovina!Z$28</f>
        <v>0</v>
      </c>
      <c r="AA8" s="1">
        <f>[8]BosniaHerzegovina!AA$28</f>
        <v>0</v>
      </c>
      <c r="AB8" s="1">
        <f>[8]BosniaHerzegovina!AB$28</f>
        <v>0</v>
      </c>
      <c r="AC8" s="1">
        <f>[8]BosniaHerzegovina!AC$28</f>
        <v>0</v>
      </c>
      <c r="AD8" s="1">
        <f>[8]BosniaHerzegovina!AD$28</f>
        <v>0</v>
      </c>
      <c r="AE8" s="1">
        <f>[8]BosniaHerzegovina!AE$28</f>
        <v>0</v>
      </c>
      <c r="AF8" s="1">
        <f>[8]BosniaHerzegovina!AF$28</f>
        <v>0</v>
      </c>
      <c r="AG8" s="1">
        <f>[8]BosniaHerzegovina!AG$28</f>
        <v>0</v>
      </c>
      <c r="AH8" s="1">
        <f>[8]BosniaHerzegovina!AH$28</f>
        <v>0</v>
      </c>
      <c r="AI8" s="1">
        <f>[8]BosniaHerzegovina!AI$28</f>
        <v>0</v>
      </c>
      <c r="AJ8" s="1">
        <f>[8]BosniaHerzegovina!AJ$28</f>
        <v>0</v>
      </c>
      <c r="AK8" s="1">
        <f>[8]BosniaHerzegovina!AK$28</f>
        <v>0</v>
      </c>
      <c r="AL8" s="1">
        <f>[8]BosniaHerzegovina!AL$28</f>
        <v>0</v>
      </c>
      <c r="AM8" s="1">
        <f>[8]BosniaHerzegovina!AM$28</f>
        <v>0</v>
      </c>
      <c r="AN8" s="1">
        <f>[8]BosniaHerzegovina!AN$28</f>
        <v>0</v>
      </c>
      <c r="AO8" s="1">
        <f>[8]BosniaHerzegovina!AO$28</f>
        <v>0</v>
      </c>
      <c r="AP8" s="1">
        <f>[8]BosniaHerzegovina!AP$28</f>
        <v>0</v>
      </c>
      <c r="AQ8" s="1">
        <f>[8]BosniaHerzegovina!AQ$28</f>
        <v>0</v>
      </c>
      <c r="AR8" s="1">
        <f>[8]BosniaHerzegovina!AR$28</f>
        <v>0</v>
      </c>
      <c r="AS8" s="1">
        <f>[8]BosniaHerzegovina!AS$28</f>
        <v>0</v>
      </c>
      <c r="AT8" s="1">
        <f>[8]BosniaHerzegovina!AT$28</f>
        <v>0</v>
      </c>
      <c r="AU8" s="1">
        <f>[8]BosniaHerzegovina!AU$28</f>
        <v>0</v>
      </c>
      <c r="AV8" s="1">
        <f>[8]BosniaHerzegovina!AV$28</f>
        <v>0</v>
      </c>
      <c r="AW8" s="1">
        <f>[8]BosniaHerzegovina!AW$28</f>
        <v>0</v>
      </c>
      <c r="AX8" s="1">
        <f>[8]BosniaHerzegovina!AX$28</f>
        <v>0</v>
      </c>
      <c r="AY8" s="1">
        <f>[8]BosniaHerzegovina!AY$28</f>
        <v>0</v>
      </c>
      <c r="AZ8" s="1">
        <f>[8]BosniaHerzegovina!AZ$28</f>
        <v>0</v>
      </c>
      <c r="BA8" s="1">
        <f>[8]BosniaHerzegovina!BA$28</f>
        <v>0</v>
      </c>
      <c r="BB8" s="1">
        <f>[8]BosniaHerzegovina!BB$28</f>
        <v>0</v>
      </c>
      <c r="BC8" s="1">
        <f>[8]BosniaHerzegovina!BC$28</f>
        <v>0</v>
      </c>
      <c r="BD8" s="1">
        <f>[8]BosniaHerzegovina!BD$28</f>
        <v>0</v>
      </c>
      <c r="BE8" s="1">
        <f>[8]BosniaHerzegovina!BE$28</f>
        <v>0</v>
      </c>
      <c r="BF8" s="1">
        <f>[8]BosniaHerzegovina!BF$28</f>
        <v>0</v>
      </c>
      <c r="BG8" s="1">
        <f>[8]BosniaHerzegovina!BG$28</f>
        <v>0</v>
      </c>
      <c r="BH8" s="1">
        <f>[8]BosniaHerzegovina!BH$28</f>
        <v>0</v>
      </c>
      <c r="BI8" s="1">
        <f>[8]BosniaHerzegovina!BI$28</f>
        <v>0</v>
      </c>
      <c r="BJ8" s="1">
        <f>[8]BosniaHerzegovina!BJ$28</f>
        <v>0</v>
      </c>
      <c r="BK8" s="1">
        <f>[8]BosniaHerzegovina!BK$28</f>
        <v>0</v>
      </c>
      <c r="BL8" s="1">
        <f>[8]BosniaHerzegovina!BL$28</f>
        <v>0</v>
      </c>
      <c r="BM8" s="1">
        <f>[8]BosniaHerzegovina!BM$28</f>
        <v>0</v>
      </c>
      <c r="BN8" s="1">
        <f>[8]BosniaHerzegovina!BN$28</f>
        <v>0</v>
      </c>
      <c r="BO8" s="1">
        <f>[8]BosniaHerzegovina!BO$28</f>
        <v>0</v>
      </c>
      <c r="BP8" s="1">
        <f>[8]BosniaHerzegovina!BP$28</f>
        <v>0</v>
      </c>
      <c r="BQ8" s="1">
        <f>[8]BosniaHerzegovina!BQ$28</f>
        <v>0</v>
      </c>
      <c r="BR8" s="1">
        <f>[8]BosniaHerzegovina!BR$28</f>
        <v>0</v>
      </c>
      <c r="BS8" s="1">
        <f>[8]BosniaHerzegovina!BS$28</f>
        <v>0</v>
      </c>
      <c r="BT8" s="1">
        <f>[8]BosniaHerzegovina!BT$28</f>
        <v>0</v>
      </c>
      <c r="BU8" s="1">
        <f>[8]BosniaHerzegovina!BU$28</f>
        <v>0</v>
      </c>
      <c r="BV8" s="1">
        <f>[8]BosniaHerzegovina!BV$28</f>
        <v>0</v>
      </c>
      <c r="BW8" s="1">
        <f>[8]BosniaHerzegovina!BW$28</f>
        <v>0</v>
      </c>
      <c r="BX8" s="1">
        <f>[8]BosniaHerzegovina!BX$28</f>
        <v>0</v>
      </c>
      <c r="BY8" s="1">
        <f>[8]BosniaHerzegovina!BY$28</f>
        <v>0</v>
      </c>
      <c r="BZ8" s="1">
        <f>[8]BosniaHerzegovina!BZ$28</f>
        <v>0</v>
      </c>
      <c r="CA8" s="1">
        <f>[8]BosniaHerzegovina!CA$28</f>
        <v>0</v>
      </c>
      <c r="CB8" s="1">
        <f>[8]BosniaHerzegovina!CB$28</f>
        <v>0</v>
      </c>
      <c r="CC8" s="1">
        <f>[8]BosniaHerzegovina!CC$28</f>
        <v>0</v>
      </c>
      <c r="CD8" s="1">
        <f>[8]BosniaHerzegovina!CD$28</f>
        <v>0</v>
      </c>
      <c r="CE8" s="1">
        <f>[8]BosniaHerzegovina!CE$28</f>
        <v>0</v>
      </c>
      <c r="CF8" s="1">
        <f>[8]BosniaHerzegovina!CF$28</f>
        <v>0</v>
      </c>
      <c r="CG8" s="1">
        <f>[8]BosniaHerzegovina!CG$28</f>
        <v>0</v>
      </c>
      <c r="CH8" s="1">
        <f>[8]BosniaHerzegovina!CH$28</f>
        <v>0</v>
      </c>
      <c r="CI8" s="1">
        <f>[8]BosniaHerzegovina!CI$28</f>
        <v>0</v>
      </c>
      <c r="CJ8" s="1">
        <f>[8]BosniaHerzegovina!CJ$28</f>
        <v>0</v>
      </c>
      <c r="CK8" s="1">
        <f>[8]BosniaHerzegovina!CK$28</f>
        <v>0</v>
      </c>
      <c r="CL8" s="1">
        <f>[8]BosniaHerzegovina!CL$28</f>
        <v>0</v>
      </c>
      <c r="CM8" s="1">
        <f>[8]BosniaHerzegovina!CM$28</f>
        <v>0</v>
      </c>
      <c r="CN8" s="1">
        <f>[8]BosniaHerzegovina!CN$28</f>
        <v>0</v>
      </c>
      <c r="CO8" s="1">
        <f>[8]BosniaHerzegovina!CO$28</f>
        <v>0</v>
      </c>
      <c r="CP8" s="1">
        <f>[8]BosniaHerzegovina!CP$28</f>
        <v>0</v>
      </c>
      <c r="CQ8" s="1">
        <f>[8]BosniaHerzegovina!CQ$28</f>
        <v>0</v>
      </c>
      <c r="CR8" s="1">
        <f>[8]BosniaHerzegovina!CR$28</f>
        <v>0</v>
      </c>
      <c r="CS8" s="1">
        <f>[8]BosniaHerzegovina!CS$28</f>
        <v>0</v>
      </c>
      <c r="CT8" s="1">
        <f>[8]BosniaHerzegovina!CT$28</f>
        <v>0</v>
      </c>
      <c r="CU8" s="1">
        <f>[8]BosniaHerzegovina!CU$28</f>
        <v>0</v>
      </c>
      <c r="CV8" s="1">
        <f>[8]BosniaHerzegovina!CV$28</f>
        <v>0</v>
      </c>
      <c r="CW8" s="1">
        <f>[8]BosniaHerzegovina!CW$28</f>
        <v>0</v>
      </c>
      <c r="CX8" s="1">
        <f>[8]BosniaHerzegovina!CX$28</f>
        <v>0</v>
      </c>
      <c r="CY8" s="1">
        <f>[8]BosniaHerzegovina!CY$28</f>
        <v>0</v>
      </c>
      <c r="CZ8" s="1">
        <f>[8]BosniaHerzegovina!CZ$28</f>
        <v>0</v>
      </c>
      <c r="DA8" s="1">
        <f>[8]BosniaHerzegovina!DA$28</f>
        <v>0</v>
      </c>
      <c r="DB8" s="1">
        <f>[8]BosniaHerzegovina!DB$28</f>
        <v>0</v>
      </c>
      <c r="DC8" s="1">
        <f>[8]BosniaHerzegovina!DC$28</f>
        <v>0</v>
      </c>
      <c r="DD8" s="1">
        <f>[8]BosniaHerzegovina!DD$28</f>
        <v>0</v>
      </c>
      <c r="DE8" s="1">
        <f>[8]BosniaHerzegovina!DE$28</f>
        <v>0</v>
      </c>
      <c r="DF8" s="1">
        <f>[8]BosniaHerzegovina!DF$28</f>
        <v>0</v>
      </c>
      <c r="DG8" s="1">
        <f>[8]BosniaHerzegovina!DG$28</f>
        <v>0</v>
      </c>
      <c r="DH8" s="1">
        <f>[8]BosniaHerzegovina!DH$28</f>
        <v>0</v>
      </c>
      <c r="DI8" s="1">
        <f>[8]BosniaHerzegovina!DI$28</f>
        <v>0</v>
      </c>
      <c r="DJ8" s="1">
        <f>[8]BosniaHerzegovina!DJ$28</f>
        <v>0</v>
      </c>
      <c r="DK8" s="1">
        <f>[8]BosniaHerzegovina!DK$28</f>
        <v>0</v>
      </c>
      <c r="DL8" s="1">
        <f>[8]BosniaHerzegovina!DL$28</f>
        <v>0</v>
      </c>
      <c r="DM8" s="1">
        <f>[8]BosniaHerzegovina!DM$28</f>
        <v>0</v>
      </c>
      <c r="DN8" s="1">
        <f>[8]BosniaHerzegovina!DN$28</f>
        <v>0</v>
      </c>
      <c r="DO8" s="1">
        <f>[8]BosniaHerzegovina!DO$28</f>
        <v>0</v>
      </c>
      <c r="DP8" s="1">
        <f>[8]BosniaHerzegovina!DP$28</f>
        <v>0</v>
      </c>
      <c r="DQ8" s="1">
        <f>[8]BosniaHerzegovina!DQ$28</f>
        <v>0</v>
      </c>
      <c r="DR8" s="1">
        <f>[8]BosniaHerzegovina!DR$28</f>
        <v>0</v>
      </c>
      <c r="DS8" s="1">
        <f>[8]BosniaHerzegovina!DS$28</f>
        <v>0</v>
      </c>
      <c r="DT8" s="1">
        <f>[8]BosniaHerzegovina!DT$28</f>
        <v>0</v>
      </c>
      <c r="DU8" s="1">
        <f>[8]BosniaHerzegovina!DU$28</f>
        <v>0</v>
      </c>
      <c r="DV8" s="1">
        <f>[8]BosniaHerzegovina!DV$28</f>
        <v>0</v>
      </c>
      <c r="DW8" s="1">
        <f>[8]BosniaHerzegovina!DW$28</f>
        <v>0</v>
      </c>
      <c r="DX8" s="1">
        <f>[8]BosniaHerzegovina!DX$28</f>
        <v>0</v>
      </c>
      <c r="DY8" s="1">
        <f>[8]BosniaHerzegovina!DY$28</f>
        <v>0</v>
      </c>
      <c r="DZ8" s="1">
        <f>[8]BosniaHerzegovina!DZ$28</f>
        <v>0</v>
      </c>
      <c r="EA8" s="1">
        <f>[8]BosniaHerzegovina!EA$28</f>
        <v>0</v>
      </c>
      <c r="EB8" s="1">
        <f>[8]BosniaHerzegovina!EB$28</f>
        <v>0</v>
      </c>
      <c r="EC8" s="1">
        <f>[8]BosniaHerzegovina!EC$28</f>
        <v>0</v>
      </c>
      <c r="ED8" s="1">
        <f>[8]BosniaHerzegovina!ED$28</f>
        <v>0</v>
      </c>
      <c r="EE8" s="1">
        <f>[8]BosniaHerzegovina!EE$28</f>
        <v>0</v>
      </c>
      <c r="EF8" s="1">
        <f>[8]BosniaHerzegovina!EF$28</f>
        <v>0</v>
      </c>
      <c r="EG8" s="1">
        <f>[8]BosniaHerzegovina!EG$28</f>
        <v>0</v>
      </c>
      <c r="EH8" s="1">
        <f>[8]BosniaHerzegovina!EH$28</f>
        <v>0</v>
      </c>
      <c r="EI8" s="1">
        <f>[8]BosniaHerzegovina!EI$28</f>
        <v>0</v>
      </c>
      <c r="EJ8" s="1">
        <f>[8]BosniaHerzegovina!EJ$28</f>
        <v>0</v>
      </c>
      <c r="EK8" s="1">
        <f>[8]BosniaHerzegovina!EK$28</f>
        <v>0</v>
      </c>
      <c r="EL8" s="1">
        <f>[8]BosniaHerzegovina!EL$28</f>
        <v>0</v>
      </c>
      <c r="EM8" s="1">
        <f>[8]BosniaHerzegovina!EM$28</f>
        <v>0</v>
      </c>
      <c r="EN8" s="1">
        <f>[8]BosniaHerzegovina!EN$28</f>
        <v>0</v>
      </c>
      <c r="EO8" s="1">
        <f>[8]BosniaHerzegovina!EO$28</f>
        <v>0</v>
      </c>
      <c r="EP8" s="1">
        <f>[8]BosniaHerzegovina!EP$28</f>
        <v>0</v>
      </c>
      <c r="EQ8" s="1">
        <f>[8]BosniaHerzegovina!EQ$28</f>
        <v>0</v>
      </c>
      <c r="ER8" s="1">
        <f>[8]BosniaHerzegovina!ER$28</f>
        <v>0</v>
      </c>
      <c r="ES8" s="1">
        <f>[8]BosniaHerzegovina!ES$28</f>
        <v>0</v>
      </c>
      <c r="ET8" s="1">
        <f>[8]BosniaHerzegovina!ET$28</f>
        <v>0</v>
      </c>
      <c r="EU8" s="1">
        <f>[8]BosniaHerzegovina!EU$28</f>
        <v>0</v>
      </c>
      <c r="EV8" s="1">
        <f>[8]BosniaHerzegovina!EV$28</f>
        <v>0</v>
      </c>
      <c r="EW8" s="1">
        <f>[8]BosniaHerzegovina!EW$28</f>
        <v>0</v>
      </c>
      <c r="EX8" s="1">
        <f>[8]BosniaHerzegovina!EX$28</f>
        <v>0</v>
      </c>
      <c r="EY8" s="1">
        <f>[8]BosniaHerzegovina!EY$28</f>
        <v>0</v>
      </c>
      <c r="EZ8" s="1">
        <f>[8]BosniaHerzegovina!EZ$28</f>
        <v>0</v>
      </c>
      <c r="FA8" s="1">
        <f>[8]BosniaHerzegovina!FA$28</f>
        <v>0</v>
      </c>
      <c r="FB8" s="1">
        <f>[8]BosniaHerzegovina!FB$28</f>
        <v>0</v>
      </c>
      <c r="FC8" s="1">
        <f>[8]BosniaHerzegovina!FC$28</f>
        <v>0</v>
      </c>
      <c r="FD8" s="1">
        <f>[8]BosniaHerzegovina!FD$28</f>
        <v>0</v>
      </c>
      <c r="FE8" s="1">
        <f>[8]BosniaHerzegovina!FE$28</f>
        <v>0</v>
      </c>
      <c r="FF8" s="1">
        <f>[8]BosniaHerzegovina!FF$28</f>
        <v>0</v>
      </c>
      <c r="FG8" s="1">
        <f>[8]BosniaHerzegovina!FG$28</f>
        <v>0</v>
      </c>
      <c r="FH8" s="1">
        <f>[8]BosniaHerzegovina!FH$28</f>
        <v>0</v>
      </c>
      <c r="FI8" s="1">
        <f>[8]BosniaHerzegovina!FI$28</f>
        <v>0</v>
      </c>
      <c r="FJ8" s="1">
        <f>[8]BosniaHerzegovina!FJ$28</f>
        <v>0</v>
      </c>
      <c r="FK8" s="1">
        <f>[8]BosniaHerzegovina!FK$28</f>
        <v>0</v>
      </c>
      <c r="FL8" s="1">
        <f>[8]BosniaHerzegovina!FL$28</f>
        <v>0</v>
      </c>
      <c r="FM8" s="1">
        <f>[8]BosniaHerzegovina!FM$28</f>
        <v>0</v>
      </c>
      <c r="FN8" s="1">
        <f>[8]BosniaHerzegovina!FN$28</f>
        <v>0</v>
      </c>
      <c r="FO8" s="1">
        <f>[8]BosniaHerzegovina!FO$28</f>
        <v>0</v>
      </c>
      <c r="FP8" s="1">
        <f>[8]BosniaHerzegovina!FP$28</f>
        <v>0</v>
      </c>
      <c r="FQ8" s="1">
        <f>[8]BosniaHerzegovina!FQ$28</f>
        <v>0</v>
      </c>
      <c r="FR8" s="1">
        <f>[8]BosniaHerzegovina!FR$28</f>
        <v>0</v>
      </c>
      <c r="FS8" s="1">
        <f>[8]BosniaHerzegovina!FS$28</f>
        <v>0</v>
      </c>
      <c r="FT8" s="1">
        <f>[8]BosniaHerzegovina!FT$28</f>
        <v>0</v>
      </c>
      <c r="FU8" s="1">
        <f>[8]BosniaHerzegovina!FU$28</f>
        <v>0</v>
      </c>
      <c r="FV8" s="1">
        <f>[8]BosniaHerzegovina!FV$28</f>
        <v>0</v>
      </c>
      <c r="FW8" s="1">
        <f>[8]BosniaHerzegovina!FW$28</f>
        <v>0</v>
      </c>
      <c r="FX8" s="1">
        <f>[8]BosniaHerzegovina!FX$28</f>
        <v>0</v>
      </c>
      <c r="FY8" s="1">
        <f>[8]BosniaHerzegovina!FY$28</f>
        <v>0</v>
      </c>
      <c r="FZ8" s="1">
        <f>[8]BosniaHerzegovina!FZ$28</f>
        <v>0</v>
      </c>
      <c r="GA8" s="1">
        <f>[8]BosniaHerzegovina!GA$28</f>
        <v>0</v>
      </c>
      <c r="GB8" s="1">
        <f>[8]BosniaHerzegovina!GB$28</f>
        <v>0</v>
      </c>
      <c r="GC8" s="1">
        <f>[8]BosniaHerzegovina!GC$28</f>
        <v>0</v>
      </c>
      <c r="GD8" s="1">
        <f>[8]BosniaHerzegovina!GD$28</f>
        <v>0</v>
      </c>
      <c r="GE8" s="1">
        <f>[8]BosniaHerzegovina!GE$28</f>
        <v>0</v>
      </c>
      <c r="GF8" s="1">
        <f>[8]BosniaHerzegovina!GF$28</f>
        <v>0</v>
      </c>
      <c r="GG8" s="1">
        <f>[8]BosniaHerzegovina!GG$28</f>
        <v>0</v>
      </c>
      <c r="GH8" s="1">
        <f>[8]BosniaHerzegovina!GH$28</f>
        <v>0</v>
      </c>
      <c r="GI8" s="1">
        <f>[8]BosniaHerzegovina!GI$28</f>
        <v>0</v>
      </c>
      <c r="GJ8" s="1">
        <f>[8]BosniaHerzegovina!GJ$28</f>
        <v>0</v>
      </c>
      <c r="GK8" s="1">
        <f>[8]BosniaHerzegovina!GK$28</f>
        <v>0</v>
      </c>
      <c r="GL8" s="2">
        <f>SUM($B8:GK8)</f>
        <v>0</v>
      </c>
    </row>
    <row r="9" spans="1:194">
      <c r="A9" t="s">
        <v>57</v>
      </c>
      <c r="B9" s="1">
        <f>[8]Brazil!B$28</f>
        <v>0</v>
      </c>
      <c r="C9" s="1">
        <f>[8]Brazil!C$28</f>
        <v>0</v>
      </c>
      <c r="D9" s="1">
        <f>[8]Brazil!D$28</f>
        <v>0</v>
      </c>
      <c r="E9" s="1">
        <f>[8]Brazil!E$28</f>
        <v>0</v>
      </c>
      <c r="F9" s="1">
        <f>[8]Brazil!F$28</f>
        <v>0</v>
      </c>
      <c r="G9" s="1">
        <f>[8]Brazil!G$28</f>
        <v>0</v>
      </c>
      <c r="H9" s="1">
        <f>[8]Brazil!H$28</f>
        <v>0</v>
      </c>
      <c r="I9" s="1">
        <f>[8]Brazil!I$28</f>
        <v>0</v>
      </c>
      <c r="J9" s="1">
        <f>[8]Brazil!J$28</f>
        <v>0</v>
      </c>
      <c r="K9" s="1">
        <f>[8]Brazil!K$28</f>
        <v>0</v>
      </c>
      <c r="L9" s="1">
        <f>[8]Brazil!L$28</f>
        <v>0</v>
      </c>
      <c r="M9" s="1">
        <f>[8]Brazil!M$28</f>
        <v>0</v>
      </c>
      <c r="N9" s="1">
        <f>[8]Brazil!N$28</f>
        <v>0</v>
      </c>
      <c r="O9" s="1">
        <f>[8]Brazil!O$28</f>
        <v>0</v>
      </c>
      <c r="P9" s="1">
        <f>[8]Brazil!P$28</f>
        <v>0</v>
      </c>
      <c r="Q9" s="1">
        <f>[8]Brazil!Q$28</f>
        <v>0</v>
      </c>
      <c r="R9" s="1">
        <f>[8]Brazil!R$28</f>
        <v>0</v>
      </c>
      <c r="S9" s="1">
        <f>[8]Brazil!S$28</f>
        <v>0</v>
      </c>
      <c r="T9" s="1">
        <f>[8]Brazil!T$28</f>
        <v>0</v>
      </c>
      <c r="U9" s="1">
        <f>[8]Brazil!U$28</f>
        <v>0</v>
      </c>
      <c r="V9" s="1">
        <f>[8]Brazil!V$28</f>
        <v>0</v>
      </c>
      <c r="W9" s="1">
        <f>[8]Brazil!W$28</f>
        <v>0</v>
      </c>
      <c r="X9" s="1">
        <f>[8]Brazil!X$28</f>
        <v>0</v>
      </c>
      <c r="Y9" s="1">
        <f>[8]Brazil!Y$28</f>
        <v>0</v>
      </c>
      <c r="Z9" s="1">
        <f>[8]Brazil!Z$28</f>
        <v>0</v>
      </c>
      <c r="AA9" s="1">
        <f>[8]Brazil!AA$28</f>
        <v>0</v>
      </c>
      <c r="AB9" s="1">
        <f>[8]Brazil!AB$28</f>
        <v>0</v>
      </c>
      <c r="AC9" s="1">
        <f>[8]Brazil!AC$28</f>
        <v>0</v>
      </c>
      <c r="AD9" s="1">
        <f>[8]Brazil!AD$28</f>
        <v>0</v>
      </c>
      <c r="AE9" s="1">
        <f>[8]Brazil!AE$28</f>
        <v>0</v>
      </c>
      <c r="AF9" s="1">
        <f>[8]Brazil!AF$28</f>
        <v>0</v>
      </c>
      <c r="AG9" s="1">
        <f>[8]Brazil!AG$28</f>
        <v>0</v>
      </c>
      <c r="AH9" s="1">
        <f>[8]Brazil!AH$28</f>
        <v>0</v>
      </c>
      <c r="AI9" s="1">
        <f>[8]Brazil!AI$28</f>
        <v>0</v>
      </c>
      <c r="AJ9" s="1">
        <f>[8]Brazil!AJ$28</f>
        <v>0</v>
      </c>
      <c r="AK9" s="1">
        <f>[8]Brazil!AK$28</f>
        <v>0</v>
      </c>
      <c r="AL9" s="1">
        <f>[8]Brazil!AL$28</f>
        <v>0</v>
      </c>
      <c r="AM9" s="1">
        <f>[8]Brazil!AM$28</f>
        <v>0</v>
      </c>
      <c r="AN9" s="1">
        <f>[8]Brazil!AN$28</f>
        <v>0</v>
      </c>
      <c r="AO9" s="1">
        <f>[8]Brazil!AO$28</f>
        <v>0</v>
      </c>
      <c r="AP9" s="1">
        <f>[8]Brazil!AP$28</f>
        <v>0</v>
      </c>
      <c r="AQ9" s="1">
        <f>[8]Brazil!AQ$28</f>
        <v>0</v>
      </c>
      <c r="AR9" s="1">
        <f>[8]Brazil!AR$28</f>
        <v>0</v>
      </c>
      <c r="AS9" s="1">
        <f>[8]Brazil!AS$28</f>
        <v>0</v>
      </c>
      <c r="AT9" s="1">
        <f>[8]Brazil!AT$28</f>
        <v>0</v>
      </c>
      <c r="AU9" s="1">
        <f>[8]Brazil!AU$28</f>
        <v>0</v>
      </c>
      <c r="AV9" s="1">
        <f>[8]Brazil!AV$28</f>
        <v>0</v>
      </c>
      <c r="AW9" s="1">
        <f>[8]Brazil!AW$28</f>
        <v>0</v>
      </c>
      <c r="AX9" s="1">
        <f>[8]Brazil!AX$28</f>
        <v>0</v>
      </c>
      <c r="AY9" s="1">
        <f>[8]Brazil!AY$28</f>
        <v>0</v>
      </c>
      <c r="AZ9" s="1">
        <f>[8]Brazil!AZ$28</f>
        <v>0</v>
      </c>
      <c r="BA9" s="1">
        <f>[8]Brazil!BA$28</f>
        <v>0</v>
      </c>
      <c r="BB9" s="1">
        <f>[8]Brazil!BB$28</f>
        <v>0</v>
      </c>
      <c r="BC9" s="1">
        <f>[8]Brazil!BC$28</f>
        <v>0</v>
      </c>
      <c r="BD9" s="1">
        <f>[8]Brazil!BD$28</f>
        <v>0</v>
      </c>
      <c r="BE9" s="1">
        <f>[8]Brazil!BE$28</f>
        <v>0</v>
      </c>
      <c r="BF9" s="1">
        <f>[8]Brazil!BF$28</f>
        <v>0</v>
      </c>
      <c r="BG9" s="1">
        <f>[8]Brazil!BG$28</f>
        <v>0</v>
      </c>
      <c r="BH9" s="1">
        <f>[8]Brazil!BH$28</f>
        <v>0</v>
      </c>
      <c r="BI9" s="1">
        <f>[8]Brazil!BI$28</f>
        <v>0</v>
      </c>
      <c r="BJ9" s="1">
        <f>[8]Brazil!BJ$28</f>
        <v>0</v>
      </c>
      <c r="BK9" s="1">
        <f>[8]Brazil!BK$28</f>
        <v>0</v>
      </c>
      <c r="BL9" s="1">
        <f>[8]Brazil!BL$28</f>
        <v>0</v>
      </c>
      <c r="BM9" s="1">
        <f>[8]Brazil!BM$28</f>
        <v>0</v>
      </c>
      <c r="BN9" s="1">
        <f>[8]Brazil!BN$28</f>
        <v>0</v>
      </c>
      <c r="BO9" s="1">
        <f>[8]Brazil!BO$28</f>
        <v>0</v>
      </c>
      <c r="BP9" s="1">
        <f>[8]Brazil!BP$28</f>
        <v>0</v>
      </c>
      <c r="BQ9" s="1">
        <f>[8]Brazil!BQ$28</f>
        <v>0</v>
      </c>
      <c r="BR9" s="1">
        <f>[8]Brazil!BR$28</f>
        <v>0</v>
      </c>
      <c r="BS9" s="1">
        <f>[8]Brazil!BS$28</f>
        <v>0</v>
      </c>
      <c r="BT9" s="1">
        <f>[8]Brazil!BT$28</f>
        <v>0</v>
      </c>
      <c r="BU9" s="1">
        <f>[8]Brazil!BU$28</f>
        <v>0</v>
      </c>
      <c r="BV9" s="1">
        <f>[8]Brazil!BV$28</f>
        <v>0</v>
      </c>
      <c r="BW9" s="1">
        <f>[8]Brazil!BW$28</f>
        <v>0</v>
      </c>
      <c r="BX9" s="1">
        <f>[8]Brazil!BX$28</f>
        <v>0</v>
      </c>
      <c r="BY9" s="1">
        <f>[8]Brazil!BY$28</f>
        <v>0</v>
      </c>
      <c r="BZ9" s="1">
        <f>[8]Brazil!BZ$28</f>
        <v>0</v>
      </c>
      <c r="CA9" s="1">
        <f>[8]Brazil!CA$28</f>
        <v>0</v>
      </c>
      <c r="CB9" s="1">
        <f>[8]Brazil!CB$28</f>
        <v>0</v>
      </c>
      <c r="CC9" s="1">
        <f>[8]Brazil!CC$28</f>
        <v>0</v>
      </c>
      <c r="CD9" s="1">
        <f>[8]Brazil!CD$28</f>
        <v>0</v>
      </c>
      <c r="CE9" s="1">
        <f>[8]Brazil!CE$28</f>
        <v>0</v>
      </c>
      <c r="CF9" s="1">
        <f>[8]Brazil!CF$28</f>
        <v>0</v>
      </c>
      <c r="CG9" s="1">
        <f>[8]Brazil!CG$28</f>
        <v>0</v>
      </c>
      <c r="CH9" s="1">
        <f>[8]Brazil!CH$28</f>
        <v>0</v>
      </c>
      <c r="CI9" s="1">
        <f>[8]Brazil!CI$28</f>
        <v>0</v>
      </c>
      <c r="CJ9" s="1">
        <f>[8]Brazil!CJ$28</f>
        <v>0</v>
      </c>
      <c r="CK9" s="1">
        <f>[8]Brazil!CK$28</f>
        <v>0</v>
      </c>
      <c r="CL9" s="1">
        <f>[8]Brazil!CL$28</f>
        <v>0</v>
      </c>
      <c r="CM9" s="1">
        <f>[8]Brazil!CM$28</f>
        <v>0</v>
      </c>
      <c r="CN9" s="1">
        <f>[8]Brazil!CN$28</f>
        <v>0</v>
      </c>
      <c r="CO9" s="1">
        <f>[8]Brazil!CO$28</f>
        <v>0</v>
      </c>
      <c r="CP9" s="1">
        <f>[8]Brazil!CP$28</f>
        <v>0</v>
      </c>
      <c r="CQ9" s="1">
        <f>[8]Brazil!CQ$28</f>
        <v>0</v>
      </c>
      <c r="CR9" s="1">
        <f>[8]Brazil!CR$28</f>
        <v>0</v>
      </c>
      <c r="CS9" s="1">
        <f>[8]Brazil!CS$28</f>
        <v>0</v>
      </c>
      <c r="CT9" s="1">
        <f>[8]Brazil!CT$28</f>
        <v>0</v>
      </c>
      <c r="CU9" s="1">
        <f>[8]Brazil!CU$28</f>
        <v>0</v>
      </c>
      <c r="CV9" s="1">
        <f>[8]Brazil!CV$28</f>
        <v>0</v>
      </c>
      <c r="CW9" s="1">
        <f>[8]Brazil!CW$28</f>
        <v>0</v>
      </c>
      <c r="CX9" s="1">
        <f>[8]Brazil!CX$28</f>
        <v>0</v>
      </c>
      <c r="CY9" s="1">
        <f>[8]Brazil!CY$28</f>
        <v>0</v>
      </c>
      <c r="CZ9" s="1">
        <f>[8]Brazil!CZ$28</f>
        <v>0</v>
      </c>
      <c r="DA9" s="1">
        <f>[8]Brazil!DA$28</f>
        <v>0</v>
      </c>
      <c r="DB9" s="1">
        <f>[8]Brazil!DB$28</f>
        <v>0</v>
      </c>
      <c r="DC9" s="1">
        <f>[8]Brazil!DC$28</f>
        <v>20</v>
      </c>
      <c r="DD9" s="1">
        <f>[8]Brazil!DD$28</f>
        <v>0</v>
      </c>
      <c r="DE9" s="1">
        <f>[8]Brazil!DE$28</f>
        <v>0</v>
      </c>
      <c r="DF9" s="1">
        <f>[8]Brazil!DF$28</f>
        <v>0</v>
      </c>
      <c r="DG9" s="1">
        <f>[8]Brazil!DG$28</f>
        <v>0</v>
      </c>
      <c r="DH9" s="1">
        <f>[8]Brazil!DH$28</f>
        <v>0</v>
      </c>
      <c r="DI9" s="1">
        <f>[8]Brazil!DI$28</f>
        <v>0</v>
      </c>
      <c r="DJ9" s="1">
        <f>[8]Brazil!DJ$28</f>
        <v>0</v>
      </c>
      <c r="DK9" s="1">
        <f>[8]Brazil!DK$28</f>
        <v>0</v>
      </c>
      <c r="DL9" s="1">
        <f>[8]Brazil!DL$28</f>
        <v>0</v>
      </c>
      <c r="DM9" s="1">
        <f>[8]Brazil!DM$28</f>
        <v>0</v>
      </c>
      <c r="DN9" s="1">
        <f>[8]Brazil!DN$28</f>
        <v>0</v>
      </c>
      <c r="DO9" s="1">
        <f>[8]Brazil!DO$28</f>
        <v>0</v>
      </c>
      <c r="DP9" s="1">
        <f>[8]Brazil!DP$28</f>
        <v>0</v>
      </c>
      <c r="DQ9" s="1">
        <f>[8]Brazil!DQ$28</f>
        <v>0</v>
      </c>
      <c r="DR9" s="1">
        <f>[8]Brazil!DR$28</f>
        <v>0</v>
      </c>
      <c r="DS9" s="1">
        <f>[8]Brazil!DS$28</f>
        <v>0</v>
      </c>
      <c r="DT9" s="1">
        <f>[8]Brazil!DT$28</f>
        <v>0</v>
      </c>
      <c r="DU9" s="1">
        <f>[8]Brazil!DU$28</f>
        <v>0</v>
      </c>
      <c r="DV9" s="1">
        <f>[8]Brazil!DV$28</f>
        <v>0</v>
      </c>
      <c r="DW9" s="1">
        <f>[8]Brazil!DW$28</f>
        <v>0</v>
      </c>
      <c r="DX9" s="1">
        <f>[8]Brazil!DX$28</f>
        <v>0</v>
      </c>
      <c r="DY9" s="1">
        <f>[8]Brazil!DY$28</f>
        <v>0</v>
      </c>
      <c r="DZ9" s="1">
        <f>[8]Brazil!DZ$28</f>
        <v>0</v>
      </c>
      <c r="EA9" s="1">
        <f>[8]Brazil!EA$28</f>
        <v>0</v>
      </c>
      <c r="EB9" s="1">
        <f>[8]Brazil!EB$28</f>
        <v>0</v>
      </c>
      <c r="EC9" s="1">
        <f>[8]Brazil!EC$28</f>
        <v>0</v>
      </c>
      <c r="ED9" s="1">
        <f>[8]Brazil!ED$28</f>
        <v>0</v>
      </c>
      <c r="EE9" s="1">
        <f>[8]Brazil!EE$28</f>
        <v>0</v>
      </c>
      <c r="EF9" s="1">
        <f>[8]Brazil!EF$28</f>
        <v>0</v>
      </c>
      <c r="EG9" s="1">
        <f>[8]Brazil!EG$28</f>
        <v>0</v>
      </c>
      <c r="EH9" s="1">
        <f>[8]Brazil!EH$28</f>
        <v>0</v>
      </c>
      <c r="EI9" s="1">
        <f>[8]Brazil!EI$28</f>
        <v>0</v>
      </c>
      <c r="EJ9" s="1">
        <f>[8]Brazil!EJ$28</f>
        <v>0</v>
      </c>
      <c r="EK9" s="1">
        <f>[8]Brazil!EK$28</f>
        <v>0</v>
      </c>
      <c r="EL9" s="1">
        <f>[8]Brazil!EL$28</f>
        <v>0</v>
      </c>
      <c r="EM9" s="1">
        <f>[8]Brazil!EM$28</f>
        <v>0</v>
      </c>
      <c r="EN9" s="1">
        <f>[8]Brazil!EN$28</f>
        <v>0</v>
      </c>
      <c r="EO9" s="1">
        <f>[8]Brazil!EO$28</f>
        <v>0</v>
      </c>
      <c r="EP9" s="1">
        <f>[8]Brazil!EP$28</f>
        <v>0</v>
      </c>
      <c r="EQ9" s="1">
        <f>[8]Brazil!EQ$28</f>
        <v>0</v>
      </c>
      <c r="ER9" s="1">
        <f>[8]Brazil!ER$28</f>
        <v>0</v>
      </c>
      <c r="ES9" s="1">
        <f>[8]Brazil!ES$28</f>
        <v>0</v>
      </c>
      <c r="ET9" s="1">
        <f>[8]Brazil!ET$28</f>
        <v>0.06</v>
      </c>
      <c r="EU9" s="1">
        <f>[8]Brazil!EU$28</f>
        <v>0</v>
      </c>
      <c r="EV9" s="1">
        <f>[8]Brazil!EV$28</f>
        <v>0</v>
      </c>
      <c r="EW9" s="1">
        <f>[8]Brazil!EW$28</f>
        <v>0</v>
      </c>
      <c r="EX9" s="1">
        <f>[8]Brazil!EX$28</f>
        <v>0</v>
      </c>
      <c r="EY9" s="1">
        <f>[8]Brazil!EY$28</f>
        <v>0</v>
      </c>
      <c r="EZ9" s="1">
        <f>[8]Brazil!EZ$28</f>
        <v>0</v>
      </c>
      <c r="FA9" s="1">
        <f>[8]Brazil!FA$28</f>
        <v>0</v>
      </c>
      <c r="FB9" s="1">
        <f>[8]Brazil!FB$28</f>
        <v>0</v>
      </c>
      <c r="FC9" s="1">
        <f>[8]Brazil!FC$28</f>
        <v>0</v>
      </c>
      <c r="FD9" s="1">
        <f>[8]Brazil!FD$28</f>
        <v>0</v>
      </c>
      <c r="FE9" s="1">
        <f>[8]Brazil!FE$28</f>
        <v>0</v>
      </c>
      <c r="FF9" s="1">
        <f>[8]Brazil!FF$28</f>
        <v>0</v>
      </c>
      <c r="FG9" s="1">
        <f>[8]Brazil!FG$28</f>
        <v>0</v>
      </c>
      <c r="FH9" s="1">
        <f>[8]Brazil!FH$28</f>
        <v>11.099999999999998</v>
      </c>
      <c r="FI9" s="1">
        <f>[8]Brazil!FI$28</f>
        <v>0</v>
      </c>
      <c r="FJ9" s="1">
        <f>[8]Brazil!FJ$28</f>
        <v>0</v>
      </c>
      <c r="FK9" s="1">
        <f>[8]Brazil!FK$28</f>
        <v>0</v>
      </c>
      <c r="FL9" s="1">
        <f>[8]Brazil!FL$28</f>
        <v>0</v>
      </c>
      <c r="FM9" s="1">
        <f>[8]Brazil!FM$28</f>
        <v>0</v>
      </c>
      <c r="FN9" s="1">
        <f>[8]Brazil!FN$28</f>
        <v>0</v>
      </c>
      <c r="FO9" s="1">
        <f>[8]Brazil!FO$28</f>
        <v>0</v>
      </c>
      <c r="FP9" s="1">
        <f>[8]Brazil!FP$28</f>
        <v>0</v>
      </c>
      <c r="FQ9" s="1">
        <f>[8]Brazil!FQ$28</f>
        <v>0</v>
      </c>
      <c r="FR9" s="1">
        <f>[8]Brazil!FR$28</f>
        <v>0</v>
      </c>
      <c r="FS9" s="1">
        <f>[8]Brazil!FS$28</f>
        <v>0</v>
      </c>
      <c r="FT9" s="1">
        <f>[8]Brazil!FT$28</f>
        <v>0</v>
      </c>
      <c r="FU9" s="1">
        <f>[8]Brazil!FU$28</f>
        <v>0</v>
      </c>
      <c r="FV9" s="1">
        <f>[8]Brazil!FV$28</f>
        <v>0</v>
      </c>
      <c r="FW9" s="1">
        <f>[8]Brazil!FW$28</f>
        <v>0</v>
      </c>
      <c r="FX9" s="1">
        <f>[8]Brazil!FX$28</f>
        <v>0</v>
      </c>
      <c r="FY9" s="1">
        <f>[8]Brazil!FY$28</f>
        <v>0</v>
      </c>
      <c r="FZ9" s="1">
        <f>[8]Brazil!FZ$28</f>
        <v>0</v>
      </c>
      <c r="GA9" s="1">
        <f>[8]Brazil!GA$28</f>
        <v>5.35</v>
      </c>
      <c r="GB9" s="1">
        <f>[8]Brazil!GB$28</f>
        <v>0</v>
      </c>
      <c r="GC9" s="1">
        <f>[8]Brazil!GC$28</f>
        <v>0</v>
      </c>
      <c r="GD9" s="1">
        <f>[8]Brazil!GD$28</f>
        <v>0</v>
      </c>
      <c r="GE9" s="1">
        <f>[8]Brazil!GE$28</f>
        <v>0</v>
      </c>
      <c r="GF9" s="1">
        <f>[8]Brazil!GF$28</f>
        <v>0</v>
      </c>
      <c r="GG9" s="1">
        <f>[8]Brazil!GG$28</f>
        <v>0</v>
      </c>
      <c r="GH9" s="1">
        <f>[8]Brazil!GH$28</f>
        <v>0</v>
      </c>
      <c r="GI9" s="1">
        <f>[8]Brazil!GI$28</f>
        <v>0</v>
      </c>
      <c r="GJ9" s="1">
        <f>[8]Brazil!GJ$28</f>
        <v>0</v>
      </c>
      <c r="GK9" s="1">
        <f>[8]Brazil!GK$28</f>
        <v>0</v>
      </c>
      <c r="GL9" s="2">
        <f>SUM($B9:GK9)</f>
        <v>36.51</v>
      </c>
    </row>
    <row r="10" spans="1:194">
      <c r="A10" t="s">
        <v>1</v>
      </c>
      <c r="B10" s="1">
        <f>[8]Canada!B$28</f>
        <v>3</v>
      </c>
      <c r="C10" s="1">
        <f>[8]Canada!C$28</f>
        <v>39249</v>
      </c>
      <c r="D10" s="1">
        <f>[8]Canada!D$28</f>
        <v>1.2000000000000002</v>
      </c>
      <c r="E10" s="1">
        <f>[8]Canada!E$28</f>
        <v>1.4000000000000001</v>
      </c>
      <c r="F10" s="1">
        <f>[8]Canada!F$28</f>
        <v>0</v>
      </c>
      <c r="G10" s="1">
        <f>[8]Canada!G$28</f>
        <v>0</v>
      </c>
      <c r="H10" s="1">
        <f>[8]Canada!H$28</f>
        <v>0</v>
      </c>
      <c r="I10" s="1">
        <f>[8]Canada!I$28</f>
        <v>0</v>
      </c>
      <c r="J10" s="1">
        <f>[8]Canada!J$28</f>
        <v>9.6000000000000014</v>
      </c>
      <c r="K10" s="1">
        <f>[8]Canada!K$28</f>
        <v>0</v>
      </c>
      <c r="L10" s="1">
        <f>[8]Canada!L$28</f>
        <v>0</v>
      </c>
      <c r="M10" s="1">
        <f>[8]Canada!M$28</f>
        <v>0</v>
      </c>
      <c r="N10" s="1">
        <f>[8]Canada!N$28</f>
        <v>0</v>
      </c>
      <c r="O10" s="1">
        <f>[8]Canada!O$28</f>
        <v>11.4</v>
      </c>
      <c r="P10" s="1">
        <f>[8]Canada!P$28</f>
        <v>0</v>
      </c>
      <c r="Q10" s="1">
        <f>[8]Canada!Q$28</f>
        <v>0</v>
      </c>
      <c r="R10" s="1">
        <f>[8]Canada!R$28</f>
        <v>0</v>
      </c>
      <c r="S10" s="1">
        <f>[8]Canada!S$28</f>
        <v>2.2000000000000002</v>
      </c>
      <c r="T10" s="1">
        <f>[8]Canada!T$28</f>
        <v>0</v>
      </c>
      <c r="U10" s="1">
        <f>[8]Canada!U$28</f>
        <v>0</v>
      </c>
      <c r="V10" s="1">
        <f>[8]Canada!V$28</f>
        <v>0</v>
      </c>
      <c r="W10" s="1">
        <f>[8]Canada!W$28</f>
        <v>0</v>
      </c>
      <c r="X10" s="1">
        <f>[8]Canada!X$28</f>
        <v>0</v>
      </c>
      <c r="Y10" s="1">
        <f>[8]Canada!Y$28</f>
        <v>0.9</v>
      </c>
      <c r="Z10" s="1">
        <f>[8]Canada!Z$28</f>
        <v>0</v>
      </c>
      <c r="AA10" s="1">
        <f>[8]Canada!AA$28</f>
        <v>0</v>
      </c>
      <c r="AB10" s="1">
        <f>[8]Canada!AB$28</f>
        <v>2</v>
      </c>
      <c r="AC10" s="1">
        <f>[8]Canada!AC$28</f>
        <v>2</v>
      </c>
      <c r="AD10" s="1">
        <f>[8]Canada!AD$28</f>
        <v>0</v>
      </c>
      <c r="AE10" s="1">
        <f>[8]Canada!AE$28</f>
        <v>0</v>
      </c>
      <c r="AF10" s="1">
        <f>[8]Canada!AF$28</f>
        <v>0</v>
      </c>
      <c r="AG10" s="1">
        <f>[8]Canada!AG$28</f>
        <v>0</v>
      </c>
      <c r="AH10" s="1">
        <f>[8]Canada!AH$28</f>
        <v>0</v>
      </c>
      <c r="AI10" s="1">
        <f>[8]Canada!AI$28</f>
        <v>0</v>
      </c>
      <c r="AJ10" s="1">
        <f>[8]Canada!AJ$28</f>
        <v>0</v>
      </c>
      <c r="AK10" s="1">
        <f>[8]Canada!AK$28</f>
        <v>0</v>
      </c>
      <c r="AL10" s="1">
        <f>[8]Canada!AL$28</f>
        <v>1.8</v>
      </c>
      <c r="AM10" s="1">
        <f>[8]Canada!AM$28</f>
        <v>0</v>
      </c>
      <c r="AN10" s="1">
        <f>[8]Canada!AN$28</f>
        <v>0</v>
      </c>
      <c r="AO10" s="1">
        <f>[8]Canada!AO$28</f>
        <v>2.7</v>
      </c>
      <c r="AP10" s="1">
        <f>[8]Canada!AP$28</f>
        <v>0.2</v>
      </c>
      <c r="AQ10" s="1">
        <f>[8]Canada!AQ$28</f>
        <v>0</v>
      </c>
      <c r="AR10" s="1">
        <f>[8]Canada!AR$28</f>
        <v>0</v>
      </c>
      <c r="AS10" s="1">
        <f>[8]Canada!AS$28</f>
        <v>0</v>
      </c>
      <c r="AT10" s="1">
        <f>[8]Canada!AT$28</f>
        <v>0</v>
      </c>
      <c r="AU10" s="1">
        <f>[8]Canada!AU$28</f>
        <v>0</v>
      </c>
      <c r="AV10" s="1">
        <f>[8]Canada!AV$28</f>
        <v>1.5</v>
      </c>
      <c r="AW10" s="1">
        <f>[8]Canada!AW$28</f>
        <v>0</v>
      </c>
      <c r="AX10" s="1">
        <f>[8]Canada!AX$28</f>
        <v>0</v>
      </c>
      <c r="AY10" s="1">
        <f>[8]Canada!AY$28</f>
        <v>1.8</v>
      </c>
      <c r="AZ10" s="1">
        <f>[8]Canada!AZ$28</f>
        <v>0</v>
      </c>
      <c r="BA10" s="1">
        <f>[8]Canada!BA$28</f>
        <v>1.4000000000000001</v>
      </c>
      <c r="BB10" s="1">
        <f>[8]Canada!BB$28</f>
        <v>0</v>
      </c>
      <c r="BC10" s="1">
        <f>[8]Canada!BC$28</f>
        <v>0</v>
      </c>
      <c r="BD10" s="1">
        <f>[8]Canada!BD$28</f>
        <v>15.100000000000001</v>
      </c>
      <c r="BE10" s="1">
        <f>[8]Canada!BE$28</f>
        <v>36.6</v>
      </c>
      <c r="BF10" s="1">
        <f>[8]Canada!BF$28</f>
        <v>0</v>
      </c>
      <c r="BG10" s="1">
        <f>[8]Canada!BG$28</f>
        <v>0</v>
      </c>
      <c r="BH10" s="1">
        <f>[8]Canada!BH$28</f>
        <v>16.3</v>
      </c>
      <c r="BI10" s="1">
        <f>[8]Canada!BI$28</f>
        <v>15</v>
      </c>
      <c r="BJ10" s="1">
        <f>[8]Canada!BJ$28</f>
        <v>0</v>
      </c>
      <c r="BK10" s="1">
        <f>[8]Canada!BK$28</f>
        <v>0</v>
      </c>
      <c r="BL10" s="1">
        <f>[8]Canada!BL$28</f>
        <v>13.700000000000001</v>
      </c>
      <c r="BM10" s="1">
        <f>[8]Canada!BM$28</f>
        <v>39.800000000000004</v>
      </c>
      <c r="BN10" s="1">
        <f>[8]Canada!BN$28</f>
        <v>0</v>
      </c>
      <c r="BO10" s="1">
        <f>[8]Canada!BO$28</f>
        <v>16.400000000000002</v>
      </c>
      <c r="BP10" s="1">
        <f>[8]Canada!BP$28</f>
        <v>0</v>
      </c>
      <c r="BQ10" s="1">
        <f>[8]Canada!BQ$28</f>
        <v>0</v>
      </c>
      <c r="BR10" s="1">
        <f>[8]Canada!BR$28</f>
        <v>0</v>
      </c>
      <c r="BS10" s="1">
        <f>[8]Canada!BS$28</f>
        <v>0</v>
      </c>
      <c r="BT10" s="1">
        <f>[8]Canada!BT$28</f>
        <v>0</v>
      </c>
      <c r="BU10" s="1">
        <f>[8]Canada!BU$28</f>
        <v>0</v>
      </c>
      <c r="BV10" s="1">
        <f>[8]Canada!BV$28</f>
        <v>0</v>
      </c>
      <c r="BW10" s="1">
        <f>[8]Canada!BW$28</f>
        <v>0</v>
      </c>
      <c r="BX10" s="1">
        <f>[8]Canada!BX$28</f>
        <v>0</v>
      </c>
      <c r="BY10" s="1">
        <f>[8]Canada!BY$28</f>
        <v>14.600000000000001</v>
      </c>
      <c r="BZ10" s="1">
        <f>[8]Canada!BZ$28</f>
        <v>0</v>
      </c>
      <c r="CA10" s="1">
        <f>[8]Canada!CA$28</f>
        <v>0</v>
      </c>
      <c r="CB10" s="1">
        <f>[8]Canada!CB$28</f>
        <v>0</v>
      </c>
      <c r="CC10" s="1">
        <f>[8]Canada!CC$28</f>
        <v>0</v>
      </c>
      <c r="CD10" s="1">
        <f>[8]Canada!CD$28</f>
        <v>0</v>
      </c>
      <c r="CE10" s="1">
        <f>[8]Canada!CE$28</f>
        <v>0</v>
      </c>
      <c r="CF10" s="1">
        <f>[8]Canada!CF$28</f>
        <v>0</v>
      </c>
      <c r="CG10" s="1">
        <f>[8]Canada!CG$28</f>
        <v>0</v>
      </c>
      <c r="CH10" s="1">
        <f>[8]Canada!CH$28</f>
        <v>0</v>
      </c>
      <c r="CI10" s="1">
        <f>[8]Canada!CI$28</f>
        <v>0</v>
      </c>
      <c r="CJ10" s="1">
        <f>[8]Canada!CJ$28</f>
        <v>0</v>
      </c>
      <c r="CK10" s="1">
        <f>[8]Canada!CK$28</f>
        <v>0.1</v>
      </c>
      <c r="CL10" s="1">
        <f>[8]Canada!CL$28</f>
        <v>0</v>
      </c>
      <c r="CM10" s="1">
        <f>[8]Canada!CM$28</f>
        <v>0</v>
      </c>
      <c r="CN10" s="1">
        <f>[8]Canada!CN$28</f>
        <v>0</v>
      </c>
      <c r="CO10" s="1">
        <f>[8]Canada!CO$28</f>
        <v>0</v>
      </c>
      <c r="CP10" s="1">
        <f>[8]Canada!CP$28</f>
        <v>0</v>
      </c>
      <c r="CQ10" s="1">
        <f>[8]Canada!CQ$28</f>
        <v>0</v>
      </c>
      <c r="CR10" s="1">
        <f>[8]Canada!CR$28</f>
        <v>0</v>
      </c>
      <c r="CS10" s="1">
        <f>[8]Canada!CS$28</f>
        <v>0</v>
      </c>
      <c r="CT10" s="1">
        <f>[8]Canada!CT$28</f>
        <v>0</v>
      </c>
      <c r="CU10" s="1">
        <f>[8]Canada!CU$28</f>
        <v>0</v>
      </c>
      <c r="CV10" s="1">
        <f>[8]Canada!CV$28</f>
        <v>0</v>
      </c>
      <c r="CW10" s="1">
        <f>[8]Canada!CW$28</f>
        <v>0</v>
      </c>
      <c r="CX10" s="1">
        <f>[8]Canada!CX$28</f>
        <v>0</v>
      </c>
      <c r="CY10" s="1">
        <f>[8]Canada!CY$28</f>
        <v>0</v>
      </c>
      <c r="CZ10" s="1">
        <f>[8]Canada!CZ$28</f>
        <v>0</v>
      </c>
      <c r="DA10" s="1">
        <f>[8]Canada!DA$28</f>
        <v>0</v>
      </c>
      <c r="DB10" s="1">
        <f>[8]Canada!DB$28</f>
        <v>0</v>
      </c>
      <c r="DC10" s="1">
        <f>[8]Canada!DC$28</f>
        <v>0</v>
      </c>
      <c r="DD10" s="1">
        <f>[8]Canada!DD$28</f>
        <v>0</v>
      </c>
      <c r="DE10" s="1">
        <f>[8]Canada!DE$28</f>
        <v>0</v>
      </c>
      <c r="DF10" s="1">
        <f>[8]Canada!DF$28</f>
        <v>0</v>
      </c>
      <c r="DG10" s="1">
        <f>[8]Canada!DG$28</f>
        <v>0</v>
      </c>
      <c r="DH10" s="1">
        <f>[8]Canada!DH$28</f>
        <v>0</v>
      </c>
      <c r="DI10" s="1">
        <f>[8]Canada!DI$28</f>
        <v>0</v>
      </c>
      <c r="DJ10" s="1">
        <f>[8]Canada!DJ$28</f>
        <v>0</v>
      </c>
      <c r="DK10" s="1">
        <f>[8]Canada!DK$28</f>
        <v>0</v>
      </c>
      <c r="DL10" s="1">
        <f>[8]Canada!DL$28</f>
        <v>0.5</v>
      </c>
      <c r="DM10" s="1">
        <f>[8]Canada!DM$28</f>
        <v>0</v>
      </c>
      <c r="DN10" s="1">
        <f>[8]Canada!DN$28</f>
        <v>0</v>
      </c>
      <c r="DO10" s="1">
        <f>[8]Canada!DO$28</f>
        <v>0</v>
      </c>
      <c r="DP10" s="1">
        <f>[8]Canada!DP$28</f>
        <v>0.2</v>
      </c>
      <c r="DQ10" s="1">
        <f>[8]Canada!DQ$28</f>
        <v>0</v>
      </c>
      <c r="DR10" s="1">
        <f>[8]Canada!DR$28</f>
        <v>0</v>
      </c>
      <c r="DS10" s="1">
        <f>[8]Canada!DS$28</f>
        <v>0</v>
      </c>
      <c r="DT10" s="1">
        <f>[8]Canada!DT$28</f>
        <v>0</v>
      </c>
      <c r="DU10" s="1">
        <f>[8]Canada!DU$28</f>
        <v>0.29099999999999998</v>
      </c>
      <c r="DV10" s="1">
        <f>[8]Canada!DV$28</f>
        <v>0</v>
      </c>
      <c r="DW10" s="1">
        <f>[8]Canada!DW$28</f>
        <v>0.14000000000000001</v>
      </c>
      <c r="DX10" s="1">
        <f>[8]Canada!DX$28</f>
        <v>0</v>
      </c>
      <c r="DY10" s="1">
        <f>[8]Canada!DY$28</f>
        <v>0</v>
      </c>
      <c r="DZ10" s="1">
        <f>[8]Canada!DZ$28</f>
        <v>0</v>
      </c>
      <c r="EA10" s="1">
        <f>[8]Canada!EA$28</f>
        <v>0</v>
      </c>
      <c r="EB10" s="1">
        <f>[8]Canada!EB$28</f>
        <v>0.13700000000000001</v>
      </c>
      <c r="EC10" s="1">
        <f>[8]Canada!EC$28</f>
        <v>0</v>
      </c>
      <c r="ED10" s="1">
        <f>[8]Canada!ED$28</f>
        <v>0</v>
      </c>
      <c r="EE10" s="1">
        <f>[8]Canada!EE$28</f>
        <v>0</v>
      </c>
      <c r="EF10" s="1">
        <f>[8]Canada!EF$28</f>
        <v>0.248</v>
      </c>
      <c r="EG10" s="1">
        <f>[8]Canada!EG$28</f>
        <v>0</v>
      </c>
      <c r="EH10" s="1">
        <f>[8]Canada!EH$28</f>
        <v>0</v>
      </c>
      <c r="EI10" s="1">
        <f>[8]Canada!EI$28</f>
        <v>0</v>
      </c>
      <c r="EJ10" s="1">
        <f>[8]Canada!EJ$28</f>
        <v>0</v>
      </c>
      <c r="EK10" s="1">
        <f>[8]Canada!EK$28</f>
        <v>16.683</v>
      </c>
      <c r="EL10" s="1">
        <f>[8]Canada!EL$28</f>
        <v>0</v>
      </c>
      <c r="EM10" s="1">
        <f>[8]Canada!EM$28</f>
        <v>0</v>
      </c>
      <c r="EN10" s="1">
        <f>[8]Canada!EN$28</f>
        <v>0</v>
      </c>
      <c r="EO10" s="1">
        <f>[8]Canada!EO$28</f>
        <v>0</v>
      </c>
      <c r="EP10" s="1">
        <f>[8]Canada!EP$28</f>
        <v>0</v>
      </c>
      <c r="EQ10" s="1">
        <f>[8]Canada!EQ$28</f>
        <v>0</v>
      </c>
      <c r="ER10" s="1">
        <f>[8]Canada!ER$28</f>
        <v>0</v>
      </c>
      <c r="ES10" s="1">
        <f>[8]Canada!ES$28</f>
        <v>0</v>
      </c>
      <c r="ET10" s="1">
        <f>[8]Canada!ET$28</f>
        <v>0</v>
      </c>
      <c r="EU10" s="1">
        <f>[8]Canada!EU$28</f>
        <v>0</v>
      </c>
      <c r="EV10" s="1">
        <f>[8]Canada!EV$28</f>
        <v>0</v>
      </c>
      <c r="EW10" s="1">
        <f>[8]Canada!EW$28</f>
        <v>0</v>
      </c>
      <c r="EX10" s="1">
        <f>[8]Canada!EX$28</f>
        <v>0</v>
      </c>
      <c r="EY10" s="1">
        <f>[8]Canada!EY$28</f>
        <v>0</v>
      </c>
      <c r="EZ10" s="1">
        <f>[8]Canada!EZ$28</f>
        <v>0</v>
      </c>
      <c r="FA10" s="1">
        <f>[8]Canada!FA$28</f>
        <v>0</v>
      </c>
      <c r="FB10" s="1">
        <f>[8]Canada!FB$28</f>
        <v>0</v>
      </c>
      <c r="FC10" s="1">
        <f>[8]Canada!FC$28</f>
        <v>0</v>
      </c>
      <c r="FD10" s="1">
        <f>[8]Canada!FD$28</f>
        <v>0</v>
      </c>
      <c r="FE10" s="1">
        <f>[8]Canada!FE$28</f>
        <v>0</v>
      </c>
      <c r="FF10" s="1">
        <f>[8]Canada!FF$28</f>
        <v>0</v>
      </c>
      <c r="FG10" s="1">
        <f>[8]Canada!FG$28</f>
        <v>0</v>
      </c>
      <c r="FH10" s="1">
        <f>[8]Canada!FH$28</f>
        <v>0</v>
      </c>
      <c r="FI10" s="1">
        <f>[8]Canada!FI$28</f>
        <v>0</v>
      </c>
      <c r="FJ10" s="1">
        <f>[8]Canada!FJ$28</f>
        <v>0</v>
      </c>
      <c r="FK10" s="1">
        <f>[8]Canada!FK$28</f>
        <v>0</v>
      </c>
      <c r="FL10" s="1">
        <f>[8]Canada!FL$28</f>
        <v>0</v>
      </c>
      <c r="FM10" s="1">
        <f>[8]Canada!FM$28</f>
        <v>0</v>
      </c>
      <c r="FN10" s="1">
        <f>[8]Canada!FN$28</f>
        <v>4.8620000000000001</v>
      </c>
      <c r="FO10" s="1">
        <f>[8]Canada!FO$28</f>
        <v>0</v>
      </c>
      <c r="FP10" s="1">
        <f>[8]Canada!FP$28</f>
        <v>0</v>
      </c>
      <c r="FQ10" s="1">
        <f>[8]Canada!FQ$28</f>
        <v>22.585999999999999</v>
      </c>
      <c r="FR10" s="1">
        <f>[8]Canada!FR$28</f>
        <v>0</v>
      </c>
      <c r="FS10" s="1">
        <f>[8]Canada!FS$28</f>
        <v>0</v>
      </c>
      <c r="FT10" s="1">
        <f>[8]Canada!FT$28</f>
        <v>0</v>
      </c>
      <c r="FU10" s="1">
        <f>[8]Canada!FU$28</f>
        <v>0</v>
      </c>
      <c r="FV10" s="1">
        <f>[8]Canada!FV$28</f>
        <v>0</v>
      </c>
      <c r="FW10" s="1">
        <f>[8]Canada!FW$28</f>
        <v>0</v>
      </c>
      <c r="FX10" s="1">
        <f>[8]Canada!FX$28</f>
        <v>0</v>
      </c>
      <c r="FY10" s="1">
        <f>[8]Canada!FY$28</f>
        <v>0</v>
      </c>
      <c r="FZ10" s="1">
        <f>[8]Canada!FZ$28</f>
        <v>0</v>
      </c>
      <c r="GA10" s="1">
        <f>[8]Canada!GA$28</f>
        <v>0.15199999999999997</v>
      </c>
      <c r="GB10" s="1">
        <f>[8]Canada!GB$28</f>
        <v>0</v>
      </c>
      <c r="GC10" s="1">
        <f>[8]Canada!GC$28</f>
        <v>0</v>
      </c>
      <c r="GD10" s="1">
        <f>[8]Canada!GD$28</f>
        <v>0</v>
      </c>
      <c r="GE10" s="1">
        <f>[8]Canada!GE$28</f>
        <v>0</v>
      </c>
      <c r="GF10" s="1">
        <f>[8]Canada!GF$28</f>
        <v>0</v>
      </c>
      <c r="GG10" s="1">
        <f>[8]Canada!GG$28</f>
        <v>0</v>
      </c>
      <c r="GH10" s="1">
        <f>[8]Canada!GH$28</f>
        <v>0</v>
      </c>
      <c r="GI10" s="1">
        <f>[8]Canada!GI$28</f>
        <v>0</v>
      </c>
      <c r="GJ10" s="1">
        <f>[8]Canada!GJ$28</f>
        <v>0</v>
      </c>
      <c r="GK10" s="1">
        <f>[8]Canada!GK$28</f>
        <v>0</v>
      </c>
      <c r="GL10" s="2">
        <f>SUM($B10:GK10)</f>
        <v>39505.498999999996</v>
      </c>
    </row>
    <row r="11" spans="1:194">
      <c r="A11" t="s">
        <v>7</v>
      </c>
      <c r="B11" s="1">
        <f>[8]Norway!B$28</f>
        <v>0</v>
      </c>
      <c r="C11" s="1">
        <f>[8]Norway!C$28</f>
        <v>0</v>
      </c>
      <c r="D11" s="1">
        <f>[8]Norway!D$28</f>
        <v>0</v>
      </c>
      <c r="E11" s="1">
        <f>[8]Norway!E$28</f>
        <v>0</v>
      </c>
      <c r="F11" s="1">
        <f>[8]Norway!F$28</f>
        <v>0</v>
      </c>
      <c r="G11" s="1">
        <f>[8]Norway!G$28</f>
        <v>0</v>
      </c>
      <c r="H11" s="1">
        <f>[8]Norway!H$28</f>
        <v>0</v>
      </c>
      <c r="I11" s="1">
        <f>[8]Norway!I$28</f>
        <v>0</v>
      </c>
      <c r="J11" s="1">
        <f>[8]Norway!J$28</f>
        <v>0</v>
      </c>
      <c r="K11" s="1">
        <f>[8]Norway!K$28</f>
        <v>0</v>
      </c>
      <c r="L11" s="1">
        <f>[8]Norway!L$28</f>
        <v>0</v>
      </c>
      <c r="M11" s="1">
        <f>[8]Norway!M$28</f>
        <v>0</v>
      </c>
      <c r="N11" s="1">
        <f>[8]Norway!N$28</f>
        <v>0</v>
      </c>
      <c r="O11" s="1">
        <f>[8]Norway!O$28</f>
        <v>0</v>
      </c>
      <c r="P11" s="1">
        <f>[8]Norway!P$28</f>
        <v>0</v>
      </c>
      <c r="Q11" s="1">
        <f>[8]Norway!Q$28</f>
        <v>0</v>
      </c>
      <c r="R11" s="1">
        <f>[8]Norway!R$28</f>
        <v>0</v>
      </c>
      <c r="S11" s="1">
        <f>[8]Norway!S$28</f>
        <v>0</v>
      </c>
      <c r="T11" s="1">
        <f>[8]Norway!T$28</f>
        <v>0</v>
      </c>
      <c r="U11" s="1">
        <f>[8]Norway!U$28</f>
        <v>0</v>
      </c>
      <c r="V11" s="1">
        <f>[8]Norway!V$28</f>
        <v>0</v>
      </c>
      <c r="W11" s="1">
        <f>[8]Norway!W$28</f>
        <v>0</v>
      </c>
      <c r="X11" s="1">
        <f>[8]Norway!X$28</f>
        <v>0</v>
      </c>
      <c r="Y11" s="1">
        <f>[8]Norway!Y$28</f>
        <v>0</v>
      </c>
      <c r="Z11" s="1">
        <f>[8]Norway!Z$28</f>
        <v>0</v>
      </c>
      <c r="AA11" s="1">
        <f>[8]Norway!AA$28</f>
        <v>0</v>
      </c>
      <c r="AB11" s="1">
        <f>[8]Norway!AB$28</f>
        <v>0</v>
      </c>
      <c r="AC11" s="1">
        <f>[8]Norway!AC$28</f>
        <v>0</v>
      </c>
      <c r="AD11" s="1">
        <f>[8]Norway!AD$28</f>
        <v>0</v>
      </c>
      <c r="AE11" s="1">
        <f>[8]Norway!AE$28</f>
        <v>0</v>
      </c>
      <c r="AF11" s="1">
        <f>[8]Norway!AF$28</f>
        <v>0</v>
      </c>
      <c r="AG11" s="1">
        <f>[8]Norway!AG$28</f>
        <v>0</v>
      </c>
      <c r="AH11" s="1">
        <f>[8]Norway!AH$28</f>
        <v>0</v>
      </c>
      <c r="AI11" s="1">
        <f>[8]Norway!AI$28</f>
        <v>0</v>
      </c>
      <c r="AJ11" s="1">
        <f>[8]Norway!AJ$28</f>
        <v>0</v>
      </c>
      <c r="AK11" s="1">
        <f>[8]Norway!AK$28</f>
        <v>0</v>
      </c>
      <c r="AL11" s="1">
        <f>[8]Norway!AL$28</f>
        <v>0</v>
      </c>
      <c r="AM11" s="1">
        <f>[8]Norway!AM$28</f>
        <v>0</v>
      </c>
      <c r="AN11" s="1">
        <f>[8]Norway!AN$28</f>
        <v>0</v>
      </c>
      <c r="AO11" s="1">
        <f>[8]Norway!AO$28</f>
        <v>0</v>
      </c>
      <c r="AP11" s="1">
        <f>[8]Norway!AP$28</f>
        <v>0</v>
      </c>
      <c r="AQ11" s="1">
        <f>[8]Norway!AQ$28</f>
        <v>0</v>
      </c>
      <c r="AR11" s="1">
        <f>[8]Norway!AR$28</f>
        <v>0</v>
      </c>
      <c r="AS11" s="1">
        <f>[8]Norway!AS$28</f>
        <v>0</v>
      </c>
      <c r="AT11" s="1">
        <f>[8]Norway!AT$28</f>
        <v>0</v>
      </c>
      <c r="AU11" s="1">
        <f>[8]Norway!AU$28</f>
        <v>0</v>
      </c>
      <c r="AV11" s="1">
        <f>[8]Norway!AV$28</f>
        <v>0</v>
      </c>
      <c r="AW11" s="1">
        <f>[8]Norway!AW$28</f>
        <v>0</v>
      </c>
      <c r="AX11" s="1">
        <f>[8]Norway!AX$28</f>
        <v>0</v>
      </c>
      <c r="AY11" s="1">
        <f>[8]Norway!AY$28</f>
        <v>0</v>
      </c>
      <c r="AZ11" s="1">
        <f>[8]Norway!AZ$28</f>
        <v>0</v>
      </c>
      <c r="BA11" s="1">
        <f>[8]Norway!BA$28</f>
        <v>0</v>
      </c>
      <c r="BB11" s="1">
        <f>[8]Norway!BB$28</f>
        <v>0</v>
      </c>
      <c r="BC11" s="1">
        <f>[8]Norway!BC$28</f>
        <v>0</v>
      </c>
      <c r="BD11" s="1">
        <f>[8]Norway!BD$28</f>
        <v>0</v>
      </c>
      <c r="BE11" s="1">
        <f>[8]Norway!BE$28</f>
        <v>0</v>
      </c>
      <c r="BF11" s="1">
        <f>[8]Norway!BF$28</f>
        <v>0</v>
      </c>
      <c r="BG11" s="1">
        <f>[8]Norway!BG$28</f>
        <v>0</v>
      </c>
      <c r="BH11" s="1">
        <f>[8]Norway!BH$28</f>
        <v>0</v>
      </c>
      <c r="BI11" s="1">
        <f>[8]Norway!BI$28</f>
        <v>0</v>
      </c>
      <c r="BJ11" s="1">
        <f>[8]Norway!BJ$28</f>
        <v>0</v>
      </c>
      <c r="BK11" s="1">
        <f>[8]Norway!BK$28</f>
        <v>0</v>
      </c>
      <c r="BL11" s="1">
        <f>[8]Norway!BL$28</f>
        <v>0</v>
      </c>
      <c r="BM11" s="1">
        <f>[8]Norway!BM$28</f>
        <v>0</v>
      </c>
      <c r="BN11" s="1">
        <f>[8]Norway!BN$28</f>
        <v>0</v>
      </c>
      <c r="BO11" s="1">
        <f>[8]Norway!BO$28</f>
        <v>0</v>
      </c>
      <c r="BP11" s="1">
        <f>[8]Norway!BP$28</f>
        <v>0</v>
      </c>
      <c r="BQ11" s="1">
        <f>[8]Norway!BQ$28</f>
        <v>0</v>
      </c>
      <c r="BR11" s="1">
        <f>[8]Norway!BR$28</f>
        <v>0</v>
      </c>
      <c r="BS11" s="1">
        <f>[8]Norway!BS$28</f>
        <v>0</v>
      </c>
      <c r="BT11" s="1">
        <f>[8]Norway!BT$28</f>
        <v>0</v>
      </c>
      <c r="BU11" s="1">
        <f>[8]Norway!BU$28</f>
        <v>0</v>
      </c>
      <c r="BV11" s="1">
        <f>[8]Norway!BV$28</f>
        <v>0</v>
      </c>
      <c r="BW11" s="1">
        <f>[8]Norway!BW$28</f>
        <v>0</v>
      </c>
      <c r="BX11" s="1">
        <f>[8]Norway!BX$28</f>
        <v>0</v>
      </c>
      <c r="BY11" s="1">
        <f>[8]Norway!BY$28</f>
        <v>0</v>
      </c>
      <c r="BZ11" s="1">
        <f>[8]Norway!BZ$28</f>
        <v>0</v>
      </c>
      <c r="CA11" s="1">
        <f>[8]Norway!CA$28</f>
        <v>0</v>
      </c>
      <c r="CB11" s="1">
        <f>[8]Norway!CB$28</f>
        <v>0</v>
      </c>
      <c r="CC11" s="1">
        <f>[8]Norway!CC$28</f>
        <v>0</v>
      </c>
      <c r="CD11" s="1">
        <f>[8]Norway!CD$28</f>
        <v>0</v>
      </c>
      <c r="CE11" s="1">
        <f>[8]Norway!CE$28</f>
        <v>0</v>
      </c>
      <c r="CF11" s="1">
        <f>[8]Norway!CF$28</f>
        <v>0</v>
      </c>
      <c r="CG11" s="1">
        <f>[8]Norway!CG$28</f>
        <v>0</v>
      </c>
      <c r="CH11" s="1">
        <f>[8]Norway!CH$28</f>
        <v>0</v>
      </c>
      <c r="CI11" s="1">
        <f>[8]Norway!CI$28</f>
        <v>0</v>
      </c>
      <c r="CJ11" s="1">
        <f>[8]Norway!CJ$28</f>
        <v>0</v>
      </c>
      <c r="CK11" s="1">
        <f>[8]Norway!CK$28</f>
        <v>0</v>
      </c>
      <c r="CL11" s="1">
        <f>[8]Norway!CL$28</f>
        <v>0</v>
      </c>
      <c r="CM11" s="1">
        <f>[8]Norway!CM$28</f>
        <v>0</v>
      </c>
      <c r="CN11" s="1">
        <f>[8]Norway!CN$28</f>
        <v>0</v>
      </c>
      <c r="CO11" s="1">
        <f>[8]Norway!CO$28</f>
        <v>0</v>
      </c>
      <c r="CP11" s="1">
        <f>[8]Norway!CP$28</f>
        <v>0</v>
      </c>
      <c r="CQ11" s="1">
        <f>[8]Norway!CQ$28</f>
        <v>0</v>
      </c>
      <c r="CR11" s="1">
        <f>[8]Norway!CR$28</f>
        <v>0</v>
      </c>
      <c r="CS11" s="1">
        <f>[8]Norway!CS$28</f>
        <v>0</v>
      </c>
      <c r="CT11" s="1">
        <f>[8]Norway!CT$28</f>
        <v>0</v>
      </c>
      <c r="CU11" s="1">
        <f>[8]Norway!CU$28</f>
        <v>0</v>
      </c>
      <c r="CV11" s="1">
        <f>[8]Norway!CV$28</f>
        <v>1327.8000000000002</v>
      </c>
      <c r="CW11" s="1">
        <f>[8]Norway!CW$28</f>
        <v>0</v>
      </c>
      <c r="CX11" s="1">
        <f>[8]Norway!CX$28</f>
        <v>0</v>
      </c>
      <c r="CY11" s="1">
        <f>[8]Norway!CY$28</f>
        <v>0</v>
      </c>
      <c r="CZ11" s="1">
        <f>[8]Norway!CZ$28</f>
        <v>0</v>
      </c>
      <c r="DA11" s="1">
        <f>[8]Norway!DA$28</f>
        <v>0</v>
      </c>
      <c r="DB11" s="1">
        <f>[8]Norway!DB$28</f>
        <v>0</v>
      </c>
      <c r="DC11" s="1">
        <f>[8]Norway!DC$28</f>
        <v>0</v>
      </c>
      <c r="DD11" s="1">
        <f>[8]Norway!DD$28</f>
        <v>0</v>
      </c>
      <c r="DE11" s="1">
        <f>[8]Norway!DE$28</f>
        <v>0</v>
      </c>
      <c r="DF11" s="1">
        <f>[8]Norway!DF$28</f>
        <v>0</v>
      </c>
      <c r="DG11" s="1">
        <f>[8]Norway!DG$28</f>
        <v>0</v>
      </c>
      <c r="DH11" s="1">
        <f>[8]Norway!DH$28</f>
        <v>0</v>
      </c>
      <c r="DI11" s="1">
        <f>[8]Norway!DI$28</f>
        <v>0</v>
      </c>
      <c r="DJ11" s="1">
        <f>[8]Norway!DJ$28</f>
        <v>0</v>
      </c>
      <c r="DK11" s="1">
        <f>[8]Norway!DK$28</f>
        <v>0</v>
      </c>
      <c r="DL11" s="1">
        <f>[8]Norway!DL$28</f>
        <v>0</v>
      </c>
      <c r="DM11" s="1">
        <f>[8]Norway!DM$28</f>
        <v>0</v>
      </c>
      <c r="DN11" s="1">
        <f>[8]Norway!DN$28</f>
        <v>0</v>
      </c>
      <c r="DO11" s="1">
        <f>[8]Norway!DO$28</f>
        <v>0</v>
      </c>
      <c r="DP11" s="1">
        <f>[8]Norway!DP$28</f>
        <v>0</v>
      </c>
      <c r="DQ11" s="1">
        <f>[8]Norway!DQ$28</f>
        <v>0</v>
      </c>
      <c r="DR11" s="1">
        <f>[8]Norway!DR$28</f>
        <v>0</v>
      </c>
      <c r="DS11" s="1">
        <f>[8]Norway!DS$28</f>
        <v>0</v>
      </c>
      <c r="DT11" s="1">
        <f>[8]Norway!DT$28</f>
        <v>0</v>
      </c>
      <c r="DU11" s="1">
        <f>[8]Norway!DU$28</f>
        <v>0</v>
      </c>
      <c r="DV11" s="1">
        <f>[8]Norway!DV$28</f>
        <v>3372</v>
      </c>
      <c r="DW11" s="1">
        <f>[8]Norway!DW$28</f>
        <v>2292.4</v>
      </c>
      <c r="DX11" s="1">
        <f>[8]Norway!DX$28</f>
        <v>3235.0810000000001</v>
      </c>
      <c r="DY11" s="1">
        <f>[8]Norway!DY$28</f>
        <v>0</v>
      </c>
      <c r="DZ11" s="1">
        <f>[8]Norway!DZ$28</f>
        <v>4187.6000000000004</v>
      </c>
      <c r="EA11" s="1">
        <f>[8]Norway!EA$28</f>
        <v>0</v>
      </c>
      <c r="EB11" s="1">
        <f>[8]Norway!EB$28</f>
        <v>0</v>
      </c>
      <c r="EC11" s="1">
        <f>[8]Norway!EC$28</f>
        <v>2326.663</v>
      </c>
      <c r="ED11" s="1">
        <f>[8]Norway!ED$28</f>
        <v>0</v>
      </c>
      <c r="EE11" s="1">
        <f>[8]Norway!EE$28</f>
        <v>0</v>
      </c>
      <c r="EF11" s="1">
        <f>[8]Norway!EF$28</f>
        <v>0</v>
      </c>
      <c r="EG11" s="1">
        <f>[8]Norway!EG$28</f>
        <v>0</v>
      </c>
      <c r="EH11" s="1">
        <f>[8]Norway!EH$28</f>
        <v>0</v>
      </c>
      <c r="EI11" s="1">
        <f>[8]Norway!EI$28</f>
        <v>0</v>
      </c>
      <c r="EJ11" s="1">
        <f>[8]Norway!EJ$28</f>
        <v>0</v>
      </c>
      <c r="EK11" s="1">
        <f>[8]Norway!EK$28</f>
        <v>0</v>
      </c>
      <c r="EL11" s="1">
        <f>[8]Norway!EL$28</f>
        <v>0</v>
      </c>
      <c r="EM11" s="1">
        <f>[8]Norway!EM$28</f>
        <v>0</v>
      </c>
      <c r="EN11" s="1">
        <f>[8]Norway!EN$28</f>
        <v>0</v>
      </c>
      <c r="EO11" s="1">
        <f>[8]Norway!EO$28</f>
        <v>0</v>
      </c>
      <c r="EP11" s="1">
        <f>[8]Norway!EP$28</f>
        <v>0</v>
      </c>
      <c r="EQ11" s="1">
        <f>[8]Norway!EQ$28</f>
        <v>0</v>
      </c>
      <c r="ER11" s="1">
        <f>[8]Norway!ER$28</f>
        <v>0</v>
      </c>
      <c r="ES11" s="1">
        <f>[8]Norway!ES$28</f>
        <v>0</v>
      </c>
      <c r="ET11" s="1">
        <f>[8]Norway!ET$28</f>
        <v>0</v>
      </c>
      <c r="EU11" s="1">
        <f>[8]Norway!EU$28</f>
        <v>0</v>
      </c>
      <c r="EV11" s="1">
        <f>[8]Norway!EV$28</f>
        <v>0</v>
      </c>
      <c r="EW11" s="1">
        <f>[8]Norway!EW$28</f>
        <v>0</v>
      </c>
      <c r="EX11" s="1">
        <f>[8]Norway!EX$28</f>
        <v>0</v>
      </c>
      <c r="EY11" s="1">
        <f>[8]Norway!EY$28</f>
        <v>0</v>
      </c>
      <c r="EZ11" s="1">
        <f>[8]Norway!EZ$28</f>
        <v>0</v>
      </c>
      <c r="FA11" s="1">
        <f>[8]Norway!FA$28</f>
        <v>0</v>
      </c>
      <c r="FB11" s="1">
        <f>[8]Norway!FB$28</f>
        <v>0</v>
      </c>
      <c r="FC11" s="1">
        <f>[8]Norway!FC$28</f>
        <v>0</v>
      </c>
      <c r="FD11" s="1">
        <f>[8]Norway!FD$28</f>
        <v>0</v>
      </c>
      <c r="FE11" s="1">
        <f>[8]Norway!FE$28</f>
        <v>0</v>
      </c>
      <c r="FF11" s="1">
        <f>[8]Norway!FF$28</f>
        <v>0</v>
      </c>
      <c r="FG11" s="1">
        <f>[8]Norway!FG$28</f>
        <v>0</v>
      </c>
      <c r="FH11" s="1">
        <f>[8]Norway!FH$28</f>
        <v>0</v>
      </c>
      <c r="FI11" s="1">
        <f>[8]Norway!FI$28</f>
        <v>0</v>
      </c>
      <c r="FJ11" s="1">
        <f>[8]Norway!FJ$28</f>
        <v>0</v>
      </c>
      <c r="FK11" s="1">
        <f>[8]Norway!FK$28</f>
        <v>0</v>
      </c>
      <c r="FL11" s="1">
        <f>[8]Norway!FL$28</f>
        <v>0</v>
      </c>
      <c r="FM11" s="1">
        <f>[8]Norway!FM$28</f>
        <v>0</v>
      </c>
      <c r="FN11" s="1">
        <f>[8]Norway!FN$28</f>
        <v>0</v>
      </c>
      <c r="FO11" s="1">
        <f>[8]Norway!FO$28</f>
        <v>0</v>
      </c>
      <c r="FP11" s="1">
        <f>[8]Norway!FP$28</f>
        <v>0</v>
      </c>
      <c r="FQ11" s="1">
        <f>[8]Norway!FQ$28</f>
        <v>0</v>
      </c>
      <c r="FR11" s="1">
        <f>[8]Norway!FR$28</f>
        <v>0</v>
      </c>
      <c r="FS11" s="1">
        <f>[8]Norway!FS$28</f>
        <v>0</v>
      </c>
      <c r="FT11" s="1">
        <f>[8]Norway!FT$28</f>
        <v>0</v>
      </c>
      <c r="FU11" s="1">
        <f>[8]Norway!FU$28</f>
        <v>0</v>
      </c>
      <c r="FV11" s="1">
        <f>[8]Norway!FV$28</f>
        <v>0</v>
      </c>
      <c r="FW11" s="1">
        <f>[8]Norway!FW$28</f>
        <v>0</v>
      </c>
      <c r="FX11" s="1">
        <f>[8]Norway!FX$28</f>
        <v>0</v>
      </c>
      <c r="FY11" s="1">
        <f>[8]Norway!FY$28</f>
        <v>0</v>
      </c>
      <c r="FZ11" s="1">
        <f>[8]Norway!FZ$28</f>
        <v>0</v>
      </c>
      <c r="GA11" s="1">
        <f>[8]Norway!GA$28</f>
        <v>0</v>
      </c>
      <c r="GB11" s="1">
        <f>[8]Norway!GB$28</f>
        <v>0</v>
      </c>
      <c r="GC11" s="1">
        <f>[8]Norway!GC$28</f>
        <v>0</v>
      </c>
      <c r="GD11" s="1">
        <f>[8]Norway!GD$28</f>
        <v>0</v>
      </c>
      <c r="GE11" s="1">
        <f>[8]Norway!GE$28</f>
        <v>0</v>
      </c>
      <c r="GF11" s="1">
        <f>[8]Norway!GF$28</f>
        <v>0</v>
      </c>
      <c r="GG11" s="1">
        <f>[8]Norway!GG$28</f>
        <v>0</v>
      </c>
      <c r="GH11" s="1">
        <f>[8]Norway!GH$28</f>
        <v>0</v>
      </c>
      <c r="GI11" s="1">
        <f>[8]Norway!GI$28</f>
        <v>0</v>
      </c>
      <c r="GJ11" s="1">
        <f>[8]Norway!GJ$28</f>
        <v>0</v>
      </c>
      <c r="GK11" s="1">
        <f>[8]Norway!GK$28</f>
        <v>0</v>
      </c>
      <c r="GL11" s="2">
        <f>SUM($B11:GK11)</f>
        <v>16741.544000000002</v>
      </c>
    </row>
    <row r="12" spans="1:194">
      <c r="A12" t="s">
        <v>3</v>
      </c>
      <c r="B12" s="1">
        <f>[8]Russia!B$28</f>
        <v>0</v>
      </c>
      <c r="C12" s="1">
        <f>[8]Russia!C$28</f>
        <v>0</v>
      </c>
      <c r="D12" s="1">
        <f>[8]Russia!D$28</f>
        <v>0</v>
      </c>
      <c r="E12" s="1">
        <f>[8]Russia!E$28</f>
        <v>0</v>
      </c>
      <c r="F12" s="1">
        <f>[8]Russia!F$28</f>
        <v>0</v>
      </c>
      <c r="G12" s="1">
        <f>[8]Russia!G$28</f>
        <v>0</v>
      </c>
      <c r="H12" s="1">
        <f>[8]Russia!H$28</f>
        <v>0</v>
      </c>
      <c r="I12" s="1">
        <f>[8]Russia!I$28</f>
        <v>0</v>
      </c>
      <c r="J12" s="1">
        <f>[8]Russia!J$28</f>
        <v>0</v>
      </c>
      <c r="K12" s="1">
        <f>[8]Russia!K$28</f>
        <v>0</v>
      </c>
      <c r="L12" s="1">
        <f>[8]Russia!L$28</f>
        <v>0</v>
      </c>
      <c r="M12" s="1">
        <f>[8]Russia!M$28</f>
        <v>0</v>
      </c>
      <c r="N12" s="1">
        <f>[8]Russia!N$28</f>
        <v>0</v>
      </c>
      <c r="O12" s="1">
        <f>[8]Russia!O$28</f>
        <v>0</v>
      </c>
      <c r="P12" s="1">
        <f>[8]Russia!P$28</f>
        <v>0</v>
      </c>
      <c r="Q12" s="1">
        <f>[8]Russia!Q$28</f>
        <v>0</v>
      </c>
      <c r="R12" s="1">
        <f>[8]Russia!R$28</f>
        <v>0</v>
      </c>
      <c r="S12" s="1">
        <f>[8]Russia!S$28</f>
        <v>0</v>
      </c>
      <c r="T12" s="1">
        <f>[8]Russia!T$28</f>
        <v>0</v>
      </c>
      <c r="U12" s="1">
        <f>[8]Russia!U$28</f>
        <v>0</v>
      </c>
      <c r="V12" s="1">
        <f>[8]Russia!V$28</f>
        <v>0</v>
      </c>
      <c r="W12" s="1">
        <f>[8]Russia!W$28</f>
        <v>0</v>
      </c>
      <c r="X12" s="1">
        <f>[8]Russia!X$28</f>
        <v>0</v>
      </c>
      <c r="Y12" s="1">
        <f>[8]Russia!Y$28</f>
        <v>0</v>
      </c>
      <c r="Z12" s="1">
        <f>[8]Russia!Z$28</f>
        <v>0</v>
      </c>
      <c r="AA12" s="1">
        <f>[8]Russia!AA$28</f>
        <v>0</v>
      </c>
      <c r="AB12" s="1">
        <f>[8]Russia!AB$28</f>
        <v>0</v>
      </c>
      <c r="AC12" s="1">
        <f>[8]Russia!AC$28</f>
        <v>0</v>
      </c>
      <c r="AD12" s="1">
        <f>[8]Russia!AD$28</f>
        <v>0</v>
      </c>
      <c r="AE12" s="1">
        <f>[8]Russia!AE$28</f>
        <v>0</v>
      </c>
      <c r="AF12" s="1">
        <f>[8]Russia!AF$28</f>
        <v>0</v>
      </c>
      <c r="AG12" s="1">
        <f>[8]Russia!AG$28</f>
        <v>0</v>
      </c>
      <c r="AH12" s="1">
        <f>[8]Russia!AH$28</f>
        <v>0</v>
      </c>
      <c r="AI12" s="1">
        <f>[8]Russia!AI$28</f>
        <v>0</v>
      </c>
      <c r="AJ12" s="1">
        <f>[8]Russia!AJ$28</f>
        <v>0</v>
      </c>
      <c r="AK12" s="1">
        <f>[8]Russia!AK$28</f>
        <v>0</v>
      </c>
      <c r="AL12" s="1">
        <f>[8]Russia!AL$28</f>
        <v>0</v>
      </c>
      <c r="AM12" s="1">
        <f>[8]Russia!AM$28</f>
        <v>0</v>
      </c>
      <c r="AN12" s="1">
        <f>[8]Russia!AN$28</f>
        <v>0</v>
      </c>
      <c r="AO12" s="1">
        <f>[8]Russia!AO$28</f>
        <v>0</v>
      </c>
      <c r="AP12" s="1">
        <f>[8]Russia!AP$28</f>
        <v>0</v>
      </c>
      <c r="AQ12" s="1">
        <f>[8]Russia!AQ$28</f>
        <v>0</v>
      </c>
      <c r="AR12" s="1">
        <f>[8]Russia!AR$28</f>
        <v>0</v>
      </c>
      <c r="AS12" s="1">
        <f>[8]Russia!AS$28</f>
        <v>0</v>
      </c>
      <c r="AT12" s="1">
        <f>[8]Russia!AT$28</f>
        <v>0</v>
      </c>
      <c r="AU12" s="1">
        <f>[8]Russia!AU$28</f>
        <v>0</v>
      </c>
      <c r="AV12" s="1">
        <f>[8]Russia!AV$28</f>
        <v>0</v>
      </c>
      <c r="AW12" s="1">
        <f>[8]Russia!AW$28</f>
        <v>0</v>
      </c>
      <c r="AX12" s="1">
        <f>[8]Russia!AX$28</f>
        <v>0</v>
      </c>
      <c r="AY12" s="1">
        <f>[8]Russia!AY$28</f>
        <v>0</v>
      </c>
      <c r="AZ12" s="1">
        <f>[8]Russia!AZ$28</f>
        <v>0</v>
      </c>
      <c r="BA12" s="1">
        <f>[8]Russia!BA$28</f>
        <v>0</v>
      </c>
      <c r="BB12" s="1">
        <f>[8]Russia!BB$28</f>
        <v>0</v>
      </c>
      <c r="BC12" s="1">
        <f>[8]Russia!BC$28</f>
        <v>0</v>
      </c>
      <c r="BD12" s="1">
        <f>[8]Russia!BD$28</f>
        <v>0</v>
      </c>
      <c r="BE12" s="1">
        <f>[8]Russia!BE$28</f>
        <v>0</v>
      </c>
      <c r="BF12" s="1">
        <f>[8]Russia!BF$28</f>
        <v>0</v>
      </c>
      <c r="BG12" s="1">
        <f>[8]Russia!BG$28</f>
        <v>0</v>
      </c>
      <c r="BH12" s="1">
        <f>[8]Russia!BH$28</f>
        <v>0</v>
      </c>
      <c r="BI12" s="1">
        <f>[8]Russia!BI$28</f>
        <v>0</v>
      </c>
      <c r="BJ12" s="1">
        <f>[8]Russia!BJ$28</f>
        <v>0</v>
      </c>
      <c r="BK12" s="1">
        <f>[8]Russia!BK$28</f>
        <v>0</v>
      </c>
      <c r="BL12" s="1">
        <f>[8]Russia!BL$28</f>
        <v>0</v>
      </c>
      <c r="BM12" s="1">
        <f>[8]Russia!BM$28</f>
        <v>0</v>
      </c>
      <c r="BN12" s="1">
        <f>[8]Russia!BN$28</f>
        <v>0</v>
      </c>
      <c r="BO12" s="1">
        <f>[8]Russia!BO$28</f>
        <v>0</v>
      </c>
      <c r="BP12" s="1">
        <f>[8]Russia!BP$28</f>
        <v>0</v>
      </c>
      <c r="BQ12" s="1">
        <f>[8]Russia!BQ$28</f>
        <v>0</v>
      </c>
      <c r="BR12" s="1">
        <f>[8]Russia!BR$28</f>
        <v>0</v>
      </c>
      <c r="BS12" s="1">
        <f>[8]Russia!BS$28</f>
        <v>0</v>
      </c>
      <c r="BT12" s="1">
        <f>[8]Russia!BT$28</f>
        <v>0</v>
      </c>
      <c r="BU12" s="1">
        <f>[8]Russia!BU$28</f>
        <v>0</v>
      </c>
      <c r="BV12" s="1">
        <f>[8]Russia!BV$28</f>
        <v>0</v>
      </c>
      <c r="BW12" s="1">
        <f>[8]Russia!BW$28</f>
        <v>0</v>
      </c>
      <c r="BX12" s="1">
        <f>[8]Russia!BX$28</f>
        <v>0</v>
      </c>
      <c r="BY12" s="1">
        <f>[8]Russia!BY$28</f>
        <v>0</v>
      </c>
      <c r="BZ12" s="1">
        <f>[8]Russia!BZ$28</f>
        <v>0</v>
      </c>
      <c r="CA12" s="1">
        <f>[8]Russia!CA$28</f>
        <v>0</v>
      </c>
      <c r="CB12" s="1">
        <f>[8]Russia!CB$28</f>
        <v>0</v>
      </c>
      <c r="CC12" s="1">
        <f>[8]Russia!CC$28</f>
        <v>0</v>
      </c>
      <c r="CD12" s="1">
        <f>[8]Russia!CD$28</f>
        <v>0</v>
      </c>
      <c r="CE12" s="1">
        <f>[8]Russia!CE$28</f>
        <v>0</v>
      </c>
      <c r="CF12" s="1">
        <f>[8]Russia!CF$28</f>
        <v>0</v>
      </c>
      <c r="CG12" s="1">
        <f>[8]Russia!CG$28</f>
        <v>0</v>
      </c>
      <c r="CH12" s="1">
        <f>[8]Russia!CH$28</f>
        <v>0</v>
      </c>
      <c r="CI12" s="1">
        <f>[8]Russia!CI$28</f>
        <v>0</v>
      </c>
      <c r="CJ12" s="1">
        <f>[8]Russia!CJ$28</f>
        <v>0</v>
      </c>
      <c r="CK12" s="1">
        <f>[8]Russia!CK$28</f>
        <v>0</v>
      </c>
      <c r="CL12" s="1">
        <f>[8]Russia!CL$28</f>
        <v>0</v>
      </c>
      <c r="CM12" s="1">
        <f>[8]Russia!CM$28</f>
        <v>0</v>
      </c>
      <c r="CN12" s="1">
        <f>[8]Russia!CN$28</f>
        <v>0</v>
      </c>
      <c r="CO12" s="1">
        <f>[8]Russia!CO$28</f>
        <v>0</v>
      </c>
      <c r="CP12" s="1">
        <f>[8]Russia!CP$28</f>
        <v>0</v>
      </c>
      <c r="CQ12" s="1">
        <f>[8]Russia!CQ$28</f>
        <v>0</v>
      </c>
      <c r="CR12" s="1">
        <f>[8]Russia!CR$28</f>
        <v>19.100000000000001</v>
      </c>
      <c r="CS12" s="1">
        <f>[8]Russia!CS$28</f>
        <v>0</v>
      </c>
      <c r="CT12" s="1">
        <f>[8]Russia!CT$28</f>
        <v>0</v>
      </c>
      <c r="CU12" s="1">
        <f>[8]Russia!CU$28</f>
        <v>25.400000000000002</v>
      </c>
      <c r="CV12" s="1">
        <f>[8]Russia!CV$28</f>
        <v>0</v>
      </c>
      <c r="CW12" s="1">
        <f>[8]Russia!CW$28</f>
        <v>0</v>
      </c>
      <c r="CX12" s="1">
        <f>[8]Russia!CX$28</f>
        <v>101</v>
      </c>
      <c r="CY12" s="1">
        <f>[8]Russia!CY$28</f>
        <v>26</v>
      </c>
      <c r="CZ12" s="1">
        <f>[8]Russia!CZ$28</f>
        <v>50.6</v>
      </c>
      <c r="DA12" s="1">
        <f>[8]Russia!DA$28</f>
        <v>0</v>
      </c>
      <c r="DB12" s="1">
        <f>[8]Russia!DB$28</f>
        <v>0</v>
      </c>
      <c r="DC12" s="1">
        <f>[8]Russia!DC$28</f>
        <v>0</v>
      </c>
      <c r="DD12" s="1">
        <f>[8]Russia!DD$28</f>
        <v>0</v>
      </c>
      <c r="DE12" s="1">
        <f>[8]Russia!DE$28</f>
        <v>0</v>
      </c>
      <c r="DF12" s="1">
        <f>[8]Russia!DF$28</f>
        <v>0</v>
      </c>
      <c r="DG12" s="1">
        <f>[8]Russia!DG$28</f>
        <v>0</v>
      </c>
      <c r="DH12" s="1">
        <f>[8]Russia!DH$28</f>
        <v>50.6</v>
      </c>
      <c r="DI12" s="1">
        <f>[8]Russia!DI$28</f>
        <v>0</v>
      </c>
      <c r="DJ12" s="1">
        <f>[8]Russia!DJ$28</f>
        <v>0</v>
      </c>
      <c r="DK12" s="1">
        <f>[8]Russia!DK$28</f>
        <v>0</v>
      </c>
      <c r="DL12" s="1">
        <f>[8]Russia!DL$28</f>
        <v>0</v>
      </c>
      <c r="DM12" s="1">
        <f>[8]Russia!DM$28</f>
        <v>0</v>
      </c>
      <c r="DN12" s="1">
        <f>[8]Russia!DN$28</f>
        <v>0</v>
      </c>
      <c r="DO12" s="1">
        <f>[8]Russia!DO$28</f>
        <v>0</v>
      </c>
      <c r="DP12" s="1">
        <f>[8]Russia!DP$28</f>
        <v>0</v>
      </c>
      <c r="DQ12" s="1">
        <f>[8]Russia!DQ$28</f>
        <v>0</v>
      </c>
      <c r="DR12" s="1">
        <f>[8]Russia!DR$28</f>
        <v>0</v>
      </c>
      <c r="DS12" s="1">
        <f>[8]Russia!DS$28</f>
        <v>0</v>
      </c>
      <c r="DT12" s="1">
        <f>[8]Russia!DT$28</f>
        <v>0</v>
      </c>
      <c r="DU12" s="1">
        <f>[8]Russia!DU$28</f>
        <v>0</v>
      </c>
      <c r="DV12" s="1">
        <f>[8]Russia!DV$28</f>
        <v>0</v>
      </c>
      <c r="DW12" s="1">
        <f>[8]Russia!DW$28</f>
        <v>0</v>
      </c>
      <c r="DX12" s="1">
        <f>[8]Russia!DX$28</f>
        <v>0</v>
      </c>
      <c r="DY12" s="1">
        <f>[8]Russia!DY$28</f>
        <v>0</v>
      </c>
      <c r="DZ12" s="1">
        <f>[8]Russia!DZ$28</f>
        <v>0</v>
      </c>
      <c r="EA12" s="1">
        <f>[8]Russia!EA$28</f>
        <v>0</v>
      </c>
      <c r="EB12" s="1">
        <f>[8]Russia!EB$28</f>
        <v>0</v>
      </c>
      <c r="EC12" s="1">
        <f>[8]Russia!EC$28</f>
        <v>0</v>
      </c>
      <c r="ED12" s="1">
        <f>[8]Russia!ED$28</f>
        <v>0</v>
      </c>
      <c r="EE12" s="1">
        <f>[8]Russia!EE$28</f>
        <v>0</v>
      </c>
      <c r="EF12" s="1">
        <f>[8]Russia!EF$28</f>
        <v>0</v>
      </c>
      <c r="EG12" s="1">
        <f>[8]Russia!EG$28</f>
        <v>0</v>
      </c>
      <c r="EH12" s="1">
        <f>[8]Russia!EH$28</f>
        <v>0</v>
      </c>
      <c r="EI12" s="1">
        <f>[8]Russia!EI$28</f>
        <v>130.08000000000001</v>
      </c>
      <c r="EJ12" s="1">
        <f>[8]Russia!EJ$28</f>
        <v>0</v>
      </c>
      <c r="EK12" s="1">
        <f>[8]Russia!EK$28</f>
        <v>0</v>
      </c>
      <c r="EL12" s="1">
        <f>[8]Russia!EL$28</f>
        <v>0</v>
      </c>
      <c r="EM12" s="1">
        <f>[8]Russia!EM$28</f>
        <v>44.34</v>
      </c>
      <c r="EN12" s="1">
        <f>[8]Russia!EN$28</f>
        <v>37.68</v>
      </c>
      <c r="EO12" s="1">
        <f>[8]Russia!EO$28</f>
        <v>0</v>
      </c>
      <c r="EP12" s="1">
        <f>[8]Russia!EP$28</f>
        <v>25.96</v>
      </c>
      <c r="EQ12" s="1">
        <f>[8]Russia!EQ$28</f>
        <v>0</v>
      </c>
      <c r="ER12" s="1">
        <f>[8]Russia!ER$28</f>
        <v>0</v>
      </c>
      <c r="ES12" s="1">
        <f>[8]Russia!ES$28</f>
        <v>0</v>
      </c>
      <c r="ET12" s="1">
        <f>[8]Russia!ET$28</f>
        <v>0</v>
      </c>
      <c r="EU12" s="1">
        <f>[8]Russia!EU$28</f>
        <v>0</v>
      </c>
      <c r="EV12" s="1">
        <f>[8]Russia!EV$28</f>
        <v>0</v>
      </c>
      <c r="EW12" s="1">
        <f>[8]Russia!EW$28</f>
        <v>0</v>
      </c>
      <c r="EX12" s="1">
        <f>[8]Russia!EX$28</f>
        <v>0</v>
      </c>
      <c r="EY12" s="1">
        <f>[8]Russia!EY$28</f>
        <v>0</v>
      </c>
      <c r="EZ12" s="1">
        <f>[8]Russia!EZ$28</f>
        <v>0</v>
      </c>
      <c r="FA12" s="1">
        <f>[8]Russia!FA$28</f>
        <v>0</v>
      </c>
      <c r="FB12" s="1">
        <f>[8]Russia!FB$28</f>
        <v>0</v>
      </c>
      <c r="FC12" s="1">
        <f>[8]Russia!FC$28</f>
        <v>0</v>
      </c>
      <c r="FD12" s="1">
        <f>[8]Russia!FD$28</f>
        <v>0</v>
      </c>
      <c r="FE12" s="1">
        <f>[8]Russia!FE$28</f>
        <v>0</v>
      </c>
      <c r="FF12" s="1">
        <f>[8]Russia!FF$28</f>
        <v>0</v>
      </c>
      <c r="FG12" s="1">
        <f>[8]Russia!FG$28</f>
        <v>0</v>
      </c>
      <c r="FH12" s="1">
        <f>[8]Russia!FH$28</f>
        <v>0</v>
      </c>
      <c r="FI12" s="1">
        <f>[8]Russia!FI$28</f>
        <v>0</v>
      </c>
      <c r="FJ12" s="1">
        <f>[8]Russia!FJ$28</f>
        <v>0</v>
      </c>
      <c r="FK12" s="1">
        <f>[8]Russia!FK$28</f>
        <v>0</v>
      </c>
      <c r="FL12" s="1">
        <f>[8]Russia!FL$28</f>
        <v>0</v>
      </c>
      <c r="FM12" s="1">
        <f>[8]Russia!FM$28</f>
        <v>0</v>
      </c>
      <c r="FN12" s="1">
        <f>[8]Russia!FN$28</f>
        <v>0</v>
      </c>
      <c r="FO12" s="1">
        <f>[8]Russia!FO$28</f>
        <v>0</v>
      </c>
      <c r="FP12" s="1">
        <f>[8]Russia!FP$28</f>
        <v>0</v>
      </c>
      <c r="FQ12" s="1">
        <f>[8]Russia!FQ$28</f>
        <v>0</v>
      </c>
      <c r="FR12" s="1">
        <f>[8]Russia!FR$28</f>
        <v>0</v>
      </c>
      <c r="FS12" s="1">
        <f>[8]Russia!FS$28</f>
        <v>0</v>
      </c>
      <c r="FT12" s="1">
        <f>[8]Russia!FT$28</f>
        <v>0</v>
      </c>
      <c r="FU12" s="1">
        <f>[8]Russia!FU$28</f>
        <v>0</v>
      </c>
      <c r="FV12" s="1">
        <f>[8]Russia!FV$28</f>
        <v>0</v>
      </c>
      <c r="FW12" s="1">
        <f>[8]Russia!FW$28</f>
        <v>0</v>
      </c>
      <c r="FX12" s="1">
        <f>[8]Russia!FX$28</f>
        <v>0</v>
      </c>
      <c r="FY12" s="1">
        <f>[8]Russia!FY$28</f>
        <v>0</v>
      </c>
      <c r="FZ12" s="1">
        <f>[8]Russia!FZ$28</f>
        <v>0</v>
      </c>
      <c r="GA12" s="1">
        <f>[8]Russia!GA$28</f>
        <v>0</v>
      </c>
      <c r="GB12" s="1">
        <f>[8]Russia!GB$28</f>
        <v>0</v>
      </c>
      <c r="GC12" s="1">
        <f>[8]Russia!GC$28</f>
        <v>0</v>
      </c>
      <c r="GD12" s="1">
        <f>[8]Russia!GD$28</f>
        <v>0</v>
      </c>
      <c r="GE12" s="1">
        <f>[8]Russia!GE$28</f>
        <v>0</v>
      </c>
      <c r="GF12" s="1">
        <f>[8]Russia!GF$28</f>
        <v>0</v>
      </c>
      <c r="GG12" s="1">
        <f>[8]Russia!GG$28</f>
        <v>0</v>
      </c>
      <c r="GH12" s="1">
        <f>[8]Russia!GH$28</f>
        <v>0</v>
      </c>
      <c r="GI12" s="1">
        <f>[8]Russia!GI$28</f>
        <v>0</v>
      </c>
      <c r="GJ12" s="1">
        <f>[8]Russia!GJ$28</f>
        <v>0</v>
      </c>
      <c r="GK12" s="1">
        <f>[8]Russia!GK$28</f>
        <v>0</v>
      </c>
      <c r="GL12" s="2">
        <f>SUM($B12:GK12)</f>
        <v>510.76</v>
      </c>
    </row>
    <row r="13" spans="1:194">
      <c r="A13" t="s">
        <v>10</v>
      </c>
      <c r="B13" s="1">
        <f>[8]Serbia!B$28</f>
        <v>0</v>
      </c>
      <c r="C13" s="1">
        <f>[8]Serbia!C$28</f>
        <v>0</v>
      </c>
      <c r="D13" s="1">
        <f>[8]Serbia!D$28</f>
        <v>0</v>
      </c>
      <c r="E13" s="1">
        <f>[8]Serbia!E$28</f>
        <v>0</v>
      </c>
      <c r="F13" s="1">
        <f>[8]Serbia!F$28</f>
        <v>0</v>
      </c>
      <c r="G13" s="1">
        <f>[8]Serbia!G$28</f>
        <v>0</v>
      </c>
      <c r="H13" s="1">
        <f>[8]Serbia!H$28</f>
        <v>0</v>
      </c>
      <c r="I13" s="1">
        <f>[8]Serbia!I$28</f>
        <v>0</v>
      </c>
      <c r="J13" s="1">
        <f>[8]Serbia!J$28</f>
        <v>0</v>
      </c>
      <c r="K13" s="1">
        <f>[8]Serbia!K$28</f>
        <v>0</v>
      </c>
      <c r="L13" s="1">
        <f>[8]Serbia!L$28</f>
        <v>0</v>
      </c>
      <c r="M13" s="1">
        <f>[8]Serbia!M$28</f>
        <v>0</v>
      </c>
      <c r="N13" s="1">
        <f>[8]Serbia!N$28</f>
        <v>0</v>
      </c>
      <c r="O13" s="1">
        <f>[8]Serbia!O$28</f>
        <v>0</v>
      </c>
      <c r="P13" s="1">
        <f>[8]Serbia!P$28</f>
        <v>0</v>
      </c>
      <c r="Q13" s="1">
        <f>[8]Serbia!Q$28</f>
        <v>0</v>
      </c>
      <c r="R13" s="1">
        <f>[8]Serbia!R$28</f>
        <v>0</v>
      </c>
      <c r="S13" s="1">
        <f>[8]Serbia!S$28</f>
        <v>0</v>
      </c>
      <c r="T13" s="1">
        <f>[8]Serbia!T$28</f>
        <v>0</v>
      </c>
      <c r="U13" s="1">
        <f>[8]Serbia!U$28</f>
        <v>0</v>
      </c>
      <c r="V13" s="1">
        <f>[8]Serbia!V$28</f>
        <v>0</v>
      </c>
      <c r="W13" s="1">
        <f>[8]Serbia!W$28</f>
        <v>0</v>
      </c>
      <c r="X13" s="1">
        <f>[8]Serbia!X$28</f>
        <v>0</v>
      </c>
      <c r="Y13" s="1">
        <f>[8]Serbia!Y$28</f>
        <v>0</v>
      </c>
      <c r="Z13" s="1">
        <f>[8]Serbia!Z$28</f>
        <v>0</v>
      </c>
      <c r="AA13" s="1">
        <f>[8]Serbia!AA$28</f>
        <v>0</v>
      </c>
      <c r="AB13" s="1">
        <f>[8]Serbia!AB$28</f>
        <v>0</v>
      </c>
      <c r="AC13" s="1">
        <f>[8]Serbia!AC$28</f>
        <v>0</v>
      </c>
      <c r="AD13" s="1">
        <f>[8]Serbia!AD$28</f>
        <v>0</v>
      </c>
      <c r="AE13" s="1">
        <f>[8]Serbia!AE$28</f>
        <v>0</v>
      </c>
      <c r="AF13" s="1">
        <f>[8]Serbia!AF$28</f>
        <v>0</v>
      </c>
      <c r="AG13" s="1">
        <f>[8]Serbia!AG$28</f>
        <v>0</v>
      </c>
      <c r="AH13" s="1">
        <f>[8]Serbia!AH$28</f>
        <v>0</v>
      </c>
      <c r="AI13" s="1">
        <f>[8]Serbia!AI$28</f>
        <v>0</v>
      </c>
      <c r="AJ13" s="1">
        <f>[8]Serbia!AJ$28</f>
        <v>0</v>
      </c>
      <c r="AK13" s="1">
        <f>[8]Serbia!AK$28</f>
        <v>0</v>
      </c>
      <c r="AL13" s="1">
        <f>[8]Serbia!AL$28</f>
        <v>0</v>
      </c>
      <c r="AM13" s="1">
        <f>[8]Serbia!AM$28</f>
        <v>0</v>
      </c>
      <c r="AN13" s="1">
        <f>[8]Serbia!AN$28</f>
        <v>0</v>
      </c>
      <c r="AO13" s="1">
        <f>[8]Serbia!AO$28</f>
        <v>0</v>
      </c>
      <c r="AP13" s="1">
        <f>[8]Serbia!AP$28</f>
        <v>0</v>
      </c>
      <c r="AQ13" s="1">
        <f>[8]Serbia!AQ$28</f>
        <v>0</v>
      </c>
      <c r="AR13" s="1">
        <f>[8]Serbia!AR$28</f>
        <v>0</v>
      </c>
      <c r="AS13" s="1">
        <f>[8]Serbia!AS$28</f>
        <v>0</v>
      </c>
      <c r="AT13" s="1">
        <f>[8]Serbia!AT$28</f>
        <v>0</v>
      </c>
      <c r="AU13" s="1">
        <f>[8]Serbia!AU$28</f>
        <v>0</v>
      </c>
      <c r="AV13" s="1">
        <f>[8]Serbia!AV$28</f>
        <v>0</v>
      </c>
      <c r="AW13" s="1">
        <f>[8]Serbia!AW$28</f>
        <v>0</v>
      </c>
      <c r="AX13" s="1">
        <f>[8]Serbia!AX$28</f>
        <v>0</v>
      </c>
      <c r="AY13" s="1">
        <f>[8]Serbia!AY$28</f>
        <v>0</v>
      </c>
      <c r="AZ13" s="1">
        <f>[8]Serbia!AZ$28</f>
        <v>0</v>
      </c>
      <c r="BA13" s="1">
        <f>[8]Serbia!BA$28</f>
        <v>0</v>
      </c>
      <c r="BB13" s="1">
        <f>[8]Serbia!BB$28</f>
        <v>0</v>
      </c>
      <c r="BC13" s="1">
        <f>[8]Serbia!BC$28</f>
        <v>0</v>
      </c>
      <c r="BD13" s="1">
        <f>[8]Serbia!BD$28</f>
        <v>0</v>
      </c>
      <c r="BE13" s="1">
        <f>[8]Serbia!BE$28</f>
        <v>0</v>
      </c>
      <c r="BF13" s="1">
        <f>[8]Serbia!BF$28</f>
        <v>0</v>
      </c>
      <c r="BG13" s="1">
        <f>[8]Serbia!BG$28</f>
        <v>0</v>
      </c>
      <c r="BH13" s="1">
        <f>[8]Serbia!BH$28</f>
        <v>0</v>
      </c>
      <c r="BI13" s="1">
        <f>[8]Serbia!BI$28</f>
        <v>0</v>
      </c>
      <c r="BJ13" s="1">
        <f>[8]Serbia!BJ$28</f>
        <v>0</v>
      </c>
      <c r="BK13" s="1">
        <f>[8]Serbia!BK$28</f>
        <v>0</v>
      </c>
      <c r="BL13" s="1">
        <f>[8]Serbia!BL$28</f>
        <v>0</v>
      </c>
      <c r="BM13" s="1">
        <f>[8]Serbia!BM$28</f>
        <v>0</v>
      </c>
      <c r="BN13" s="1">
        <f>[8]Serbia!BN$28</f>
        <v>0</v>
      </c>
      <c r="BO13" s="1">
        <f>[8]Serbia!BO$28</f>
        <v>0</v>
      </c>
      <c r="BP13" s="1">
        <f>[8]Serbia!BP$28</f>
        <v>0</v>
      </c>
      <c r="BQ13" s="1">
        <f>[8]Serbia!BQ$28</f>
        <v>0</v>
      </c>
      <c r="BR13" s="1">
        <f>[8]Serbia!BR$28</f>
        <v>0</v>
      </c>
      <c r="BS13" s="1">
        <f>[8]Serbia!BS$28</f>
        <v>0</v>
      </c>
      <c r="BT13" s="1">
        <f>[8]Serbia!BT$28</f>
        <v>0</v>
      </c>
      <c r="BU13" s="1">
        <f>[8]Serbia!BU$28</f>
        <v>0</v>
      </c>
      <c r="BV13" s="1">
        <f>[8]Serbia!BV$28</f>
        <v>0</v>
      </c>
      <c r="BW13" s="1">
        <f>[8]Serbia!BW$28</f>
        <v>0</v>
      </c>
      <c r="BX13" s="1">
        <f>[8]Serbia!BX$28</f>
        <v>0</v>
      </c>
      <c r="BY13" s="1">
        <f>[8]Serbia!BY$28</f>
        <v>0</v>
      </c>
      <c r="BZ13" s="1">
        <f>[8]Serbia!BZ$28</f>
        <v>0</v>
      </c>
      <c r="CA13" s="1">
        <f>[8]Serbia!CA$28</f>
        <v>0</v>
      </c>
      <c r="CB13" s="1">
        <f>[8]Serbia!CB$28</f>
        <v>0</v>
      </c>
      <c r="CC13" s="1">
        <f>[8]Serbia!CC$28</f>
        <v>0</v>
      </c>
      <c r="CD13" s="1">
        <f>[8]Serbia!CD$28</f>
        <v>0</v>
      </c>
      <c r="CE13" s="1">
        <f>[8]Serbia!CE$28</f>
        <v>0</v>
      </c>
      <c r="CF13" s="1">
        <f>[8]Serbia!CF$28</f>
        <v>0</v>
      </c>
      <c r="CG13" s="1">
        <f>[8]Serbia!CG$28</f>
        <v>0</v>
      </c>
      <c r="CH13" s="1">
        <f>[8]Serbia!CH$28</f>
        <v>0</v>
      </c>
      <c r="CI13" s="1">
        <f>[8]Serbia!CI$28</f>
        <v>0</v>
      </c>
      <c r="CJ13" s="1">
        <f>[8]Serbia!CJ$28</f>
        <v>0</v>
      </c>
      <c r="CK13" s="1">
        <f>[8]Serbia!CK$28</f>
        <v>0</v>
      </c>
      <c r="CL13" s="1">
        <f>[8]Serbia!CL$28</f>
        <v>0</v>
      </c>
      <c r="CM13" s="1">
        <f>[8]Serbia!CM$28</f>
        <v>0</v>
      </c>
      <c r="CN13" s="1">
        <f>[8]Serbia!CN$28</f>
        <v>0</v>
      </c>
      <c r="CO13" s="1">
        <f>[8]Serbia!CO$28</f>
        <v>0</v>
      </c>
      <c r="CP13" s="1">
        <f>[8]Serbia!CP$28</f>
        <v>0</v>
      </c>
      <c r="CQ13" s="1">
        <f>[8]Serbia!CQ$28</f>
        <v>0</v>
      </c>
      <c r="CR13" s="1">
        <f>[8]Serbia!CR$28</f>
        <v>0</v>
      </c>
      <c r="CS13" s="1">
        <f>[8]Serbia!CS$28</f>
        <v>0</v>
      </c>
      <c r="CT13" s="1">
        <f>[8]Serbia!CT$28</f>
        <v>0</v>
      </c>
      <c r="CU13" s="1">
        <f>[8]Serbia!CU$28</f>
        <v>0</v>
      </c>
      <c r="CV13" s="1">
        <f>[8]Serbia!CV$28</f>
        <v>0</v>
      </c>
      <c r="CW13" s="1">
        <f>[8]Serbia!CW$28</f>
        <v>0</v>
      </c>
      <c r="CX13" s="1">
        <f>[8]Serbia!CX$28</f>
        <v>0</v>
      </c>
      <c r="CY13" s="1">
        <f>[8]Serbia!CY$28</f>
        <v>0</v>
      </c>
      <c r="CZ13" s="1">
        <f>[8]Serbia!CZ$28</f>
        <v>0</v>
      </c>
      <c r="DA13" s="1">
        <f>[8]Serbia!DA$28</f>
        <v>0</v>
      </c>
      <c r="DB13" s="1">
        <f>[8]Serbia!DB$28</f>
        <v>0</v>
      </c>
      <c r="DC13" s="1">
        <f>[8]Serbia!DC$28</f>
        <v>0</v>
      </c>
      <c r="DD13" s="1">
        <f>[8]Serbia!DD$28</f>
        <v>0</v>
      </c>
      <c r="DE13" s="1">
        <f>[8]Serbia!DE$28</f>
        <v>0</v>
      </c>
      <c r="DF13" s="1">
        <f>[8]Serbia!DF$28</f>
        <v>0</v>
      </c>
      <c r="DG13" s="1">
        <f>[8]Serbia!DG$28</f>
        <v>0</v>
      </c>
      <c r="DH13" s="1">
        <f>[8]Serbia!DH$28</f>
        <v>0</v>
      </c>
      <c r="DI13" s="1">
        <f>[8]Serbia!DI$28</f>
        <v>0</v>
      </c>
      <c r="DJ13" s="1">
        <f>[8]Serbia!DJ$28</f>
        <v>0</v>
      </c>
      <c r="DK13" s="1">
        <f>[8]Serbia!DK$28</f>
        <v>0</v>
      </c>
      <c r="DL13" s="1">
        <f>[8]Serbia!DL$28</f>
        <v>0</v>
      </c>
      <c r="DM13" s="1">
        <f>[8]Serbia!DM$28</f>
        <v>0</v>
      </c>
      <c r="DN13" s="1">
        <f>[8]Serbia!DN$28</f>
        <v>0</v>
      </c>
      <c r="DO13" s="1">
        <f>[8]Serbia!DO$28</f>
        <v>0</v>
      </c>
      <c r="DP13" s="1">
        <f>[8]Serbia!DP$28</f>
        <v>0</v>
      </c>
      <c r="DQ13" s="1">
        <f>[8]Serbia!DQ$28</f>
        <v>0</v>
      </c>
      <c r="DR13" s="1">
        <f>[8]Serbia!DR$28</f>
        <v>0</v>
      </c>
      <c r="DS13" s="1">
        <f>[8]Serbia!DS$28</f>
        <v>0</v>
      </c>
      <c r="DT13" s="1">
        <f>[8]Serbia!DT$28</f>
        <v>0</v>
      </c>
      <c r="DU13" s="1">
        <f>[8]Serbia!DU$28</f>
        <v>0</v>
      </c>
      <c r="DV13" s="1">
        <f>[8]Serbia!DV$28</f>
        <v>0</v>
      </c>
      <c r="DW13" s="1">
        <f>[8]Serbia!DW$28</f>
        <v>0</v>
      </c>
      <c r="DX13" s="1">
        <f>[8]Serbia!DX$28</f>
        <v>0</v>
      </c>
      <c r="DY13" s="1">
        <f>[8]Serbia!DY$28</f>
        <v>0</v>
      </c>
      <c r="DZ13" s="1">
        <f>[8]Serbia!DZ$28</f>
        <v>0</v>
      </c>
      <c r="EA13" s="1">
        <f>[8]Serbia!EA$28</f>
        <v>0</v>
      </c>
      <c r="EB13" s="1">
        <f>[8]Serbia!EB$28</f>
        <v>0</v>
      </c>
      <c r="EC13" s="1">
        <f>[8]Serbia!EC$28</f>
        <v>0</v>
      </c>
      <c r="ED13" s="1">
        <f>[8]Serbia!ED$28</f>
        <v>0</v>
      </c>
      <c r="EE13" s="1">
        <f>[8]Serbia!EE$28</f>
        <v>0</v>
      </c>
      <c r="EF13" s="1">
        <f>[8]Serbia!EF$28</f>
        <v>0</v>
      </c>
      <c r="EG13" s="1">
        <f>[8]Serbia!EG$28</f>
        <v>0</v>
      </c>
      <c r="EH13" s="1">
        <f>[8]Serbia!EH$28</f>
        <v>0</v>
      </c>
      <c r="EI13" s="1">
        <f>[8]Serbia!EI$28</f>
        <v>0</v>
      </c>
      <c r="EJ13" s="1">
        <f>[8]Serbia!EJ$28</f>
        <v>0</v>
      </c>
      <c r="EK13" s="1">
        <f>[8]Serbia!EK$28</f>
        <v>0</v>
      </c>
      <c r="EL13" s="1">
        <f>[8]Serbia!EL$28</f>
        <v>0</v>
      </c>
      <c r="EM13" s="1">
        <f>[8]Serbia!EM$28</f>
        <v>0</v>
      </c>
      <c r="EN13" s="1">
        <f>[8]Serbia!EN$28</f>
        <v>0</v>
      </c>
      <c r="EO13" s="1">
        <f>[8]Serbia!EO$28</f>
        <v>0</v>
      </c>
      <c r="EP13" s="1">
        <f>[8]Serbia!EP$28</f>
        <v>0</v>
      </c>
      <c r="EQ13" s="1">
        <f>[8]Serbia!EQ$28</f>
        <v>0</v>
      </c>
      <c r="ER13" s="1">
        <f>[8]Serbia!ER$28</f>
        <v>0</v>
      </c>
      <c r="ES13" s="1">
        <f>[8]Serbia!ES$28</f>
        <v>0</v>
      </c>
      <c r="ET13" s="1">
        <f>[8]Serbia!ET$28</f>
        <v>0</v>
      </c>
      <c r="EU13" s="1">
        <f>[8]Serbia!EU$28</f>
        <v>0</v>
      </c>
      <c r="EV13" s="1">
        <f>[8]Serbia!EV$28</f>
        <v>0</v>
      </c>
      <c r="EW13" s="1">
        <f>[8]Serbia!EW$28</f>
        <v>0</v>
      </c>
      <c r="EX13" s="1">
        <f>[8]Serbia!EX$28</f>
        <v>0</v>
      </c>
      <c r="EY13" s="1">
        <f>[8]Serbia!EY$28</f>
        <v>0</v>
      </c>
      <c r="EZ13" s="1">
        <f>[8]Serbia!EZ$28</f>
        <v>0</v>
      </c>
      <c r="FA13" s="1">
        <f>[8]Serbia!FA$28</f>
        <v>0</v>
      </c>
      <c r="FB13" s="1">
        <f>[8]Serbia!FB$28</f>
        <v>0</v>
      </c>
      <c r="FC13" s="1">
        <f>[8]Serbia!FC$28</f>
        <v>0</v>
      </c>
      <c r="FD13" s="1">
        <f>[8]Serbia!FD$28</f>
        <v>0</v>
      </c>
      <c r="FE13" s="1">
        <f>[8]Serbia!FE$28</f>
        <v>0</v>
      </c>
      <c r="FF13" s="1">
        <f>[8]Serbia!FF$28</f>
        <v>0</v>
      </c>
      <c r="FG13" s="1">
        <f>[8]Serbia!FG$28</f>
        <v>0</v>
      </c>
      <c r="FH13" s="1">
        <f>[8]Serbia!FH$28</f>
        <v>0</v>
      </c>
      <c r="FI13" s="1">
        <f>[8]Serbia!FI$28</f>
        <v>0</v>
      </c>
      <c r="FJ13" s="1">
        <f>[8]Serbia!FJ$28</f>
        <v>0</v>
      </c>
      <c r="FK13" s="1">
        <f>[8]Serbia!FK$28</f>
        <v>0</v>
      </c>
      <c r="FL13" s="1">
        <f>[8]Serbia!FL$28</f>
        <v>0</v>
      </c>
      <c r="FM13" s="1">
        <f>[8]Serbia!FM$28</f>
        <v>0</v>
      </c>
      <c r="FN13" s="1">
        <f>[8]Serbia!FN$28</f>
        <v>0</v>
      </c>
      <c r="FO13" s="1">
        <f>[8]Serbia!FO$28</f>
        <v>0</v>
      </c>
      <c r="FP13" s="1">
        <f>[8]Serbia!FP$28</f>
        <v>0</v>
      </c>
      <c r="FQ13" s="1">
        <f>[8]Serbia!FQ$28</f>
        <v>0</v>
      </c>
      <c r="FR13" s="1">
        <f>[8]Serbia!FR$28</f>
        <v>0</v>
      </c>
      <c r="FS13" s="1">
        <f>[8]Serbia!FS$28</f>
        <v>0</v>
      </c>
      <c r="FT13" s="1">
        <f>[8]Serbia!FT$28</f>
        <v>0</v>
      </c>
      <c r="FU13" s="1">
        <f>[8]Serbia!FU$28</f>
        <v>0</v>
      </c>
      <c r="FV13" s="1">
        <f>[8]Serbia!FV$28</f>
        <v>0</v>
      </c>
      <c r="FW13" s="1">
        <f>[8]Serbia!FW$28</f>
        <v>0</v>
      </c>
      <c r="FX13" s="1">
        <f>[8]Serbia!FX$28</f>
        <v>0</v>
      </c>
      <c r="FY13" s="1">
        <f>[8]Serbia!FY$28</f>
        <v>0</v>
      </c>
      <c r="FZ13" s="1">
        <f>[8]Serbia!FZ$28</f>
        <v>0</v>
      </c>
      <c r="GA13" s="1">
        <f>[8]Serbia!GA$28</f>
        <v>0</v>
      </c>
      <c r="GB13" s="1">
        <f>[8]Serbia!GB$28</f>
        <v>0</v>
      </c>
      <c r="GC13" s="1">
        <f>[8]Serbia!GC$28</f>
        <v>0</v>
      </c>
      <c r="GD13" s="1">
        <f>[8]Serbia!GD$28</f>
        <v>0</v>
      </c>
      <c r="GE13" s="1">
        <f>[8]Serbia!GE$28</f>
        <v>0</v>
      </c>
      <c r="GF13" s="1">
        <f>[8]Serbia!GF$28</f>
        <v>0</v>
      </c>
      <c r="GG13" s="1">
        <f>[8]Serbia!GG$28</f>
        <v>0</v>
      </c>
      <c r="GH13" s="1">
        <f>[8]Serbia!GH$28</f>
        <v>0</v>
      </c>
      <c r="GI13" s="1">
        <f>[8]Serbia!GI$28</f>
        <v>0</v>
      </c>
      <c r="GJ13" s="1">
        <f>[8]Serbia!GJ$28</f>
        <v>0</v>
      </c>
      <c r="GK13" s="1">
        <f>[8]Serbia!GK$28</f>
        <v>0</v>
      </c>
      <c r="GL13" s="2">
        <f>SUM($B13:GK13)</f>
        <v>0</v>
      </c>
    </row>
    <row r="14" spans="1:194">
      <c r="A14" t="s">
        <v>6</v>
      </c>
      <c r="B14" s="1">
        <f>[8]SouthAfrica!B$28</f>
        <v>0</v>
      </c>
      <c r="C14" s="1">
        <f>[8]SouthAfrica!C$28</f>
        <v>0</v>
      </c>
      <c r="D14" s="1">
        <f>[8]SouthAfrica!D$28</f>
        <v>0</v>
      </c>
      <c r="E14" s="1">
        <f>[8]SouthAfrica!E$28</f>
        <v>0</v>
      </c>
      <c r="F14" s="1">
        <f>[8]SouthAfrica!F$28</f>
        <v>0</v>
      </c>
      <c r="G14" s="1">
        <f>[8]SouthAfrica!G$28</f>
        <v>0</v>
      </c>
      <c r="H14" s="1">
        <f>[8]SouthAfrica!H$28</f>
        <v>0</v>
      </c>
      <c r="I14" s="1">
        <f>[8]SouthAfrica!I$28</f>
        <v>0</v>
      </c>
      <c r="J14" s="1">
        <f>[8]SouthAfrica!J$28</f>
        <v>0</v>
      </c>
      <c r="K14" s="1">
        <f>[8]SouthAfrica!K$28</f>
        <v>0</v>
      </c>
      <c r="L14" s="1">
        <f>[8]SouthAfrica!L$28</f>
        <v>0</v>
      </c>
      <c r="M14" s="1">
        <f>[8]SouthAfrica!M$28</f>
        <v>0</v>
      </c>
      <c r="N14" s="1">
        <f>[8]SouthAfrica!N$28</f>
        <v>0</v>
      </c>
      <c r="O14" s="1">
        <f>[8]SouthAfrica!O$28</f>
        <v>0</v>
      </c>
      <c r="P14" s="1">
        <f>[8]SouthAfrica!P$28</f>
        <v>0</v>
      </c>
      <c r="Q14" s="1">
        <f>[8]SouthAfrica!Q$28</f>
        <v>0</v>
      </c>
      <c r="R14" s="1">
        <f>[8]SouthAfrica!R$28</f>
        <v>0</v>
      </c>
      <c r="S14" s="1">
        <f>[8]SouthAfrica!S$28</f>
        <v>0</v>
      </c>
      <c r="T14" s="1">
        <f>[8]SouthAfrica!T$28</f>
        <v>0</v>
      </c>
      <c r="U14" s="1">
        <f>[8]SouthAfrica!U$28</f>
        <v>0</v>
      </c>
      <c r="V14" s="1">
        <f>[8]SouthAfrica!V$28</f>
        <v>0</v>
      </c>
      <c r="W14" s="1">
        <f>[8]SouthAfrica!W$28</f>
        <v>0</v>
      </c>
      <c r="X14" s="1">
        <f>[8]SouthAfrica!X$28</f>
        <v>0</v>
      </c>
      <c r="Y14" s="1">
        <f>[8]SouthAfrica!Y$28</f>
        <v>0</v>
      </c>
      <c r="Z14" s="1">
        <f>[8]SouthAfrica!Z$28</f>
        <v>0</v>
      </c>
      <c r="AA14" s="1">
        <f>[8]SouthAfrica!AA$28</f>
        <v>20</v>
      </c>
      <c r="AB14" s="1">
        <f>[8]SouthAfrica!AB$28</f>
        <v>0</v>
      </c>
      <c r="AC14" s="1">
        <f>[8]SouthAfrica!AC$28</f>
        <v>0</v>
      </c>
      <c r="AD14" s="1">
        <f>[8]SouthAfrica!AD$28</f>
        <v>0</v>
      </c>
      <c r="AE14" s="1">
        <f>[8]SouthAfrica!AE$28</f>
        <v>0</v>
      </c>
      <c r="AF14" s="1">
        <f>[8]SouthAfrica!AF$28</f>
        <v>20</v>
      </c>
      <c r="AG14" s="1">
        <f>[8]SouthAfrica!AG$28</f>
        <v>0</v>
      </c>
      <c r="AH14" s="1">
        <f>[8]SouthAfrica!AH$28</f>
        <v>0</v>
      </c>
      <c r="AI14" s="1">
        <f>[8]SouthAfrica!AI$28</f>
        <v>0</v>
      </c>
      <c r="AJ14" s="1">
        <f>[8]SouthAfrica!AJ$28</f>
        <v>0</v>
      </c>
      <c r="AK14" s="1">
        <f>[8]SouthAfrica!AK$28</f>
        <v>0</v>
      </c>
      <c r="AL14" s="1">
        <f>[8]SouthAfrica!AL$28</f>
        <v>0</v>
      </c>
      <c r="AM14" s="1">
        <f>[8]SouthAfrica!AM$28</f>
        <v>0</v>
      </c>
      <c r="AN14" s="1">
        <f>[8]SouthAfrica!AN$28</f>
        <v>0</v>
      </c>
      <c r="AO14" s="1">
        <f>[8]SouthAfrica!AO$28</f>
        <v>20</v>
      </c>
      <c r="AP14" s="1">
        <f>[8]SouthAfrica!AP$28</f>
        <v>0</v>
      </c>
      <c r="AQ14" s="1">
        <f>[8]SouthAfrica!AQ$28</f>
        <v>0</v>
      </c>
      <c r="AR14" s="1">
        <f>[8]SouthAfrica!AR$28</f>
        <v>0</v>
      </c>
      <c r="AS14" s="1">
        <f>[8]SouthAfrica!AS$28</f>
        <v>0</v>
      </c>
      <c r="AT14" s="1">
        <f>[8]SouthAfrica!AT$28</f>
        <v>0</v>
      </c>
      <c r="AU14" s="1">
        <f>[8]SouthAfrica!AU$28</f>
        <v>20</v>
      </c>
      <c r="AV14" s="1">
        <f>[8]SouthAfrica!AV$28</f>
        <v>0</v>
      </c>
      <c r="AW14" s="1">
        <f>[8]SouthAfrica!AW$28</f>
        <v>0</v>
      </c>
      <c r="AX14" s="1">
        <f>[8]SouthAfrica!AX$28</f>
        <v>0</v>
      </c>
      <c r="AY14" s="1">
        <f>[8]SouthAfrica!AY$28</f>
        <v>0</v>
      </c>
      <c r="AZ14" s="1">
        <f>[8]SouthAfrica!AZ$28</f>
        <v>0</v>
      </c>
      <c r="BA14" s="1">
        <f>[8]SouthAfrica!BA$28</f>
        <v>0</v>
      </c>
      <c r="BB14" s="1">
        <f>[8]SouthAfrica!BB$28</f>
        <v>0</v>
      </c>
      <c r="BC14" s="1">
        <f>[8]SouthAfrica!BC$28</f>
        <v>0</v>
      </c>
      <c r="BD14" s="1">
        <f>[8]SouthAfrica!BD$28</f>
        <v>21.3</v>
      </c>
      <c r="BE14" s="1">
        <f>[8]SouthAfrica!BE$28</f>
        <v>0</v>
      </c>
      <c r="BF14" s="1">
        <f>[8]SouthAfrica!BF$28</f>
        <v>0</v>
      </c>
      <c r="BG14" s="1">
        <f>[8]SouthAfrica!BG$28</f>
        <v>0</v>
      </c>
      <c r="BH14" s="1">
        <f>[8]SouthAfrica!BH$28</f>
        <v>0</v>
      </c>
      <c r="BI14" s="1">
        <f>[8]SouthAfrica!BI$28</f>
        <v>0</v>
      </c>
      <c r="BJ14" s="1">
        <f>[8]SouthAfrica!BJ$28</f>
        <v>0</v>
      </c>
      <c r="BK14" s="1">
        <f>[8]SouthAfrica!BK$28</f>
        <v>0</v>
      </c>
      <c r="BL14" s="1">
        <f>[8]SouthAfrica!BL$28</f>
        <v>0</v>
      </c>
      <c r="BM14" s="1">
        <f>[8]SouthAfrica!BM$28</f>
        <v>9.9</v>
      </c>
      <c r="BN14" s="1">
        <f>[8]SouthAfrica!BN$28</f>
        <v>0</v>
      </c>
      <c r="BO14" s="1">
        <f>[8]SouthAfrica!BO$28</f>
        <v>0</v>
      </c>
      <c r="BP14" s="1">
        <f>[8]SouthAfrica!BP$28</f>
        <v>10.5</v>
      </c>
      <c r="BQ14" s="1">
        <f>[8]SouthAfrica!BQ$28</f>
        <v>0</v>
      </c>
      <c r="BR14" s="1">
        <f>[8]SouthAfrica!BR$28</f>
        <v>0</v>
      </c>
      <c r="BS14" s="1">
        <f>[8]SouthAfrica!BS$28</f>
        <v>20.400000000000002</v>
      </c>
      <c r="BT14" s="1">
        <f>[8]SouthAfrica!BT$28</f>
        <v>0</v>
      </c>
      <c r="BU14" s="1">
        <f>[8]SouthAfrica!BU$28</f>
        <v>0</v>
      </c>
      <c r="BV14" s="1">
        <f>[8]SouthAfrica!BV$28</f>
        <v>0</v>
      </c>
      <c r="BW14" s="1">
        <f>[8]SouthAfrica!BW$28</f>
        <v>20.400000000000002</v>
      </c>
      <c r="BX14" s="1">
        <f>[8]SouthAfrica!BX$28</f>
        <v>0</v>
      </c>
      <c r="BY14" s="1">
        <f>[8]SouthAfrica!BY$28</f>
        <v>0</v>
      </c>
      <c r="BZ14" s="1">
        <f>[8]SouthAfrica!BZ$28</f>
        <v>0</v>
      </c>
      <c r="CA14" s="1">
        <f>[8]SouthAfrica!CA$28</f>
        <v>0</v>
      </c>
      <c r="CB14" s="1">
        <f>[8]SouthAfrica!CB$28</f>
        <v>0</v>
      </c>
      <c r="CC14" s="1">
        <f>[8]SouthAfrica!CC$28</f>
        <v>0</v>
      </c>
      <c r="CD14" s="1">
        <f>[8]SouthAfrica!CD$28</f>
        <v>0</v>
      </c>
      <c r="CE14" s="1">
        <f>[8]SouthAfrica!CE$28</f>
        <v>16</v>
      </c>
      <c r="CF14" s="1">
        <f>[8]SouthAfrica!CF$28</f>
        <v>0</v>
      </c>
      <c r="CG14" s="1">
        <f>[8]SouthAfrica!CG$28</f>
        <v>0</v>
      </c>
      <c r="CH14" s="1">
        <f>[8]SouthAfrica!CH$28</f>
        <v>0</v>
      </c>
      <c r="CI14" s="1">
        <f>[8]SouthAfrica!CI$28</f>
        <v>0</v>
      </c>
      <c r="CJ14" s="1">
        <f>[8]SouthAfrica!CJ$28</f>
        <v>0</v>
      </c>
      <c r="CK14" s="1">
        <f>[8]SouthAfrica!CK$28</f>
        <v>0</v>
      </c>
      <c r="CL14" s="1">
        <f>[8]SouthAfrica!CL$28</f>
        <v>0</v>
      </c>
      <c r="CM14" s="1">
        <f>[8]SouthAfrica!CM$28</f>
        <v>17.900000000000002</v>
      </c>
      <c r="CN14" s="1">
        <f>[8]SouthAfrica!CN$28</f>
        <v>0</v>
      </c>
      <c r="CO14" s="1">
        <f>[8]SouthAfrica!CO$28</f>
        <v>0</v>
      </c>
      <c r="CP14" s="1">
        <f>[8]SouthAfrica!CP$28</f>
        <v>0</v>
      </c>
      <c r="CQ14" s="1">
        <f>[8]SouthAfrica!CQ$28</f>
        <v>0</v>
      </c>
      <c r="CR14" s="1">
        <f>[8]SouthAfrica!CR$28</f>
        <v>0</v>
      </c>
      <c r="CS14" s="1">
        <f>[8]SouthAfrica!CS$28</f>
        <v>0</v>
      </c>
      <c r="CT14" s="1">
        <f>[8]SouthAfrica!CT$28</f>
        <v>19.8</v>
      </c>
      <c r="CU14" s="1">
        <f>[8]SouthAfrica!CU$28</f>
        <v>0</v>
      </c>
      <c r="CV14" s="1">
        <f>[8]SouthAfrica!CV$28</f>
        <v>0</v>
      </c>
      <c r="CW14" s="1">
        <f>[8]SouthAfrica!CW$28</f>
        <v>26.6</v>
      </c>
      <c r="CX14" s="1">
        <f>[8]SouthAfrica!CX$28</f>
        <v>0</v>
      </c>
      <c r="CY14" s="1">
        <f>[8]SouthAfrica!CY$28</f>
        <v>46</v>
      </c>
      <c r="CZ14" s="1">
        <f>[8]SouthAfrica!CZ$28</f>
        <v>0</v>
      </c>
      <c r="DA14" s="1">
        <f>[8]SouthAfrica!DA$28</f>
        <v>0</v>
      </c>
      <c r="DB14" s="1">
        <f>[8]SouthAfrica!DB$28</f>
        <v>0</v>
      </c>
      <c r="DC14" s="1">
        <f>[8]SouthAfrica!DC$28</f>
        <v>0</v>
      </c>
      <c r="DD14" s="1">
        <f>[8]SouthAfrica!DD$28</f>
        <v>0</v>
      </c>
      <c r="DE14" s="1">
        <f>[8]SouthAfrica!DE$28</f>
        <v>0</v>
      </c>
      <c r="DF14" s="1">
        <f>[8]SouthAfrica!DF$28</f>
        <v>0</v>
      </c>
      <c r="DG14" s="1">
        <f>[8]SouthAfrica!DG$28</f>
        <v>0</v>
      </c>
      <c r="DH14" s="1">
        <f>[8]SouthAfrica!DH$28</f>
        <v>21.6</v>
      </c>
      <c r="DI14" s="1">
        <f>[8]SouthAfrica!DI$28</f>
        <v>0</v>
      </c>
      <c r="DJ14" s="1">
        <f>[8]SouthAfrica!DJ$28</f>
        <v>0</v>
      </c>
      <c r="DK14" s="1">
        <f>[8]SouthAfrica!DK$28</f>
        <v>0</v>
      </c>
      <c r="DL14" s="1">
        <f>[8]SouthAfrica!DL$28</f>
        <v>0</v>
      </c>
      <c r="DM14" s="1">
        <f>[8]SouthAfrica!DM$28</f>
        <v>0</v>
      </c>
      <c r="DN14" s="1">
        <f>[8]SouthAfrica!DN$28</f>
        <v>17.8</v>
      </c>
      <c r="DO14" s="1">
        <f>[8]SouthAfrica!DO$28</f>
        <v>0</v>
      </c>
      <c r="DP14" s="1">
        <f>[8]SouthAfrica!DP$28</f>
        <v>0</v>
      </c>
      <c r="DQ14" s="1">
        <f>[8]SouthAfrica!DQ$28</f>
        <v>0</v>
      </c>
      <c r="DR14" s="1">
        <f>[8]SouthAfrica!DR$28</f>
        <v>0</v>
      </c>
      <c r="DS14" s="1">
        <f>[8]SouthAfrica!DS$28</f>
        <v>0</v>
      </c>
      <c r="DT14" s="1">
        <f>[8]SouthAfrica!DT$28</f>
        <v>0</v>
      </c>
      <c r="DU14" s="1">
        <f>[8]SouthAfrica!DU$28</f>
        <v>13.9</v>
      </c>
      <c r="DV14" s="1">
        <f>[8]SouthAfrica!DV$28</f>
        <v>0</v>
      </c>
      <c r="DW14" s="1">
        <f>[8]SouthAfrica!DW$28</f>
        <v>0</v>
      </c>
      <c r="DX14" s="1">
        <f>[8]SouthAfrica!DX$28</f>
        <v>0</v>
      </c>
      <c r="DY14" s="1">
        <f>[8]SouthAfrica!DY$28</f>
        <v>25</v>
      </c>
      <c r="DZ14" s="1">
        <f>[8]SouthAfrica!DZ$28</f>
        <v>0</v>
      </c>
      <c r="EA14" s="1">
        <f>[8]SouthAfrica!EA$28</f>
        <v>0</v>
      </c>
      <c r="EB14" s="1">
        <f>[8]SouthAfrica!EB$28</f>
        <v>0</v>
      </c>
      <c r="EC14" s="1">
        <f>[8]SouthAfrica!EC$28</f>
        <v>0</v>
      </c>
      <c r="ED14" s="1">
        <f>[8]SouthAfrica!ED$28</f>
        <v>0</v>
      </c>
      <c r="EE14" s="1">
        <f>[8]SouthAfrica!EE$28</f>
        <v>0</v>
      </c>
      <c r="EF14" s="1">
        <f>[8]SouthAfrica!EF$28</f>
        <v>0</v>
      </c>
      <c r="EG14" s="1">
        <f>[8]SouthAfrica!EG$28</f>
        <v>0</v>
      </c>
      <c r="EH14" s="1">
        <f>[8]SouthAfrica!EH$28</f>
        <v>0</v>
      </c>
      <c r="EI14" s="1">
        <f>[8]SouthAfrica!EI$28</f>
        <v>18.440000000000001</v>
      </c>
      <c r="EJ14" s="1">
        <f>[8]SouthAfrica!EJ$28</f>
        <v>0</v>
      </c>
      <c r="EK14" s="1">
        <f>[8]SouthAfrica!EK$28</f>
        <v>0</v>
      </c>
      <c r="EL14" s="1">
        <f>[8]SouthAfrica!EL$28</f>
        <v>0</v>
      </c>
      <c r="EM14" s="1">
        <f>[8]SouthAfrica!EM$28</f>
        <v>20.82</v>
      </c>
      <c r="EN14" s="1">
        <f>[8]SouthAfrica!EN$28</f>
        <v>0</v>
      </c>
      <c r="EO14" s="1">
        <f>[8]SouthAfrica!EO$28</f>
        <v>22.400000000000002</v>
      </c>
      <c r="EP14" s="1">
        <f>[8]SouthAfrica!EP$28</f>
        <v>0</v>
      </c>
      <c r="EQ14" s="1">
        <f>[8]SouthAfrica!EQ$28</f>
        <v>0</v>
      </c>
      <c r="ER14" s="1">
        <f>[8]SouthAfrica!ER$28</f>
        <v>40.29</v>
      </c>
      <c r="ES14" s="1">
        <f>[8]SouthAfrica!ES$28</f>
        <v>71.75</v>
      </c>
      <c r="ET14" s="1">
        <f>[8]SouthAfrica!ET$28</f>
        <v>111.9</v>
      </c>
      <c r="EU14" s="1">
        <f>[8]SouthAfrica!EU$28</f>
        <v>164.11</v>
      </c>
      <c r="EV14" s="1">
        <f>[8]SouthAfrica!EV$28</f>
        <v>263.01100000000002</v>
      </c>
      <c r="EW14" s="1">
        <f>[8]SouthAfrica!EW$28</f>
        <v>223.44</v>
      </c>
      <c r="EX14" s="1">
        <f>[8]SouthAfrica!EX$28</f>
        <v>212.79</v>
      </c>
      <c r="EY14" s="1">
        <f>[8]SouthAfrica!EY$28</f>
        <v>66.42</v>
      </c>
      <c r="EZ14" s="1">
        <f>[8]SouthAfrica!EZ$28</f>
        <v>0</v>
      </c>
      <c r="FA14" s="1">
        <f>[8]SouthAfrica!FA$28</f>
        <v>0</v>
      </c>
      <c r="FB14" s="1">
        <f>[8]SouthAfrica!FB$28</f>
        <v>0</v>
      </c>
      <c r="FC14" s="1">
        <f>[8]SouthAfrica!FC$28</f>
        <v>0</v>
      </c>
      <c r="FD14" s="1">
        <f>[8]SouthAfrica!FD$28</f>
        <v>0</v>
      </c>
      <c r="FE14" s="1">
        <f>[8]SouthAfrica!FE$28</f>
        <v>0</v>
      </c>
      <c r="FF14" s="1">
        <f>[8]SouthAfrica!FF$28</f>
        <v>0</v>
      </c>
      <c r="FG14" s="1">
        <f>[8]SouthAfrica!FG$28</f>
        <v>0</v>
      </c>
      <c r="FH14" s="1">
        <f>[8]SouthAfrica!FH$28</f>
        <v>0</v>
      </c>
      <c r="FI14" s="1">
        <f>[8]SouthAfrica!FI$28</f>
        <v>0</v>
      </c>
      <c r="FJ14" s="1">
        <f>[8]SouthAfrica!FJ$28</f>
        <v>0</v>
      </c>
      <c r="FK14" s="1">
        <f>[8]SouthAfrica!FK$28</f>
        <v>1.9959999999999999E-2</v>
      </c>
      <c r="FL14" s="1">
        <f>[8]SouthAfrica!FL$28</f>
        <v>0</v>
      </c>
      <c r="FM14" s="1">
        <f>[8]SouthAfrica!FM$28</f>
        <v>0</v>
      </c>
      <c r="FN14" s="1">
        <f>[8]SouthAfrica!FN$28</f>
        <v>0</v>
      </c>
      <c r="FO14" s="1">
        <f>[8]SouthAfrica!FO$28</f>
        <v>0</v>
      </c>
      <c r="FP14" s="1">
        <f>[8]SouthAfrica!FP$28</f>
        <v>0</v>
      </c>
      <c r="FQ14" s="1">
        <f>[8]SouthAfrica!FQ$28</f>
        <v>2.5999999999999999E-2</v>
      </c>
      <c r="FR14" s="1">
        <f>[8]SouthAfrica!FR$28</f>
        <v>0</v>
      </c>
      <c r="FS14" s="1">
        <f>[8]SouthAfrica!FS$28</f>
        <v>0</v>
      </c>
      <c r="FT14" s="1">
        <f>[8]SouthAfrica!FT$28</f>
        <v>0</v>
      </c>
      <c r="FU14" s="1">
        <f>[8]SouthAfrica!FU$28</f>
        <v>0</v>
      </c>
      <c r="FV14" s="1">
        <f>[8]SouthAfrica!FV$28</f>
        <v>0</v>
      </c>
      <c r="FW14" s="1">
        <f>[8]SouthAfrica!FW$28</f>
        <v>0</v>
      </c>
      <c r="FX14" s="1">
        <f>[8]SouthAfrica!FX$28</f>
        <v>5.3159999999999999E-2</v>
      </c>
      <c r="FY14" s="1">
        <f>[8]SouthAfrica!FY$28</f>
        <v>6.2219999999999998E-2</v>
      </c>
      <c r="FZ14" s="1">
        <f>[8]SouthAfrica!FZ$28</f>
        <v>0</v>
      </c>
      <c r="GA14" s="1">
        <f>[8]SouthAfrica!GA$28</f>
        <v>4.3955999999999995E-2</v>
      </c>
      <c r="GB14" s="1">
        <f>[8]SouthAfrica!GB$28</f>
        <v>0</v>
      </c>
      <c r="GC14" s="1">
        <f>[8]SouthAfrica!GC$28</f>
        <v>0</v>
      </c>
      <c r="GD14" s="1">
        <f>[8]SouthAfrica!GD$28</f>
        <v>0</v>
      </c>
      <c r="GE14" s="1">
        <f>[8]SouthAfrica!GE$28</f>
        <v>0</v>
      </c>
      <c r="GF14" s="1">
        <f>[8]SouthAfrica!GF$28</f>
        <v>0</v>
      </c>
      <c r="GG14" s="1">
        <f>[8]SouthAfrica!GG$28</f>
        <v>0</v>
      </c>
      <c r="GH14" s="1">
        <f>[8]SouthAfrica!GH$28</f>
        <v>0</v>
      </c>
      <c r="GI14" s="1">
        <f>[8]SouthAfrica!GI$28</f>
        <v>0</v>
      </c>
      <c r="GJ14" s="1">
        <f>[8]SouthAfrica!GJ$28</f>
        <v>0</v>
      </c>
      <c r="GK14" s="1">
        <f>[8]SouthAfrica!GK$28</f>
        <v>0</v>
      </c>
      <c r="GL14" s="2">
        <f>SUM($B14:GK14)</f>
        <v>1582.6762960000001</v>
      </c>
    </row>
    <row r="15" spans="1:194">
      <c r="A15" t="s">
        <v>8</v>
      </c>
      <c r="B15" s="1">
        <f>[8]Switzerland!B$28</f>
        <v>0</v>
      </c>
      <c r="C15" s="1">
        <f>[8]Switzerland!C$28</f>
        <v>0</v>
      </c>
      <c r="D15" s="1">
        <f>[8]Switzerland!D$28</f>
        <v>0</v>
      </c>
      <c r="E15" s="1">
        <f>[8]Switzerland!E$28</f>
        <v>0</v>
      </c>
      <c r="F15" s="1">
        <f>[8]Switzerland!F$28</f>
        <v>0</v>
      </c>
      <c r="G15" s="1">
        <f>[8]Switzerland!G$28</f>
        <v>0</v>
      </c>
      <c r="H15" s="1">
        <f>[8]Switzerland!H$28</f>
        <v>0</v>
      </c>
      <c r="I15" s="1">
        <f>[8]Switzerland!I$28</f>
        <v>0</v>
      </c>
      <c r="J15" s="1">
        <f>[8]Switzerland!J$28</f>
        <v>0</v>
      </c>
      <c r="K15" s="1">
        <f>[8]Switzerland!K$28</f>
        <v>0</v>
      </c>
      <c r="L15" s="1">
        <f>[8]Switzerland!L$28</f>
        <v>0</v>
      </c>
      <c r="M15" s="1">
        <f>[8]Switzerland!M$28</f>
        <v>0</v>
      </c>
      <c r="N15" s="1">
        <f>[8]Switzerland!N$28</f>
        <v>0</v>
      </c>
      <c r="O15" s="1">
        <f>[8]Switzerland!O$28</f>
        <v>0</v>
      </c>
      <c r="P15" s="1">
        <f>[8]Switzerland!P$28</f>
        <v>0</v>
      </c>
      <c r="Q15" s="1">
        <f>[8]Switzerland!Q$28</f>
        <v>0</v>
      </c>
      <c r="R15" s="1">
        <f>[8]Switzerland!R$28</f>
        <v>0</v>
      </c>
      <c r="S15" s="1">
        <f>[8]Switzerland!S$28</f>
        <v>0</v>
      </c>
      <c r="T15" s="1">
        <f>[8]Switzerland!T$28</f>
        <v>0</v>
      </c>
      <c r="U15" s="1">
        <f>[8]Switzerland!U$28</f>
        <v>0</v>
      </c>
      <c r="V15" s="1">
        <f>[8]Switzerland!V$28</f>
        <v>0</v>
      </c>
      <c r="W15" s="1">
        <f>[8]Switzerland!W$28</f>
        <v>0</v>
      </c>
      <c r="X15" s="1">
        <f>[8]Switzerland!X$28</f>
        <v>0</v>
      </c>
      <c r="Y15" s="1">
        <f>[8]Switzerland!Y$28</f>
        <v>0</v>
      </c>
      <c r="Z15" s="1">
        <f>[8]Switzerland!Z$28</f>
        <v>0</v>
      </c>
      <c r="AA15" s="1">
        <f>[8]Switzerland!AA$28</f>
        <v>0</v>
      </c>
      <c r="AB15" s="1">
        <f>[8]Switzerland!AB$28</f>
        <v>0</v>
      </c>
      <c r="AC15" s="1">
        <f>[8]Switzerland!AC$28</f>
        <v>0</v>
      </c>
      <c r="AD15" s="1">
        <f>[8]Switzerland!AD$28</f>
        <v>0</v>
      </c>
      <c r="AE15" s="1">
        <f>[8]Switzerland!AE$28</f>
        <v>0</v>
      </c>
      <c r="AF15" s="1">
        <f>[8]Switzerland!AF$28</f>
        <v>0</v>
      </c>
      <c r="AG15" s="1">
        <f>[8]Switzerland!AG$28</f>
        <v>0</v>
      </c>
      <c r="AH15" s="1">
        <f>[8]Switzerland!AH$28</f>
        <v>0</v>
      </c>
      <c r="AI15" s="1">
        <f>[8]Switzerland!AI$28</f>
        <v>0</v>
      </c>
      <c r="AJ15" s="1">
        <f>[8]Switzerland!AJ$28</f>
        <v>0</v>
      </c>
      <c r="AK15" s="1">
        <f>[8]Switzerland!AK$28</f>
        <v>0</v>
      </c>
      <c r="AL15" s="1">
        <f>[8]Switzerland!AL$28</f>
        <v>0</v>
      </c>
      <c r="AM15" s="1">
        <f>[8]Switzerland!AM$28</f>
        <v>0</v>
      </c>
      <c r="AN15" s="1">
        <f>[8]Switzerland!AN$28</f>
        <v>0</v>
      </c>
      <c r="AO15" s="1">
        <f>[8]Switzerland!AO$28</f>
        <v>0</v>
      </c>
      <c r="AP15" s="1">
        <f>[8]Switzerland!AP$28</f>
        <v>0</v>
      </c>
      <c r="AQ15" s="1">
        <f>[8]Switzerland!AQ$28</f>
        <v>0</v>
      </c>
      <c r="AR15" s="1">
        <f>[8]Switzerland!AR$28</f>
        <v>0</v>
      </c>
      <c r="AS15" s="1">
        <f>[8]Switzerland!AS$28</f>
        <v>0</v>
      </c>
      <c r="AT15" s="1">
        <f>[8]Switzerland!AT$28</f>
        <v>0</v>
      </c>
      <c r="AU15" s="1">
        <f>[8]Switzerland!AU$28</f>
        <v>0</v>
      </c>
      <c r="AV15" s="1">
        <f>[8]Switzerland!AV$28</f>
        <v>0</v>
      </c>
      <c r="AW15" s="1">
        <f>[8]Switzerland!AW$28</f>
        <v>0</v>
      </c>
      <c r="AX15" s="1">
        <f>[8]Switzerland!AX$28</f>
        <v>0</v>
      </c>
      <c r="AY15" s="1">
        <f>[8]Switzerland!AY$28</f>
        <v>0</v>
      </c>
      <c r="AZ15" s="1">
        <f>[8]Switzerland!AZ$28</f>
        <v>0</v>
      </c>
      <c r="BA15" s="1">
        <f>[8]Switzerland!BA$28</f>
        <v>0</v>
      </c>
      <c r="BB15" s="1">
        <f>[8]Switzerland!BB$28</f>
        <v>0</v>
      </c>
      <c r="BC15" s="1">
        <f>[8]Switzerland!BC$28</f>
        <v>0</v>
      </c>
      <c r="BD15" s="1">
        <f>[8]Switzerland!BD$28</f>
        <v>0</v>
      </c>
      <c r="BE15" s="1">
        <f>[8]Switzerland!BE$28</f>
        <v>0</v>
      </c>
      <c r="BF15" s="1">
        <f>[8]Switzerland!BF$28</f>
        <v>0</v>
      </c>
      <c r="BG15" s="1">
        <f>[8]Switzerland!BG$28</f>
        <v>0</v>
      </c>
      <c r="BH15" s="1">
        <f>[8]Switzerland!BH$28</f>
        <v>0</v>
      </c>
      <c r="BI15" s="1">
        <f>[8]Switzerland!BI$28</f>
        <v>0</v>
      </c>
      <c r="BJ15" s="1">
        <f>[8]Switzerland!BJ$28</f>
        <v>0</v>
      </c>
      <c r="BK15" s="1">
        <f>[8]Switzerland!BK$28</f>
        <v>0</v>
      </c>
      <c r="BL15" s="1">
        <f>[8]Switzerland!BL$28</f>
        <v>0</v>
      </c>
      <c r="BM15" s="1">
        <f>[8]Switzerland!BM$28</f>
        <v>0</v>
      </c>
      <c r="BN15" s="1">
        <f>[8]Switzerland!BN$28</f>
        <v>0</v>
      </c>
      <c r="BO15" s="1">
        <f>[8]Switzerland!BO$28</f>
        <v>0</v>
      </c>
      <c r="BP15" s="1">
        <f>[8]Switzerland!BP$28</f>
        <v>0</v>
      </c>
      <c r="BQ15" s="1">
        <f>[8]Switzerland!BQ$28</f>
        <v>0</v>
      </c>
      <c r="BR15" s="1">
        <f>[8]Switzerland!BR$28</f>
        <v>0</v>
      </c>
      <c r="BS15" s="1">
        <f>[8]Switzerland!BS$28</f>
        <v>0</v>
      </c>
      <c r="BT15" s="1">
        <f>[8]Switzerland!BT$28</f>
        <v>0</v>
      </c>
      <c r="BU15" s="1">
        <f>[8]Switzerland!BU$28</f>
        <v>0</v>
      </c>
      <c r="BV15" s="1">
        <f>[8]Switzerland!BV$28</f>
        <v>0</v>
      </c>
      <c r="BW15" s="1">
        <f>[8]Switzerland!BW$28</f>
        <v>0</v>
      </c>
      <c r="BX15" s="1">
        <f>[8]Switzerland!BX$28</f>
        <v>0</v>
      </c>
      <c r="BY15" s="1">
        <f>[8]Switzerland!BY$28</f>
        <v>0</v>
      </c>
      <c r="BZ15" s="1">
        <f>[8]Switzerland!BZ$28</f>
        <v>0</v>
      </c>
      <c r="CA15" s="1">
        <f>[8]Switzerland!CA$28</f>
        <v>0</v>
      </c>
      <c r="CB15" s="1">
        <f>[8]Switzerland!CB$28</f>
        <v>0</v>
      </c>
      <c r="CC15" s="1">
        <f>[8]Switzerland!CC$28</f>
        <v>0</v>
      </c>
      <c r="CD15" s="1">
        <f>[8]Switzerland!CD$28</f>
        <v>0</v>
      </c>
      <c r="CE15" s="1">
        <f>[8]Switzerland!CE$28</f>
        <v>0</v>
      </c>
      <c r="CF15" s="1">
        <f>[8]Switzerland!CF$28</f>
        <v>0</v>
      </c>
      <c r="CG15" s="1">
        <f>[8]Switzerland!CG$28</f>
        <v>0</v>
      </c>
      <c r="CH15" s="1">
        <f>[8]Switzerland!CH$28</f>
        <v>0</v>
      </c>
      <c r="CI15" s="1">
        <f>[8]Switzerland!CI$28</f>
        <v>0</v>
      </c>
      <c r="CJ15" s="1">
        <f>[8]Switzerland!CJ$28</f>
        <v>0</v>
      </c>
      <c r="CK15" s="1">
        <f>[8]Switzerland!CK$28</f>
        <v>0</v>
      </c>
      <c r="CL15" s="1">
        <f>[8]Switzerland!CL$28</f>
        <v>0</v>
      </c>
      <c r="CM15" s="1">
        <f>[8]Switzerland!CM$28</f>
        <v>0</v>
      </c>
      <c r="CN15" s="1">
        <f>[8]Switzerland!CN$28</f>
        <v>0</v>
      </c>
      <c r="CO15" s="1">
        <f>[8]Switzerland!CO$28</f>
        <v>0</v>
      </c>
      <c r="CP15" s="1">
        <f>[8]Switzerland!CP$28</f>
        <v>0</v>
      </c>
      <c r="CQ15" s="1">
        <f>[8]Switzerland!CQ$28</f>
        <v>0</v>
      </c>
      <c r="CR15" s="1">
        <f>[8]Switzerland!CR$28</f>
        <v>0</v>
      </c>
      <c r="CS15" s="1">
        <f>[8]Switzerland!CS$28</f>
        <v>0</v>
      </c>
      <c r="CT15" s="1">
        <f>[8]Switzerland!CT$28</f>
        <v>0</v>
      </c>
      <c r="CU15" s="1">
        <f>[8]Switzerland!CU$28</f>
        <v>0</v>
      </c>
      <c r="CV15" s="1">
        <f>[8]Switzerland!CV$28</f>
        <v>0</v>
      </c>
      <c r="CW15" s="1">
        <f>[8]Switzerland!CW$28</f>
        <v>0</v>
      </c>
      <c r="CX15" s="1">
        <f>[8]Switzerland!CX$28</f>
        <v>0</v>
      </c>
      <c r="CY15" s="1">
        <f>[8]Switzerland!CY$28</f>
        <v>0</v>
      </c>
      <c r="CZ15" s="1">
        <f>[8]Switzerland!CZ$28</f>
        <v>0</v>
      </c>
      <c r="DA15" s="1">
        <f>[8]Switzerland!DA$28</f>
        <v>0</v>
      </c>
      <c r="DB15" s="1">
        <f>[8]Switzerland!DB$28</f>
        <v>0</v>
      </c>
      <c r="DC15" s="1">
        <f>[8]Switzerland!DC$28</f>
        <v>0</v>
      </c>
      <c r="DD15" s="1">
        <f>[8]Switzerland!DD$28</f>
        <v>0</v>
      </c>
      <c r="DE15" s="1">
        <f>[8]Switzerland!DE$28</f>
        <v>0</v>
      </c>
      <c r="DF15" s="1">
        <f>[8]Switzerland!DF$28</f>
        <v>0</v>
      </c>
      <c r="DG15" s="1">
        <f>[8]Switzerland!DG$28</f>
        <v>0</v>
      </c>
      <c r="DH15" s="1">
        <f>[8]Switzerland!DH$28</f>
        <v>0</v>
      </c>
      <c r="DI15" s="1">
        <f>[8]Switzerland!DI$28</f>
        <v>0</v>
      </c>
      <c r="DJ15" s="1">
        <f>[8]Switzerland!DJ$28</f>
        <v>0</v>
      </c>
      <c r="DK15" s="1">
        <f>[8]Switzerland!DK$28</f>
        <v>0</v>
      </c>
      <c r="DL15" s="1">
        <f>[8]Switzerland!DL$28</f>
        <v>0</v>
      </c>
      <c r="DM15" s="1">
        <f>[8]Switzerland!DM$28</f>
        <v>0</v>
      </c>
      <c r="DN15" s="1">
        <f>[8]Switzerland!DN$28</f>
        <v>0</v>
      </c>
      <c r="DO15" s="1">
        <f>[8]Switzerland!DO$28</f>
        <v>0</v>
      </c>
      <c r="DP15" s="1">
        <f>[8]Switzerland!DP$28</f>
        <v>0</v>
      </c>
      <c r="DQ15" s="1">
        <f>[8]Switzerland!DQ$28</f>
        <v>0</v>
      </c>
      <c r="DR15" s="1">
        <f>[8]Switzerland!DR$28</f>
        <v>0</v>
      </c>
      <c r="DS15" s="1">
        <f>[8]Switzerland!DS$28</f>
        <v>0</v>
      </c>
      <c r="DT15" s="1">
        <f>[8]Switzerland!DT$28</f>
        <v>0</v>
      </c>
      <c r="DU15" s="1">
        <f>[8]Switzerland!DU$28</f>
        <v>0</v>
      </c>
      <c r="DV15" s="1">
        <f>[8]Switzerland!DV$28</f>
        <v>0</v>
      </c>
      <c r="DW15" s="1">
        <f>[8]Switzerland!DW$28</f>
        <v>0</v>
      </c>
      <c r="DX15" s="1">
        <f>[8]Switzerland!DX$28</f>
        <v>0</v>
      </c>
      <c r="DY15" s="1">
        <f>[8]Switzerland!DY$28</f>
        <v>0</v>
      </c>
      <c r="DZ15" s="1">
        <f>[8]Switzerland!DZ$28</f>
        <v>0</v>
      </c>
      <c r="EA15" s="1">
        <f>[8]Switzerland!EA$28</f>
        <v>0</v>
      </c>
      <c r="EB15" s="1">
        <f>[8]Switzerland!EB$28</f>
        <v>0</v>
      </c>
      <c r="EC15" s="1">
        <f>[8]Switzerland!EC$28</f>
        <v>0</v>
      </c>
      <c r="ED15" s="1">
        <f>[8]Switzerland!ED$28</f>
        <v>0</v>
      </c>
      <c r="EE15" s="1">
        <f>[8]Switzerland!EE$28</f>
        <v>0</v>
      </c>
      <c r="EF15" s="1">
        <f>[8]Switzerland!EF$28</f>
        <v>0</v>
      </c>
      <c r="EG15" s="1">
        <f>[8]Switzerland!EG$28</f>
        <v>0</v>
      </c>
      <c r="EH15" s="1">
        <f>[8]Switzerland!EH$28</f>
        <v>0</v>
      </c>
      <c r="EI15" s="1">
        <f>[8]Switzerland!EI$28</f>
        <v>0</v>
      </c>
      <c r="EJ15" s="1">
        <f>[8]Switzerland!EJ$28</f>
        <v>0</v>
      </c>
      <c r="EK15" s="1">
        <f>[8]Switzerland!EK$28</f>
        <v>0</v>
      </c>
      <c r="EL15" s="1">
        <f>[8]Switzerland!EL$28</f>
        <v>0</v>
      </c>
      <c r="EM15" s="1">
        <f>[8]Switzerland!EM$28</f>
        <v>0</v>
      </c>
      <c r="EN15" s="1">
        <f>[8]Switzerland!EN$28</f>
        <v>0</v>
      </c>
      <c r="EO15" s="1">
        <f>[8]Switzerland!EO$28</f>
        <v>0</v>
      </c>
      <c r="EP15" s="1">
        <f>[8]Switzerland!EP$28</f>
        <v>0</v>
      </c>
      <c r="EQ15" s="1">
        <f>[8]Switzerland!EQ$28</f>
        <v>0</v>
      </c>
      <c r="ER15" s="1">
        <f>[8]Switzerland!ER$28</f>
        <v>0</v>
      </c>
      <c r="ES15" s="1">
        <f>[8]Switzerland!ES$28</f>
        <v>0</v>
      </c>
      <c r="ET15" s="1">
        <f>[8]Switzerland!ET$28</f>
        <v>0</v>
      </c>
      <c r="EU15" s="1">
        <f>[8]Switzerland!EU$28</f>
        <v>0</v>
      </c>
      <c r="EV15" s="1">
        <f>[8]Switzerland!EV$28</f>
        <v>0</v>
      </c>
      <c r="EW15" s="1">
        <f>[8]Switzerland!EW$28</f>
        <v>0</v>
      </c>
      <c r="EX15" s="1">
        <f>[8]Switzerland!EX$28</f>
        <v>0</v>
      </c>
      <c r="EY15" s="1">
        <f>[8]Switzerland!EY$28</f>
        <v>0</v>
      </c>
      <c r="EZ15" s="1">
        <f>[8]Switzerland!EZ$28</f>
        <v>0</v>
      </c>
      <c r="FA15" s="1">
        <f>[8]Switzerland!FA$28</f>
        <v>0</v>
      </c>
      <c r="FB15" s="1">
        <f>[8]Switzerland!FB$28</f>
        <v>0</v>
      </c>
      <c r="FC15" s="1">
        <f>[8]Switzerland!FC$28</f>
        <v>0</v>
      </c>
      <c r="FD15" s="1">
        <f>[8]Switzerland!FD$28</f>
        <v>0</v>
      </c>
      <c r="FE15" s="1">
        <f>[8]Switzerland!FE$28</f>
        <v>0</v>
      </c>
      <c r="FF15" s="1">
        <f>[8]Switzerland!FF$28</f>
        <v>0</v>
      </c>
      <c r="FG15" s="1">
        <f>[8]Switzerland!FG$28</f>
        <v>0</v>
      </c>
      <c r="FH15" s="1">
        <f>[8]Switzerland!FH$28</f>
        <v>0</v>
      </c>
      <c r="FI15" s="1">
        <f>[8]Switzerland!FI$28</f>
        <v>0</v>
      </c>
      <c r="FJ15" s="1">
        <f>[8]Switzerland!FJ$28</f>
        <v>0</v>
      </c>
      <c r="FK15" s="1">
        <f>[8]Switzerland!FK$28</f>
        <v>0</v>
      </c>
      <c r="FL15" s="1">
        <f>[8]Switzerland!FL$28</f>
        <v>0</v>
      </c>
      <c r="FM15" s="1">
        <f>[8]Switzerland!FM$28</f>
        <v>0</v>
      </c>
      <c r="FN15" s="1">
        <f>[8]Switzerland!FN$28</f>
        <v>0</v>
      </c>
      <c r="FO15" s="1">
        <f>[8]Switzerland!FO$28</f>
        <v>0</v>
      </c>
      <c r="FP15" s="1">
        <f>[8]Switzerland!FP$28</f>
        <v>0</v>
      </c>
      <c r="FQ15" s="1">
        <f>[8]Switzerland!FQ$28</f>
        <v>0</v>
      </c>
      <c r="FR15" s="1">
        <f>[8]Switzerland!FR$28</f>
        <v>0</v>
      </c>
      <c r="FS15" s="1">
        <f>[8]Switzerland!FS$28</f>
        <v>0</v>
      </c>
      <c r="FT15" s="1">
        <f>[8]Switzerland!FT$28</f>
        <v>0</v>
      </c>
      <c r="FU15" s="1">
        <f>[8]Switzerland!FU$28</f>
        <v>0</v>
      </c>
      <c r="FV15" s="1">
        <f>[8]Switzerland!FV$28</f>
        <v>0</v>
      </c>
      <c r="FW15" s="1">
        <f>[8]Switzerland!FW$28</f>
        <v>0</v>
      </c>
      <c r="FX15" s="1">
        <f>[8]Switzerland!FX$28</f>
        <v>0</v>
      </c>
      <c r="FY15" s="1">
        <f>[8]Switzerland!FY$28</f>
        <v>0</v>
      </c>
      <c r="FZ15" s="1">
        <f>[8]Switzerland!FZ$28</f>
        <v>0</v>
      </c>
      <c r="GA15" s="1">
        <f>[8]Switzerland!GA$28</f>
        <v>0</v>
      </c>
      <c r="GB15" s="1">
        <f>[8]Switzerland!GB$28</f>
        <v>0</v>
      </c>
      <c r="GC15" s="1">
        <f>[8]Switzerland!GC$28</f>
        <v>0</v>
      </c>
      <c r="GD15" s="1">
        <f>[8]Switzerland!GD$28</f>
        <v>0</v>
      </c>
      <c r="GE15" s="1">
        <f>[8]Switzerland!GE$28</f>
        <v>0</v>
      </c>
      <c r="GF15" s="1">
        <f>[8]Switzerland!GF$28</f>
        <v>0</v>
      </c>
      <c r="GG15" s="1">
        <f>[8]Switzerland!GG$28</f>
        <v>0</v>
      </c>
      <c r="GH15" s="1">
        <f>[8]Switzerland!GH$28</f>
        <v>0</v>
      </c>
      <c r="GI15" s="1">
        <f>[8]Switzerland!GI$28</f>
        <v>0</v>
      </c>
      <c r="GJ15" s="1">
        <f>[8]Switzerland!GJ$28</f>
        <v>0</v>
      </c>
      <c r="GK15" s="1">
        <f>[8]Switzerland!GK$28</f>
        <v>0</v>
      </c>
      <c r="GL15" s="2">
        <f>SUM($B15:GK15)</f>
        <v>0</v>
      </c>
    </row>
    <row r="16" spans="1:194">
      <c r="A16" t="s">
        <v>2</v>
      </c>
      <c r="B16" s="1">
        <f>[8]Ukraine!B$28</f>
        <v>0</v>
      </c>
      <c r="C16" s="1">
        <f>[8]Ukraine!C$28</f>
        <v>0</v>
      </c>
      <c r="D16" s="1">
        <f>[8]Ukraine!D$28</f>
        <v>0</v>
      </c>
      <c r="E16" s="1">
        <f>[8]Ukraine!E$28</f>
        <v>0</v>
      </c>
      <c r="F16" s="1">
        <f>[8]Ukraine!F$28</f>
        <v>0</v>
      </c>
      <c r="G16" s="1">
        <f>[8]Ukraine!G$28</f>
        <v>0</v>
      </c>
      <c r="H16" s="1">
        <f>[8]Ukraine!H$28</f>
        <v>0</v>
      </c>
      <c r="I16" s="1">
        <f>[8]Ukraine!I$28</f>
        <v>0</v>
      </c>
      <c r="J16" s="1">
        <f>[8]Ukraine!J$28</f>
        <v>0</v>
      </c>
      <c r="K16" s="1">
        <f>[8]Ukraine!K$28</f>
        <v>0</v>
      </c>
      <c r="L16" s="1">
        <f>[8]Ukraine!L$28</f>
        <v>0</v>
      </c>
      <c r="M16" s="1">
        <f>[8]Ukraine!M$28</f>
        <v>0</v>
      </c>
      <c r="N16" s="1">
        <f>[8]Ukraine!N$28</f>
        <v>0</v>
      </c>
      <c r="O16" s="1">
        <f>[8]Ukraine!O$28</f>
        <v>0</v>
      </c>
      <c r="P16" s="1">
        <f>[8]Ukraine!P$28</f>
        <v>0</v>
      </c>
      <c r="Q16" s="1">
        <f>[8]Ukraine!Q$28</f>
        <v>0</v>
      </c>
      <c r="R16" s="1">
        <f>[8]Ukraine!R$28</f>
        <v>0</v>
      </c>
      <c r="S16" s="1">
        <f>[8]Ukraine!S$28</f>
        <v>0</v>
      </c>
      <c r="T16" s="1">
        <f>[8]Ukraine!T$28</f>
        <v>0</v>
      </c>
      <c r="U16" s="1">
        <f>[8]Ukraine!U$28</f>
        <v>0</v>
      </c>
      <c r="V16" s="1">
        <f>[8]Ukraine!V$28</f>
        <v>0</v>
      </c>
      <c r="W16" s="1">
        <f>[8]Ukraine!W$28</f>
        <v>0</v>
      </c>
      <c r="X16" s="1">
        <f>[8]Ukraine!X$28</f>
        <v>0</v>
      </c>
      <c r="Y16" s="1">
        <f>[8]Ukraine!Y$28</f>
        <v>0</v>
      </c>
      <c r="Z16" s="1">
        <f>[8]Ukraine!Z$28</f>
        <v>0</v>
      </c>
      <c r="AA16" s="1">
        <f>[8]Ukraine!AA$28</f>
        <v>0</v>
      </c>
      <c r="AB16" s="1">
        <f>[8]Ukraine!AB$28</f>
        <v>0</v>
      </c>
      <c r="AC16" s="1">
        <f>[8]Ukraine!AC$28</f>
        <v>0</v>
      </c>
      <c r="AD16" s="1">
        <f>[8]Ukraine!AD$28</f>
        <v>0</v>
      </c>
      <c r="AE16" s="1">
        <f>[8]Ukraine!AE$28</f>
        <v>0</v>
      </c>
      <c r="AF16" s="1">
        <f>[8]Ukraine!AF$28</f>
        <v>0</v>
      </c>
      <c r="AG16" s="1">
        <f>[8]Ukraine!AG$28</f>
        <v>0</v>
      </c>
      <c r="AH16" s="1">
        <f>[8]Ukraine!AH$28</f>
        <v>0</v>
      </c>
      <c r="AI16" s="1">
        <f>[8]Ukraine!AI$28</f>
        <v>0</v>
      </c>
      <c r="AJ16" s="1">
        <f>[8]Ukraine!AJ$28</f>
        <v>0</v>
      </c>
      <c r="AK16" s="1">
        <f>[8]Ukraine!AK$28</f>
        <v>0</v>
      </c>
      <c r="AL16" s="1">
        <f>[8]Ukraine!AL$28</f>
        <v>0</v>
      </c>
      <c r="AM16" s="1">
        <f>[8]Ukraine!AM$28</f>
        <v>0</v>
      </c>
      <c r="AN16" s="1">
        <f>[8]Ukraine!AN$28</f>
        <v>0</v>
      </c>
      <c r="AO16" s="1">
        <f>[8]Ukraine!AO$28</f>
        <v>0</v>
      </c>
      <c r="AP16" s="1">
        <f>[8]Ukraine!AP$28</f>
        <v>0</v>
      </c>
      <c r="AQ16" s="1">
        <f>[8]Ukraine!AQ$28</f>
        <v>0</v>
      </c>
      <c r="AR16" s="1">
        <f>[8]Ukraine!AR$28</f>
        <v>0</v>
      </c>
      <c r="AS16" s="1">
        <f>[8]Ukraine!AS$28</f>
        <v>0</v>
      </c>
      <c r="AT16" s="1">
        <f>[8]Ukraine!AT$28</f>
        <v>0</v>
      </c>
      <c r="AU16" s="1">
        <f>[8]Ukraine!AU$28</f>
        <v>0</v>
      </c>
      <c r="AV16" s="1">
        <f>[8]Ukraine!AV$28</f>
        <v>0</v>
      </c>
      <c r="AW16" s="1">
        <f>[8]Ukraine!AW$28</f>
        <v>0</v>
      </c>
      <c r="AX16" s="1">
        <f>[8]Ukraine!AX$28</f>
        <v>0</v>
      </c>
      <c r="AY16" s="1">
        <f>[8]Ukraine!AY$28</f>
        <v>0</v>
      </c>
      <c r="AZ16" s="1">
        <f>[8]Ukraine!AZ$28</f>
        <v>0</v>
      </c>
      <c r="BA16" s="1">
        <f>[8]Ukraine!BA$28</f>
        <v>0</v>
      </c>
      <c r="BB16" s="1">
        <f>[8]Ukraine!BB$28</f>
        <v>0</v>
      </c>
      <c r="BC16" s="1">
        <f>[8]Ukraine!BC$28</f>
        <v>0</v>
      </c>
      <c r="BD16" s="1">
        <f>[8]Ukraine!BD$28</f>
        <v>0</v>
      </c>
      <c r="BE16" s="1">
        <f>[8]Ukraine!BE$28</f>
        <v>0</v>
      </c>
      <c r="BF16" s="1">
        <f>[8]Ukraine!BF$28</f>
        <v>0</v>
      </c>
      <c r="BG16" s="1">
        <f>[8]Ukraine!BG$28</f>
        <v>0</v>
      </c>
      <c r="BH16" s="1">
        <f>[8]Ukraine!BH$28</f>
        <v>0</v>
      </c>
      <c r="BI16" s="1">
        <f>[8]Ukraine!BI$28</f>
        <v>0</v>
      </c>
      <c r="BJ16" s="1">
        <f>[8]Ukraine!BJ$28</f>
        <v>0</v>
      </c>
      <c r="BK16" s="1">
        <f>[8]Ukraine!BK$28</f>
        <v>0</v>
      </c>
      <c r="BL16" s="1">
        <f>[8]Ukraine!BL$28</f>
        <v>0</v>
      </c>
      <c r="BM16" s="1">
        <f>[8]Ukraine!BM$28</f>
        <v>0</v>
      </c>
      <c r="BN16" s="1">
        <f>[8]Ukraine!BN$28</f>
        <v>0</v>
      </c>
      <c r="BO16" s="1">
        <f>[8]Ukraine!BO$28</f>
        <v>0</v>
      </c>
      <c r="BP16" s="1">
        <f>[8]Ukraine!BP$28</f>
        <v>0</v>
      </c>
      <c r="BQ16" s="1">
        <f>[8]Ukraine!BQ$28</f>
        <v>0</v>
      </c>
      <c r="BR16" s="1">
        <f>[8]Ukraine!BR$28</f>
        <v>0</v>
      </c>
      <c r="BS16" s="1">
        <f>[8]Ukraine!BS$28</f>
        <v>0</v>
      </c>
      <c r="BT16" s="1">
        <f>[8]Ukraine!BT$28</f>
        <v>0</v>
      </c>
      <c r="BU16" s="1">
        <f>[8]Ukraine!BU$28</f>
        <v>0</v>
      </c>
      <c r="BV16" s="1">
        <f>[8]Ukraine!BV$28</f>
        <v>0</v>
      </c>
      <c r="BW16" s="1">
        <f>[8]Ukraine!BW$28</f>
        <v>0</v>
      </c>
      <c r="BX16" s="1">
        <f>[8]Ukraine!BX$28</f>
        <v>0</v>
      </c>
      <c r="BY16" s="1">
        <f>[8]Ukraine!BY$28</f>
        <v>0</v>
      </c>
      <c r="BZ16" s="1">
        <f>[8]Ukraine!BZ$28</f>
        <v>0</v>
      </c>
      <c r="CA16" s="1">
        <f>[8]Ukraine!CA$28</f>
        <v>0</v>
      </c>
      <c r="CB16" s="1">
        <f>[8]Ukraine!CB$28</f>
        <v>0</v>
      </c>
      <c r="CC16" s="1">
        <f>[8]Ukraine!CC$28</f>
        <v>0</v>
      </c>
      <c r="CD16" s="1">
        <f>[8]Ukraine!CD$28</f>
        <v>0</v>
      </c>
      <c r="CE16" s="1">
        <f>[8]Ukraine!CE$28</f>
        <v>0</v>
      </c>
      <c r="CF16" s="1">
        <f>[8]Ukraine!CF$28</f>
        <v>0</v>
      </c>
      <c r="CG16" s="1">
        <f>[8]Ukraine!CG$28</f>
        <v>0</v>
      </c>
      <c r="CH16" s="1">
        <f>[8]Ukraine!CH$28</f>
        <v>65.7</v>
      </c>
      <c r="CI16" s="1">
        <f>[8]Ukraine!CI$28</f>
        <v>43.800000000000004</v>
      </c>
      <c r="CJ16" s="1">
        <f>[8]Ukraine!CJ$28</f>
        <v>65.7</v>
      </c>
      <c r="CK16" s="1">
        <f>[8]Ukraine!CK$28</f>
        <v>0</v>
      </c>
      <c r="CL16" s="1">
        <f>[8]Ukraine!CL$28</f>
        <v>0</v>
      </c>
      <c r="CM16" s="1">
        <f>[8]Ukraine!CM$28</f>
        <v>66.3</v>
      </c>
      <c r="CN16" s="1">
        <f>[8]Ukraine!CN$28</f>
        <v>0</v>
      </c>
      <c r="CO16" s="1">
        <f>[8]Ukraine!CO$28</f>
        <v>0</v>
      </c>
      <c r="CP16" s="1">
        <f>[8]Ukraine!CP$28</f>
        <v>0</v>
      </c>
      <c r="CQ16" s="1">
        <f>[8]Ukraine!CQ$28</f>
        <v>88.800000000000011</v>
      </c>
      <c r="CR16" s="1">
        <f>[8]Ukraine!CR$28</f>
        <v>0</v>
      </c>
      <c r="CS16" s="1">
        <f>[8]Ukraine!CS$28</f>
        <v>0</v>
      </c>
      <c r="CT16" s="1">
        <f>[8]Ukraine!CT$28</f>
        <v>0</v>
      </c>
      <c r="CU16" s="1">
        <f>[8]Ukraine!CU$28</f>
        <v>0</v>
      </c>
      <c r="CV16" s="1">
        <f>[8]Ukraine!CV$28</f>
        <v>0</v>
      </c>
      <c r="CW16" s="1">
        <f>[8]Ukraine!CW$28</f>
        <v>0</v>
      </c>
      <c r="CX16" s="1">
        <f>[8]Ukraine!CX$28</f>
        <v>0</v>
      </c>
      <c r="CY16" s="1">
        <f>[8]Ukraine!CY$28</f>
        <v>0</v>
      </c>
      <c r="CZ16" s="1">
        <f>[8]Ukraine!CZ$28</f>
        <v>22.5</v>
      </c>
      <c r="DA16" s="1">
        <f>[8]Ukraine!DA$28</f>
        <v>22.1</v>
      </c>
      <c r="DB16" s="1">
        <f>[8]Ukraine!DB$28</f>
        <v>88.4</v>
      </c>
      <c r="DC16" s="1">
        <f>[8]Ukraine!DC$28</f>
        <v>88.800000000000011</v>
      </c>
      <c r="DD16" s="1">
        <f>[8]Ukraine!DD$28</f>
        <v>66.3</v>
      </c>
      <c r="DE16" s="1">
        <f>[8]Ukraine!DE$28</f>
        <v>44.2</v>
      </c>
      <c r="DF16" s="1">
        <f>[8]Ukraine!DF$28</f>
        <v>88.4</v>
      </c>
      <c r="DG16" s="1">
        <f>[8]Ukraine!DG$28</f>
        <v>110.5</v>
      </c>
      <c r="DH16" s="1">
        <f>[8]Ukraine!DH$28</f>
        <v>44.2</v>
      </c>
      <c r="DI16" s="1">
        <f>[8]Ukraine!DI$28</f>
        <v>66.3</v>
      </c>
      <c r="DJ16" s="1">
        <f>[8]Ukraine!DJ$28</f>
        <v>54.6</v>
      </c>
      <c r="DK16" s="1">
        <f>[8]Ukraine!DK$28</f>
        <v>22.1</v>
      </c>
      <c r="DL16" s="1">
        <f>[8]Ukraine!DL$28</f>
        <v>22.5</v>
      </c>
      <c r="DM16" s="1">
        <f>[8]Ukraine!DM$28</f>
        <v>0</v>
      </c>
      <c r="DN16" s="1">
        <f>[8]Ukraine!DN$28</f>
        <v>0.2</v>
      </c>
      <c r="DO16" s="1">
        <f>[8]Ukraine!DO$28</f>
        <v>7.7</v>
      </c>
      <c r="DP16" s="1">
        <f>[8]Ukraine!DP$28</f>
        <v>18.400000000000002</v>
      </c>
      <c r="DQ16" s="1">
        <f>[8]Ukraine!DQ$28</f>
        <v>0</v>
      </c>
      <c r="DR16" s="1">
        <f>[8]Ukraine!DR$28</f>
        <v>0</v>
      </c>
      <c r="DS16" s="1">
        <f>[8]Ukraine!DS$28</f>
        <v>0</v>
      </c>
      <c r="DT16" s="1">
        <f>[8]Ukraine!DT$28</f>
        <v>0</v>
      </c>
      <c r="DU16" s="1">
        <f>[8]Ukraine!DU$28</f>
        <v>0</v>
      </c>
      <c r="DV16" s="1">
        <f>[8]Ukraine!DV$28</f>
        <v>0</v>
      </c>
      <c r="DW16" s="1">
        <f>[8]Ukraine!DW$28</f>
        <v>0</v>
      </c>
      <c r="DX16" s="1">
        <f>[8]Ukraine!DX$28</f>
        <v>0</v>
      </c>
      <c r="DY16" s="1">
        <f>[8]Ukraine!DY$28</f>
        <v>0</v>
      </c>
      <c r="DZ16" s="1">
        <f>[8]Ukraine!DZ$28</f>
        <v>0</v>
      </c>
      <c r="EA16" s="1">
        <f>[8]Ukraine!EA$28</f>
        <v>0</v>
      </c>
      <c r="EB16" s="1">
        <f>[8]Ukraine!EB$28</f>
        <v>0</v>
      </c>
      <c r="EC16" s="1">
        <f>[8]Ukraine!EC$28</f>
        <v>0</v>
      </c>
      <c r="ED16" s="1">
        <f>[8]Ukraine!ED$28</f>
        <v>0</v>
      </c>
      <c r="EE16" s="1">
        <f>[8]Ukraine!EE$28</f>
        <v>0</v>
      </c>
      <c r="EF16" s="1">
        <f>[8]Ukraine!EF$28</f>
        <v>9.2249999999999996</v>
      </c>
      <c r="EG16" s="1">
        <f>[8]Ukraine!EG$28</f>
        <v>0</v>
      </c>
      <c r="EH16" s="1">
        <f>[8]Ukraine!EH$28</f>
        <v>0</v>
      </c>
      <c r="EI16" s="1">
        <f>[8]Ukraine!EI$28</f>
        <v>0</v>
      </c>
      <c r="EJ16" s="1">
        <f>[8]Ukraine!EJ$28</f>
        <v>0</v>
      </c>
      <c r="EK16" s="1">
        <f>[8]Ukraine!EK$28</f>
        <v>0</v>
      </c>
      <c r="EL16" s="1">
        <f>[8]Ukraine!EL$28</f>
        <v>19.8</v>
      </c>
      <c r="EM16" s="1">
        <f>[8]Ukraine!EM$28</f>
        <v>0</v>
      </c>
      <c r="EN16" s="1">
        <f>[8]Ukraine!EN$28</f>
        <v>0</v>
      </c>
      <c r="EO16" s="1">
        <f>[8]Ukraine!EO$28</f>
        <v>0</v>
      </c>
      <c r="EP16" s="1">
        <f>[8]Ukraine!EP$28</f>
        <v>0</v>
      </c>
      <c r="EQ16" s="1">
        <f>[8]Ukraine!EQ$28</f>
        <v>0</v>
      </c>
      <c r="ER16" s="1">
        <f>[8]Ukraine!ER$28</f>
        <v>0</v>
      </c>
      <c r="ES16" s="1">
        <f>[8]Ukraine!ES$28</f>
        <v>9.9</v>
      </c>
      <c r="ET16" s="1">
        <f>[8]Ukraine!ET$28</f>
        <v>0</v>
      </c>
      <c r="EU16" s="1">
        <f>[8]Ukraine!EU$28</f>
        <v>0</v>
      </c>
      <c r="EV16" s="1">
        <f>[8]Ukraine!EV$28</f>
        <v>0</v>
      </c>
      <c r="EW16" s="1">
        <f>[8]Ukraine!EW$28</f>
        <v>0</v>
      </c>
      <c r="EX16" s="1">
        <f>[8]Ukraine!EX$28</f>
        <v>0</v>
      </c>
      <c r="EY16" s="1">
        <f>[8]Ukraine!EY$28</f>
        <v>0</v>
      </c>
      <c r="EZ16" s="1">
        <f>[8]Ukraine!EZ$28</f>
        <v>19.080000000000002</v>
      </c>
      <c r="FA16" s="1">
        <f>[8]Ukraine!FA$28</f>
        <v>0</v>
      </c>
      <c r="FB16" s="1">
        <f>[8]Ukraine!FB$28</f>
        <v>0</v>
      </c>
      <c r="FC16" s="1">
        <f>[8]Ukraine!FC$28</f>
        <v>0</v>
      </c>
      <c r="FD16" s="1">
        <f>[8]Ukraine!FD$28</f>
        <v>0</v>
      </c>
      <c r="FE16" s="1">
        <f>[8]Ukraine!FE$28</f>
        <v>0</v>
      </c>
      <c r="FF16" s="1">
        <f>[8]Ukraine!FF$28</f>
        <v>0</v>
      </c>
      <c r="FG16" s="1">
        <f>[8]Ukraine!FG$28</f>
        <v>0</v>
      </c>
      <c r="FH16" s="1">
        <f>[8]Ukraine!FH$28</f>
        <v>0</v>
      </c>
      <c r="FI16" s="1">
        <f>[8]Ukraine!FI$28</f>
        <v>0</v>
      </c>
      <c r="FJ16" s="1">
        <f>[8]Ukraine!FJ$28</f>
        <v>0</v>
      </c>
      <c r="FK16" s="1">
        <f>[8]Ukraine!FK$28</f>
        <v>0</v>
      </c>
      <c r="FL16" s="1">
        <f>[8]Ukraine!FL$28</f>
        <v>0</v>
      </c>
      <c r="FM16" s="1">
        <f>[8]Ukraine!FM$28</f>
        <v>0</v>
      </c>
      <c r="FN16" s="1">
        <f>[8]Ukraine!FN$28</f>
        <v>0</v>
      </c>
      <c r="FO16" s="1">
        <f>[8]Ukraine!FO$28</f>
        <v>0</v>
      </c>
      <c r="FP16" s="1">
        <f>[8]Ukraine!FP$28</f>
        <v>0</v>
      </c>
      <c r="FQ16" s="1">
        <f>[8]Ukraine!FQ$28</f>
        <v>0</v>
      </c>
      <c r="FR16" s="1">
        <f>[8]Ukraine!FR$28</f>
        <v>0</v>
      </c>
      <c r="FS16" s="1">
        <f>[8]Ukraine!FS$28</f>
        <v>0</v>
      </c>
      <c r="FT16" s="1">
        <f>[8]Ukraine!FT$28</f>
        <v>0</v>
      </c>
      <c r="FU16" s="1">
        <f>[8]Ukraine!FU$28</f>
        <v>0</v>
      </c>
      <c r="FV16" s="1">
        <f>[8]Ukraine!FV$28</f>
        <v>0</v>
      </c>
      <c r="FW16" s="1">
        <f>[8]Ukraine!FW$28</f>
        <v>0</v>
      </c>
      <c r="FX16" s="1">
        <f>[8]Ukraine!FX$28</f>
        <v>2.2499999999999999E-2</v>
      </c>
      <c r="FY16" s="1">
        <f>[8]Ukraine!FY$28</f>
        <v>0</v>
      </c>
      <c r="FZ16" s="1">
        <f>[8]Ukraine!FZ$28</f>
        <v>1.6E-2</v>
      </c>
      <c r="GA16" s="1">
        <f>[8]Ukraine!GA$28</f>
        <v>0</v>
      </c>
      <c r="GB16" s="1">
        <f>[8]Ukraine!GB$28</f>
        <v>0</v>
      </c>
      <c r="GC16" s="1">
        <f>[8]Ukraine!GC$28</f>
        <v>0</v>
      </c>
      <c r="GD16" s="1">
        <f>[8]Ukraine!GD$28</f>
        <v>0</v>
      </c>
      <c r="GE16" s="1">
        <f>[8]Ukraine!GE$28</f>
        <v>0</v>
      </c>
      <c r="GF16" s="1">
        <f>[8]Ukraine!GF$28</f>
        <v>0</v>
      </c>
      <c r="GG16" s="1">
        <f>[8]Ukraine!GG$28</f>
        <v>0</v>
      </c>
      <c r="GH16" s="1">
        <f>[8]Ukraine!GH$28</f>
        <v>0</v>
      </c>
      <c r="GI16" s="1">
        <f>[8]Ukraine!GI$28</f>
        <v>0</v>
      </c>
      <c r="GJ16" s="1">
        <f>[8]Ukraine!GJ$28</f>
        <v>0</v>
      </c>
      <c r="GK16" s="1">
        <f>[8]Ukraine!GK$28</f>
        <v>0</v>
      </c>
      <c r="GL16" s="2">
        <f>SUM($B16:GK16)</f>
        <v>1155.5435000000002</v>
      </c>
    </row>
    <row r="17" spans="1:194">
      <c r="A17" t="s">
        <v>4</v>
      </c>
      <c r="B17" s="1">
        <f>[8]USA!B$28</f>
        <v>3.6</v>
      </c>
      <c r="C17" s="1">
        <f>[8]USA!C$28</f>
        <v>6.8000000000000007</v>
      </c>
      <c r="D17" s="1">
        <f>[8]USA!D$28</f>
        <v>5.8000000000000007</v>
      </c>
      <c r="E17" s="1">
        <f>[8]USA!E$28</f>
        <v>5.1000000000000005</v>
      </c>
      <c r="F17" s="1">
        <f>[8]USA!F$28</f>
        <v>8</v>
      </c>
      <c r="G17" s="1">
        <f>[8]USA!G$28</f>
        <v>7.3000000000000007</v>
      </c>
      <c r="H17" s="1">
        <f>[8]USA!H$28</f>
        <v>11.600000000000001</v>
      </c>
      <c r="I17" s="1">
        <f>[8]USA!I$28</f>
        <v>0</v>
      </c>
      <c r="J17" s="1">
        <f>[8]USA!J$28</f>
        <v>0</v>
      </c>
      <c r="K17" s="1">
        <f>[8]USA!K$28</f>
        <v>0</v>
      </c>
      <c r="L17" s="1">
        <f>[8]USA!L$28</f>
        <v>19.600000000000001</v>
      </c>
      <c r="M17" s="1">
        <f>[8]USA!M$28</f>
        <v>1.1000000000000001</v>
      </c>
      <c r="N17" s="1">
        <f>[8]USA!N$28</f>
        <v>25.5</v>
      </c>
      <c r="O17" s="1">
        <f>[8]USA!O$28</f>
        <v>6.7</v>
      </c>
      <c r="P17" s="1">
        <f>[8]USA!P$28</f>
        <v>21.1</v>
      </c>
      <c r="Q17" s="1">
        <f>[8]USA!Q$28</f>
        <v>4.5</v>
      </c>
      <c r="R17" s="1">
        <f>[8]USA!R$28</f>
        <v>0.4</v>
      </c>
      <c r="S17" s="1">
        <f>[8]USA!S$28</f>
        <v>0</v>
      </c>
      <c r="T17" s="1">
        <f>[8]USA!T$28</f>
        <v>3.4000000000000004</v>
      </c>
      <c r="U17" s="1">
        <f>[8]USA!U$28</f>
        <v>13.8</v>
      </c>
      <c r="V17" s="1">
        <f>[8]USA!V$28</f>
        <v>0</v>
      </c>
      <c r="W17" s="1">
        <f>[8]USA!W$28</f>
        <v>0</v>
      </c>
      <c r="X17" s="1">
        <f>[8]USA!X$28</f>
        <v>0.8</v>
      </c>
      <c r="Y17" s="1">
        <f>[8]USA!Y$28</f>
        <v>1.7000000000000002</v>
      </c>
      <c r="Z17" s="1">
        <f>[8]USA!Z$28</f>
        <v>15.4</v>
      </c>
      <c r="AA17" s="1">
        <f>[8]USA!AA$28</f>
        <v>35.200000000000003</v>
      </c>
      <c r="AB17" s="1">
        <f>[8]USA!AB$28</f>
        <v>3.6</v>
      </c>
      <c r="AC17" s="1">
        <f>[8]USA!AC$28</f>
        <v>5</v>
      </c>
      <c r="AD17" s="1">
        <f>[8]USA!AD$28</f>
        <v>3</v>
      </c>
      <c r="AE17" s="1">
        <f>[8]USA!AE$28</f>
        <v>15.3</v>
      </c>
      <c r="AF17" s="1">
        <f>[8]USA!AF$28</f>
        <v>11.200000000000001</v>
      </c>
      <c r="AG17" s="1">
        <f>[8]USA!AG$28</f>
        <v>3.8000000000000003</v>
      </c>
      <c r="AH17" s="1">
        <f>[8]USA!AH$28</f>
        <v>0</v>
      </c>
      <c r="AI17" s="1">
        <f>[8]USA!AI$28</f>
        <v>12.3</v>
      </c>
      <c r="AJ17" s="1">
        <f>[8]USA!AJ$28</f>
        <v>0</v>
      </c>
      <c r="AK17" s="1">
        <f>[8]USA!AK$28</f>
        <v>0</v>
      </c>
      <c r="AL17" s="1">
        <f>[8]USA!AL$28</f>
        <v>23.900000000000002</v>
      </c>
      <c r="AM17" s="1">
        <f>[8]USA!AM$28</f>
        <v>1.3</v>
      </c>
      <c r="AN17" s="1">
        <f>[8]USA!AN$28</f>
        <v>3.1</v>
      </c>
      <c r="AO17" s="1">
        <f>[8]USA!AO$28</f>
        <v>40</v>
      </c>
      <c r="AP17" s="1">
        <f>[8]USA!AP$28</f>
        <v>14.3</v>
      </c>
      <c r="AQ17" s="1">
        <f>[8]USA!AQ$28</f>
        <v>18.8</v>
      </c>
      <c r="AR17" s="1">
        <f>[8]USA!AR$28</f>
        <v>14.3</v>
      </c>
      <c r="AS17" s="1">
        <f>[8]USA!AS$28</f>
        <v>0.70000000000000007</v>
      </c>
      <c r="AT17" s="1">
        <f>[8]USA!AT$28</f>
        <v>0.8</v>
      </c>
      <c r="AU17" s="1">
        <f>[8]USA!AU$28</f>
        <v>0.70000000000000007</v>
      </c>
      <c r="AV17" s="1">
        <f>[8]USA!AV$28</f>
        <v>30.6</v>
      </c>
      <c r="AW17" s="1">
        <f>[8]USA!AW$28</f>
        <v>25.700000000000003</v>
      </c>
      <c r="AX17" s="1">
        <f>[8]USA!AX$28</f>
        <v>11.3</v>
      </c>
      <c r="AY17" s="1">
        <f>[8]USA!AY$28</f>
        <v>20.8</v>
      </c>
      <c r="AZ17" s="1">
        <f>[8]USA!AZ$28</f>
        <v>16.100000000000001</v>
      </c>
      <c r="BA17" s="1">
        <f>[8]USA!BA$28</f>
        <v>45.300000000000004</v>
      </c>
      <c r="BB17" s="1">
        <f>[8]USA!BB$28</f>
        <v>8.2000000000000011</v>
      </c>
      <c r="BC17" s="1">
        <f>[8]USA!BC$28</f>
        <v>17.900000000000002</v>
      </c>
      <c r="BD17" s="1">
        <f>[8]USA!BD$28</f>
        <v>7.6000000000000005</v>
      </c>
      <c r="BE17" s="1">
        <f>[8]USA!BE$28</f>
        <v>0.1</v>
      </c>
      <c r="BF17" s="1">
        <f>[8]USA!BF$28</f>
        <v>0</v>
      </c>
      <c r="BG17" s="1">
        <f>[8]USA!BG$28</f>
        <v>4.5</v>
      </c>
      <c r="BH17" s="1">
        <f>[8]USA!BH$28</f>
        <v>1.1000000000000001</v>
      </c>
      <c r="BI17" s="1">
        <f>[8]USA!BI$28</f>
        <v>0</v>
      </c>
      <c r="BJ17" s="1">
        <f>[8]USA!BJ$28</f>
        <v>29.400000000000002</v>
      </c>
      <c r="BK17" s="1">
        <f>[8]USA!BK$28</f>
        <v>1.2000000000000002</v>
      </c>
      <c r="BL17" s="1">
        <f>[8]USA!BL$28</f>
        <v>22.400000000000002</v>
      </c>
      <c r="BM17" s="1">
        <f>[8]USA!BM$28</f>
        <v>21</v>
      </c>
      <c r="BN17" s="1">
        <f>[8]USA!BN$28</f>
        <v>2.7</v>
      </c>
      <c r="BO17" s="1">
        <f>[8]USA!BO$28</f>
        <v>2.6</v>
      </c>
      <c r="BP17" s="1">
        <f>[8]USA!BP$28</f>
        <v>1.2000000000000002</v>
      </c>
      <c r="BQ17" s="1">
        <f>[8]USA!BQ$28</f>
        <v>0.30000000000000004</v>
      </c>
      <c r="BR17" s="1">
        <f>[8]USA!BR$28</f>
        <v>0</v>
      </c>
      <c r="BS17" s="1">
        <f>[8]USA!BS$28</f>
        <v>0.60000000000000009</v>
      </c>
      <c r="BT17" s="1">
        <f>[8]USA!BT$28</f>
        <v>0.2</v>
      </c>
      <c r="BU17" s="1">
        <f>[8]USA!BU$28</f>
        <v>0.30000000000000004</v>
      </c>
      <c r="BV17" s="1">
        <f>[8]USA!BV$28</f>
        <v>0</v>
      </c>
      <c r="BW17" s="1">
        <f>[8]USA!BW$28</f>
        <v>34.5</v>
      </c>
      <c r="BX17" s="1">
        <f>[8]USA!BX$28</f>
        <v>3.3000000000000003</v>
      </c>
      <c r="BY17" s="1">
        <f>[8]USA!BY$28</f>
        <v>5</v>
      </c>
      <c r="BZ17" s="1">
        <f>[8]USA!BZ$28</f>
        <v>0.8</v>
      </c>
      <c r="CA17" s="1">
        <f>[8]USA!CA$28</f>
        <v>0</v>
      </c>
      <c r="CB17" s="1">
        <f>[8]USA!CB$28</f>
        <v>54.800000000000004</v>
      </c>
      <c r="CC17" s="1">
        <f>[8]USA!CC$28</f>
        <v>18</v>
      </c>
      <c r="CD17" s="1">
        <f>[8]USA!CD$28</f>
        <v>0</v>
      </c>
      <c r="CE17" s="1">
        <f>[8]USA!CE$28</f>
        <v>0</v>
      </c>
      <c r="CF17" s="1">
        <f>[8]USA!CF$28</f>
        <v>0</v>
      </c>
      <c r="CG17" s="1">
        <f>[8]USA!CG$28</f>
        <v>0</v>
      </c>
      <c r="CH17" s="1">
        <f>[8]USA!CH$28</f>
        <v>2.1</v>
      </c>
      <c r="CI17" s="1">
        <f>[8]USA!CI$28</f>
        <v>0</v>
      </c>
      <c r="CJ17" s="1">
        <f>[8]USA!CJ$28</f>
        <v>13.200000000000001</v>
      </c>
      <c r="CK17" s="1">
        <f>[8]USA!CK$28</f>
        <v>23.6</v>
      </c>
      <c r="CL17" s="1">
        <f>[8]USA!CL$28</f>
        <v>12.600000000000001</v>
      </c>
      <c r="CM17" s="1">
        <f>[8]USA!CM$28</f>
        <v>65.5</v>
      </c>
      <c r="CN17" s="1">
        <f>[8]USA!CN$28</f>
        <v>65.7</v>
      </c>
      <c r="CO17" s="1">
        <f>[8]USA!CO$28</f>
        <v>0.5</v>
      </c>
      <c r="CP17" s="1">
        <f>[8]USA!CP$28</f>
        <v>18.100000000000001</v>
      </c>
      <c r="CQ17" s="1">
        <f>[8]USA!CQ$28</f>
        <v>1.7000000000000002</v>
      </c>
      <c r="CR17" s="1">
        <f>[8]USA!CR$28</f>
        <v>0</v>
      </c>
      <c r="CS17" s="1">
        <f>[8]USA!CS$28</f>
        <v>0</v>
      </c>
      <c r="CT17" s="1">
        <f>[8]USA!CT$28</f>
        <v>0</v>
      </c>
      <c r="CU17" s="1">
        <f>[8]USA!CU$28</f>
        <v>2</v>
      </c>
      <c r="CV17" s="1">
        <f>[8]USA!CV$28</f>
        <v>1.6</v>
      </c>
      <c r="CW17" s="1">
        <f>[8]USA!CW$28</f>
        <v>0</v>
      </c>
      <c r="CX17" s="1">
        <f>[8]USA!CX$28</f>
        <v>11.5</v>
      </c>
      <c r="CY17" s="1">
        <f>[8]USA!CY$28</f>
        <v>93.4</v>
      </c>
      <c r="CZ17" s="1">
        <f>[8]USA!CZ$28</f>
        <v>2.2000000000000002</v>
      </c>
      <c r="DA17" s="1">
        <f>[8]USA!DA$28</f>
        <v>0.60000000000000009</v>
      </c>
      <c r="DB17" s="1">
        <f>[8]USA!DB$28</f>
        <v>0</v>
      </c>
      <c r="DC17" s="1">
        <f>[8]USA!DC$28</f>
        <v>0</v>
      </c>
      <c r="DD17" s="1">
        <f>[8]USA!DD$28</f>
        <v>0</v>
      </c>
      <c r="DE17" s="1">
        <f>[8]USA!DE$28</f>
        <v>0</v>
      </c>
      <c r="DF17" s="1">
        <f>[8]USA!DF$28</f>
        <v>0</v>
      </c>
      <c r="DG17" s="1">
        <f>[8]USA!DG$28</f>
        <v>0</v>
      </c>
      <c r="DH17" s="1">
        <f>[8]USA!DH$28</f>
        <v>2.9000000000000004</v>
      </c>
      <c r="DI17" s="1">
        <f>[8]USA!DI$28</f>
        <v>0</v>
      </c>
      <c r="DJ17" s="1">
        <f>[8]USA!DJ$28</f>
        <v>3.7</v>
      </c>
      <c r="DK17" s="1">
        <f>[8]USA!DK$28</f>
        <v>0.4</v>
      </c>
      <c r="DL17" s="1">
        <f>[8]USA!DL$28</f>
        <v>0</v>
      </c>
      <c r="DM17" s="1">
        <f>[8]USA!DM$28</f>
        <v>5</v>
      </c>
      <c r="DN17" s="1">
        <f>[8]USA!DN$28</f>
        <v>1.7000000000000002</v>
      </c>
      <c r="DO17" s="1">
        <f>[8]USA!DO$28</f>
        <v>3.9000000000000004</v>
      </c>
      <c r="DP17" s="1">
        <f>[8]USA!DP$28</f>
        <v>3.2</v>
      </c>
      <c r="DQ17" s="1">
        <f>[8]USA!DQ$28</f>
        <v>0.70000000000000007</v>
      </c>
      <c r="DR17" s="1">
        <f>[8]USA!DR$28</f>
        <v>0.876</v>
      </c>
      <c r="DS17" s="1">
        <f>[8]USA!DS$28</f>
        <v>53.386000000000003</v>
      </c>
      <c r="DT17" s="1">
        <f>[8]USA!DT$28</f>
        <v>25.638000000000002</v>
      </c>
      <c r="DU17" s="1">
        <f>[8]USA!DU$28</f>
        <v>13.775</v>
      </c>
      <c r="DV17" s="1">
        <f>[8]USA!DV$28</f>
        <v>1.105</v>
      </c>
      <c r="DW17" s="1">
        <f>[8]USA!DW$28</f>
        <v>16.131</v>
      </c>
      <c r="DX17" s="1">
        <f>[8]USA!DX$28</f>
        <v>2.2330000000000001</v>
      </c>
      <c r="DY17" s="1">
        <f>[8]USA!DY$28</f>
        <v>0</v>
      </c>
      <c r="DZ17" s="1">
        <f>[8]USA!DZ$28</f>
        <v>2.395</v>
      </c>
      <c r="EA17" s="1">
        <f>[8]USA!EA$28</f>
        <v>11.889000000000001</v>
      </c>
      <c r="EB17" s="1">
        <f>[8]USA!EB$28</f>
        <v>0</v>
      </c>
      <c r="EC17" s="1">
        <f>[8]USA!EC$28</f>
        <v>0.92700000000000005</v>
      </c>
      <c r="ED17" s="1">
        <f>[8]USA!ED$28</f>
        <v>1.8220000000000001</v>
      </c>
      <c r="EE17" s="1">
        <f>[8]USA!EE$28</f>
        <v>8.2550000000000008</v>
      </c>
      <c r="EF17" s="1">
        <f>[8]USA!EF$28</f>
        <v>3.556</v>
      </c>
      <c r="EG17" s="1">
        <f>[8]USA!EG$28</f>
        <v>30.93</v>
      </c>
      <c r="EH17" s="1">
        <f>[8]USA!EH$28</f>
        <v>23.778000000000002</v>
      </c>
      <c r="EI17" s="1">
        <f>[8]USA!EI$28</f>
        <v>9.25</v>
      </c>
      <c r="EJ17" s="1">
        <f>[8]USA!EJ$28</f>
        <v>12.61</v>
      </c>
      <c r="EK17" s="1">
        <f>[8]USA!EK$28</f>
        <v>31.141000000000002</v>
      </c>
      <c r="EL17" s="1">
        <f>[8]USA!EL$28</f>
        <v>6.2480000000000002</v>
      </c>
      <c r="EM17" s="1">
        <f>[8]USA!EM$28</f>
        <v>0.57000000000000006</v>
      </c>
      <c r="EN17" s="1">
        <f>[8]USA!EN$28</f>
        <v>0</v>
      </c>
      <c r="EO17" s="1">
        <f>[8]USA!EO$28</f>
        <v>0</v>
      </c>
      <c r="EP17" s="1">
        <f>[8]USA!EP$28</f>
        <v>46.984000000000002</v>
      </c>
      <c r="EQ17" s="1">
        <f>[8]USA!EQ$28</f>
        <v>2.3940000000000001</v>
      </c>
      <c r="ER17" s="1">
        <f>[8]USA!ER$28</f>
        <v>4.1269999999999998</v>
      </c>
      <c r="ES17" s="1">
        <f>[8]USA!ES$28</f>
        <v>26.484999999999999</v>
      </c>
      <c r="ET17" s="1">
        <f>[8]USA!ET$28</f>
        <v>2.1310000000000002</v>
      </c>
      <c r="EU17" s="1">
        <f>[8]USA!EU$28</f>
        <v>2.585</v>
      </c>
      <c r="EV17" s="1">
        <f>[8]USA!EV$28</f>
        <v>1.956</v>
      </c>
      <c r="EW17" s="1">
        <f>[8]USA!EW$28</f>
        <v>0</v>
      </c>
      <c r="EX17" s="1">
        <f>[8]USA!EX$28</f>
        <v>12.945</v>
      </c>
      <c r="EY17" s="1">
        <f>[8]USA!EY$28</f>
        <v>10.43</v>
      </c>
      <c r="EZ17" s="1">
        <f>[8]USA!EZ$28</f>
        <v>0</v>
      </c>
      <c r="FA17" s="1">
        <f>[8]USA!FA$28</f>
        <v>1.841</v>
      </c>
      <c r="FB17" s="1">
        <f>[8]USA!FB$28</f>
        <v>3.493E-3</v>
      </c>
      <c r="FC17" s="1">
        <f>[8]USA!FC$28</f>
        <v>1.0704999999999999E-2</v>
      </c>
      <c r="FD17" s="1">
        <f>[8]USA!FD$28</f>
        <v>1.2999999999999999E-2</v>
      </c>
      <c r="FE17" s="1">
        <f>[8]USA!FE$28</f>
        <v>6.9699999999999992E-4</v>
      </c>
      <c r="FF17" s="1">
        <f>[8]USA!FF$28</f>
        <v>5.9749999999999994E-3</v>
      </c>
      <c r="FG17" s="1">
        <f>[8]USA!FG$28</f>
        <v>1.4945999999999999E-2</v>
      </c>
      <c r="FH17" s="1">
        <f>[8]USA!FH$28</f>
        <v>2.5531999999999999E-2</v>
      </c>
      <c r="FI17" s="1">
        <f>[8]USA!FI$28</f>
        <v>8.4499999999999994E-4</v>
      </c>
      <c r="FJ17" s="1">
        <f>[8]USA!FJ$28</f>
        <v>0</v>
      </c>
      <c r="FK17" s="1">
        <f>[8]USA!FK$28</f>
        <v>1.3762999999999999E-2</v>
      </c>
      <c r="FL17" s="1">
        <f>[8]USA!FL$28</f>
        <v>9.0799999999999995E-4</v>
      </c>
      <c r="FM17" s="1">
        <f>[8]USA!FM$28</f>
        <v>1.2815999999999999E-2</v>
      </c>
      <c r="FN17" s="1">
        <f>[8]USA!FN$28</f>
        <v>1.0704999999999999E-2</v>
      </c>
      <c r="FO17" s="1">
        <f>[8]USA!FO$28</f>
        <v>1.0841E-2</v>
      </c>
      <c r="FP17" s="1">
        <f>[8]USA!FP$28</f>
        <v>1.3770999999999999E-2</v>
      </c>
      <c r="FQ17" s="1">
        <f>[8]USA!FQ$28</f>
        <v>0</v>
      </c>
      <c r="FR17" s="1">
        <f>[8]USA!FR$28</f>
        <v>0</v>
      </c>
      <c r="FS17" s="1">
        <f>[8]USA!FS$28</f>
        <v>3.6806999999999999E-2</v>
      </c>
      <c r="FT17" s="1">
        <f>[8]USA!FT$28</f>
        <v>5.1499999999999994E-4</v>
      </c>
      <c r="FU17" s="1">
        <f>[8]USA!FU$28</f>
        <v>5.4419999999999996E-2</v>
      </c>
      <c r="FV17" s="1">
        <f>[8]USA!FV$28</f>
        <v>4.598E-2</v>
      </c>
      <c r="FW17" s="1">
        <f>[8]USA!FW$28</f>
        <v>1.7999999999999998E-4</v>
      </c>
      <c r="FX17" s="1">
        <f>[8]USA!FX$28</f>
        <v>1.2799999999999999E-2</v>
      </c>
      <c r="FY17" s="1">
        <f>[8]USA!FY$28</f>
        <v>1.4143999999999999E-2</v>
      </c>
      <c r="FZ17" s="1">
        <f>[8]USA!FZ$28</f>
        <v>9.68E-4</v>
      </c>
      <c r="GA17" s="1">
        <f>[8]USA!GA$28</f>
        <v>0</v>
      </c>
      <c r="GB17" s="1">
        <f>[8]USA!GB$28</f>
        <v>0</v>
      </c>
      <c r="GC17" s="1">
        <f>[8]USA!GC$28</f>
        <v>0</v>
      </c>
      <c r="GD17" s="1">
        <f>[8]USA!GD$28</f>
        <v>0</v>
      </c>
      <c r="GE17" s="1">
        <f>[8]USA!GE$28</f>
        <v>0</v>
      </c>
      <c r="GF17" s="1">
        <f>[8]USA!GF$28</f>
        <v>0</v>
      </c>
      <c r="GG17" s="1">
        <f>[8]USA!GG$28</f>
        <v>0</v>
      </c>
      <c r="GH17" s="1">
        <f>[8]USA!GH$28</f>
        <v>0</v>
      </c>
      <c r="GI17" s="1">
        <f>[8]USA!GI$28</f>
        <v>0</v>
      </c>
      <c r="GJ17" s="1">
        <f>[8]USA!GJ$28</f>
        <v>0</v>
      </c>
      <c r="GK17" s="1">
        <f>[8]USA!GK$28</f>
        <v>0</v>
      </c>
      <c r="GL17" s="2">
        <f>SUM($B17:GK17)</f>
        <v>1461.496811</v>
      </c>
    </row>
    <row r="18" spans="1:194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</row>
    <row r="19" spans="1:194">
      <c r="A19" t="s">
        <v>27</v>
      </c>
      <c r="B19" s="1">
        <f>[9]Austria!B$28</f>
        <v>0</v>
      </c>
      <c r="C19" s="1">
        <f>[9]Austria!C$28</f>
        <v>0</v>
      </c>
      <c r="D19" s="1">
        <f>[9]Austria!D$28</f>
        <v>0</v>
      </c>
      <c r="E19" s="1">
        <f>[9]Austria!E$28</f>
        <v>0</v>
      </c>
      <c r="F19" s="1">
        <f>[9]Austria!F$28</f>
        <v>0</v>
      </c>
      <c r="G19" s="1">
        <f>[9]Austria!G$28</f>
        <v>0</v>
      </c>
      <c r="H19" s="1">
        <f>[9]Austria!H$28</f>
        <v>0</v>
      </c>
      <c r="I19" s="1">
        <f>[9]Austria!I$28</f>
        <v>0</v>
      </c>
      <c r="J19" s="1">
        <f>[9]Austria!J$28</f>
        <v>0</v>
      </c>
      <c r="K19" s="1">
        <f>[9]Austria!K$28</f>
        <v>0</v>
      </c>
      <c r="L19" s="1">
        <f>[9]Austria!L$28</f>
        <v>0</v>
      </c>
      <c r="M19" s="1">
        <f>[9]Austria!M$28</f>
        <v>0</v>
      </c>
      <c r="N19" s="1">
        <f>[9]Austria!N$28</f>
        <v>0</v>
      </c>
      <c r="O19" s="1">
        <f>[9]Austria!O$28</f>
        <v>0</v>
      </c>
      <c r="P19" s="1">
        <f>[9]Austria!P$28</f>
        <v>0</v>
      </c>
      <c r="Q19" s="1">
        <f>[9]Austria!Q$28</f>
        <v>0</v>
      </c>
      <c r="R19" s="1">
        <f>[9]Austria!R$28</f>
        <v>0</v>
      </c>
      <c r="S19" s="1">
        <f>[9]Austria!S$28</f>
        <v>0</v>
      </c>
      <c r="T19" s="1">
        <f>[9]Austria!T$28</f>
        <v>0</v>
      </c>
      <c r="U19" s="1">
        <f>[9]Austria!U$28</f>
        <v>0</v>
      </c>
      <c r="V19" s="1">
        <f>[9]Austria!V$28</f>
        <v>0</v>
      </c>
      <c r="W19" s="1">
        <f>[9]Austria!W$28</f>
        <v>0</v>
      </c>
      <c r="X19" s="1">
        <f>[9]Austria!X$28</f>
        <v>0</v>
      </c>
      <c r="Y19" s="1">
        <f>[9]Austria!Y$28</f>
        <v>0</v>
      </c>
      <c r="Z19" s="1">
        <f>[9]Austria!Z$28</f>
        <v>0</v>
      </c>
      <c r="AA19" s="1">
        <f>[9]Austria!AA$28</f>
        <v>0</v>
      </c>
      <c r="AB19" s="1">
        <f>[9]Austria!AB$28</f>
        <v>0</v>
      </c>
      <c r="AC19" s="1">
        <f>[9]Austria!AC$28</f>
        <v>0</v>
      </c>
      <c r="AD19" s="1">
        <f>[9]Austria!AD$28</f>
        <v>0</v>
      </c>
      <c r="AE19" s="1">
        <f>[9]Austria!AE$28</f>
        <v>0</v>
      </c>
      <c r="AF19" s="1">
        <f>[9]Austria!AF$28</f>
        <v>0</v>
      </c>
      <c r="AG19" s="1">
        <f>[9]Austria!AG$28</f>
        <v>0</v>
      </c>
      <c r="AH19" s="1">
        <f>[9]Austria!AH$28</f>
        <v>0</v>
      </c>
      <c r="AI19" s="1">
        <f>[9]Austria!AI$28</f>
        <v>0</v>
      </c>
      <c r="AJ19" s="1">
        <f>[9]Austria!AJ$28</f>
        <v>0</v>
      </c>
      <c r="AK19" s="1">
        <f>[9]Austria!AK$28</f>
        <v>0</v>
      </c>
      <c r="AL19" s="1">
        <f>[9]Austria!AL$28</f>
        <v>0</v>
      </c>
      <c r="AM19" s="1">
        <f>[9]Austria!AM$28</f>
        <v>0</v>
      </c>
      <c r="AN19" s="1">
        <f>[9]Austria!AN$28</f>
        <v>0</v>
      </c>
      <c r="AO19" s="1">
        <f>[9]Austria!AO$28</f>
        <v>0</v>
      </c>
      <c r="AP19" s="1">
        <f>[9]Austria!AP$28</f>
        <v>0</v>
      </c>
      <c r="AQ19" s="1">
        <f>[9]Austria!AQ$28</f>
        <v>0</v>
      </c>
      <c r="AR19" s="1">
        <f>[9]Austria!AR$28</f>
        <v>0</v>
      </c>
      <c r="AS19" s="1">
        <f>[9]Austria!AS$28</f>
        <v>0</v>
      </c>
      <c r="AT19" s="1">
        <f>[9]Austria!AT$28</f>
        <v>0</v>
      </c>
      <c r="AU19" s="1">
        <f>[9]Austria!AU$28</f>
        <v>0</v>
      </c>
      <c r="AV19" s="1">
        <f>[9]Austria!AV$28</f>
        <v>0</v>
      </c>
      <c r="AW19" s="1">
        <f>[9]Austria!AW$28</f>
        <v>0</v>
      </c>
      <c r="AX19" s="1">
        <f>[9]Austria!AX$28</f>
        <v>0</v>
      </c>
      <c r="AY19" s="1">
        <f>[9]Austria!AY$28</f>
        <v>0</v>
      </c>
      <c r="AZ19" s="1">
        <f>[9]Austria!AZ$28</f>
        <v>0</v>
      </c>
      <c r="BA19" s="1">
        <f>[9]Austria!BA$28</f>
        <v>0</v>
      </c>
      <c r="BB19" s="1">
        <f>[9]Austria!BB$28</f>
        <v>0</v>
      </c>
      <c r="BC19" s="1">
        <f>[9]Austria!BC$28</f>
        <v>0</v>
      </c>
      <c r="BD19" s="1">
        <f>[9]Austria!BD$28</f>
        <v>0</v>
      </c>
      <c r="BE19" s="1">
        <f>[9]Austria!BE$28</f>
        <v>0</v>
      </c>
      <c r="BF19" s="1">
        <f>[9]Austria!BF$28</f>
        <v>0</v>
      </c>
      <c r="BG19" s="1">
        <f>[9]Austria!BG$28</f>
        <v>0</v>
      </c>
      <c r="BH19" s="1">
        <f>[9]Austria!BH$28</f>
        <v>0</v>
      </c>
      <c r="BI19" s="1">
        <f>[9]Austria!BI$28</f>
        <v>0</v>
      </c>
      <c r="BJ19" s="1">
        <f>[9]Austria!BJ$28</f>
        <v>0</v>
      </c>
      <c r="BK19" s="1">
        <f>[9]Austria!BK$28</f>
        <v>0</v>
      </c>
      <c r="BL19" s="1">
        <f>[9]Austria!BL$28</f>
        <v>0</v>
      </c>
      <c r="BM19" s="1">
        <f>[9]Austria!BM$28</f>
        <v>0</v>
      </c>
      <c r="BN19" s="1">
        <f>[9]Austria!BN$28</f>
        <v>0</v>
      </c>
      <c r="BO19" s="1">
        <f>[9]Austria!BO$28</f>
        <v>0</v>
      </c>
      <c r="BP19" s="1">
        <f>[9]Austria!BP$28</f>
        <v>0</v>
      </c>
      <c r="BQ19" s="1">
        <f>[9]Austria!BQ$28</f>
        <v>0</v>
      </c>
      <c r="BR19" s="1">
        <f>[9]Austria!BR$28</f>
        <v>0</v>
      </c>
      <c r="BS19" s="1">
        <f>[9]Austria!BS$28</f>
        <v>0</v>
      </c>
      <c r="BT19" s="1">
        <f>[9]Austria!BT$28</f>
        <v>0</v>
      </c>
      <c r="BU19" s="1">
        <f>[9]Austria!BU$28</f>
        <v>0</v>
      </c>
      <c r="BV19" s="1">
        <f>[9]Austria!BV$28</f>
        <v>0</v>
      </c>
      <c r="BW19" s="1">
        <f>[9]Austria!BW$28</f>
        <v>0</v>
      </c>
      <c r="BX19" s="1">
        <f>[9]Austria!BX$28</f>
        <v>0</v>
      </c>
      <c r="BY19" s="1">
        <f>[9]Austria!BY$28</f>
        <v>0</v>
      </c>
      <c r="BZ19" s="1">
        <f>[9]Austria!BZ$28</f>
        <v>0</v>
      </c>
      <c r="CA19" s="1">
        <f>[9]Austria!CA$28</f>
        <v>0</v>
      </c>
      <c r="CB19" s="1">
        <f>[9]Austria!CB$28</f>
        <v>0</v>
      </c>
      <c r="CC19" s="1">
        <f>[9]Austria!CC$28</f>
        <v>0</v>
      </c>
      <c r="CD19" s="1">
        <f>[9]Austria!CD$28</f>
        <v>0</v>
      </c>
      <c r="CE19" s="1">
        <f>[9]Austria!CE$28</f>
        <v>0</v>
      </c>
      <c r="CF19" s="1">
        <f>[9]Austria!CF$28</f>
        <v>0</v>
      </c>
      <c r="CG19" s="1">
        <f>[9]Austria!CG$28</f>
        <v>0</v>
      </c>
      <c r="CH19" s="1">
        <f>[9]Austria!CH$28</f>
        <v>0</v>
      </c>
      <c r="CI19" s="1">
        <f>[9]Austria!CI$28</f>
        <v>0</v>
      </c>
      <c r="CJ19" s="1">
        <f>[9]Austria!CJ$28</f>
        <v>0</v>
      </c>
      <c r="CK19" s="1">
        <f>[9]Austria!CK$28</f>
        <v>0</v>
      </c>
      <c r="CL19" s="1">
        <f>[9]Austria!CL$28</f>
        <v>0</v>
      </c>
      <c r="CM19" s="1">
        <f>[9]Austria!CM$28</f>
        <v>0</v>
      </c>
      <c r="CN19" s="1">
        <f>[9]Austria!CN$28</f>
        <v>0</v>
      </c>
      <c r="CO19" s="1">
        <f>[9]Austria!CO$28</f>
        <v>0</v>
      </c>
      <c r="CP19" s="1">
        <f>[9]Austria!CP$28</f>
        <v>0</v>
      </c>
      <c r="CQ19" s="1">
        <f>[9]Austria!CQ$28</f>
        <v>0</v>
      </c>
      <c r="CR19" s="1">
        <f>[9]Austria!CR$28</f>
        <v>0</v>
      </c>
      <c r="CS19" s="1">
        <f>[9]Austria!CS$28</f>
        <v>0</v>
      </c>
      <c r="CT19" s="1">
        <f>[9]Austria!CT$28</f>
        <v>0</v>
      </c>
      <c r="CU19" s="1">
        <f>[9]Austria!CU$28</f>
        <v>0</v>
      </c>
      <c r="CV19" s="1">
        <f>[9]Austria!CV$28</f>
        <v>0</v>
      </c>
      <c r="CW19" s="1">
        <f>[9]Austria!CW$28</f>
        <v>0</v>
      </c>
      <c r="CX19" s="1">
        <f>[9]Austria!CX$28</f>
        <v>0</v>
      </c>
      <c r="CY19" s="1">
        <f>[9]Austria!CY$28</f>
        <v>0</v>
      </c>
      <c r="CZ19" s="1">
        <f>[9]Austria!CZ$28</f>
        <v>0</v>
      </c>
      <c r="DA19" s="1">
        <f>[9]Austria!DA$28</f>
        <v>0</v>
      </c>
      <c r="DB19" s="1">
        <f>[9]Austria!DB$28</f>
        <v>0</v>
      </c>
      <c r="DC19" s="1">
        <f>[9]Austria!DC$28</f>
        <v>0</v>
      </c>
      <c r="DD19" s="1">
        <f>[9]Austria!DD$28</f>
        <v>0</v>
      </c>
      <c r="DE19" s="1">
        <f>[9]Austria!DE$28</f>
        <v>0</v>
      </c>
      <c r="DF19" s="1">
        <f>[9]Austria!DF$28</f>
        <v>0</v>
      </c>
      <c r="DG19" s="1">
        <f>[9]Austria!DG$28</f>
        <v>0</v>
      </c>
      <c r="DH19" s="1">
        <f>[9]Austria!DH$28</f>
        <v>0</v>
      </c>
      <c r="DI19" s="1">
        <f>[9]Austria!DI$28</f>
        <v>0</v>
      </c>
      <c r="DJ19" s="1">
        <f>[9]Austria!DJ$28</f>
        <v>0</v>
      </c>
      <c r="DK19" s="1">
        <f>[9]Austria!DK$28</f>
        <v>0</v>
      </c>
      <c r="DL19" s="1">
        <f>[9]Austria!DL$28</f>
        <v>0</v>
      </c>
      <c r="DM19" s="1">
        <f>[9]Austria!DM$28</f>
        <v>0</v>
      </c>
      <c r="DN19" s="1">
        <f>[9]Austria!DN$28</f>
        <v>0</v>
      </c>
      <c r="DO19" s="1">
        <f>[9]Austria!DO$28</f>
        <v>0</v>
      </c>
      <c r="DP19" s="1">
        <f>[9]Austria!DP$28</f>
        <v>0</v>
      </c>
      <c r="DQ19" s="1">
        <f>[9]Austria!DQ$28</f>
        <v>0</v>
      </c>
      <c r="DR19" s="1">
        <f>[9]Austria!DR$28</f>
        <v>0</v>
      </c>
      <c r="DS19" s="1">
        <f>[9]Austria!DS$28</f>
        <v>4.0000000000000001E-3</v>
      </c>
      <c r="DT19" s="1">
        <f>[9]Austria!DT$28</f>
        <v>0</v>
      </c>
      <c r="DU19" s="1">
        <f>[9]Austria!DU$28</f>
        <v>0</v>
      </c>
      <c r="DV19" s="1">
        <f>[9]Austria!DV$28</f>
        <v>0</v>
      </c>
      <c r="DW19" s="1">
        <f>[9]Austria!DW$28</f>
        <v>0</v>
      </c>
      <c r="DX19" s="1">
        <f>[9]Austria!DX$28</f>
        <v>0</v>
      </c>
      <c r="DY19" s="1">
        <f>[9]Austria!DY$28</f>
        <v>0</v>
      </c>
      <c r="DZ19" s="1">
        <f>[9]Austria!DZ$28</f>
        <v>0</v>
      </c>
      <c r="EA19" s="1">
        <f>[9]Austria!EA$28</f>
        <v>0</v>
      </c>
      <c r="EB19" s="1">
        <f>[9]Austria!EB$28</f>
        <v>0</v>
      </c>
      <c r="EC19" s="1">
        <f>[9]Austria!EC$28</f>
        <v>0</v>
      </c>
      <c r="ED19" s="1">
        <f>[9]Austria!ED$28</f>
        <v>0</v>
      </c>
      <c r="EE19" s="1">
        <f>[9]Austria!EE$28</f>
        <v>0</v>
      </c>
      <c r="EF19" s="1">
        <f>[9]Austria!EF$28</f>
        <v>0</v>
      </c>
      <c r="EG19" s="1">
        <f>[9]Austria!EG$28</f>
        <v>0</v>
      </c>
      <c r="EH19" s="1">
        <f>[9]Austria!EH$28</f>
        <v>0</v>
      </c>
      <c r="EI19" s="1">
        <f>[9]Austria!EI$28</f>
        <v>0</v>
      </c>
      <c r="EJ19" s="1">
        <f>[9]Austria!EJ$28</f>
        <v>0</v>
      </c>
      <c r="EK19" s="1">
        <f>[9]Austria!EK$28</f>
        <v>0</v>
      </c>
      <c r="EL19" s="1">
        <f>[9]Austria!EL$28</f>
        <v>0</v>
      </c>
      <c r="EM19" s="1">
        <f>[9]Austria!EM$28</f>
        <v>0</v>
      </c>
      <c r="EN19" s="1">
        <f>[9]Austria!EN$28</f>
        <v>0</v>
      </c>
      <c r="EO19" s="1">
        <f>[9]Austria!EO$28</f>
        <v>0</v>
      </c>
      <c r="EP19" s="1">
        <f>[9]Austria!EP$28</f>
        <v>0</v>
      </c>
      <c r="EQ19" s="1">
        <f>[9]Austria!EQ$28</f>
        <v>0</v>
      </c>
      <c r="ER19" s="1">
        <f>[9]Austria!ER$28</f>
        <v>0</v>
      </c>
      <c r="ES19" s="1">
        <f>[9]Austria!ES$28</f>
        <v>0</v>
      </c>
      <c r="ET19" s="1">
        <f>[9]Austria!ET$28</f>
        <v>0</v>
      </c>
      <c r="EU19" s="1">
        <f>[9]Austria!EU$28</f>
        <v>0</v>
      </c>
      <c r="EV19" s="1">
        <f>[9]Austria!EV$28</f>
        <v>0</v>
      </c>
      <c r="EW19" s="1">
        <f>[9]Austria!EW$28</f>
        <v>0</v>
      </c>
      <c r="EX19" s="1">
        <f>[9]Austria!EX$28</f>
        <v>0</v>
      </c>
      <c r="EY19" s="1">
        <f>[9]Austria!EY$28</f>
        <v>0</v>
      </c>
      <c r="EZ19" s="1">
        <f>[9]Austria!EZ$28</f>
        <v>0</v>
      </c>
      <c r="FA19" s="1">
        <f>[9]Austria!FA$28</f>
        <v>0</v>
      </c>
      <c r="FB19" s="1">
        <f>[9]Austria!FB$28</f>
        <v>0</v>
      </c>
      <c r="FC19" s="1">
        <f>[9]Austria!FC$28</f>
        <v>0</v>
      </c>
      <c r="FD19" s="1">
        <f>[9]Austria!FD$28</f>
        <v>0</v>
      </c>
      <c r="FE19" s="1">
        <f>[9]Austria!FE$28</f>
        <v>0</v>
      </c>
      <c r="FF19" s="1">
        <f>[9]Austria!FF$28</f>
        <v>0</v>
      </c>
      <c r="FG19" s="1">
        <f>[9]Austria!FG$28</f>
        <v>0</v>
      </c>
      <c r="FH19" s="1">
        <f>[9]Austria!FH$28</f>
        <v>0</v>
      </c>
      <c r="FI19" s="1">
        <f>[9]Austria!FI$28</f>
        <v>0</v>
      </c>
      <c r="FJ19" s="1">
        <f>[9]Austria!FJ$28</f>
        <v>0</v>
      </c>
      <c r="FK19" s="1">
        <f>[9]Austria!FK$28</f>
        <v>0</v>
      </c>
      <c r="FL19" s="1">
        <f>[9]Austria!FL$28</f>
        <v>0</v>
      </c>
      <c r="FM19" s="1">
        <f>[9]Austria!FM$28</f>
        <v>0</v>
      </c>
      <c r="FN19" s="1">
        <f>[9]Austria!FN$28</f>
        <v>0</v>
      </c>
      <c r="FO19" s="1">
        <f>[9]Austria!FO$28</f>
        <v>0</v>
      </c>
      <c r="FP19" s="1">
        <f>[9]Austria!FP$28</f>
        <v>0</v>
      </c>
      <c r="FQ19" s="1">
        <f>[9]Austria!FQ$28</f>
        <v>0</v>
      </c>
      <c r="FR19" s="1">
        <f>[9]Austria!FR$28</f>
        <v>0</v>
      </c>
      <c r="FS19" s="1">
        <f>[9]Austria!FS$28</f>
        <v>0</v>
      </c>
      <c r="FT19" s="1">
        <f>[9]Austria!FT$28</f>
        <v>0</v>
      </c>
      <c r="FU19" s="1">
        <f>[9]Austria!FU$28</f>
        <v>0</v>
      </c>
      <c r="FV19" s="1">
        <f>[9]Austria!FV$28</f>
        <v>0</v>
      </c>
      <c r="FW19" s="1">
        <f>[9]Austria!FW$28</f>
        <v>0</v>
      </c>
      <c r="FX19" s="1">
        <f>[9]Austria!FX$28</f>
        <v>0</v>
      </c>
      <c r="FY19" s="1">
        <f>[9]Austria!FY$28</f>
        <v>0</v>
      </c>
      <c r="FZ19" s="1">
        <f>[9]Austria!FZ$28</f>
        <v>0</v>
      </c>
      <c r="GA19" s="1">
        <f>[9]Austria!GA$28</f>
        <v>0</v>
      </c>
      <c r="GB19" s="1">
        <f>[9]Austria!GB$28</f>
        <v>0</v>
      </c>
      <c r="GC19" s="1">
        <f>[9]Austria!GC$28</f>
        <v>0</v>
      </c>
      <c r="GD19" s="1">
        <f>[9]Austria!GD$28</f>
        <v>0</v>
      </c>
      <c r="GE19" s="1">
        <f>[9]Austria!GE$28</f>
        <v>0</v>
      </c>
      <c r="GF19" s="1">
        <f>[9]Austria!GF$28</f>
        <v>0</v>
      </c>
      <c r="GG19" s="1">
        <f>[9]Austria!GG$28</f>
        <v>0</v>
      </c>
      <c r="GH19" s="1">
        <f>[9]Austria!GH$28</f>
        <v>0</v>
      </c>
      <c r="GI19" s="1">
        <f>[9]Austria!GI$28</f>
        <v>0</v>
      </c>
      <c r="GJ19" s="1">
        <f>[9]Austria!GJ$28</f>
        <v>0</v>
      </c>
      <c r="GK19" s="1">
        <f>[9]Austria!GK$28</f>
        <v>0</v>
      </c>
      <c r="GL19" s="2">
        <f>SUM($B19:GK19)</f>
        <v>4.0000000000000001E-3</v>
      </c>
    </row>
    <row r="20" spans="1:194">
      <c r="A20" t="s">
        <v>28</v>
      </c>
      <c r="B20" s="1">
        <f>[9]Belgium!B$28</f>
        <v>24.5</v>
      </c>
      <c r="C20" s="1">
        <f>[9]Belgium!C$28</f>
        <v>0</v>
      </c>
      <c r="D20" s="1">
        <f>[9]Belgium!D$28</f>
        <v>15.5</v>
      </c>
      <c r="E20" s="1">
        <f>[9]Belgium!E$28</f>
        <v>46.900000000000006</v>
      </c>
      <c r="F20" s="1">
        <f>[9]Belgium!F$28</f>
        <v>5.7</v>
      </c>
      <c r="G20" s="1">
        <f>[9]Belgium!G$28</f>
        <v>42.300000000000004</v>
      </c>
      <c r="H20" s="1">
        <f>[9]Belgium!H$28</f>
        <v>8</v>
      </c>
      <c r="I20" s="1">
        <f>[9]Belgium!I$28</f>
        <v>8.1</v>
      </c>
      <c r="J20" s="1">
        <f>[9]Belgium!J$28</f>
        <v>14.8</v>
      </c>
      <c r="K20" s="1">
        <f>[9]Belgium!K$28</f>
        <v>41</v>
      </c>
      <c r="L20" s="1">
        <f>[9]Belgium!L$28</f>
        <v>0</v>
      </c>
      <c r="M20" s="1">
        <f>[9]Belgium!M$28</f>
        <v>35.300000000000004</v>
      </c>
      <c r="N20" s="1">
        <f>[9]Belgium!N$28</f>
        <v>24.700000000000003</v>
      </c>
      <c r="O20" s="1">
        <f>[9]Belgium!O$28</f>
        <v>0</v>
      </c>
      <c r="P20" s="1">
        <f>[9]Belgium!P$28</f>
        <v>62.400000000000006</v>
      </c>
      <c r="Q20" s="1">
        <f>[9]Belgium!Q$28</f>
        <v>21.700000000000003</v>
      </c>
      <c r="R20" s="1">
        <f>[9]Belgium!R$28</f>
        <v>15.4</v>
      </c>
      <c r="S20" s="1">
        <f>[9]Belgium!S$28</f>
        <v>43.1</v>
      </c>
      <c r="T20" s="1">
        <f>[9]Belgium!T$28</f>
        <v>14.4</v>
      </c>
      <c r="U20" s="1">
        <f>[9]Belgium!U$28</f>
        <v>28.700000000000003</v>
      </c>
      <c r="V20" s="1">
        <f>[9]Belgium!V$28</f>
        <v>17.5</v>
      </c>
      <c r="W20" s="1">
        <f>[9]Belgium!W$28</f>
        <v>15.4</v>
      </c>
      <c r="X20" s="1">
        <f>[9]Belgium!X$28</f>
        <v>52.900000000000006</v>
      </c>
      <c r="Y20" s="1">
        <f>[9]Belgium!Y$28</f>
        <v>54.300000000000004</v>
      </c>
      <c r="Z20" s="1">
        <f>[9]Belgium!Z$28</f>
        <v>0</v>
      </c>
      <c r="AA20" s="1">
        <f>[9]Belgium!AA$28</f>
        <v>16.3</v>
      </c>
      <c r="AB20" s="1">
        <f>[9]Belgium!AB$28</f>
        <v>17.3</v>
      </c>
      <c r="AC20" s="1">
        <f>[9]Belgium!AC$28</f>
        <v>5.3000000000000007</v>
      </c>
      <c r="AD20" s="1">
        <f>[9]Belgium!AD$28</f>
        <v>0.4</v>
      </c>
      <c r="AE20" s="1">
        <f>[9]Belgium!AE$28</f>
        <v>0</v>
      </c>
      <c r="AF20" s="1">
        <f>[9]Belgium!AF$28</f>
        <v>3.3000000000000003</v>
      </c>
      <c r="AG20" s="1">
        <f>[9]Belgium!AG$28</f>
        <v>4.7</v>
      </c>
      <c r="AH20" s="1">
        <f>[9]Belgium!AH$28</f>
        <v>0.60000000000000009</v>
      </c>
      <c r="AI20" s="1">
        <f>[9]Belgium!AI$28</f>
        <v>3</v>
      </c>
      <c r="AJ20" s="1">
        <f>[9]Belgium!AJ$28</f>
        <v>0.60000000000000009</v>
      </c>
      <c r="AK20" s="1">
        <f>[9]Belgium!AK$28</f>
        <v>59.800000000000004</v>
      </c>
      <c r="AL20" s="1">
        <f>[9]Belgium!AL$28</f>
        <v>0</v>
      </c>
      <c r="AM20" s="1">
        <f>[9]Belgium!AM$28</f>
        <v>7.5</v>
      </c>
      <c r="AN20" s="1">
        <f>[9]Belgium!AN$28</f>
        <v>35.4</v>
      </c>
      <c r="AO20" s="1">
        <f>[9]Belgium!AO$28</f>
        <v>31</v>
      </c>
      <c r="AP20" s="1">
        <f>[9]Belgium!AP$28</f>
        <v>84.300000000000011</v>
      </c>
      <c r="AQ20" s="1">
        <f>[9]Belgium!AQ$28</f>
        <v>68.8</v>
      </c>
      <c r="AR20" s="1">
        <f>[9]Belgium!AR$28</f>
        <v>95.2</v>
      </c>
      <c r="AS20" s="1">
        <f>[9]Belgium!AS$28</f>
        <v>264.40000000000003</v>
      </c>
      <c r="AT20" s="1">
        <f>[9]Belgium!AT$28</f>
        <v>229.70000000000002</v>
      </c>
      <c r="AU20" s="1">
        <f>[9]Belgium!AU$28</f>
        <v>357</v>
      </c>
      <c r="AV20" s="1">
        <f>[9]Belgium!AV$28</f>
        <v>504.3</v>
      </c>
      <c r="AW20" s="1">
        <f>[9]Belgium!AW$28</f>
        <v>262.8</v>
      </c>
      <c r="AX20" s="1">
        <f>[9]Belgium!AX$28</f>
        <v>192.5</v>
      </c>
      <c r="AY20" s="1">
        <f>[9]Belgium!AY$28</f>
        <v>229.9</v>
      </c>
      <c r="AZ20" s="1">
        <f>[9]Belgium!AZ$28</f>
        <v>2</v>
      </c>
      <c r="BA20" s="1">
        <f>[9]Belgium!BA$28</f>
        <v>0</v>
      </c>
      <c r="BB20" s="1">
        <f>[9]Belgium!BB$28</f>
        <v>0</v>
      </c>
      <c r="BC20" s="1">
        <f>[9]Belgium!BC$28</f>
        <v>3.6</v>
      </c>
      <c r="BD20" s="1">
        <f>[9]Belgium!BD$28</f>
        <v>3.6</v>
      </c>
      <c r="BE20" s="1">
        <f>[9]Belgium!BE$28</f>
        <v>0</v>
      </c>
      <c r="BF20" s="1">
        <f>[9]Belgium!BF$28</f>
        <v>1.1000000000000001</v>
      </c>
      <c r="BG20" s="1">
        <f>[9]Belgium!BG$28</f>
        <v>4</v>
      </c>
      <c r="BH20" s="1">
        <f>[9]Belgium!BH$28</f>
        <v>2.4000000000000004</v>
      </c>
      <c r="BI20" s="1">
        <f>[9]Belgium!BI$28</f>
        <v>3.6</v>
      </c>
      <c r="BJ20" s="1">
        <f>[9]Belgium!BJ$28</f>
        <v>0</v>
      </c>
      <c r="BK20" s="1">
        <f>[9]Belgium!BK$28</f>
        <v>2.1</v>
      </c>
      <c r="BL20" s="1">
        <f>[9]Belgium!BL$28</f>
        <v>1.5</v>
      </c>
      <c r="BM20" s="1">
        <f>[9]Belgium!BM$28</f>
        <v>2.3000000000000003</v>
      </c>
      <c r="BN20" s="1">
        <f>[9]Belgium!BN$28</f>
        <v>1.3</v>
      </c>
      <c r="BO20" s="1">
        <f>[9]Belgium!BO$28</f>
        <v>0.70000000000000007</v>
      </c>
      <c r="BP20" s="1">
        <f>[9]Belgium!BP$28</f>
        <v>4.9000000000000004</v>
      </c>
      <c r="BQ20" s="1">
        <f>[9]Belgium!BQ$28</f>
        <v>0</v>
      </c>
      <c r="BR20" s="1">
        <f>[9]Belgium!BR$28</f>
        <v>4.6000000000000005</v>
      </c>
      <c r="BS20" s="1">
        <f>[9]Belgium!BS$28</f>
        <v>0</v>
      </c>
      <c r="BT20" s="1">
        <f>[9]Belgium!BT$28</f>
        <v>2.9000000000000004</v>
      </c>
      <c r="BU20" s="1">
        <f>[9]Belgium!BU$28</f>
        <v>2.8000000000000003</v>
      </c>
      <c r="BV20" s="1">
        <f>[9]Belgium!BV$28</f>
        <v>0</v>
      </c>
      <c r="BW20" s="1">
        <f>[9]Belgium!BW$28</f>
        <v>0</v>
      </c>
      <c r="BX20" s="1">
        <f>[9]Belgium!BX$28</f>
        <v>1.4000000000000001</v>
      </c>
      <c r="BY20" s="1">
        <f>[9]Belgium!BY$28</f>
        <v>4.7</v>
      </c>
      <c r="BZ20" s="1">
        <f>[9]Belgium!BZ$28</f>
        <v>0</v>
      </c>
      <c r="CA20" s="1">
        <f>[9]Belgium!CA$28</f>
        <v>4.7</v>
      </c>
      <c r="CB20" s="1">
        <f>[9]Belgium!CB$28</f>
        <v>0</v>
      </c>
      <c r="CC20" s="1">
        <f>[9]Belgium!CC$28</f>
        <v>2.5</v>
      </c>
      <c r="CD20" s="1">
        <f>[9]Belgium!CD$28</f>
        <v>3.7</v>
      </c>
      <c r="CE20" s="1">
        <f>[9]Belgium!CE$28</f>
        <v>2.6</v>
      </c>
      <c r="CF20" s="1">
        <f>[9]Belgium!CF$28</f>
        <v>1.9000000000000001</v>
      </c>
      <c r="CG20" s="1">
        <f>[9]Belgium!CG$28</f>
        <v>0</v>
      </c>
      <c r="CH20" s="1">
        <f>[9]Belgium!CH$28</f>
        <v>0.8</v>
      </c>
      <c r="CI20" s="1">
        <f>[9]Belgium!CI$28</f>
        <v>3.9000000000000004</v>
      </c>
      <c r="CJ20" s="1">
        <f>[9]Belgium!CJ$28</f>
        <v>0.8</v>
      </c>
      <c r="CK20" s="1">
        <f>[9]Belgium!CK$28</f>
        <v>0</v>
      </c>
      <c r="CL20" s="1">
        <f>[9]Belgium!CL$28</f>
        <v>2.2000000000000002</v>
      </c>
      <c r="CM20" s="1">
        <f>[9]Belgium!CM$28</f>
        <v>1.4000000000000001</v>
      </c>
      <c r="CN20" s="1">
        <f>[9]Belgium!CN$28</f>
        <v>0.5</v>
      </c>
      <c r="CO20" s="1">
        <f>[9]Belgium!CO$28</f>
        <v>0</v>
      </c>
      <c r="CP20" s="1">
        <f>[9]Belgium!CP$28</f>
        <v>1.9000000000000001</v>
      </c>
      <c r="CQ20" s="1">
        <f>[9]Belgium!CQ$28</f>
        <v>3.2</v>
      </c>
      <c r="CR20" s="1">
        <f>[9]Belgium!CR$28</f>
        <v>2.5</v>
      </c>
      <c r="CS20" s="1">
        <f>[9]Belgium!CS$28</f>
        <v>0</v>
      </c>
      <c r="CT20" s="1">
        <f>[9]Belgium!CT$28</f>
        <v>1.1000000000000001</v>
      </c>
      <c r="CU20" s="1">
        <f>[9]Belgium!CU$28</f>
        <v>6.2</v>
      </c>
      <c r="CV20" s="1">
        <f>[9]Belgium!CV$28</f>
        <v>2</v>
      </c>
      <c r="CW20" s="1">
        <f>[9]Belgium!CW$28</f>
        <v>1.7000000000000002</v>
      </c>
      <c r="CX20" s="1">
        <f>[9]Belgium!CX$28</f>
        <v>0.8</v>
      </c>
      <c r="CY20" s="1">
        <f>[9]Belgium!CY$28</f>
        <v>1.3</v>
      </c>
      <c r="CZ20" s="1">
        <f>[9]Belgium!CZ$28</f>
        <v>2.3000000000000003</v>
      </c>
      <c r="DA20" s="1">
        <f>[9]Belgium!DA$28</f>
        <v>2.8000000000000003</v>
      </c>
      <c r="DB20" s="1">
        <f>[9]Belgium!DB$28</f>
        <v>600.1</v>
      </c>
      <c r="DC20" s="1">
        <f>[9]Belgium!DC$28</f>
        <v>0.1</v>
      </c>
      <c r="DD20" s="1">
        <f>[9]Belgium!DD$28</f>
        <v>0.4</v>
      </c>
      <c r="DE20" s="1">
        <f>[9]Belgium!DE$28</f>
        <v>415.40000000000003</v>
      </c>
      <c r="DF20" s="1">
        <f>[9]Belgium!DF$28</f>
        <v>482.6</v>
      </c>
      <c r="DG20" s="1">
        <f>[9]Belgium!DG$28</f>
        <v>152</v>
      </c>
      <c r="DH20" s="1">
        <f>[9]Belgium!DH$28</f>
        <v>675.2</v>
      </c>
      <c r="DI20" s="1">
        <f>[9]Belgium!DI$28</f>
        <v>480.40000000000003</v>
      </c>
      <c r="DJ20" s="1">
        <f>[9]Belgium!DJ$28</f>
        <v>77.5</v>
      </c>
      <c r="DK20" s="1">
        <f>[9]Belgium!DK$28</f>
        <v>353.8</v>
      </c>
      <c r="DL20" s="1">
        <f>[9]Belgium!DL$28</f>
        <v>429.8</v>
      </c>
      <c r="DM20" s="1">
        <f>[9]Belgium!DM$28</f>
        <v>194.9</v>
      </c>
      <c r="DN20" s="1">
        <f>[9]Belgium!DN$28</f>
        <v>451.5</v>
      </c>
      <c r="DO20" s="1">
        <f>[9]Belgium!DO$28</f>
        <v>303.3</v>
      </c>
      <c r="DP20" s="1">
        <f>[9]Belgium!DP$28</f>
        <v>328.6</v>
      </c>
      <c r="DQ20" s="1">
        <f>[9]Belgium!DQ$28</f>
        <v>353.90000000000003</v>
      </c>
      <c r="DR20" s="1">
        <f>[9]Belgium!DR$28</f>
        <v>3447.7710000000002</v>
      </c>
      <c r="DS20" s="1">
        <f>[9]Belgium!DS$28</f>
        <v>356.96899999999999</v>
      </c>
      <c r="DT20" s="1">
        <f>[9]Belgium!DT$28</f>
        <v>1155.567</v>
      </c>
      <c r="DU20" s="1">
        <f>[9]Belgium!DU$28</f>
        <v>894.83400000000006</v>
      </c>
      <c r="DV20" s="1">
        <f>[9]Belgium!DV$28</f>
        <v>290.02500000000003</v>
      </c>
      <c r="DW20" s="1">
        <f>[9]Belgium!DW$28</f>
        <v>227.53300000000002</v>
      </c>
      <c r="DX20" s="1">
        <f>[9]Belgium!DX$28</f>
        <v>2282.279</v>
      </c>
      <c r="DY20" s="1">
        <f>[9]Belgium!DY$28</f>
        <v>474.56</v>
      </c>
      <c r="DZ20" s="1">
        <f>[9]Belgium!DZ$28</f>
        <v>505.76300000000003</v>
      </c>
      <c r="EA20" s="1">
        <f>[9]Belgium!EA$28</f>
        <v>228.48500000000001</v>
      </c>
      <c r="EB20" s="1">
        <f>[9]Belgium!EB$28</f>
        <v>608.43299999999999</v>
      </c>
      <c r="EC20" s="1">
        <f>[9]Belgium!EC$28</f>
        <v>2853.5680000000002</v>
      </c>
      <c r="ED20" s="1">
        <f>[9]Belgium!ED$28</f>
        <v>3606.25</v>
      </c>
      <c r="EE20" s="1">
        <f>[9]Belgium!EE$28</f>
        <v>379.08</v>
      </c>
      <c r="EF20" s="1">
        <f>[9]Belgium!EF$28</f>
        <v>2893.7660000000001</v>
      </c>
      <c r="EG20" s="1">
        <f>[9]Belgium!EG$28</f>
        <v>2866.393</v>
      </c>
      <c r="EH20" s="1">
        <f>[9]Belgium!EH$28</f>
        <v>3162.9920000000002</v>
      </c>
      <c r="EI20" s="1">
        <f>[9]Belgium!EI$28</f>
        <v>5642.6850000000004</v>
      </c>
      <c r="EJ20" s="1">
        <f>[9]Belgium!EJ$28</f>
        <v>2675.558</v>
      </c>
      <c r="EK20" s="1">
        <f>[9]Belgium!EK$28</f>
        <v>236.304</v>
      </c>
      <c r="EL20" s="1">
        <f>[9]Belgium!EL$28</f>
        <v>235.238</v>
      </c>
      <c r="EM20" s="1">
        <f>[9]Belgium!EM$28</f>
        <v>211.41</v>
      </c>
      <c r="EN20" s="1">
        <f>[9]Belgium!EN$28</f>
        <v>287.67099999999999</v>
      </c>
      <c r="EO20" s="1">
        <f>[9]Belgium!EO$28</f>
        <v>101.08800000000001</v>
      </c>
      <c r="EP20" s="1">
        <f>[9]Belgium!EP$28</f>
        <v>0</v>
      </c>
      <c r="EQ20" s="1">
        <f>[9]Belgium!EQ$28</f>
        <v>56.544000000000004</v>
      </c>
      <c r="ER20" s="1">
        <f>[9]Belgium!ER$28</f>
        <v>0</v>
      </c>
      <c r="ES20" s="1">
        <f>[9]Belgium!ES$28</f>
        <v>0</v>
      </c>
      <c r="ET20" s="1">
        <f>[9]Belgium!ET$28</f>
        <v>0</v>
      </c>
      <c r="EU20" s="1">
        <f>[9]Belgium!EU$28</f>
        <v>0</v>
      </c>
      <c r="EV20" s="1">
        <f>[9]Belgium!EV$28</f>
        <v>1.7010000000000001</v>
      </c>
      <c r="EW20" s="1">
        <f>[9]Belgium!EW$28</f>
        <v>0</v>
      </c>
      <c r="EX20" s="1">
        <f>[9]Belgium!EX$28</f>
        <v>0</v>
      </c>
      <c r="EY20" s="1">
        <f>[9]Belgium!EY$28</f>
        <v>0</v>
      </c>
      <c r="EZ20" s="1">
        <f>[9]Belgium!EZ$28</f>
        <v>20</v>
      </c>
      <c r="FA20" s="1">
        <f>[9]Belgium!FA$28</f>
        <v>200</v>
      </c>
      <c r="FB20" s="1">
        <f>[9]Belgium!FB$28</f>
        <v>22</v>
      </c>
      <c r="FC20" s="1">
        <f>[9]Belgium!FC$28</f>
        <v>0</v>
      </c>
      <c r="FD20" s="1">
        <f>[9]Belgium!FD$28</f>
        <v>2091.6999999999998</v>
      </c>
      <c r="FE20" s="1">
        <f>[9]Belgium!FE$28</f>
        <v>1969.606</v>
      </c>
      <c r="FF20" s="1">
        <f>[9]Belgium!FF$28</f>
        <v>0</v>
      </c>
      <c r="FG20" s="1">
        <f>[9]Belgium!FG$28</f>
        <v>1992.4939999999999</v>
      </c>
      <c r="FH20" s="1">
        <f>[9]Belgium!FH$28</f>
        <v>0</v>
      </c>
      <c r="FI20" s="1">
        <f>[9]Belgium!FI$28</f>
        <v>24.787999999999997</v>
      </c>
      <c r="FJ20" s="1">
        <f>[9]Belgium!FJ$28</f>
        <v>21.599999999999998</v>
      </c>
      <c r="FK20" s="1">
        <f>[9]Belgium!FK$28</f>
        <v>0</v>
      </c>
      <c r="FL20" s="1">
        <f>[9]Belgium!FL$28</f>
        <v>0</v>
      </c>
      <c r="FM20" s="1">
        <f>[9]Belgium!FM$28</f>
        <v>1.772</v>
      </c>
      <c r="FN20" s="1">
        <f>[9]Belgium!FN$28</f>
        <v>0</v>
      </c>
      <c r="FO20" s="1">
        <f>[9]Belgium!FO$28</f>
        <v>0</v>
      </c>
      <c r="FP20" s="1">
        <f>[9]Belgium!FP$28</f>
        <v>2006.1939999999997</v>
      </c>
      <c r="FQ20" s="1">
        <f>[9]Belgium!FQ$28</f>
        <v>11.67</v>
      </c>
      <c r="FR20" s="1">
        <f>[9]Belgium!FR$28</f>
        <v>0</v>
      </c>
      <c r="FS20" s="1">
        <f>[9]Belgium!FS$28</f>
        <v>0.72399999999999998</v>
      </c>
      <c r="FT20" s="1">
        <f>[9]Belgium!FT$28</f>
        <v>0</v>
      </c>
      <c r="FU20" s="1">
        <f>[9]Belgium!FU$28</f>
        <v>0</v>
      </c>
      <c r="FV20" s="1">
        <f>[9]Belgium!FV$28</f>
        <v>12.719999999999999</v>
      </c>
      <c r="FW20" s="1">
        <f>[9]Belgium!FW$28</f>
        <v>1986.5959999999998</v>
      </c>
      <c r="FX20" s="1">
        <f>[9]Belgium!FX$28</f>
        <v>0</v>
      </c>
      <c r="FY20" s="1">
        <f>[9]Belgium!FY$28</f>
        <v>0</v>
      </c>
      <c r="FZ20" s="1">
        <f>[9]Belgium!FZ$28</f>
        <v>0</v>
      </c>
      <c r="GA20" s="1">
        <f>[9]Belgium!GA$28</f>
        <v>2016.8279999999997</v>
      </c>
      <c r="GB20" s="1">
        <f>[9]Belgium!GB$28</f>
        <v>0</v>
      </c>
      <c r="GC20" s="1">
        <f>[9]Belgium!GC$28</f>
        <v>0</v>
      </c>
      <c r="GD20" s="1">
        <f>[9]Belgium!GD$28</f>
        <v>0</v>
      </c>
      <c r="GE20" s="1">
        <f>[9]Belgium!GE$28</f>
        <v>0</v>
      </c>
      <c r="GF20" s="1">
        <f>[9]Belgium!GF$28</f>
        <v>0</v>
      </c>
      <c r="GG20" s="1">
        <f>[9]Belgium!GG$28</f>
        <v>0</v>
      </c>
      <c r="GH20" s="1">
        <f>[9]Belgium!GH$28</f>
        <v>0</v>
      </c>
      <c r="GI20" s="1">
        <f>[9]Belgium!GI$28</f>
        <v>0</v>
      </c>
      <c r="GJ20" s="1">
        <f>[9]Belgium!GJ$28</f>
        <v>0</v>
      </c>
      <c r="GK20" s="1">
        <f>[9]Belgium!GK$28</f>
        <v>0</v>
      </c>
      <c r="GL20" s="2">
        <f>SUM($B20:GK20)</f>
        <v>56527.659</v>
      </c>
    </row>
    <row r="21" spans="1:194">
      <c r="A21" t="s">
        <v>29</v>
      </c>
      <c r="B21" s="1">
        <f>[9]Denmark!B$28</f>
        <v>0</v>
      </c>
      <c r="C21" s="1">
        <f>[9]Denmark!C$28</f>
        <v>0</v>
      </c>
      <c r="D21" s="1">
        <f>[9]Denmark!D$28</f>
        <v>0.70000000000000007</v>
      </c>
      <c r="E21" s="1">
        <f>[9]Denmark!E$28</f>
        <v>0</v>
      </c>
      <c r="F21" s="1">
        <f>[9]Denmark!F$28</f>
        <v>0.1</v>
      </c>
      <c r="G21" s="1">
        <f>[9]Denmark!G$28</f>
        <v>0</v>
      </c>
      <c r="H21" s="1">
        <f>[9]Denmark!H$28</f>
        <v>0</v>
      </c>
      <c r="I21" s="1">
        <f>[9]Denmark!I$28</f>
        <v>0</v>
      </c>
      <c r="J21" s="1">
        <f>[9]Denmark!J$28</f>
        <v>0</v>
      </c>
      <c r="K21" s="1">
        <f>[9]Denmark!K$28</f>
        <v>0</v>
      </c>
      <c r="L21" s="1">
        <f>[9]Denmark!L$28</f>
        <v>0</v>
      </c>
      <c r="M21" s="1">
        <f>[9]Denmark!M$28</f>
        <v>0.1</v>
      </c>
      <c r="N21" s="1">
        <f>[9]Denmark!N$28</f>
        <v>0</v>
      </c>
      <c r="O21" s="1">
        <f>[9]Denmark!O$28</f>
        <v>0</v>
      </c>
      <c r="P21" s="1">
        <f>[9]Denmark!P$28</f>
        <v>0</v>
      </c>
      <c r="Q21" s="1">
        <f>[9]Denmark!Q$28</f>
        <v>0</v>
      </c>
      <c r="R21" s="1">
        <f>[9]Denmark!R$28</f>
        <v>0</v>
      </c>
      <c r="S21" s="1">
        <f>[9]Denmark!S$28</f>
        <v>0</v>
      </c>
      <c r="T21" s="1">
        <f>[9]Denmark!T$28</f>
        <v>0</v>
      </c>
      <c r="U21" s="1">
        <f>[9]Denmark!U$28</f>
        <v>0</v>
      </c>
      <c r="V21" s="1">
        <f>[9]Denmark!V$28</f>
        <v>0</v>
      </c>
      <c r="W21" s="1">
        <f>[9]Denmark!W$28</f>
        <v>0</v>
      </c>
      <c r="X21" s="1">
        <f>[9]Denmark!X$28</f>
        <v>0</v>
      </c>
      <c r="Y21" s="1">
        <f>[9]Denmark!Y$28</f>
        <v>0</v>
      </c>
      <c r="Z21" s="1">
        <f>[9]Denmark!Z$28</f>
        <v>0</v>
      </c>
      <c r="AA21" s="1">
        <f>[9]Denmark!AA$28</f>
        <v>0</v>
      </c>
      <c r="AB21" s="1">
        <f>[9]Denmark!AB$28</f>
        <v>0</v>
      </c>
      <c r="AC21" s="1">
        <f>[9]Denmark!AC$28</f>
        <v>0</v>
      </c>
      <c r="AD21" s="1">
        <f>[9]Denmark!AD$28</f>
        <v>0</v>
      </c>
      <c r="AE21" s="1">
        <f>[9]Denmark!AE$28</f>
        <v>0</v>
      </c>
      <c r="AF21" s="1">
        <f>[9]Denmark!AF$28</f>
        <v>0.30000000000000004</v>
      </c>
      <c r="AG21" s="1">
        <f>[9]Denmark!AG$28</f>
        <v>0</v>
      </c>
      <c r="AH21" s="1">
        <f>[9]Denmark!AH$28</f>
        <v>0</v>
      </c>
      <c r="AI21" s="1">
        <f>[9]Denmark!AI$28</f>
        <v>0</v>
      </c>
      <c r="AJ21" s="1">
        <f>[9]Denmark!AJ$28</f>
        <v>0</v>
      </c>
      <c r="AK21" s="1">
        <f>[9]Denmark!AK$28</f>
        <v>0</v>
      </c>
      <c r="AL21" s="1">
        <f>[9]Denmark!AL$28</f>
        <v>0</v>
      </c>
      <c r="AM21" s="1">
        <f>[9]Denmark!AM$28</f>
        <v>0</v>
      </c>
      <c r="AN21" s="1">
        <f>[9]Denmark!AN$28</f>
        <v>0</v>
      </c>
      <c r="AO21" s="1">
        <f>[9]Denmark!AO$28</f>
        <v>0</v>
      </c>
      <c r="AP21" s="1">
        <f>[9]Denmark!AP$28</f>
        <v>0</v>
      </c>
      <c r="AQ21" s="1">
        <f>[9]Denmark!AQ$28</f>
        <v>0</v>
      </c>
      <c r="AR21" s="1">
        <f>[9]Denmark!AR$28</f>
        <v>0</v>
      </c>
      <c r="AS21" s="1">
        <f>[9]Denmark!AS$28</f>
        <v>0</v>
      </c>
      <c r="AT21" s="1">
        <f>[9]Denmark!AT$28</f>
        <v>0</v>
      </c>
      <c r="AU21" s="1">
        <f>[9]Denmark!AU$28</f>
        <v>0</v>
      </c>
      <c r="AV21" s="1">
        <f>[9]Denmark!AV$28</f>
        <v>0</v>
      </c>
      <c r="AW21" s="1">
        <f>[9]Denmark!AW$28</f>
        <v>0</v>
      </c>
      <c r="AX21" s="1">
        <f>[9]Denmark!AX$28</f>
        <v>0</v>
      </c>
      <c r="AY21" s="1">
        <f>[9]Denmark!AY$28</f>
        <v>0</v>
      </c>
      <c r="AZ21" s="1">
        <f>[9]Denmark!AZ$28</f>
        <v>0</v>
      </c>
      <c r="BA21" s="1">
        <f>[9]Denmark!BA$28</f>
        <v>0</v>
      </c>
      <c r="BB21" s="1">
        <f>[9]Denmark!BB$28</f>
        <v>0.2</v>
      </c>
      <c r="BC21" s="1">
        <f>[9]Denmark!BC$28</f>
        <v>0</v>
      </c>
      <c r="BD21" s="1">
        <f>[9]Denmark!BD$28</f>
        <v>1.2000000000000002</v>
      </c>
      <c r="BE21" s="1">
        <f>[9]Denmark!BE$28</f>
        <v>0</v>
      </c>
      <c r="BF21" s="1">
        <f>[9]Denmark!BF$28</f>
        <v>0</v>
      </c>
      <c r="BG21" s="1">
        <f>[9]Denmark!BG$28</f>
        <v>0</v>
      </c>
      <c r="BH21" s="1">
        <f>[9]Denmark!BH$28</f>
        <v>0</v>
      </c>
      <c r="BI21" s="1">
        <f>[9]Denmark!BI$28</f>
        <v>0</v>
      </c>
      <c r="BJ21" s="1">
        <f>[9]Denmark!BJ$28</f>
        <v>0</v>
      </c>
      <c r="BK21" s="1">
        <f>[9]Denmark!BK$28</f>
        <v>0</v>
      </c>
      <c r="BL21" s="1">
        <f>[9]Denmark!BL$28</f>
        <v>0</v>
      </c>
      <c r="BM21" s="1">
        <f>[9]Denmark!BM$28</f>
        <v>0</v>
      </c>
      <c r="BN21" s="1">
        <f>[9]Denmark!BN$28</f>
        <v>0.1</v>
      </c>
      <c r="BO21" s="1">
        <f>[9]Denmark!BO$28</f>
        <v>0</v>
      </c>
      <c r="BP21" s="1">
        <f>[9]Denmark!BP$28</f>
        <v>0</v>
      </c>
      <c r="BQ21" s="1">
        <f>[9]Denmark!BQ$28</f>
        <v>0</v>
      </c>
      <c r="BR21" s="1">
        <f>[9]Denmark!BR$28</f>
        <v>0</v>
      </c>
      <c r="BS21" s="1">
        <f>[9]Denmark!BS$28</f>
        <v>0</v>
      </c>
      <c r="BT21" s="1">
        <f>[9]Denmark!BT$28</f>
        <v>0</v>
      </c>
      <c r="BU21" s="1">
        <f>[9]Denmark!BU$28</f>
        <v>0</v>
      </c>
      <c r="BV21" s="1">
        <f>[9]Denmark!BV$28</f>
        <v>0</v>
      </c>
      <c r="BW21" s="1">
        <f>[9]Denmark!BW$28</f>
        <v>0</v>
      </c>
      <c r="BX21" s="1">
        <f>[9]Denmark!BX$28</f>
        <v>0</v>
      </c>
      <c r="BY21" s="1">
        <f>[9]Denmark!BY$28</f>
        <v>0</v>
      </c>
      <c r="BZ21" s="1">
        <f>[9]Denmark!BZ$28</f>
        <v>0</v>
      </c>
      <c r="CA21" s="1">
        <f>[9]Denmark!CA$28</f>
        <v>0</v>
      </c>
      <c r="CB21" s="1">
        <f>[9]Denmark!CB$28</f>
        <v>0</v>
      </c>
      <c r="CC21" s="1">
        <f>[9]Denmark!CC$28</f>
        <v>2.5</v>
      </c>
      <c r="CD21" s="1">
        <f>[9]Denmark!CD$28</f>
        <v>0</v>
      </c>
      <c r="CE21" s="1">
        <f>[9]Denmark!CE$28</f>
        <v>0</v>
      </c>
      <c r="CF21" s="1">
        <f>[9]Denmark!CF$28</f>
        <v>0</v>
      </c>
      <c r="CG21" s="1">
        <f>[9]Denmark!CG$28</f>
        <v>0</v>
      </c>
      <c r="CH21" s="1">
        <f>[9]Denmark!CH$28</f>
        <v>0</v>
      </c>
      <c r="CI21" s="1">
        <f>[9]Denmark!CI$28</f>
        <v>0</v>
      </c>
      <c r="CJ21" s="1">
        <f>[9]Denmark!CJ$28</f>
        <v>0</v>
      </c>
      <c r="CK21" s="1">
        <f>[9]Denmark!CK$28</f>
        <v>0</v>
      </c>
      <c r="CL21" s="1">
        <f>[9]Denmark!CL$28</f>
        <v>0</v>
      </c>
      <c r="CM21" s="1">
        <f>[9]Denmark!CM$28</f>
        <v>0.2</v>
      </c>
      <c r="CN21" s="1">
        <f>[9]Denmark!CN$28</f>
        <v>0</v>
      </c>
      <c r="CO21" s="1">
        <f>[9]Denmark!CO$28</f>
        <v>0.4</v>
      </c>
      <c r="CP21" s="1">
        <f>[9]Denmark!CP$28</f>
        <v>0</v>
      </c>
      <c r="CQ21" s="1">
        <f>[9]Denmark!CQ$28</f>
        <v>0</v>
      </c>
      <c r="CR21" s="1">
        <f>[9]Denmark!CR$28</f>
        <v>0</v>
      </c>
      <c r="CS21" s="1">
        <f>[9]Denmark!CS$28</f>
        <v>0</v>
      </c>
      <c r="CT21" s="1">
        <f>[9]Denmark!CT$28</f>
        <v>0</v>
      </c>
      <c r="CU21" s="1">
        <f>[9]Denmark!CU$28</f>
        <v>0.5</v>
      </c>
      <c r="CV21" s="1">
        <f>[9]Denmark!CV$28</f>
        <v>0</v>
      </c>
      <c r="CW21" s="1">
        <f>[9]Denmark!CW$28</f>
        <v>0</v>
      </c>
      <c r="CX21" s="1">
        <f>[9]Denmark!CX$28</f>
        <v>0</v>
      </c>
      <c r="CY21" s="1">
        <f>[9]Denmark!CY$28</f>
        <v>0</v>
      </c>
      <c r="CZ21" s="1">
        <f>[9]Denmark!CZ$28</f>
        <v>0</v>
      </c>
      <c r="DA21" s="1">
        <f>[9]Denmark!DA$28</f>
        <v>0</v>
      </c>
      <c r="DB21" s="1">
        <f>[9]Denmark!DB$28</f>
        <v>0</v>
      </c>
      <c r="DC21" s="1">
        <f>[9]Denmark!DC$28</f>
        <v>0</v>
      </c>
      <c r="DD21" s="1">
        <f>[9]Denmark!DD$28</f>
        <v>0</v>
      </c>
      <c r="DE21" s="1">
        <f>[9]Denmark!DE$28</f>
        <v>0</v>
      </c>
      <c r="DF21" s="1">
        <f>[9]Denmark!DF$28</f>
        <v>0</v>
      </c>
      <c r="DG21" s="1">
        <f>[9]Denmark!DG$28</f>
        <v>0</v>
      </c>
      <c r="DH21" s="1">
        <f>[9]Denmark!DH$28</f>
        <v>0</v>
      </c>
      <c r="DI21" s="1">
        <f>[9]Denmark!DI$28</f>
        <v>0.70000000000000007</v>
      </c>
      <c r="DJ21" s="1">
        <f>[9]Denmark!DJ$28</f>
        <v>0</v>
      </c>
      <c r="DK21" s="1">
        <f>[9]Denmark!DK$28</f>
        <v>0</v>
      </c>
      <c r="DL21" s="1">
        <f>[9]Denmark!DL$28</f>
        <v>0.1</v>
      </c>
      <c r="DM21" s="1">
        <f>[9]Denmark!DM$28</f>
        <v>0.70000000000000007</v>
      </c>
      <c r="DN21" s="1">
        <f>[9]Denmark!DN$28</f>
        <v>0.2</v>
      </c>
      <c r="DO21" s="1">
        <f>[9]Denmark!DO$28</f>
        <v>0.2</v>
      </c>
      <c r="DP21" s="1">
        <f>[9]Denmark!DP$28</f>
        <v>0</v>
      </c>
      <c r="DQ21" s="1">
        <f>[9]Denmark!DQ$28</f>
        <v>0</v>
      </c>
      <c r="DR21" s="1">
        <f>[9]Denmark!DR$28</f>
        <v>2E-3</v>
      </c>
      <c r="DS21" s="1">
        <f>[9]Denmark!DS$28</f>
        <v>1.3000000000000001E-2</v>
      </c>
      <c r="DT21" s="1">
        <f>[9]Denmark!DT$28</f>
        <v>0</v>
      </c>
      <c r="DU21" s="1">
        <f>[9]Denmark!DU$28</f>
        <v>1.9E-2</v>
      </c>
      <c r="DV21" s="1">
        <f>[9]Denmark!DV$28</f>
        <v>0.115</v>
      </c>
      <c r="DW21" s="1">
        <f>[9]Denmark!DW$28</f>
        <v>0.56900000000000006</v>
      </c>
      <c r="DX21" s="1">
        <f>[9]Denmark!DX$28</f>
        <v>4.9000000000000002E-2</v>
      </c>
      <c r="DY21" s="1">
        <f>[9]Denmark!DY$28</f>
        <v>0.21</v>
      </c>
      <c r="DZ21" s="1">
        <f>[9]Denmark!DZ$28</f>
        <v>8.6000000000000007E-2</v>
      </c>
      <c r="EA21" s="1">
        <f>[9]Denmark!EA$28</f>
        <v>0.159</v>
      </c>
      <c r="EB21" s="1">
        <f>[9]Denmark!EB$28</f>
        <v>0.14100000000000001</v>
      </c>
      <c r="EC21" s="1">
        <f>[9]Denmark!EC$28</f>
        <v>0.73899999999999999</v>
      </c>
      <c r="ED21" s="1">
        <f>[9]Denmark!ED$28</f>
        <v>7.1000000000000008E-2</v>
      </c>
      <c r="EE21" s="1">
        <f>[9]Denmark!EE$28</f>
        <v>0</v>
      </c>
      <c r="EF21" s="1">
        <f>[9]Denmark!EF$28</f>
        <v>0</v>
      </c>
      <c r="EG21" s="1">
        <f>[9]Denmark!EG$28</f>
        <v>0</v>
      </c>
      <c r="EH21" s="1">
        <f>[9]Denmark!EH$28</f>
        <v>0.78200000000000003</v>
      </c>
      <c r="EI21" s="1">
        <f>[9]Denmark!EI$28</f>
        <v>7.0000000000000007E-2</v>
      </c>
      <c r="EJ21" s="1">
        <f>[9]Denmark!EJ$28</f>
        <v>0</v>
      </c>
      <c r="EK21" s="1">
        <f>[9]Denmark!EK$28</f>
        <v>3.1E-2</v>
      </c>
      <c r="EL21" s="1">
        <f>[9]Denmark!EL$28</f>
        <v>0</v>
      </c>
      <c r="EM21" s="1">
        <f>[9]Denmark!EM$28</f>
        <v>0</v>
      </c>
      <c r="EN21" s="1">
        <f>[9]Denmark!EN$28</f>
        <v>0</v>
      </c>
      <c r="EO21" s="1">
        <f>[9]Denmark!EO$28</f>
        <v>0</v>
      </c>
      <c r="EP21" s="1">
        <f>[9]Denmark!EP$28</f>
        <v>0.06</v>
      </c>
      <c r="EQ21" s="1">
        <f>[9]Denmark!EQ$28</f>
        <v>29.400000000000002</v>
      </c>
      <c r="ER21" s="1">
        <f>[9]Denmark!ER$28</f>
        <v>0</v>
      </c>
      <c r="ES21" s="1">
        <f>[9]Denmark!ES$28</f>
        <v>38.234999999999999</v>
      </c>
      <c r="ET21" s="1">
        <f>[9]Denmark!ET$28</f>
        <v>42.93</v>
      </c>
      <c r="EU21" s="1">
        <f>[9]Denmark!EU$28</f>
        <v>33.355000000000004</v>
      </c>
      <c r="EV21" s="1">
        <f>[9]Denmark!EV$28</f>
        <v>58.454999999999998</v>
      </c>
      <c r="EW21" s="1">
        <f>[9]Denmark!EW$28</f>
        <v>0</v>
      </c>
      <c r="EX21" s="1">
        <f>[9]Denmark!EX$28</f>
        <v>22.275000000000002</v>
      </c>
      <c r="EY21" s="1">
        <f>[9]Denmark!EY$28</f>
        <v>36.675000000000004</v>
      </c>
      <c r="EZ21" s="1">
        <f>[9]Denmark!EZ$28</f>
        <v>26.72</v>
      </c>
      <c r="FA21" s="1">
        <f>[9]Denmark!FA$28</f>
        <v>0</v>
      </c>
      <c r="FB21" s="1">
        <f>[9]Denmark!FB$28</f>
        <v>44.55</v>
      </c>
      <c r="FC21" s="1">
        <f>[9]Denmark!FC$28</f>
        <v>22.670999999999999</v>
      </c>
      <c r="FD21" s="1">
        <f>[9]Denmark!FD$28</f>
        <v>51.074999999999996</v>
      </c>
      <c r="FE21" s="1">
        <f>[9]Denmark!FE$28</f>
        <v>22.77</v>
      </c>
      <c r="FF21" s="1">
        <f>[9]Denmark!FF$28</f>
        <v>0</v>
      </c>
      <c r="FG21" s="1">
        <f>[9]Denmark!FG$28</f>
        <v>57.589999999999996</v>
      </c>
      <c r="FH21" s="1">
        <f>[9]Denmark!FH$28</f>
        <v>0</v>
      </c>
      <c r="FI21" s="1">
        <f>[9]Denmark!FI$28</f>
        <v>58.949999999999996</v>
      </c>
      <c r="FJ21" s="1">
        <f>[9]Denmark!FJ$28</f>
        <v>11.76</v>
      </c>
      <c r="FK21" s="1">
        <f>[9]Denmark!FK$28</f>
        <v>44.55</v>
      </c>
      <c r="FL21" s="1">
        <f>[9]Denmark!FL$28</f>
        <v>29.919999999999998</v>
      </c>
      <c r="FM21" s="1">
        <f>[9]Denmark!FM$28</f>
        <v>15.830999999999998</v>
      </c>
      <c r="FN21" s="1">
        <f>[9]Denmark!FN$28</f>
        <v>0</v>
      </c>
      <c r="FO21" s="1">
        <f>[9]Denmark!FO$28</f>
        <v>0</v>
      </c>
      <c r="FP21" s="1">
        <f>[9]Denmark!FP$28</f>
        <v>19.226999999999997</v>
      </c>
      <c r="FQ21" s="1">
        <f>[9]Denmark!FQ$28</f>
        <v>13.925999999999998</v>
      </c>
      <c r="FR21" s="1">
        <f>[9]Denmark!FR$28</f>
        <v>0.59499999999999997</v>
      </c>
      <c r="FS21" s="1">
        <f>[9]Denmark!FS$28</f>
        <v>0</v>
      </c>
      <c r="FT21" s="1">
        <f>[9]Denmark!FT$28</f>
        <v>28.479999999999997</v>
      </c>
      <c r="FU21" s="1">
        <f>[9]Denmark!FU$28</f>
        <v>0</v>
      </c>
      <c r="FV21" s="1">
        <f>[9]Denmark!FV$28</f>
        <v>0</v>
      </c>
      <c r="FW21" s="1">
        <f>[9]Denmark!FW$28</f>
        <v>22.274999999999999</v>
      </c>
      <c r="FX21" s="1">
        <f>[9]Denmark!FX$28</f>
        <v>16.319999999999997</v>
      </c>
      <c r="FY21" s="1">
        <f>[9]Denmark!FY$28</f>
        <v>0</v>
      </c>
      <c r="FZ21" s="1">
        <f>[9]Denmark!FZ$28</f>
        <v>13.44</v>
      </c>
      <c r="GA21" s="1">
        <f>[9]Denmark!GA$28</f>
        <v>0</v>
      </c>
      <c r="GB21" s="1">
        <f>[9]Denmark!GB$28</f>
        <v>0</v>
      </c>
      <c r="GC21" s="1">
        <f>[9]Denmark!GC$28</f>
        <v>0</v>
      </c>
      <c r="GD21" s="1">
        <f>[9]Denmark!GD$28</f>
        <v>0</v>
      </c>
      <c r="GE21" s="1">
        <f>[9]Denmark!GE$28</f>
        <v>0</v>
      </c>
      <c r="GF21" s="1">
        <f>[9]Denmark!GF$28</f>
        <v>0</v>
      </c>
      <c r="GG21" s="1">
        <f>[9]Denmark!GG$28</f>
        <v>0</v>
      </c>
      <c r="GH21" s="1">
        <f>[9]Denmark!GH$28</f>
        <v>0</v>
      </c>
      <c r="GI21" s="1">
        <f>[9]Denmark!GI$28</f>
        <v>0</v>
      </c>
      <c r="GJ21" s="1">
        <f>[9]Denmark!GJ$28</f>
        <v>0</v>
      </c>
      <c r="GK21" s="1">
        <f>[9]Denmark!GK$28</f>
        <v>0</v>
      </c>
      <c r="GL21" s="2">
        <f>SUM($B21:GK21)</f>
        <v>773.29100000000005</v>
      </c>
    </row>
    <row r="22" spans="1:194">
      <c r="A22" t="s">
        <v>30</v>
      </c>
      <c r="B22" s="1">
        <f>[9]Estonia!B$28</f>
        <v>0</v>
      </c>
      <c r="C22" s="1">
        <f>[9]Estonia!C$28</f>
        <v>0</v>
      </c>
      <c r="D22" s="1">
        <f>[9]Estonia!D$28</f>
        <v>0</v>
      </c>
      <c r="E22" s="1">
        <f>[9]Estonia!E$28</f>
        <v>0</v>
      </c>
      <c r="F22" s="1">
        <f>[9]Estonia!F$28</f>
        <v>0</v>
      </c>
      <c r="G22" s="1">
        <f>[9]Estonia!G$28</f>
        <v>0</v>
      </c>
      <c r="H22" s="1">
        <f>[9]Estonia!H$28</f>
        <v>0</v>
      </c>
      <c r="I22" s="1">
        <f>[9]Estonia!I$28</f>
        <v>0</v>
      </c>
      <c r="J22" s="1">
        <f>[9]Estonia!J$28</f>
        <v>0</v>
      </c>
      <c r="K22" s="1">
        <f>[9]Estonia!K$28</f>
        <v>0</v>
      </c>
      <c r="L22" s="1">
        <f>[9]Estonia!L$28</f>
        <v>0</v>
      </c>
      <c r="M22" s="1">
        <f>[9]Estonia!M$28</f>
        <v>0</v>
      </c>
      <c r="N22" s="1">
        <f>[9]Estonia!N$28</f>
        <v>0</v>
      </c>
      <c r="O22" s="1">
        <f>[9]Estonia!O$28</f>
        <v>0</v>
      </c>
      <c r="P22" s="1">
        <f>[9]Estonia!P$28</f>
        <v>0</v>
      </c>
      <c r="Q22" s="1">
        <f>[9]Estonia!Q$28</f>
        <v>0</v>
      </c>
      <c r="R22" s="1">
        <f>[9]Estonia!R$28</f>
        <v>0</v>
      </c>
      <c r="S22" s="1">
        <f>[9]Estonia!S$28</f>
        <v>0</v>
      </c>
      <c r="T22" s="1">
        <f>[9]Estonia!T$28</f>
        <v>0</v>
      </c>
      <c r="U22" s="1">
        <f>[9]Estonia!U$28</f>
        <v>0</v>
      </c>
      <c r="V22" s="1">
        <f>[9]Estonia!V$28</f>
        <v>0</v>
      </c>
      <c r="W22" s="1">
        <f>[9]Estonia!W$28</f>
        <v>0</v>
      </c>
      <c r="X22" s="1">
        <f>[9]Estonia!X$28</f>
        <v>8.4</v>
      </c>
      <c r="Y22" s="1">
        <f>[9]Estonia!Y$28</f>
        <v>0</v>
      </c>
      <c r="Z22" s="1">
        <f>[9]Estonia!Z$28</f>
        <v>0</v>
      </c>
      <c r="AA22" s="1">
        <f>[9]Estonia!AA$28</f>
        <v>12</v>
      </c>
      <c r="AB22" s="1">
        <f>[9]Estonia!AB$28</f>
        <v>0</v>
      </c>
      <c r="AC22" s="1">
        <f>[9]Estonia!AC$28</f>
        <v>0</v>
      </c>
      <c r="AD22" s="1">
        <f>[9]Estonia!AD$28</f>
        <v>0</v>
      </c>
      <c r="AE22" s="1">
        <f>[9]Estonia!AE$28</f>
        <v>0</v>
      </c>
      <c r="AF22" s="1">
        <f>[9]Estonia!AF$28</f>
        <v>0</v>
      </c>
      <c r="AG22" s="1">
        <f>[9]Estonia!AG$28</f>
        <v>0</v>
      </c>
      <c r="AH22" s="1">
        <f>[9]Estonia!AH$28</f>
        <v>0</v>
      </c>
      <c r="AI22" s="1">
        <f>[9]Estonia!AI$28</f>
        <v>0</v>
      </c>
      <c r="AJ22" s="1">
        <f>[9]Estonia!AJ$28</f>
        <v>0</v>
      </c>
      <c r="AK22" s="1">
        <f>[9]Estonia!AK$28</f>
        <v>7.8000000000000007</v>
      </c>
      <c r="AL22" s="1">
        <f>[9]Estonia!AL$28</f>
        <v>0</v>
      </c>
      <c r="AM22" s="1">
        <f>[9]Estonia!AM$28</f>
        <v>11.5</v>
      </c>
      <c r="AN22" s="1">
        <f>[9]Estonia!AN$28</f>
        <v>0</v>
      </c>
      <c r="AO22" s="1">
        <f>[9]Estonia!AO$28</f>
        <v>0</v>
      </c>
      <c r="AP22" s="1">
        <f>[9]Estonia!AP$28</f>
        <v>0</v>
      </c>
      <c r="AQ22" s="1">
        <f>[9]Estonia!AQ$28</f>
        <v>0</v>
      </c>
      <c r="AR22" s="1">
        <f>[9]Estonia!AR$28</f>
        <v>0</v>
      </c>
      <c r="AS22" s="1">
        <f>[9]Estonia!AS$28</f>
        <v>0</v>
      </c>
      <c r="AT22" s="1">
        <f>[9]Estonia!AT$28</f>
        <v>0</v>
      </c>
      <c r="AU22" s="1">
        <f>[9]Estonia!AU$28</f>
        <v>0</v>
      </c>
      <c r="AV22" s="1">
        <f>[9]Estonia!AV$28</f>
        <v>9</v>
      </c>
      <c r="AW22" s="1">
        <f>[9]Estonia!AW$28</f>
        <v>2.8000000000000003</v>
      </c>
      <c r="AX22" s="1">
        <f>[9]Estonia!AX$28</f>
        <v>0</v>
      </c>
      <c r="AY22" s="1">
        <f>[9]Estonia!AY$28</f>
        <v>0</v>
      </c>
      <c r="AZ22" s="1">
        <f>[9]Estonia!AZ$28</f>
        <v>9</v>
      </c>
      <c r="BA22" s="1">
        <f>[9]Estonia!BA$28</f>
        <v>0</v>
      </c>
      <c r="BB22" s="1">
        <f>[9]Estonia!BB$28</f>
        <v>0</v>
      </c>
      <c r="BC22" s="1">
        <f>[9]Estonia!BC$28</f>
        <v>0</v>
      </c>
      <c r="BD22" s="1">
        <f>[9]Estonia!BD$28</f>
        <v>0</v>
      </c>
      <c r="BE22" s="1">
        <f>[9]Estonia!BE$28</f>
        <v>0</v>
      </c>
      <c r="BF22" s="1">
        <f>[9]Estonia!BF$28</f>
        <v>0</v>
      </c>
      <c r="BG22" s="1">
        <f>[9]Estonia!BG$28</f>
        <v>0</v>
      </c>
      <c r="BH22" s="1">
        <f>[9]Estonia!BH$28</f>
        <v>0</v>
      </c>
      <c r="BI22" s="1">
        <f>[9]Estonia!BI$28</f>
        <v>0</v>
      </c>
      <c r="BJ22" s="1">
        <f>[9]Estonia!BJ$28</f>
        <v>0</v>
      </c>
      <c r="BK22" s="1">
        <f>[9]Estonia!BK$28</f>
        <v>0</v>
      </c>
      <c r="BL22" s="1">
        <f>[9]Estonia!BL$28</f>
        <v>0</v>
      </c>
      <c r="BM22" s="1">
        <f>[9]Estonia!BM$28</f>
        <v>0</v>
      </c>
      <c r="BN22" s="1">
        <f>[9]Estonia!BN$28</f>
        <v>0</v>
      </c>
      <c r="BO22" s="1">
        <f>[9]Estonia!BO$28</f>
        <v>0</v>
      </c>
      <c r="BP22" s="1">
        <f>[9]Estonia!BP$28</f>
        <v>0</v>
      </c>
      <c r="BQ22" s="1">
        <f>[9]Estonia!BQ$28</f>
        <v>0</v>
      </c>
      <c r="BR22" s="1">
        <f>[9]Estonia!BR$28</f>
        <v>0</v>
      </c>
      <c r="BS22" s="1">
        <f>[9]Estonia!BS$28</f>
        <v>0</v>
      </c>
      <c r="BT22" s="1">
        <f>[9]Estonia!BT$28</f>
        <v>0</v>
      </c>
      <c r="BU22" s="1">
        <f>[9]Estonia!BU$28</f>
        <v>0</v>
      </c>
      <c r="BV22" s="1">
        <f>[9]Estonia!BV$28</f>
        <v>0</v>
      </c>
      <c r="BW22" s="1">
        <f>[9]Estonia!BW$28</f>
        <v>0</v>
      </c>
      <c r="BX22" s="1">
        <f>[9]Estonia!BX$28</f>
        <v>0</v>
      </c>
      <c r="BY22" s="1">
        <f>[9]Estonia!BY$28</f>
        <v>0</v>
      </c>
      <c r="BZ22" s="1">
        <f>[9]Estonia!BZ$28</f>
        <v>0</v>
      </c>
      <c r="CA22" s="1">
        <f>[9]Estonia!CA$28</f>
        <v>0</v>
      </c>
      <c r="CB22" s="1">
        <f>[9]Estonia!CB$28</f>
        <v>0</v>
      </c>
      <c r="CC22" s="1">
        <f>[9]Estonia!CC$28</f>
        <v>0</v>
      </c>
      <c r="CD22" s="1">
        <f>[9]Estonia!CD$28</f>
        <v>0</v>
      </c>
      <c r="CE22" s="1">
        <f>[9]Estonia!CE$28</f>
        <v>0</v>
      </c>
      <c r="CF22" s="1">
        <f>[9]Estonia!CF$28</f>
        <v>0</v>
      </c>
      <c r="CG22" s="1">
        <f>[9]Estonia!CG$28</f>
        <v>0</v>
      </c>
      <c r="CH22" s="1">
        <f>[9]Estonia!CH$28</f>
        <v>0</v>
      </c>
      <c r="CI22" s="1">
        <f>[9]Estonia!CI$28</f>
        <v>0</v>
      </c>
      <c r="CJ22" s="1">
        <f>[9]Estonia!CJ$28</f>
        <v>0</v>
      </c>
      <c r="CK22" s="1">
        <f>[9]Estonia!CK$28</f>
        <v>0</v>
      </c>
      <c r="CL22" s="1">
        <f>[9]Estonia!CL$28</f>
        <v>0</v>
      </c>
      <c r="CM22" s="1">
        <f>[9]Estonia!CM$28</f>
        <v>0</v>
      </c>
      <c r="CN22" s="1">
        <f>[9]Estonia!CN$28</f>
        <v>0</v>
      </c>
      <c r="CO22" s="1">
        <f>[9]Estonia!CO$28</f>
        <v>0</v>
      </c>
      <c r="CP22" s="1">
        <f>[9]Estonia!CP$28</f>
        <v>0</v>
      </c>
      <c r="CQ22" s="1">
        <f>[9]Estonia!CQ$28</f>
        <v>0</v>
      </c>
      <c r="CR22" s="1">
        <f>[9]Estonia!CR$28</f>
        <v>0</v>
      </c>
      <c r="CS22" s="1">
        <f>[9]Estonia!CS$28</f>
        <v>0</v>
      </c>
      <c r="CT22" s="1">
        <f>[9]Estonia!CT$28</f>
        <v>0</v>
      </c>
      <c r="CU22" s="1">
        <f>[9]Estonia!CU$28</f>
        <v>0</v>
      </c>
      <c r="CV22" s="1">
        <f>[9]Estonia!CV$28</f>
        <v>0</v>
      </c>
      <c r="CW22" s="1">
        <f>[9]Estonia!CW$28</f>
        <v>0</v>
      </c>
      <c r="CX22" s="1">
        <f>[9]Estonia!CX$28</f>
        <v>0</v>
      </c>
      <c r="CY22" s="1">
        <f>[9]Estonia!CY$28</f>
        <v>0</v>
      </c>
      <c r="CZ22" s="1">
        <f>[9]Estonia!CZ$28</f>
        <v>0</v>
      </c>
      <c r="DA22" s="1">
        <f>[9]Estonia!DA$28</f>
        <v>0</v>
      </c>
      <c r="DB22" s="1">
        <f>[9]Estonia!DB$28</f>
        <v>0</v>
      </c>
      <c r="DC22" s="1">
        <f>[9]Estonia!DC$28</f>
        <v>0</v>
      </c>
      <c r="DD22" s="1">
        <f>[9]Estonia!DD$28</f>
        <v>0</v>
      </c>
      <c r="DE22" s="1">
        <f>[9]Estonia!DE$28</f>
        <v>0</v>
      </c>
      <c r="DF22" s="1">
        <f>[9]Estonia!DF$28</f>
        <v>0</v>
      </c>
      <c r="DG22" s="1">
        <f>[9]Estonia!DG$28</f>
        <v>1635.1000000000001</v>
      </c>
      <c r="DH22" s="1">
        <f>[9]Estonia!DH$28</f>
        <v>5504.7000000000007</v>
      </c>
      <c r="DI22" s="1">
        <f>[9]Estonia!DI$28</f>
        <v>0</v>
      </c>
      <c r="DJ22" s="1">
        <f>[9]Estonia!DJ$28</f>
        <v>0</v>
      </c>
      <c r="DK22" s="1">
        <f>[9]Estonia!DK$28</f>
        <v>0</v>
      </c>
      <c r="DL22" s="1">
        <f>[9]Estonia!DL$28</f>
        <v>0</v>
      </c>
      <c r="DM22" s="1">
        <f>[9]Estonia!DM$28</f>
        <v>0</v>
      </c>
      <c r="DN22" s="1">
        <f>[9]Estonia!DN$28</f>
        <v>7618.6</v>
      </c>
      <c r="DO22" s="1">
        <f>[9]Estonia!DO$28</f>
        <v>0</v>
      </c>
      <c r="DP22" s="1">
        <f>[9]Estonia!DP$28</f>
        <v>0</v>
      </c>
      <c r="DQ22" s="1">
        <f>[9]Estonia!DQ$28</f>
        <v>7608</v>
      </c>
      <c r="DR22" s="1">
        <f>[9]Estonia!DR$28</f>
        <v>0</v>
      </c>
      <c r="DS22" s="1">
        <f>[9]Estonia!DS$28</f>
        <v>0</v>
      </c>
      <c r="DT22" s="1">
        <f>[9]Estonia!DT$28</f>
        <v>0</v>
      </c>
      <c r="DU22" s="1">
        <f>[9]Estonia!DU$28</f>
        <v>272.06</v>
      </c>
      <c r="DV22" s="1">
        <f>[9]Estonia!DV$28</f>
        <v>0</v>
      </c>
      <c r="DW22" s="1">
        <f>[9]Estonia!DW$28</f>
        <v>0</v>
      </c>
      <c r="DX22" s="1">
        <f>[9]Estonia!DX$28</f>
        <v>0</v>
      </c>
      <c r="DY22" s="1">
        <f>[9]Estonia!DY$28</f>
        <v>0</v>
      </c>
      <c r="DZ22" s="1">
        <f>[9]Estonia!DZ$28</f>
        <v>0</v>
      </c>
      <c r="EA22" s="1">
        <f>[9]Estonia!EA$28</f>
        <v>0</v>
      </c>
      <c r="EB22" s="1">
        <f>[9]Estonia!EB$28</f>
        <v>0</v>
      </c>
      <c r="EC22" s="1">
        <f>[9]Estonia!EC$28</f>
        <v>0</v>
      </c>
      <c r="ED22" s="1">
        <f>[9]Estonia!ED$28</f>
        <v>1E-3</v>
      </c>
      <c r="EE22" s="1">
        <f>[9]Estonia!EE$28</f>
        <v>0</v>
      </c>
      <c r="EF22" s="1">
        <f>[9]Estonia!EF$28</f>
        <v>0</v>
      </c>
      <c r="EG22" s="1">
        <f>[9]Estonia!EG$28</f>
        <v>0</v>
      </c>
      <c r="EH22" s="1">
        <f>[9]Estonia!EH$28</f>
        <v>0</v>
      </c>
      <c r="EI22" s="1">
        <f>[9]Estonia!EI$28</f>
        <v>0</v>
      </c>
      <c r="EJ22" s="1">
        <f>[9]Estonia!EJ$28</f>
        <v>0</v>
      </c>
      <c r="EK22" s="1">
        <f>[9]Estonia!EK$28</f>
        <v>0</v>
      </c>
      <c r="EL22" s="1">
        <f>[9]Estonia!EL$28</f>
        <v>0</v>
      </c>
      <c r="EM22" s="1">
        <f>[9]Estonia!EM$28</f>
        <v>0</v>
      </c>
      <c r="EN22" s="1">
        <f>[9]Estonia!EN$28</f>
        <v>0</v>
      </c>
      <c r="EO22" s="1">
        <f>[9]Estonia!EO$28</f>
        <v>0</v>
      </c>
      <c r="EP22" s="1">
        <f>[9]Estonia!EP$28</f>
        <v>0</v>
      </c>
      <c r="EQ22" s="1">
        <f>[9]Estonia!EQ$28</f>
        <v>51.338000000000001</v>
      </c>
      <c r="ER22" s="1">
        <f>[9]Estonia!ER$28</f>
        <v>24.789000000000001</v>
      </c>
      <c r="ES22" s="1">
        <f>[9]Estonia!ES$28</f>
        <v>73.935000000000002</v>
      </c>
      <c r="ET22" s="1">
        <f>[9]Estonia!ET$28</f>
        <v>23.715</v>
      </c>
      <c r="EU22" s="1">
        <f>[9]Estonia!EU$28</f>
        <v>23.28</v>
      </c>
      <c r="EV22" s="1">
        <f>[9]Estonia!EV$28</f>
        <v>70.11</v>
      </c>
      <c r="EW22" s="1">
        <f>[9]Estonia!EW$28</f>
        <v>59.34</v>
      </c>
      <c r="EX22" s="1">
        <f>[9]Estonia!EX$28</f>
        <v>62.1</v>
      </c>
      <c r="EY22" s="1">
        <f>[9]Estonia!EY$28</f>
        <v>0</v>
      </c>
      <c r="EZ22" s="1">
        <f>[9]Estonia!EZ$28</f>
        <v>24</v>
      </c>
      <c r="FA22" s="1">
        <f>[9]Estonia!FA$28</f>
        <v>0</v>
      </c>
      <c r="FB22" s="1">
        <f>[9]Estonia!FB$28</f>
        <v>12.48</v>
      </c>
      <c r="FC22" s="1">
        <f>[9]Estonia!FC$28</f>
        <v>23.577999999999999</v>
      </c>
      <c r="FD22" s="1">
        <f>[9]Estonia!FD$28</f>
        <v>22.259999999999998</v>
      </c>
      <c r="FE22" s="1">
        <f>[9]Estonia!FE$28</f>
        <v>60.519999999999996</v>
      </c>
      <c r="FF22" s="1">
        <f>[9]Estonia!FF$28</f>
        <v>70.132000000000005</v>
      </c>
      <c r="FG22" s="1">
        <f>[9]Estonia!FG$28</f>
        <v>64.778000000000006</v>
      </c>
      <c r="FH22" s="1">
        <f>[9]Estonia!FH$28</f>
        <v>16.271999999999998</v>
      </c>
      <c r="FI22" s="1">
        <f>[9]Estonia!FI$28</f>
        <v>66.521999999999991</v>
      </c>
      <c r="FJ22" s="1">
        <f>[9]Estonia!FJ$28</f>
        <v>44.741999999999997</v>
      </c>
      <c r="FK22" s="1">
        <f>[9]Estonia!FK$28</f>
        <v>76.066999999999993</v>
      </c>
      <c r="FL22" s="1">
        <f>[9]Estonia!FL$28</f>
        <v>31.626000000000001</v>
      </c>
      <c r="FM22" s="1">
        <f>[9]Estonia!FM$28</f>
        <v>48.714999999999996</v>
      </c>
      <c r="FN22" s="1">
        <f>[9]Estonia!FN$28</f>
        <v>82.405999999999992</v>
      </c>
      <c r="FO22" s="1">
        <f>[9]Estonia!FO$28</f>
        <v>58.199999999999996</v>
      </c>
      <c r="FP22" s="1">
        <f>[9]Estonia!FP$28</f>
        <v>47.4</v>
      </c>
      <c r="FQ22" s="1">
        <f>[9]Estonia!FQ$28</f>
        <v>50.431999999999995</v>
      </c>
      <c r="FR22" s="1">
        <f>[9]Estonia!FR$28</f>
        <v>48.542999999999999</v>
      </c>
      <c r="FS22" s="1">
        <f>[9]Estonia!FS$28</f>
        <v>45.280999999999992</v>
      </c>
      <c r="FT22" s="1">
        <f>[9]Estonia!FT$28</f>
        <v>45.419999999999995</v>
      </c>
      <c r="FU22" s="1">
        <f>[9]Estonia!FU$28</f>
        <v>53.087999999999994</v>
      </c>
      <c r="FV22" s="1">
        <f>[9]Estonia!FV$28</f>
        <v>45.593999999999994</v>
      </c>
      <c r="FW22" s="1">
        <f>[9]Estonia!FW$28</f>
        <v>42.623999999999995</v>
      </c>
      <c r="FX22" s="1">
        <f>[9]Estonia!FX$28</f>
        <v>72.378</v>
      </c>
      <c r="FY22" s="1">
        <f>[9]Estonia!FY$28</f>
        <v>5.4609999999999994</v>
      </c>
      <c r="FZ22" s="1">
        <f>[9]Estonia!FZ$28</f>
        <v>79.462999999999994</v>
      </c>
      <c r="GA22" s="1">
        <f>[9]Estonia!GA$28</f>
        <v>14.983999999999998</v>
      </c>
      <c r="GB22" s="1">
        <f>[9]Estonia!GB$28</f>
        <v>0</v>
      </c>
      <c r="GC22" s="1">
        <f>[9]Estonia!GC$28</f>
        <v>0</v>
      </c>
      <c r="GD22" s="1">
        <f>[9]Estonia!GD$28</f>
        <v>0</v>
      </c>
      <c r="GE22" s="1">
        <f>[9]Estonia!GE$28</f>
        <v>0</v>
      </c>
      <c r="GF22" s="1">
        <f>[9]Estonia!GF$28</f>
        <v>0</v>
      </c>
      <c r="GG22" s="1">
        <f>[9]Estonia!GG$28</f>
        <v>0</v>
      </c>
      <c r="GH22" s="1">
        <f>[9]Estonia!GH$28</f>
        <v>0</v>
      </c>
      <c r="GI22" s="1">
        <f>[9]Estonia!GI$28</f>
        <v>0</v>
      </c>
      <c r="GJ22" s="1">
        <f>[9]Estonia!GJ$28</f>
        <v>0</v>
      </c>
      <c r="GK22" s="1">
        <f>[9]Estonia!GK$28</f>
        <v>0</v>
      </c>
      <c r="GL22" s="2">
        <f>SUM($B22:GK22)</f>
        <v>24340.534000000003</v>
      </c>
    </row>
    <row r="23" spans="1:194">
      <c r="A23" t="s">
        <v>31</v>
      </c>
      <c r="B23" s="1">
        <f>[9]Finland!B$28</f>
        <v>0</v>
      </c>
      <c r="C23" s="1">
        <f>[9]Finland!C$28</f>
        <v>0</v>
      </c>
      <c r="D23" s="1">
        <f>[9]Finland!D$28</f>
        <v>0</v>
      </c>
      <c r="E23" s="1">
        <f>[9]Finland!E$28</f>
        <v>0</v>
      </c>
      <c r="F23" s="1">
        <f>[9]Finland!F$28</f>
        <v>0</v>
      </c>
      <c r="G23" s="1">
        <f>[9]Finland!G$28</f>
        <v>0</v>
      </c>
      <c r="H23" s="1">
        <f>[9]Finland!H$28</f>
        <v>0</v>
      </c>
      <c r="I23" s="1">
        <f>[9]Finland!I$28</f>
        <v>0</v>
      </c>
      <c r="J23" s="1">
        <f>[9]Finland!J$28</f>
        <v>0</v>
      </c>
      <c r="K23" s="1">
        <f>[9]Finland!K$28</f>
        <v>0</v>
      </c>
      <c r="L23" s="1">
        <f>[9]Finland!L$28</f>
        <v>0</v>
      </c>
      <c r="M23" s="1">
        <f>[9]Finland!M$28</f>
        <v>0</v>
      </c>
      <c r="N23" s="1">
        <f>[9]Finland!N$28</f>
        <v>0</v>
      </c>
      <c r="O23" s="1">
        <f>[9]Finland!O$28</f>
        <v>0</v>
      </c>
      <c r="P23" s="1">
        <f>[9]Finland!P$28</f>
        <v>0</v>
      </c>
      <c r="Q23" s="1">
        <f>[9]Finland!Q$28</f>
        <v>0</v>
      </c>
      <c r="R23" s="1">
        <f>[9]Finland!R$28</f>
        <v>0</v>
      </c>
      <c r="S23" s="1">
        <f>[9]Finland!S$28</f>
        <v>0</v>
      </c>
      <c r="T23" s="1">
        <f>[9]Finland!T$28</f>
        <v>0</v>
      </c>
      <c r="U23" s="1">
        <f>[9]Finland!U$28</f>
        <v>0</v>
      </c>
      <c r="V23" s="1">
        <f>[9]Finland!V$28</f>
        <v>0</v>
      </c>
      <c r="W23" s="1">
        <f>[9]Finland!W$28</f>
        <v>0</v>
      </c>
      <c r="X23" s="1">
        <f>[9]Finland!X$28</f>
        <v>0</v>
      </c>
      <c r="Y23" s="1">
        <f>[9]Finland!Y$28</f>
        <v>0</v>
      </c>
      <c r="Z23" s="1">
        <f>[9]Finland!Z$28</f>
        <v>0</v>
      </c>
      <c r="AA23" s="1">
        <f>[9]Finland!AA$28</f>
        <v>0</v>
      </c>
      <c r="AB23" s="1">
        <f>[9]Finland!AB$28</f>
        <v>0</v>
      </c>
      <c r="AC23" s="1">
        <f>[9]Finland!AC$28</f>
        <v>0</v>
      </c>
      <c r="AD23" s="1">
        <f>[9]Finland!AD$28</f>
        <v>0</v>
      </c>
      <c r="AE23" s="1">
        <f>[9]Finland!AE$28</f>
        <v>0</v>
      </c>
      <c r="AF23" s="1">
        <f>[9]Finland!AF$28</f>
        <v>0</v>
      </c>
      <c r="AG23" s="1">
        <f>[9]Finland!AG$28</f>
        <v>0</v>
      </c>
      <c r="AH23" s="1">
        <f>[9]Finland!AH$28</f>
        <v>0</v>
      </c>
      <c r="AI23" s="1">
        <f>[9]Finland!AI$28</f>
        <v>0</v>
      </c>
      <c r="AJ23" s="1">
        <f>[9]Finland!AJ$28</f>
        <v>0</v>
      </c>
      <c r="AK23" s="1">
        <f>[9]Finland!AK$28</f>
        <v>0</v>
      </c>
      <c r="AL23" s="1">
        <f>[9]Finland!AL$28</f>
        <v>0</v>
      </c>
      <c r="AM23" s="1">
        <f>[9]Finland!AM$28</f>
        <v>0</v>
      </c>
      <c r="AN23" s="1">
        <f>[9]Finland!AN$28</f>
        <v>0</v>
      </c>
      <c r="AO23" s="1">
        <f>[9]Finland!AO$28</f>
        <v>0</v>
      </c>
      <c r="AP23" s="1">
        <f>[9]Finland!AP$28</f>
        <v>0</v>
      </c>
      <c r="AQ23" s="1">
        <f>[9]Finland!AQ$28</f>
        <v>0</v>
      </c>
      <c r="AR23" s="1">
        <f>[9]Finland!AR$28</f>
        <v>0</v>
      </c>
      <c r="AS23" s="1">
        <f>[9]Finland!AS$28</f>
        <v>0</v>
      </c>
      <c r="AT23" s="1">
        <f>[9]Finland!AT$28</f>
        <v>0</v>
      </c>
      <c r="AU23" s="1">
        <f>[9]Finland!AU$28</f>
        <v>0</v>
      </c>
      <c r="AV23" s="1">
        <f>[9]Finland!AV$28</f>
        <v>0</v>
      </c>
      <c r="AW23" s="1">
        <f>[9]Finland!AW$28</f>
        <v>0</v>
      </c>
      <c r="AX23" s="1">
        <f>[9]Finland!AX$28</f>
        <v>0</v>
      </c>
      <c r="AY23" s="1">
        <f>[9]Finland!AY$28</f>
        <v>0</v>
      </c>
      <c r="AZ23" s="1">
        <f>[9]Finland!AZ$28</f>
        <v>0</v>
      </c>
      <c r="BA23" s="1">
        <f>[9]Finland!BA$28</f>
        <v>0</v>
      </c>
      <c r="BB23" s="1">
        <f>[9]Finland!BB$28</f>
        <v>0</v>
      </c>
      <c r="BC23" s="1">
        <f>[9]Finland!BC$28</f>
        <v>0</v>
      </c>
      <c r="BD23" s="1">
        <f>[9]Finland!BD$28</f>
        <v>0</v>
      </c>
      <c r="BE23" s="1">
        <f>[9]Finland!BE$28</f>
        <v>0</v>
      </c>
      <c r="BF23" s="1">
        <f>[9]Finland!BF$28</f>
        <v>0</v>
      </c>
      <c r="BG23" s="1">
        <f>[9]Finland!BG$28</f>
        <v>0</v>
      </c>
      <c r="BH23" s="1">
        <f>[9]Finland!BH$28</f>
        <v>0</v>
      </c>
      <c r="BI23" s="1">
        <f>[9]Finland!BI$28</f>
        <v>0</v>
      </c>
      <c r="BJ23" s="1">
        <f>[9]Finland!BJ$28</f>
        <v>0</v>
      </c>
      <c r="BK23" s="1">
        <f>[9]Finland!BK$28</f>
        <v>0</v>
      </c>
      <c r="BL23" s="1">
        <f>[9]Finland!BL$28</f>
        <v>0</v>
      </c>
      <c r="BM23" s="1">
        <f>[9]Finland!BM$28</f>
        <v>0</v>
      </c>
      <c r="BN23" s="1">
        <f>[9]Finland!BN$28</f>
        <v>0</v>
      </c>
      <c r="BO23" s="1">
        <f>[9]Finland!BO$28</f>
        <v>0</v>
      </c>
      <c r="BP23" s="1">
        <f>[9]Finland!BP$28</f>
        <v>0</v>
      </c>
      <c r="BQ23" s="1">
        <f>[9]Finland!BQ$28</f>
        <v>0</v>
      </c>
      <c r="BR23" s="1">
        <f>[9]Finland!BR$28</f>
        <v>0</v>
      </c>
      <c r="BS23" s="1">
        <f>[9]Finland!BS$28</f>
        <v>0</v>
      </c>
      <c r="BT23" s="1">
        <f>[9]Finland!BT$28</f>
        <v>0</v>
      </c>
      <c r="BU23" s="1">
        <f>[9]Finland!BU$28</f>
        <v>0</v>
      </c>
      <c r="BV23" s="1">
        <f>[9]Finland!BV$28</f>
        <v>0</v>
      </c>
      <c r="BW23" s="1">
        <f>[9]Finland!BW$28</f>
        <v>0</v>
      </c>
      <c r="BX23" s="1">
        <f>[9]Finland!BX$28</f>
        <v>0</v>
      </c>
      <c r="BY23" s="1">
        <f>[9]Finland!BY$28</f>
        <v>0</v>
      </c>
      <c r="BZ23" s="1">
        <f>[9]Finland!BZ$28</f>
        <v>0</v>
      </c>
      <c r="CA23" s="1">
        <f>[9]Finland!CA$28</f>
        <v>0</v>
      </c>
      <c r="CB23" s="1">
        <f>[9]Finland!CB$28</f>
        <v>0</v>
      </c>
      <c r="CC23" s="1">
        <f>[9]Finland!CC$28</f>
        <v>0</v>
      </c>
      <c r="CD23" s="1">
        <f>[9]Finland!CD$28</f>
        <v>0</v>
      </c>
      <c r="CE23" s="1">
        <f>[9]Finland!CE$28</f>
        <v>0</v>
      </c>
      <c r="CF23" s="1">
        <f>[9]Finland!CF$28</f>
        <v>0</v>
      </c>
      <c r="CG23" s="1">
        <f>[9]Finland!CG$28</f>
        <v>0</v>
      </c>
      <c r="CH23" s="1">
        <f>[9]Finland!CH$28</f>
        <v>0</v>
      </c>
      <c r="CI23" s="1">
        <f>[9]Finland!CI$28</f>
        <v>0</v>
      </c>
      <c r="CJ23" s="1">
        <f>[9]Finland!CJ$28</f>
        <v>0</v>
      </c>
      <c r="CK23" s="1">
        <f>[9]Finland!CK$28</f>
        <v>0</v>
      </c>
      <c r="CL23" s="1">
        <f>[9]Finland!CL$28</f>
        <v>0</v>
      </c>
      <c r="CM23" s="1">
        <f>[9]Finland!CM$28</f>
        <v>0</v>
      </c>
      <c r="CN23" s="1">
        <f>[9]Finland!CN$28</f>
        <v>0</v>
      </c>
      <c r="CO23" s="1">
        <f>[9]Finland!CO$28</f>
        <v>0</v>
      </c>
      <c r="CP23" s="1">
        <f>[9]Finland!CP$28</f>
        <v>0</v>
      </c>
      <c r="CQ23" s="1">
        <f>[9]Finland!CQ$28</f>
        <v>0</v>
      </c>
      <c r="CR23" s="1">
        <f>[9]Finland!CR$28</f>
        <v>0</v>
      </c>
      <c r="CS23" s="1">
        <f>[9]Finland!CS$28</f>
        <v>0</v>
      </c>
      <c r="CT23" s="1">
        <f>[9]Finland!CT$28</f>
        <v>0</v>
      </c>
      <c r="CU23" s="1">
        <f>[9]Finland!CU$28</f>
        <v>0</v>
      </c>
      <c r="CV23" s="1">
        <f>[9]Finland!CV$28</f>
        <v>0</v>
      </c>
      <c r="CW23" s="1">
        <f>[9]Finland!CW$28</f>
        <v>0</v>
      </c>
      <c r="CX23" s="1">
        <f>[9]Finland!CX$28</f>
        <v>0</v>
      </c>
      <c r="CY23" s="1">
        <f>[9]Finland!CY$28</f>
        <v>0</v>
      </c>
      <c r="CZ23" s="1">
        <f>[9]Finland!CZ$28</f>
        <v>0</v>
      </c>
      <c r="DA23" s="1">
        <f>[9]Finland!DA$28</f>
        <v>0</v>
      </c>
      <c r="DB23" s="1">
        <f>[9]Finland!DB$28</f>
        <v>0</v>
      </c>
      <c r="DC23" s="1">
        <f>[9]Finland!DC$28</f>
        <v>0</v>
      </c>
      <c r="DD23" s="1">
        <f>[9]Finland!DD$28</f>
        <v>0</v>
      </c>
      <c r="DE23" s="1">
        <f>[9]Finland!DE$28</f>
        <v>0</v>
      </c>
      <c r="DF23" s="1">
        <f>[9]Finland!DF$28</f>
        <v>0</v>
      </c>
      <c r="DG23" s="1">
        <f>[9]Finland!DG$28</f>
        <v>0</v>
      </c>
      <c r="DH23" s="1">
        <f>[9]Finland!DH$28</f>
        <v>0</v>
      </c>
      <c r="DI23" s="1">
        <f>[9]Finland!DI$28</f>
        <v>0</v>
      </c>
      <c r="DJ23" s="1">
        <f>[9]Finland!DJ$28</f>
        <v>0</v>
      </c>
      <c r="DK23" s="1">
        <f>[9]Finland!DK$28</f>
        <v>0</v>
      </c>
      <c r="DL23" s="1">
        <f>[9]Finland!DL$28</f>
        <v>0</v>
      </c>
      <c r="DM23" s="1">
        <f>[9]Finland!DM$28</f>
        <v>0</v>
      </c>
      <c r="DN23" s="1">
        <f>[9]Finland!DN$28</f>
        <v>0</v>
      </c>
      <c r="DO23" s="1">
        <f>[9]Finland!DO$28</f>
        <v>0</v>
      </c>
      <c r="DP23" s="1">
        <f>[9]Finland!DP$28</f>
        <v>0</v>
      </c>
      <c r="DQ23" s="1">
        <f>[9]Finland!DQ$28</f>
        <v>0</v>
      </c>
      <c r="DR23" s="1">
        <f>[9]Finland!DR$28</f>
        <v>0</v>
      </c>
      <c r="DS23" s="1">
        <f>[9]Finland!DS$28</f>
        <v>0</v>
      </c>
      <c r="DT23" s="1">
        <f>[9]Finland!DT$28</f>
        <v>0</v>
      </c>
      <c r="DU23" s="1">
        <f>[9]Finland!DU$28</f>
        <v>0</v>
      </c>
      <c r="DV23" s="1">
        <f>[9]Finland!DV$28</f>
        <v>0</v>
      </c>
      <c r="DW23" s="1">
        <f>[9]Finland!DW$28</f>
        <v>0</v>
      </c>
      <c r="DX23" s="1">
        <f>[9]Finland!DX$28</f>
        <v>0</v>
      </c>
      <c r="DY23" s="1">
        <f>[9]Finland!DY$28</f>
        <v>0</v>
      </c>
      <c r="DZ23" s="1">
        <f>[9]Finland!DZ$28</f>
        <v>0</v>
      </c>
      <c r="EA23" s="1">
        <f>[9]Finland!EA$28</f>
        <v>0</v>
      </c>
      <c r="EB23" s="1">
        <f>[9]Finland!EB$28</f>
        <v>0</v>
      </c>
      <c r="EC23" s="1">
        <f>[9]Finland!EC$28</f>
        <v>0</v>
      </c>
      <c r="ED23" s="1">
        <f>[9]Finland!ED$28</f>
        <v>0</v>
      </c>
      <c r="EE23" s="1">
        <f>[9]Finland!EE$28</f>
        <v>0</v>
      </c>
      <c r="EF23" s="1">
        <f>[9]Finland!EF$28</f>
        <v>0</v>
      </c>
      <c r="EG23" s="1">
        <f>[9]Finland!EG$28</f>
        <v>0</v>
      </c>
      <c r="EH23" s="1">
        <f>[9]Finland!EH$28</f>
        <v>0</v>
      </c>
      <c r="EI23" s="1">
        <f>[9]Finland!EI$28</f>
        <v>0</v>
      </c>
      <c r="EJ23" s="1">
        <f>[9]Finland!EJ$28</f>
        <v>0</v>
      </c>
      <c r="EK23" s="1">
        <f>[9]Finland!EK$28</f>
        <v>0</v>
      </c>
      <c r="EL23" s="1">
        <f>[9]Finland!EL$28</f>
        <v>0</v>
      </c>
      <c r="EM23" s="1">
        <f>[9]Finland!EM$28</f>
        <v>0</v>
      </c>
      <c r="EN23" s="1">
        <f>[9]Finland!EN$28</f>
        <v>0</v>
      </c>
      <c r="EO23" s="1">
        <f>[9]Finland!EO$28</f>
        <v>0</v>
      </c>
      <c r="EP23" s="1">
        <f>[9]Finland!EP$28</f>
        <v>0</v>
      </c>
      <c r="EQ23" s="1">
        <f>[9]Finland!EQ$28</f>
        <v>0</v>
      </c>
      <c r="ER23" s="1">
        <f>[9]Finland!ER$28</f>
        <v>0</v>
      </c>
      <c r="ES23" s="1">
        <f>[9]Finland!ES$28</f>
        <v>0</v>
      </c>
      <c r="ET23" s="1">
        <f>[9]Finland!ET$28</f>
        <v>0</v>
      </c>
      <c r="EU23" s="1">
        <f>[9]Finland!EU$28</f>
        <v>0</v>
      </c>
      <c r="EV23" s="1">
        <f>[9]Finland!EV$28</f>
        <v>0</v>
      </c>
      <c r="EW23" s="1">
        <f>[9]Finland!EW$28</f>
        <v>0</v>
      </c>
      <c r="EX23" s="1">
        <f>[9]Finland!EX$28</f>
        <v>0</v>
      </c>
      <c r="EY23" s="1">
        <f>[9]Finland!EY$28</f>
        <v>0</v>
      </c>
      <c r="EZ23" s="1">
        <f>[9]Finland!EZ$28</f>
        <v>0</v>
      </c>
      <c r="FA23" s="1">
        <f>[9]Finland!FA$28</f>
        <v>0</v>
      </c>
      <c r="FB23" s="1">
        <f>[9]Finland!FB$28</f>
        <v>0</v>
      </c>
      <c r="FC23" s="1">
        <f>[9]Finland!FC$28</f>
        <v>0</v>
      </c>
      <c r="FD23" s="1">
        <f>[9]Finland!FD$28</f>
        <v>0</v>
      </c>
      <c r="FE23" s="1">
        <f>[9]Finland!FE$28</f>
        <v>0</v>
      </c>
      <c r="FF23" s="1">
        <f>[9]Finland!FF$28</f>
        <v>0</v>
      </c>
      <c r="FG23" s="1">
        <f>[9]Finland!FG$28</f>
        <v>0</v>
      </c>
      <c r="FH23" s="1">
        <f>[9]Finland!FH$28</f>
        <v>0</v>
      </c>
      <c r="FI23" s="1">
        <f>[9]Finland!FI$28</f>
        <v>0</v>
      </c>
      <c r="FJ23" s="1">
        <f>[9]Finland!FJ$28</f>
        <v>0</v>
      </c>
      <c r="FK23" s="1">
        <f>[9]Finland!FK$28</f>
        <v>0</v>
      </c>
      <c r="FL23" s="1">
        <f>[9]Finland!FL$28</f>
        <v>0</v>
      </c>
      <c r="FM23" s="1">
        <f>[9]Finland!FM$28</f>
        <v>0</v>
      </c>
      <c r="FN23" s="1">
        <f>[9]Finland!FN$28</f>
        <v>0</v>
      </c>
      <c r="FO23" s="1">
        <f>[9]Finland!FO$28</f>
        <v>0</v>
      </c>
      <c r="FP23" s="1">
        <f>[9]Finland!FP$28</f>
        <v>0</v>
      </c>
      <c r="FQ23" s="1">
        <f>[9]Finland!FQ$28</f>
        <v>0</v>
      </c>
      <c r="FR23" s="1">
        <f>[9]Finland!FR$28</f>
        <v>0</v>
      </c>
      <c r="FS23" s="1">
        <f>[9]Finland!FS$28</f>
        <v>0</v>
      </c>
      <c r="FT23" s="1">
        <f>[9]Finland!FT$28</f>
        <v>0</v>
      </c>
      <c r="FU23" s="1">
        <f>[9]Finland!FU$28</f>
        <v>0</v>
      </c>
      <c r="FV23" s="1">
        <f>[9]Finland!FV$28</f>
        <v>0</v>
      </c>
      <c r="FW23" s="1">
        <f>[9]Finland!FW$28</f>
        <v>0</v>
      </c>
      <c r="FX23" s="1">
        <f>[9]Finland!FX$28</f>
        <v>0</v>
      </c>
      <c r="FY23" s="1">
        <f>[9]Finland!FY$28</f>
        <v>0</v>
      </c>
      <c r="FZ23" s="1">
        <f>[9]Finland!FZ$28</f>
        <v>0</v>
      </c>
      <c r="GA23" s="1">
        <f>[9]Finland!GA$28</f>
        <v>0</v>
      </c>
      <c r="GB23" s="1">
        <f>[9]Finland!GB$28</f>
        <v>0</v>
      </c>
      <c r="GC23" s="1">
        <f>[9]Finland!GC$28</f>
        <v>0</v>
      </c>
      <c r="GD23" s="1">
        <f>[9]Finland!GD$28</f>
        <v>0</v>
      </c>
      <c r="GE23" s="1">
        <f>[9]Finland!GE$28</f>
        <v>0</v>
      </c>
      <c r="GF23" s="1">
        <f>[9]Finland!GF$28</f>
        <v>0</v>
      </c>
      <c r="GG23" s="1">
        <f>[9]Finland!GG$28</f>
        <v>0</v>
      </c>
      <c r="GH23" s="1">
        <f>[9]Finland!GH$28</f>
        <v>0</v>
      </c>
      <c r="GI23" s="1">
        <f>[9]Finland!GI$28</f>
        <v>0</v>
      </c>
      <c r="GJ23" s="1">
        <f>[9]Finland!GJ$28</f>
        <v>0</v>
      </c>
      <c r="GK23" s="1">
        <f>[9]Finland!GK$28</f>
        <v>0</v>
      </c>
      <c r="GL23" s="2">
        <f>SUM($B23:GK23)</f>
        <v>0</v>
      </c>
    </row>
    <row r="24" spans="1:194">
      <c r="A24" t="s">
        <v>32</v>
      </c>
      <c r="B24" s="1">
        <f>[9]France!B$28</f>
        <v>1638.2</v>
      </c>
      <c r="C24" s="1">
        <f>[9]France!C$28</f>
        <v>1.8</v>
      </c>
      <c r="D24" s="1">
        <f>[9]France!D$28</f>
        <v>0.30000000000000004</v>
      </c>
      <c r="E24" s="1">
        <f>[9]France!E$28</f>
        <v>4.2</v>
      </c>
      <c r="F24" s="1">
        <f>[9]France!F$28</f>
        <v>7.2</v>
      </c>
      <c r="G24" s="1">
        <f>[9]France!G$28</f>
        <v>0.8</v>
      </c>
      <c r="H24" s="1">
        <f>[9]France!H$28</f>
        <v>0</v>
      </c>
      <c r="I24" s="1">
        <f>[9]France!I$28</f>
        <v>0</v>
      </c>
      <c r="J24" s="1">
        <f>[9]France!J$28</f>
        <v>5.7</v>
      </c>
      <c r="K24" s="1">
        <f>[9]France!K$28</f>
        <v>4.4000000000000004</v>
      </c>
      <c r="L24" s="1">
        <f>[9]France!L$28</f>
        <v>15.100000000000001</v>
      </c>
      <c r="M24" s="1">
        <f>[9]France!M$28</f>
        <v>3.7</v>
      </c>
      <c r="N24" s="1">
        <f>[9]France!N$28</f>
        <v>2.5</v>
      </c>
      <c r="O24" s="1">
        <f>[9]France!O$28</f>
        <v>300.3</v>
      </c>
      <c r="P24" s="1">
        <f>[9]France!P$28</f>
        <v>81.300000000000011</v>
      </c>
      <c r="Q24" s="1">
        <f>[9]France!Q$28</f>
        <v>66.2</v>
      </c>
      <c r="R24" s="1">
        <f>[9]France!R$28</f>
        <v>10.600000000000001</v>
      </c>
      <c r="S24" s="1">
        <f>[9]France!S$28</f>
        <v>1.3</v>
      </c>
      <c r="T24" s="1">
        <f>[9]France!T$28</f>
        <v>1.5</v>
      </c>
      <c r="U24" s="1">
        <f>[9]France!U$28</f>
        <v>22.6</v>
      </c>
      <c r="V24" s="1">
        <f>[9]France!V$28</f>
        <v>1.4000000000000001</v>
      </c>
      <c r="W24" s="1">
        <f>[9]France!W$28</f>
        <v>4.6000000000000005</v>
      </c>
      <c r="X24" s="1">
        <f>[9]France!X$28</f>
        <v>0.2</v>
      </c>
      <c r="Y24" s="1">
        <f>[9]France!Y$28</f>
        <v>1.4000000000000001</v>
      </c>
      <c r="Z24" s="1">
        <f>[9]France!Z$28</f>
        <v>0.2</v>
      </c>
      <c r="AA24" s="1">
        <f>[9]France!AA$28</f>
        <v>0</v>
      </c>
      <c r="AB24" s="1">
        <f>[9]France!AB$28</f>
        <v>0.2</v>
      </c>
      <c r="AC24" s="1">
        <f>[9]France!AC$28</f>
        <v>0</v>
      </c>
      <c r="AD24" s="1">
        <f>[9]France!AD$28</f>
        <v>1.6</v>
      </c>
      <c r="AE24" s="1">
        <f>[9]France!AE$28</f>
        <v>0.1</v>
      </c>
      <c r="AF24" s="1">
        <f>[9]France!AF$28</f>
        <v>0.1</v>
      </c>
      <c r="AG24" s="1">
        <f>[9]France!AG$28</f>
        <v>0.1</v>
      </c>
      <c r="AH24" s="1">
        <f>[9]France!AH$28</f>
        <v>0.1</v>
      </c>
      <c r="AI24" s="1">
        <f>[9]France!AI$28</f>
        <v>0</v>
      </c>
      <c r="AJ24" s="1">
        <f>[9]France!AJ$28</f>
        <v>0</v>
      </c>
      <c r="AK24" s="1">
        <f>[9]France!AK$28</f>
        <v>9.6000000000000014</v>
      </c>
      <c r="AL24" s="1">
        <f>[9]France!AL$28</f>
        <v>0.2</v>
      </c>
      <c r="AM24" s="1">
        <f>[9]France!AM$28</f>
        <v>1.5</v>
      </c>
      <c r="AN24" s="1">
        <f>[9]France!AN$28</f>
        <v>0.30000000000000004</v>
      </c>
      <c r="AO24" s="1">
        <f>[9]France!AO$28</f>
        <v>0.2</v>
      </c>
      <c r="AP24" s="1">
        <f>[9]France!AP$28</f>
        <v>0.1</v>
      </c>
      <c r="AQ24" s="1">
        <f>[9]France!AQ$28</f>
        <v>0.1</v>
      </c>
      <c r="AR24" s="1">
        <f>[9]France!AR$28</f>
        <v>0</v>
      </c>
      <c r="AS24" s="1">
        <f>[9]France!AS$28</f>
        <v>0.2</v>
      </c>
      <c r="AT24" s="1">
        <f>[9]France!AT$28</f>
        <v>2.1</v>
      </c>
      <c r="AU24" s="1">
        <f>[9]France!AU$28</f>
        <v>0</v>
      </c>
      <c r="AV24" s="1">
        <f>[9]France!AV$28</f>
        <v>1.9000000000000001</v>
      </c>
      <c r="AW24" s="1">
        <f>[9]France!AW$28</f>
        <v>0.1</v>
      </c>
      <c r="AX24" s="1">
        <f>[9]France!AX$28</f>
        <v>0</v>
      </c>
      <c r="AY24" s="1">
        <f>[9]France!AY$28</f>
        <v>0.1</v>
      </c>
      <c r="AZ24" s="1">
        <f>[9]France!AZ$28</f>
        <v>0</v>
      </c>
      <c r="BA24" s="1">
        <f>[9]France!BA$28</f>
        <v>0</v>
      </c>
      <c r="BB24" s="1">
        <f>[9]France!BB$28</f>
        <v>0.1</v>
      </c>
      <c r="BC24" s="1">
        <f>[9]France!BC$28</f>
        <v>2.1</v>
      </c>
      <c r="BD24" s="1">
        <f>[9]France!BD$28</f>
        <v>2.6</v>
      </c>
      <c r="BE24" s="1">
        <f>[9]France!BE$28</f>
        <v>7.9</v>
      </c>
      <c r="BF24" s="1">
        <f>[9]France!BF$28</f>
        <v>2</v>
      </c>
      <c r="BG24" s="1">
        <f>[9]France!BG$28</f>
        <v>10.8</v>
      </c>
      <c r="BH24" s="1">
        <f>[9]France!BH$28</f>
        <v>0.2</v>
      </c>
      <c r="BI24" s="1">
        <f>[9]France!BI$28</f>
        <v>3.5</v>
      </c>
      <c r="BJ24" s="1">
        <f>[9]France!BJ$28</f>
        <v>0.30000000000000004</v>
      </c>
      <c r="BK24" s="1">
        <f>[9]France!BK$28</f>
        <v>2.1</v>
      </c>
      <c r="BL24" s="1">
        <f>[9]France!BL$28</f>
        <v>7.5</v>
      </c>
      <c r="BM24" s="1">
        <f>[9]France!BM$28</f>
        <v>0.1</v>
      </c>
      <c r="BN24" s="1">
        <f>[9]France!BN$28</f>
        <v>0.30000000000000004</v>
      </c>
      <c r="BO24" s="1">
        <f>[9]France!BO$28</f>
        <v>9.6000000000000014</v>
      </c>
      <c r="BP24" s="1">
        <f>[9]France!BP$28</f>
        <v>0.2</v>
      </c>
      <c r="BQ24" s="1">
        <f>[9]France!BQ$28</f>
        <v>0.2</v>
      </c>
      <c r="BR24" s="1">
        <f>[9]France!BR$28</f>
        <v>8.8000000000000007</v>
      </c>
      <c r="BS24" s="1">
        <f>[9]France!BS$28</f>
        <v>0</v>
      </c>
      <c r="BT24" s="1">
        <f>[9]France!BT$28</f>
        <v>0</v>
      </c>
      <c r="BU24" s="1">
        <f>[9]France!BU$28</f>
        <v>0.5</v>
      </c>
      <c r="BV24" s="1">
        <f>[9]France!BV$28</f>
        <v>0</v>
      </c>
      <c r="BW24" s="1">
        <f>[9]France!BW$28</f>
        <v>0.2</v>
      </c>
      <c r="BX24" s="1">
        <f>[9]France!BX$28</f>
        <v>0.1</v>
      </c>
      <c r="BY24" s="1">
        <f>[9]France!BY$28</f>
        <v>0.1</v>
      </c>
      <c r="BZ24" s="1">
        <f>[9]France!BZ$28</f>
        <v>0</v>
      </c>
      <c r="CA24" s="1">
        <f>[9]France!CA$28</f>
        <v>0</v>
      </c>
      <c r="CB24" s="1">
        <f>[9]France!CB$28</f>
        <v>0</v>
      </c>
      <c r="CC24" s="1">
        <f>[9]France!CC$28</f>
        <v>0</v>
      </c>
      <c r="CD24" s="1">
        <f>[9]France!CD$28</f>
        <v>0</v>
      </c>
      <c r="CE24" s="1">
        <f>[9]France!CE$28</f>
        <v>0.1</v>
      </c>
      <c r="CF24" s="1">
        <f>[9]France!CF$28</f>
        <v>0</v>
      </c>
      <c r="CG24" s="1">
        <f>[9]France!CG$28</f>
        <v>0</v>
      </c>
      <c r="CH24" s="1">
        <f>[9]France!CH$28</f>
        <v>0.1</v>
      </c>
      <c r="CI24" s="1">
        <f>[9]France!CI$28</f>
        <v>0.1</v>
      </c>
      <c r="CJ24" s="1">
        <f>[9]France!CJ$28</f>
        <v>0.5</v>
      </c>
      <c r="CK24" s="1">
        <f>[9]France!CK$28</f>
        <v>0</v>
      </c>
      <c r="CL24" s="1">
        <f>[9]France!CL$28</f>
        <v>0</v>
      </c>
      <c r="CM24" s="1">
        <f>[9]France!CM$28</f>
        <v>0.1</v>
      </c>
      <c r="CN24" s="1">
        <f>[9]France!CN$28</f>
        <v>0</v>
      </c>
      <c r="CO24" s="1">
        <f>[9]France!CO$28</f>
        <v>0</v>
      </c>
      <c r="CP24" s="1">
        <f>[9]France!CP$28</f>
        <v>0.2</v>
      </c>
      <c r="CQ24" s="1">
        <f>[9]France!CQ$28</f>
        <v>0</v>
      </c>
      <c r="CR24" s="1">
        <f>[9]France!CR$28</f>
        <v>0</v>
      </c>
      <c r="CS24" s="1">
        <f>[9]France!CS$28</f>
        <v>0</v>
      </c>
      <c r="CT24" s="1">
        <f>[9]France!CT$28</f>
        <v>0</v>
      </c>
      <c r="CU24" s="1">
        <f>[9]France!CU$28</f>
        <v>0</v>
      </c>
      <c r="CV24" s="1">
        <f>[9]France!CV$28</f>
        <v>0.1</v>
      </c>
      <c r="CW24" s="1">
        <f>[9]France!CW$28</f>
        <v>0</v>
      </c>
      <c r="CX24" s="1">
        <f>[9]France!CX$28</f>
        <v>0</v>
      </c>
      <c r="CY24" s="1">
        <f>[9]France!CY$28</f>
        <v>0.70000000000000007</v>
      </c>
      <c r="CZ24" s="1">
        <f>[9]France!CZ$28</f>
        <v>0.1</v>
      </c>
      <c r="DA24" s="1">
        <f>[9]France!DA$28</f>
        <v>0.1</v>
      </c>
      <c r="DB24" s="1">
        <f>[9]France!DB$28</f>
        <v>0</v>
      </c>
      <c r="DC24" s="1">
        <f>[9]France!DC$28</f>
        <v>0.2</v>
      </c>
      <c r="DD24" s="1">
        <f>[9]France!DD$28</f>
        <v>0</v>
      </c>
      <c r="DE24" s="1">
        <f>[9]France!DE$28</f>
        <v>0.1</v>
      </c>
      <c r="DF24" s="1">
        <f>[9]France!DF$28</f>
        <v>0</v>
      </c>
      <c r="DG24" s="1">
        <f>[9]France!DG$28</f>
        <v>0</v>
      </c>
      <c r="DH24" s="1">
        <f>[9]France!DH$28</f>
        <v>0</v>
      </c>
      <c r="DI24" s="1">
        <f>[9]France!DI$28</f>
        <v>0</v>
      </c>
      <c r="DJ24" s="1">
        <f>[9]France!DJ$28</f>
        <v>0.1</v>
      </c>
      <c r="DK24" s="1">
        <f>[9]France!DK$28</f>
        <v>0.1</v>
      </c>
      <c r="DL24" s="1">
        <f>[9]France!DL$28</f>
        <v>0.5</v>
      </c>
      <c r="DM24" s="1">
        <f>[9]France!DM$28</f>
        <v>0.2</v>
      </c>
      <c r="DN24" s="1">
        <f>[9]France!DN$28</f>
        <v>0.4</v>
      </c>
      <c r="DO24" s="1">
        <f>[9]France!DO$28</f>
        <v>0.30000000000000004</v>
      </c>
      <c r="DP24" s="1">
        <f>[9]France!DP$28</f>
        <v>0.4</v>
      </c>
      <c r="DQ24" s="1">
        <f>[9]France!DQ$28</f>
        <v>0.1</v>
      </c>
      <c r="DR24" s="1">
        <f>[9]France!DR$28</f>
        <v>9.8000000000000004E-2</v>
      </c>
      <c r="DS24" s="1">
        <f>[9]France!DS$28</f>
        <v>3.6999999999999998E-2</v>
      </c>
      <c r="DT24" s="1">
        <f>[9]France!DT$28</f>
        <v>2.9000000000000001E-2</v>
      </c>
      <c r="DU24" s="1">
        <f>[9]France!DU$28</f>
        <v>0</v>
      </c>
      <c r="DV24" s="1">
        <f>[9]France!DV$28</f>
        <v>0</v>
      </c>
      <c r="DW24" s="1">
        <f>[9]France!DW$28</f>
        <v>1.4999999999999999E-2</v>
      </c>
      <c r="DX24" s="1">
        <f>[9]France!DX$28</f>
        <v>1E-3</v>
      </c>
      <c r="DY24" s="1">
        <f>[9]France!DY$28</f>
        <v>0.253</v>
      </c>
      <c r="DZ24" s="1">
        <f>[9]France!DZ$28</f>
        <v>0.152</v>
      </c>
      <c r="EA24" s="1">
        <f>[9]France!EA$28</f>
        <v>275.26100000000002</v>
      </c>
      <c r="EB24" s="1">
        <f>[9]France!EB$28</f>
        <v>146.078</v>
      </c>
      <c r="EC24" s="1">
        <f>[9]France!EC$28</f>
        <v>107.82300000000001</v>
      </c>
      <c r="ED24" s="1">
        <f>[9]France!ED$28</f>
        <v>51.884999999999998</v>
      </c>
      <c r="EE24" s="1">
        <f>[9]France!EE$28</f>
        <v>3.0000000000000001E-3</v>
      </c>
      <c r="EF24" s="1">
        <f>[9]France!EF$28</f>
        <v>1.9E-2</v>
      </c>
      <c r="EG24" s="1">
        <f>[9]France!EG$28</f>
        <v>0.28000000000000003</v>
      </c>
      <c r="EH24" s="1">
        <f>[9]France!EH$28</f>
        <v>1.8960000000000001</v>
      </c>
      <c r="EI24" s="1">
        <f>[9]France!EI$28</f>
        <v>0</v>
      </c>
      <c r="EJ24" s="1">
        <f>[9]France!EJ$28</f>
        <v>0.35799999999999998</v>
      </c>
      <c r="EK24" s="1">
        <f>[9]France!EK$28</f>
        <v>0.192</v>
      </c>
      <c r="EL24" s="1">
        <f>[9]France!EL$28</f>
        <v>0.159</v>
      </c>
      <c r="EM24" s="1">
        <f>[9]France!EM$28</f>
        <v>5.7000000000000002E-2</v>
      </c>
      <c r="EN24" s="1">
        <f>[9]France!EN$28</f>
        <v>2.8000000000000001E-2</v>
      </c>
      <c r="EO24" s="1">
        <f>[9]France!EO$28</f>
        <v>1.042</v>
      </c>
      <c r="EP24" s="1">
        <f>[9]France!EP$28</f>
        <v>121.667</v>
      </c>
      <c r="EQ24" s="1">
        <f>[9]France!EQ$28</f>
        <v>149.982</v>
      </c>
      <c r="ER24" s="1">
        <f>[9]France!ER$28</f>
        <v>79.742000000000004</v>
      </c>
      <c r="ES24" s="1">
        <f>[9]France!ES$28</f>
        <v>28.448</v>
      </c>
      <c r="ET24" s="1">
        <f>[9]France!ET$28</f>
        <v>105.556</v>
      </c>
      <c r="EU24" s="1">
        <f>[9]France!EU$28</f>
        <v>77.028000000000006</v>
      </c>
      <c r="EV24" s="1">
        <f>[9]France!EV$28</f>
        <v>101.224</v>
      </c>
      <c r="EW24" s="1">
        <f>[9]France!EW$28</f>
        <v>128.43600000000001</v>
      </c>
      <c r="EX24" s="1">
        <f>[9]France!EX$28</f>
        <v>37.380000000000003</v>
      </c>
      <c r="EY24" s="1">
        <f>[9]France!EY$28</f>
        <v>65.408000000000001</v>
      </c>
      <c r="EZ24" s="1">
        <f>[9]France!EZ$28</f>
        <v>103.52</v>
      </c>
      <c r="FA24" s="1">
        <f>[9]France!FA$28</f>
        <v>16.922000000000001</v>
      </c>
      <c r="FB24" s="1">
        <f>[9]France!FB$28</f>
        <v>32.148999999999994</v>
      </c>
      <c r="FC24" s="1">
        <f>[9]France!FC$28</f>
        <v>71.682000000000002</v>
      </c>
      <c r="FD24" s="1">
        <f>[9]France!FD$28</f>
        <v>35.847999999999999</v>
      </c>
      <c r="FE24" s="1">
        <f>[9]France!FE$28</f>
        <v>26.657999999999998</v>
      </c>
      <c r="FF24" s="1">
        <f>[9]France!FF$28</f>
        <v>18.904999999999998</v>
      </c>
      <c r="FG24" s="1">
        <f>[9]France!FG$28</f>
        <v>21.085000000000001</v>
      </c>
      <c r="FH24" s="1">
        <f>[9]France!FH$28</f>
        <v>31.502999999999997</v>
      </c>
      <c r="FI24" s="1">
        <f>[9]France!FI$28</f>
        <v>24.140999999999998</v>
      </c>
      <c r="FJ24" s="1">
        <f>[9]France!FJ$28</f>
        <v>16.531999999999996</v>
      </c>
      <c r="FK24" s="1">
        <f>[9]France!FK$28</f>
        <v>27.753</v>
      </c>
      <c r="FL24" s="1">
        <f>[9]France!FL$28</f>
        <v>26.49</v>
      </c>
      <c r="FM24" s="1">
        <f>[9]France!FM$28</f>
        <v>14.853</v>
      </c>
      <c r="FN24" s="1">
        <f>[9]France!FN$28</f>
        <v>93.775999999999996</v>
      </c>
      <c r="FO24" s="1">
        <f>[9]France!FO$28</f>
        <v>5.46</v>
      </c>
      <c r="FP24" s="1">
        <f>[9]France!FP$28</f>
        <v>153.63499999999999</v>
      </c>
      <c r="FQ24" s="1">
        <f>[9]France!FQ$28</f>
        <v>137.464</v>
      </c>
      <c r="FR24" s="1">
        <f>[9]France!FR$28</f>
        <v>284.36599999999999</v>
      </c>
      <c r="FS24" s="1">
        <f>[9]France!FS$28</f>
        <v>198.17499999999998</v>
      </c>
      <c r="FT24" s="1">
        <f>[9]France!FT$28</f>
        <v>96.198999999999998</v>
      </c>
      <c r="FU24" s="1">
        <f>[9]France!FU$28</f>
        <v>52.44</v>
      </c>
      <c r="FV24" s="1">
        <f>[9]France!FV$28</f>
        <v>94.445999999999998</v>
      </c>
      <c r="FW24" s="1">
        <f>[9]France!FW$28</f>
        <v>104.70699999999999</v>
      </c>
      <c r="FX24" s="1">
        <f>[9]France!FX$28</f>
        <v>84.88</v>
      </c>
      <c r="FY24" s="1">
        <f>[9]France!FY$28</f>
        <v>67.056999999999988</v>
      </c>
      <c r="FZ24" s="1">
        <f>[9]France!FZ$28</f>
        <v>70.863</v>
      </c>
      <c r="GA24" s="1">
        <f>[9]France!GA$28</f>
        <v>49.189</v>
      </c>
      <c r="GB24" s="1">
        <f>[9]France!GB$28</f>
        <v>0</v>
      </c>
      <c r="GC24" s="1">
        <f>[9]France!GC$28</f>
        <v>0</v>
      </c>
      <c r="GD24" s="1">
        <f>[9]France!GD$28</f>
        <v>0</v>
      </c>
      <c r="GE24" s="1">
        <f>[9]France!GE$28</f>
        <v>0</v>
      </c>
      <c r="GF24" s="1">
        <f>[9]France!GF$28</f>
        <v>0</v>
      </c>
      <c r="GG24" s="1">
        <f>[9]France!GG$28</f>
        <v>0</v>
      </c>
      <c r="GH24" s="1">
        <f>[9]France!GH$28</f>
        <v>0</v>
      </c>
      <c r="GI24" s="1">
        <f>[9]France!GI$28</f>
        <v>0</v>
      </c>
      <c r="GJ24" s="1">
        <f>[9]France!GJ$28</f>
        <v>0</v>
      </c>
      <c r="GK24" s="1">
        <f>[9]France!GK$28</f>
        <v>0</v>
      </c>
      <c r="GL24" s="2">
        <f>SUM($B24:GK24)</f>
        <v>5699.0349999999953</v>
      </c>
    </row>
    <row r="25" spans="1:194">
      <c r="A25" t="s">
        <v>33</v>
      </c>
      <c r="B25" s="1">
        <f>[9]Germany!B$28</f>
        <v>610.20000000000005</v>
      </c>
      <c r="C25" s="1">
        <f>[9]Germany!C$28</f>
        <v>1203.3</v>
      </c>
      <c r="D25" s="1">
        <f>[9]Germany!D$28</f>
        <v>1760.5</v>
      </c>
      <c r="E25" s="1">
        <f>[9]Germany!E$28</f>
        <v>2472.8000000000002</v>
      </c>
      <c r="F25" s="1">
        <f>[9]Germany!F$28</f>
        <v>1838.8000000000002</v>
      </c>
      <c r="G25" s="1">
        <f>[9]Germany!G$28</f>
        <v>1287.3000000000002</v>
      </c>
      <c r="H25" s="1">
        <f>[9]Germany!H$28</f>
        <v>980.6</v>
      </c>
      <c r="I25" s="1">
        <f>[9]Germany!I$28</f>
        <v>725.90000000000009</v>
      </c>
      <c r="J25" s="1">
        <f>[9]Germany!J$28</f>
        <v>766.1</v>
      </c>
      <c r="K25" s="1">
        <f>[9]Germany!K$28</f>
        <v>791.2</v>
      </c>
      <c r="L25" s="1">
        <f>[9]Germany!L$28</f>
        <v>849.7</v>
      </c>
      <c r="M25" s="1">
        <f>[9]Germany!M$28</f>
        <v>430</v>
      </c>
      <c r="N25" s="1">
        <f>[9]Germany!N$28</f>
        <v>373</v>
      </c>
      <c r="O25" s="1">
        <f>[9]Germany!O$28</f>
        <v>130.80000000000001</v>
      </c>
      <c r="P25" s="1">
        <f>[9]Germany!P$28</f>
        <v>158.9</v>
      </c>
      <c r="Q25" s="1">
        <f>[9]Germany!Q$28</f>
        <v>197.4</v>
      </c>
      <c r="R25" s="1">
        <f>[9]Germany!R$28</f>
        <v>144.20000000000002</v>
      </c>
      <c r="S25" s="1">
        <f>[9]Germany!S$28</f>
        <v>170.5</v>
      </c>
      <c r="T25" s="1">
        <f>[9]Germany!T$28</f>
        <v>177.20000000000002</v>
      </c>
      <c r="U25" s="1">
        <f>[9]Germany!U$28</f>
        <v>184.9</v>
      </c>
      <c r="V25" s="1">
        <f>[9]Germany!V$28</f>
        <v>221.70000000000002</v>
      </c>
      <c r="W25" s="1">
        <f>[9]Germany!W$28</f>
        <v>185.10000000000002</v>
      </c>
      <c r="X25" s="1">
        <f>[9]Germany!X$28</f>
        <v>203.10000000000002</v>
      </c>
      <c r="Y25" s="1">
        <f>[9]Germany!Y$28</f>
        <v>106.2</v>
      </c>
      <c r="Z25" s="1">
        <f>[9]Germany!Z$28</f>
        <v>57.6</v>
      </c>
      <c r="AA25" s="1">
        <f>[9]Germany!AA$28</f>
        <v>92.300000000000011</v>
      </c>
      <c r="AB25" s="1">
        <f>[9]Germany!AB$28</f>
        <v>81.400000000000006</v>
      </c>
      <c r="AC25" s="1">
        <f>[9]Germany!AC$28</f>
        <v>93.300000000000011</v>
      </c>
      <c r="AD25" s="1">
        <f>[9]Germany!AD$28</f>
        <v>56.900000000000006</v>
      </c>
      <c r="AE25" s="1">
        <f>[9]Germany!AE$28</f>
        <v>73.600000000000009</v>
      </c>
      <c r="AF25" s="1">
        <f>[9]Germany!AF$28</f>
        <v>84.2</v>
      </c>
      <c r="AG25" s="1">
        <f>[9]Germany!AG$28</f>
        <v>64.400000000000006</v>
      </c>
      <c r="AH25" s="1">
        <f>[9]Germany!AH$28</f>
        <v>70.900000000000006</v>
      </c>
      <c r="AI25" s="1">
        <f>[9]Germany!AI$28</f>
        <v>85.7</v>
      </c>
      <c r="AJ25" s="1">
        <f>[9]Germany!AJ$28</f>
        <v>80.5</v>
      </c>
      <c r="AK25" s="1">
        <f>[9]Germany!AK$28</f>
        <v>128.6</v>
      </c>
      <c r="AL25" s="1">
        <f>[9]Germany!AL$28</f>
        <v>134.20000000000002</v>
      </c>
      <c r="AM25" s="1">
        <f>[9]Germany!AM$28</f>
        <v>105</v>
      </c>
      <c r="AN25" s="1">
        <f>[9]Germany!AN$28</f>
        <v>140.70000000000002</v>
      </c>
      <c r="AO25" s="1">
        <f>[9]Germany!AO$28</f>
        <v>207.70000000000002</v>
      </c>
      <c r="AP25" s="1">
        <f>[9]Germany!AP$28</f>
        <v>143.4</v>
      </c>
      <c r="AQ25" s="1">
        <f>[9]Germany!AQ$28</f>
        <v>168.5</v>
      </c>
      <c r="AR25" s="1">
        <f>[9]Germany!AR$28</f>
        <v>69.600000000000009</v>
      </c>
      <c r="AS25" s="1">
        <f>[9]Germany!AS$28</f>
        <v>127.7</v>
      </c>
      <c r="AT25" s="1">
        <f>[9]Germany!AT$28</f>
        <v>76.900000000000006</v>
      </c>
      <c r="AU25" s="1">
        <f>[9]Germany!AU$28</f>
        <v>142.4</v>
      </c>
      <c r="AV25" s="1">
        <f>[9]Germany!AV$28</f>
        <v>183.9</v>
      </c>
      <c r="AW25" s="1">
        <f>[9]Germany!AW$28</f>
        <v>60.900000000000006</v>
      </c>
      <c r="AX25" s="1">
        <f>[9]Germany!AX$28</f>
        <v>71.900000000000006</v>
      </c>
      <c r="AY25" s="1">
        <f>[9]Germany!AY$28</f>
        <v>358.3</v>
      </c>
      <c r="AZ25" s="1">
        <f>[9]Germany!AZ$28</f>
        <v>77.5</v>
      </c>
      <c r="BA25" s="1">
        <f>[9]Germany!BA$28</f>
        <v>67.400000000000006</v>
      </c>
      <c r="BB25" s="1">
        <f>[9]Germany!BB$28</f>
        <v>126.7</v>
      </c>
      <c r="BC25" s="1">
        <f>[9]Germany!BC$28</f>
        <v>87.100000000000009</v>
      </c>
      <c r="BD25" s="1">
        <f>[9]Germany!BD$28</f>
        <v>79.300000000000011</v>
      </c>
      <c r="BE25" s="1">
        <f>[9]Germany!BE$28</f>
        <v>85.600000000000009</v>
      </c>
      <c r="BF25" s="1">
        <f>[9]Germany!BF$28</f>
        <v>101.5</v>
      </c>
      <c r="BG25" s="1">
        <f>[9]Germany!BG$28</f>
        <v>73.900000000000006</v>
      </c>
      <c r="BH25" s="1">
        <f>[9]Germany!BH$28</f>
        <v>94.800000000000011</v>
      </c>
      <c r="BI25" s="1">
        <f>[9]Germany!BI$28</f>
        <v>58.7</v>
      </c>
      <c r="BJ25" s="1">
        <f>[9]Germany!BJ$28</f>
        <v>121.10000000000001</v>
      </c>
      <c r="BK25" s="1">
        <f>[9]Germany!BK$28</f>
        <v>35.1</v>
      </c>
      <c r="BL25" s="1">
        <f>[9]Germany!BL$28</f>
        <v>82.300000000000011</v>
      </c>
      <c r="BM25" s="1">
        <f>[9]Germany!BM$28</f>
        <v>101.30000000000001</v>
      </c>
      <c r="BN25" s="1">
        <f>[9]Germany!BN$28</f>
        <v>94.100000000000009</v>
      </c>
      <c r="BO25" s="1">
        <f>[9]Germany!BO$28</f>
        <v>40.900000000000006</v>
      </c>
      <c r="BP25" s="1">
        <f>[9]Germany!BP$28</f>
        <v>92.5</v>
      </c>
      <c r="BQ25" s="1">
        <f>[9]Germany!BQ$28</f>
        <v>97.100000000000009</v>
      </c>
      <c r="BR25" s="1">
        <f>[9]Germany!BR$28</f>
        <v>44.2</v>
      </c>
      <c r="BS25" s="1">
        <f>[9]Germany!BS$28</f>
        <v>78.2</v>
      </c>
      <c r="BT25" s="1">
        <f>[9]Germany!BT$28</f>
        <v>46.1</v>
      </c>
      <c r="BU25" s="1">
        <f>[9]Germany!BU$28</f>
        <v>62.6</v>
      </c>
      <c r="BV25" s="1">
        <f>[9]Germany!BV$28</f>
        <v>108.10000000000001</v>
      </c>
      <c r="BW25" s="1">
        <f>[9]Germany!BW$28</f>
        <v>7.9</v>
      </c>
      <c r="BX25" s="1">
        <f>[9]Germany!BX$28</f>
        <v>23.6</v>
      </c>
      <c r="BY25" s="1">
        <f>[9]Germany!BY$28</f>
        <v>15.100000000000001</v>
      </c>
      <c r="BZ25" s="1">
        <f>[9]Germany!BZ$28</f>
        <v>55.400000000000006</v>
      </c>
      <c r="CA25" s="1">
        <f>[9]Germany!CA$28</f>
        <v>26.6</v>
      </c>
      <c r="CB25" s="1">
        <f>[9]Germany!CB$28</f>
        <v>36</v>
      </c>
      <c r="CC25" s="1">
        <f>[9]Germany!CC$28</f>
        <v>74.100000000000009</v>
      </c>
      <c r="CD25" s="1">
        <f>[9]Germany!CD$28</f>
        <v>0.1</v>
      </c>
      <c r="CE25" s="1">
        <f>[9]Germany!CE$28</f>
        <v>45.900000000000006</v>
      </c>
      <c r="CF25" s="1">
        <f>[9]Germany!CF$28</f>
        <v>20.900000000000002</v>
      </c>
      <c r="CG25" s="1">
        <f>[9]Germany!CG$28</f>
        <v>1.3</v>
      </c>
      <c r="CH25" s="1">
        <f>[9]Germany!CH$28</f>
        <v>47.800000000000004</v>
      </c>
      <c r="CI25" s="1">
        <f>[9]Germany!CI$28</f>
        <v>3.2</v>
      </c>
      <c r="CJ25" s="1">
        <f>[9]Germany!CJ$28</f>
        <v>52.6</v>
      </c>
      <c r="CK25" s="1">
        <f>[9]Germany!CK$28</f>
        <v>3.6</v>
      </c>
      <c r="CL25" s="1">
        <f>[9]Germany!CL$28</f>
        <v>0</v>
      </c>
      <c r="CM25" s="1">
        <f>[9]Germany!CM$28</f>
        <v>36.1</v>
      </c>
      <c r="CN25" s="1">
        <f>[9]Germany!CN$28</f>
        <v>35.6</v>
      </c>
      <c r="CO25" s="1">
        <f>[9]Germany!CO$28</f>
        <v>24.400000000000002</v>
      </c>
      <c r="CP25" s="1">
        <f>[9]Germany!CP$28</f>
        <v>4.6000000000000005</v>
      </c>
      <c r="CQ25" s="1">
        <f>[9]Germany!CQ$28</f>
        <v>31.8</v>
      </c>
      <c r="CR25" s="1">
        <f>[9]Germany!CR$28</f>
        <v>1.7000000000000002</v>
      </c>
      <c r="CS25" s="1">
        <f>[9]Germany!CS$28</f>
        <v>42.800000000000004</v>
      </c>
      <c r="CT25" s="1">
        <f>[9]Germany!CT$28</f>
        <v>204.70000000000002</v>
      </c>
      <c r="CU25" s="1">
        <f>[9]Germany!CU$28</f>
        <v>70.8</v>
      </c>
      <c r="CV25" s="1">
        <f>[9]Germany!CV$28</f>
        <v>90.600000000000009</v>
      </c>
      <c r="CW25" s="1">
        <f>[9]Germany!CW$28</f>
        <v>145.70000000000002</v>
      </c>
      <c r="CX25" s="1">
        <f>[9]Germany!CX$28</f>
        <v>145.4</v>
      </c>
      <c r="CY25" s="1">
        <f>[9]Germany!CY$28</f>
        <v>105.60000000000001</v>
      </c>
      <c r="CZ25" s="1">
        <f>[9]Germany!CZ$28</f>
        <v>128.9</v>
      </c>
      <c r="DA25" s="1">
        <f>[9]Germany!DA$28</f>
        <v>146.5</v>
      </c>
      <c r="DB25" s="1">
        <f>[9]Germany!DB$28</f>
        <v>127</v>
      </c>
      <c r="DC25" s="1">
        <f>[9]Germany!DC$28</f>
        <v>156.4</v>
      </c>
      <c r="DD25" s="1">
        <f>[9]Germany!DD$28</f>
        <v>127.5</v>
      </c>
      <c r="DE25" s="1">
        <f>[9]Germany!DE$28</f>
        <v>48</v>
      </c>
      <c r="DF25" s="1">
        <f>[9]Germany!DF$28</f>
        <v>186.20000000000002</v>
      </c>
      <c r="DG25" s="1">
        <f>[9]Germany!DG$28</f>
        <v>154.9</v>
      </c>
      <c r="DH25" s="1">
        <f>[9]Germany!DH$28</f>
        <v>160.10000000000002</v>
      </c>
      <c r="DI25" s="1">
        <f>[9]Germany!DI$28</f>
        <v>84.300000000000011</v>
      </c>
      <c r="DJ25" s="1">
        <f>[9]Germany!DJ$28</f>
        <v>133.80000000000001</v>
      </c>
      <c r="DK25" s="1">
        <f>[9]Germany!DK$28</f>
        <v>79.400000000000006</v>
      </c>
      <c r="DL25" s="1">
        <f>[9]Germany!DL$28</f>
        <v>128.20000000000002</v>
      </c>
      <c r="DM25" s="1">
        <f>[9]Germany!DM$28</f>
        <v>156.70000000000002</v>
      </c>
      <c r="DN25" s="1">
        <f>[9]Germany!DN$28</f>
        <v>155.30000000000001</v>
      </c>
      <c r="DO25" s="1">
        <f>[9]Germany!DO$28</f>
        <v>170.5</v>
      </c>
      <c r="DP25" s="1">
        <f>[9]Germany!DP$28</f>
        <v>132.4</v>
      </c>
      <c r="DQ25" s="1">
        <f>[9]Germany!DQ$28</f>
        <v>78.900000000000006</v>
      </c>
      <c r="DR25" s="1">
        <f>[9]Germany!DR$28</f>
        <v>119.17100000000001</v>
      </c>
      <c r="DS25" s="1">
        <f>[9]Germany!DS$28</f>
        <v>77.296999999999997</v>
      </c>
      <c r="DT25" s="1">
        <f>[9]Germany!DT$28</f>
        <v>181.083</v>
      </c>
      <c r="DU25" s="1">
        <f>[9]Germany!DU$28</f>
        <v>134.982</v>
      </c>
      <c r="DV25" s="1">
        <f>[9]Germany!DV$28</f>
        <v>82.756</v>
      </c>
      <c r="DW25" s="1">
        <f>[9]Germany!DW$28</f>
        <v>147.839</v>
      </c>
      <c r="DX25" s="1">
        <f>[9]Germany!DX$28</f>
        <v>106.628</v>
      </c>
      <c r="DY25" s="1">
        <f>[9]Germany!DY$28</f>
        <v>85.45</v>
      </c>
      <c r="DZ25" s="1">
        <f>[9]Germany!DZ$28</f>
        <v>93.445999999999998</v>
      </c>
      <c r="EA25" s="1">
        <f>[9]Germany!EA$28</f>
        <v>140.292</v>
      </c>
      <c r="EB25" s="1">
        <f>[9]Germany!EB$28</f>
        <v>187.64000000000001</v>
      </c>
      <c r="EC25" s="1">
        <f>[9]Germany!EC$28</f>
        <v>134.66499999999999</v>
      </c>
      <c r="ED25" s="1">
        <f>[9]Germany!ED$28</f>
        <v>146.98699999999999</v>
      </c>
      <c r="EE25" s="1">
        <f>[9]Germany!EE$28</f>
        <v>91.859000000000009</v>
      </c>
      <c r="EF25" s="1">
        <f>[9]Germany!EF$28</f>
        <v>172.26</v>
      </c>
      <c r="EG25" s="1">
        <f>[9]Germany!EG$28</f>
        <v>80.783000000000001</v>
      </c>
      <c r="EH25" s="1">
        <f>[9]Germany!EH$28</f>
        <v>115.163</v>
      </c>
      <c r="EI25" s="1">
        <f>[9]Germany!EI$28</f>
        <v>107.37</v>
      </c>
      <c r="EJ25" s="1">
        <f>[9]Germany!EJ$28</f>
        <v>88.494</v>
      </c>
      <c r="EK25" s="1">
        <f>[9]Germany!EK$28</f>
        <v>226.565</v>
      </c>
      <c r="EL25" s="1">
        <f>[9]Germany!EL$28</f>
        <v>174.16200000000001</v>
      </c>
      <c r="EM25" s="1">
        <f>[9]Germany!EM$28</f>
        <v>132.64000000000001</v>
      </c>
      <c r="EN25" s="1">
        <f>[9]Germany!EN$28</f>
        <v>130.17400000000001</v>
      </c>
      <c r="EO25" s="1">
        <f>[9]Germany!EO$28</f>
        <v>65.561999999999998</v>
      </c>
      <c r="EP25" s="1">
        <f>[9]Germany!EP$28</f>
        <v>276.02800000000002</v>
      </c>
      <c r="EQ25" s="1">
        <f>[9]Germany!EQ$28</f>
        <v>137.99199999999999</v>
      </c>
      <c r="ER25" s="1">
        <f>[9]Germany!ER$28</f>
        <v>164.93800000000002</v>
      </c>
      <c r="ES25" s="1">
        <f>[9]Germany!ES$28</f>
        <v>106.242</v>
      </c>
      <c r="ET25" s="1">
        <f>[9]Germany!ET$28</f>
        <v>140.947</v>
      </c>
      <c r="EU25" s="1">
        <f>[9]Germany!EU$28</f>
        <v>44.968000000000004</v>
      </c>
      <c r="EV25" s="1">
        <f>[9]Germany!EV$28</f>
        <v>74.647999999999996</v>
      </c>
      <c r="EW25" s="1">
        <f>[9]Germany!EW$28</f>
        <v>125.73100000000001</v>
      </c>
      <c r="EX25" s="1">
        <f>[9]Germany!EX$28</f>
        <v>66.460999999999999</v>
      </c>
      <c r="EY25" s="1">
        <f>[9]Germany!EY$28</f>
        <v>155.77600000000001</v>
      </c>
      <c r="EZ25" s="1">
        <f>[9]Germany!EZ$28</f>
        <v>177.59800000000001</v>
      </c>
      <c r="FA25" s="1">
        <f>[9]Germany!FA$28</f>
        <v>114.83200000000001</v>
      </c>
      <c r="FB25" s="1">
        <f>[9]Germany!FB$28</f>
        <v>110.35599999999999</v>
      </c>
      <c r="FC25" s="1">
        <f>[9]Germany!FC$28</f>
        <v>64.699999999999989</v>
      </c>
      <c r="FD25" s="1">
        <f>[9]Germany!FD$28</f>
        <v>167.18099999999998</v>
      </c>
      <c r="FE25" s="1">
        <f>[9]Germany!FE$28</f>
        <v>63.637999999999998</v>
      </c>
      <c r="FF25" s="1">
        <f>[9]Germany!FF$28</f>
        <v>148.48400000000001</v>
      </c>
      <c r="FG25" s="1">
        <f>[9]Germany!FG$28</f>
        <v>139.97899999999998</v>
      </c>
      <c r="FH25" s="1">
        <f>[9]Germany!FH$28</f>
        <v>122.20099999999999</v>
      </c>
      <c r="FI25" s="1">
        <f>[9]Germany!FI$28</f>
        <v>135.35900000000001</v>
      </c>
      <c r="FJ25" s="1">
        <f>[9]Germany!FJ$28</f>
        <v>280.03399999999999</v>
      </c>
      <c r="FK25" s="1">
        <f>[9]Germany!FK$28</f>
        <v>133.25199999999998</v>
      </c>
      <c r="FL25" s="1">
        <f>[9]Germany!FL$28</f>
        <v>98.506999999999991</v>
      </c>
      <c r="FM25" s="1">
        <f>[9]Germany!FM$28</f>
        <v>65.786000000000001</v>
      </c>
      <c r="FN25" s="1">
        <f>[9]Germany!FN$28</f>
        <v>204.41399999999999</v>
      </c>
      <c r="FO25" s="1">
        <f>[9]Germany!FO$28</f>
        <v>97.36399999999999</v>
      </c>
      <c r="FP25" s="1">
        <f>[9]Germany!FP$28</f>
        <v>130.98599999999999</v>
      </c>
      <c r="FQ25" s="1">
        <f>[9]Germany!FQ$28</f>
        <v>115.28899999999999</v>
      </c>
      <c r="FR25" s="1">
        <f>[9]Germany!FR$28</f>
        <v>102.62199999999999</v>
      </c>
      <c r="FS25" s="1">
        <f>[9]Germany!FS$28</f>
        <v>86.228999999999999</v>
      </c>
      <c r="FT25" s="1">
        <f>[9]Germany!FT$28</f>
        <v>139.20699999999999</v>
      </c>
      <c r="FU25" s="1">
        <f>[9]Germany!FU$28</f>
        <v>211.84100000000001</v>
      </c>
      <c r="FV25" s="1">
        <f>[9]Germany!FV$28</f>
        <v>159.89699999999999</v>
      </c>
      <c r="FW25" s="1">
        <f>[9]Germany!FW$28</f>
        <v>144.989</v>
      </c>
      <c r="FX25" s="1">
        <f>[9]Germany!FX$28</f>
        <v>98.707999999999984</v>
      </c>
      <c r="FY25" s="1">
        <f>[9]Germany!FY$28</f>
        <v>114.42399999999999</v>
      </c>
      <c r="FZ25" s="1">
        <f>[9]Germany!FZ$28</f>
        <v>76.489000000000004</v>
      </c>
      <c r="GA25" s="1">
        <f>[9]Germany!GA$28</f>
        <v>104.28999999999999</v>
      </c>
      <c r="GB25" s="1">
        <f>[9]Germany!GB$28</f>
        <v>0</v>
      </c>
      <c r="GC25" s="1">
        <f>[9]Germany!GC$28</f>
        <v>0</v>
      </c>
      <c r="GD25" s="1">
        <f>[9]Germany!GD$28</f>
        <v>0</v>
      </c>
      <c r="GE25" s="1">
        <f>[9]Germany!GE$28</f>
        <v>0</v>
      </c>
      <c r="GF25" s="1">
        <f>[9]Germany!GF$28</f>
        <v>0</v>
      </c>
      <c r="GG25" s="1">
        <f>[9]Germany!GG$28</f>
        <v>0</v>
      </c>
      <c r="GH25" s="1">
        <f>[9]Germany!GH$28</f>
        <v>0</v>
      </c>
      <c r="GI25" s="1">
        <f>[9]Germany!GI$28</f>
        <v>0</v>
      </c>
      <c r="GJ25" s="1">
        <f>[9]Germany!GJ$28</f>
        <v>0</v>
      </c>
      <c r="GK25" s="1">
        <f>[9]Germany!GK$28</f>
        <v>0</v>
      </c>
      <c r="GL25" s="2">
        <f>SUM($B25:GK25)</f>
        <v>32420.555000000004</v>
      </c>
    </row>
    <row r="26" spans="1:194">
      <c r="A26" t="s">
        <v>34</v>
      </c>
      <c r="B26" s="1">
        <f>[9]Italy!B$28</f>
        <v>0</v>
      </c>
      <c r="C26" s="1">
        <f>[9]Italy!C$28</f>
        <v>0</v>
      </c>
      <c r="D26" s="1">
        <f>[9]Italy!D$28</f>
        <v>0</v>
      </c>
      <c r="E26" s="1">
        <f>[9]Italy!E$28</f>
        <v>0</v>
      </c>
      <c r="F26" s="1">
        <f>[9]Italy!F$28</f>
        <v>2.1</v>
      </c>
      <c r="G26" s="1">
        <f>[9]Italy!G$28</f>
        <v>0</v>
      </c>
      <c r="H26" s="1">
        <f>[9]Italy!H$28</f>
        <v>0</v>
      </c>
      <c r="I26" s="1">
        <f>[9]Italy!I$28</f>
        <v>0</v>
      </c>
      <c r="J26" s="1">
        <f>[9]Italy!J$28</f>
        <v>0</v>
      </c>
      <c r="K26" s="1">
        <f>[9]Italy!K$28</f>
        <v>0</v>
      </c>
      <c r="L26" s="1">
        <f>[9]Italy!L$28</f>
        <v>0</v>
      </c>
      <c r="M26" s="1">
        <f>[9]Italy!M$28</f>
        <v>0</v>
      </c>
      <c r="N26" s="1">
        <f>[9]Italy!N$28</f>
        <v>0</v>
      </c>
      <c r="O26" s="1">
        <f>[9]Italy!O$28</f>
        <v>0</v>
      </c>
      <c r="P26" s="1">
        <f>[9]Italy!P$28</f>
        <v>0</v>
      </c>
      <c r="Q26" s="1">
        <f>[9]Italy!Q$28</f>
        <v>0</v>
      </c>
      <c r="R26" s="1">
        <f>[9]Italy!R$28</f>
        <v>0</v>
      </c>
      <c r="S26" s="1">
        <f>[9]Italy!S$28</f>
        <v>0</v>
      </c>
      <c r="T26" s="1">
        <f>[9]Italy!T$28</f>
        <v>0</v>
      </c>
      <c r="U26" s="1">
        <f>[9]Italy!U$28</f>
        <v>0</v>
      </c>
      <c r="V26" s="1">
        <f>[9]Italy!V$28</f>
        <v>0</v>
      </c>
      <c r="W26" s="1">
        <f>[9]Italy!W$28</f>
        <v>0</v>
      </c>
      <c r="X26" s="1">
        <f>[9]Italy!X$28</f>
        <v>0</v>
      </c>
      <c r="Y26" s="1">
        <f>[9]Italy!Y$28</f>
        <v>0</v>
      </c>
      <c r="Z26" s="1">
        <f>[9]Italy!Z$28</f>
        <v>0</v>
      </c>
      <c r="AA26" s="1">
        <f>[9]Italy!AA$28</f>
        <v>0</v>
      </c>
      <c r="AB26" s="1">
        <f>[9]Italy!AB$28</f>
        <v>0</v>
      </c>
      <c r="AC26" s="1">
        <f>[9]Italy!AC$28</f>
        <v>0</v>
      </c>
      <c r="AD26" s="1">
        <f>[9]Italy!AD$28</f>
        <v>0</v>
      </c>
      <c r="AE26" s="1">
        <f>[9]Italy!AE$28</f>
        <v>0</v>
      </c>
      <c r="AF26" s="1">
        <f>[9]Italy!AF$28</f>
        <v>0</v>
      </c>
      <c r="AG26" s="1">
        <f>[9]Italy!AG$28</f>
        <v>0</v>
      </c>
      <c r="AH26" s="1">
        <f>[9]Italy!AH$28</f>
        <v>0</v>
      </c>
      <c r="AI26" s="1">
        <f>[9]Italy!AI$28</f>
        <v>0</v>
      </c>
      <c r="AJ26" s="1">
        <f>[9]Italy!AJ$28</f>
        <v>0</v>
      </c>
      <c r="AK26" s="1">
        <f>[9]Italy!AK$28</f>
        <v>0</v>
      </c>
      <c r="AL26" s="1">
        <f>[9]Italy!AL$28</f>
        <v>1</v>
      </c>
      <c r="AM26" s="1">
        <f>[9]Italy!AM$28</f>
        <v>1.3</v>
      </c>
      <c r="AN26" s="1">
        <f>[9]Italy!AN$28</f>
        <v>2.8000000000000003</v>
      </c>
      <c r="AO26" s="1">
        <f>[9]Italy!AO$28</f>
        <v>1.7000000000000002</v>
      </c>
      <c r="AP26" s="1">
        <f>[9]Italy!AP$28</f>
        <v>2.5</v>
      </c>
      <c r="AQ26" s="1">
        <f>[9]Italy!AQ$28</f>
        <v>2</v>
      </c>
      <c r="AR26" s="1">
        <f>[9]Italy!AR$28</f>
        <v>2.8000000000000003</v>
      </c>
      <c r="AS26" s="1">
        <f>[9]Italy!AS$28</f>
        <v>2.5</v>
      </c>
      <c r="AT26" s="1">
        <f>[9]Italy!AT$28</f>
        <v>1.5</v>
      </c>
      <c r="AU26" s="1">
        <f>[9]Italy!AU$28</f>
        <v>1.8</v>
      </c>
      <c r="AV26" s="1">
        <f>[9]Italy!AV$28</f>
        <v>1.6</v>
      </c>
      <c r="AW26" s="1">
        <f>[9]Italy!AW$28</f>
        <v>2</v>
      </c>
      <c r="AX26" s="1">
        <f>[9]Italy!AX$28</f>
        <v>1.7000000000000002</v>
      </c>
      <c r="AY26" s="1">
        <f>[9]Italy!AY$28</f>
        <v>3.9000000000000004</v>
      </c>
      <c r="AZ26" s="1">
        <f>[9]Italy!AZ$28</f>
        <v>3.6</v>
      </c>
      <c r="BA26" s="1">
        <f>[9]Italy!BA$28</f>
        <v>3.5</v>
      </c>
      <c r="BB26" s="1">
        <f>[9]Italy!BB$28</f>
        <v>5.5</v>
      </c>
      <c r="BC26" s="1">
        <f>[9]Italy!BC$28</f>
        <v>1.1000000000000001</v>
      </c>
      <c r="BD26" s="1">
        <f>[9]Italy!BD$28</f>
        <v>2.6</v>
      </c>
      <c r="BE26" s="1">
        <f>[9]Italy!BE$28</f>
        <v>1.9000000000000001</v>
      </c>
      <c r="BF26" s="1">
        <f>[9]Italy!BF$28</f>
        <v>5.9</v>
      </c>
      <c r="BG26" s="1">
        <f>[9]Italy!BG$28</f>
        <v>1.5</v>
      </c>
      <c r="BH26" s="1">
        <f>[9]Italy!BH$28</f>
        <v>4.7</v>
      </c>
      <c r="BI26" s="1">
        <f>[9]Italy!BI$28</f>
        <v>5.7</v>
      </c>
      <c r="BJ26" s="1">
        <f>[9]Italy!BJ$28</f>
        <v>2.3000000000000003</v>
      </c>
      <c r="BK26" s="1">
        <f>[9]Italy!BK$28</f>
        <v>3.1</v>
      </c>
      <c r="BL26" s="1">
        <f>[9]Italy!BL$28</f>
        <v>2</v>
      </c>
      <c r="BM26" s="1">
        <f>[9]Italy!BM$28</f>
        <v>5</v>
      </c>
      <c r="BN26" s="1">
        <f>[9]Italy!BN$28</f>
        <v>6.9</v>
      </c>
      <c r="BO26" s="1">
        <f>[9]Italy!BO$28</f>
        <v>7.3000000000000007</v>
      </c>
      <c r="BP26" s="1">
        <f>[9]Italy!BP$28</f>
        <v>14.8</v>
      </c>
      <c r="BQ26" s="1">
        <f>[9]Italy!BQ$28</f>
        <v>8.7000000000000011</v>
      </c>
      <c r="BR26" s="1">
        <f>[9]Italy!BR$28</f>
        <v>8.7000000000000011</v>
      </c>
      <c r="BS26" s="1">
        <f>[9]Italy!BS$28</f>
        <v>12.100000000000001</v>
      </c>
      <c r="BT26" s="1">
        <f>[9]Italy!BT$28</f>
        <v>10.700000000000001</v>
      </c>
      <c r="BU26" s="1">
        <f>[9]Italy!BU$28</f>
        <v>9.6000000000000014</v>
      </c>
      <c r="BV26" s="1">
        <f>[9]Italy!BV$28</f>
        <v>10.200000000000001</v>
      </c>
      <c r="BW26" s="1">
        <f>[9]Italy!BW$28</f>
        <v>8.5</v>
      </c>
      <c r="BX26" s="1">
        <f>[9]Italy!BX$28</f>
        <v>17.400000000000002</v>
      </c>
      <c r="BY26" s="1">
        <f>[9]Italy!BY$28</f>
        <v>13.4</v>
      </c>
      <c r="BZ26" s="1">
        <f>[9]Italy!BZ$28</f>
        <v>17.400000000000002</v>
      </c>
      <c r="CA26" s="1">
        <f>[9]Italy!CA$28</f>
        <v>20.100000000000001</v>
      </c>
      <c r="CB26" s="1">
        <f>[9]Italy!CB$28</f>
        <v>14.200000000000001</v>
      </c>
      <c r="CC26" s="1">
        <f>[9]Italy!CC$28</f>
        <v>1.9000000000000001</v>
      </c>
      <c r="CD26" s="1">
        <f>[9]Italy!CD$28</f>
        <v>0</v>
      </c>
      <c r="CE26" s="1">
        <f>[9]Italy!CE$28</f>
        <v>0</v>
      </c>
      <c r="CF26" s="1">
        <f>[9]Italy!CF$28</f>
        <v>0</v>
      </c>
      <c r="CG26" s="1">
        <f>[9]Italy!CG$28</f>
        <v>0</v>
      </c>
      <c r="CH26" s="1">
        <f>[9]Italy!CH$28</f>
        <v>0</v>
      </c>
      <c r="CI26" s="1">
        <f>[9]Italy!CI$28</f>
        <v>0</v>
      </c>
      <c r="CJ26" s="1">
        <f>[9]Italy!CJ$28</f>
        <v>0</v>
      </c>
      <c r="CK26" s="1">
        <f>[9]Italy!CK$28</f>
        <v>3.5</v>
      </c>
      <c r="CL26" s="1">
        <f>[9]Italy!CL$28</f>
        <v>0</v>
      </c>
      <c r="CM26" s="1">
        <f>[9]Italy!CM$28</f>
        <v>0</v>
      </c>
      <c r="CN26" s="1">
        <f>[9]Italy!CN$28</f>
        <v>0</v>
      </c>
      <c r="CO26" s="1">
        <f>[9]Italy!CO$28</f>
        <v>0</v>
      </c>
      <c r="CP26" s="1">
        <f>[9]Italy!CP$28</f>
        <v>0</v>
      </c>
      <c r="CQ26" s="1">
        <f>[9]Italy!CQ$28</f>
        <v>0</v>
      </c>
      <c r="CR26" s="1">
        <f>[9]Italy!CR$28</f>
        <v>0</v>
      </c>
      <c r="CS26" s="1">
        <f>[9]Italy!CS$28</f>
        <v>0</v>
      </c>
      <c r="CT26" s="1">
        <f>[9]Italy!CT$28</f>
        <v>0</v>
      </c>
      <c r="CU26" s="1">
        <f>[9]Italy!CU$28</f>
        <v>0</v>
      </c>
      <c r="CV26" s="1">
        <f>[9]Italy!CV$28</f>
        <v>0</v>
      </c>
      <c r="CW26" s="1">
        <f>[9]Italy!CW$28</f>
        <v>0</v>
      </c>
      <c r="CX26" s="1">
        <f>[9]Italy!CX$28</f>
        <v>0</v>
      </c>
      <c r="CY26" s="1">
        <f>[9]Italy!CY$28</f>
        <v>0</v>
      </c>
      <c r="CZ26" s="1">
        <f>[9]Italy!CZ$28</f>
        <v>0</v>
      </c>
      <c r="DA26" s="1">
        <f>[9]Italy!DA$28</f>
        <v>0</v>
      </c>
      <c r="DB26" s="1">
        <f>[9]Italy!DB$28</f>
        <v>0</v>
      </c>
      <c r="DC26" s="1">
        <f>[9]Italy!DC$28</f>
        <v>0</v>
      </c>
      <c r="DD26" s="1">
        <f>[9]Italy!DD$28</f>
        <v>0</v>
      </c>
      <c r="DE26" s="1">
        <f>[9]Italy!DE$28</f>
        <v>0</v>
      </c>
      <c r="DF26" s="1">
        <f>[9]Italy!DF$28</f>
        <v>0</v>
      </c>
      <c r="DG26" s="1">
        <f>[9]Italy!DG$28</f>
        <v>0</v>
      </c>
      <c r="DH26" s="1">
        <f>[9]Italy!DH$28</f>
        <v>0</v>
      </c>
      <c r="DI26" s="1">
        <f>[9]Italy!DI$28</f>
        <v>0</v>
      </c>
      <c r="DJ26" s="1">
        <f>[9]Italy!DJ$28</f>
        <v>0</v>
      </c>
      <c r="DK26" s="1">
        <f>[9]Italy!DK$28</f>
        <v>0</v>
      </c>
      <c r="DL26" s="1">
        <f>[9]Italy!DL$28</f>
        <v>0</v>
      </c>
      <c r="DM26" s="1">
        <f>[9]Italy!DM$28</f>
        <v>0</v>
      </c>
      <c r="DN26" s="1">
        <f>[9]Italy!DN$28</f>
        <v>0</v>
      </c>
      <c r="DO26" s="1">
        <f>[9]Italy!DO$28</f>
        <v>0</v>
      </c>
      <c r="DP26" s="1">
        <f>[9]Italy!DP$28</f>
        <v>0</v>
      </c>
      <c r="DQ26" s="1">
        <f>[9]Italy!DQ$28</f>
        <v>0</v>
      </c>
      <c r="DR26" s="1">
        <f>[9]Italy!DR$28</f>
        <v>0</v>
      </c>
      <c r="DS26" s="1">
        <f>[9]Italy!DS$28</f>
        <v>0</v>
      </c>
      <c r="DT26" s="1">
        <f>[9]Italy!DT$28</f>
        <v>0</v>
      </c>
      <c r="DU26" s="1">
        <f>[9]Italy!DU$28</f>
        <v>0</v>
      </c>
      <c r="DV26" s="1">
        <f>[9]Italy!DV$28</f>
        <v>0</v>
      </c>
      <c r="DW26" s="1">
        <f>[9]Italy!DW$28</f>
        <v>0</v>
      </c>
      <c r="DX26" s="1">
        <f>[9]Italy!DX$28</f>
        <v>0</v>
      </c>
      <c r="DY26" s="1">
        <f>[9]Italy!DY$28</f>
        <v>0</v>
      </c>
      <c r="DZ26" s="1">
        <f>[9]Italy!DZ$28</f>
        <v>0</v>
      </c>
      <c r="EA26" s="1">
        <f>[9]Italy!EA$28</f>
        <v>0</v>
      </c>
      <c r="EB26" s="1">
        <f>[9]Italy!EB$28</f>
        <v>0</v>
      </c>
      <c r="EC26" s="1">
        <f>[9]Italy!EC$28</f>
        <v>0</v>
      </c>
      <c r="ED26" s="1">
        <f>[9]Italy!ED$28</f>
        <v>0.15</v>
      </c>
      <c r="EE26" s="1">
        <f>[9]Italy!EE$28</f>
        <v>2.7E-2</v>
      </c>
      <c r="EF26" s="1">
        <f>[9]Italy!EF$28</f>
        <v>1.4E-2</v>
      </c>
      <c r="EG26" s="1">
        <f>[9]Italy!EG$28</f>
        <v>0.187</v>
      </c>
      <c r="EH26" s="1">
        <f>[9]Italy!EH$28</f>
        <v>5.9</v>
      </c>
      <c r="EI26" s="1">
        <f>[9]Italy!EI$28</f>
        <v>1.4E-2</v>
      </c>
      <c r="EJ26" s="1">
        <f>[9]Italy!EJ$28</f>
        <v>4.3000000000000003E-2</v>
      </c>
      <c r="EK26" s="1">
        <f>[9]Italy!EK$28</f>
        <v>1.0680000000000001</v>
      </c>
      <c r="EL26" s="1">
        <f>[9]Italy!EL$28</f>
        <v>0.16</v>
      </c>
      <c r="EM26" s="1">
        <f>[9]Italy!EM$28</f>
        <v>2.1999999999999999E-2</v>
      </c>
      <c r="EN26" s="1">
        <f>[9]Italy!EN$28</f>
        <v>2.6000000000000002E-2</v>
      </c>
      <c r="EO26" s="1">
        <f>[9]Italy!EO$28</f>
        <v>3.2000000000000001E-2</v>
      </c>
      <c r="EP26" s="1">
        <f>[9]Italy!EP$28</f>
        <v>0</v>
      </c>
      <c r="EQ26" s="1">
        <f>[9]Italy!EQ$28</f>
        <v>0</v>
      </c>
      <c r="ER26" s="1">
        <f>[9]Italy!ER$28</f>
        <v>0</v>
      </c>
      <c r="ES26" s="1">
        <f>[9]Italy!ES$28</f>
        <v>0</v>
      </c>
      <c r="ET26" s="1">
        <f>[9]Italy!ET$28</f>
        <v>0</v>
      </c>
      <c r="EU26" s="1">
        <f>[9]Italy!EU$28</f>
        <v>0</v>
      </c>
      <c r="EV26" s="1">
        <f>[9]Italy!EV$28</f>
        <v>0</v>
      </c>
      <c r="EW26" s="1">
        <f>[9]Italy!EW$28</f>
        <v>0</v>
      </c>
      <c r="EX26" s="1">
        <f>[9]Italy!EX$28</f>
        <v>0</v>
      </c>
      <c r="EY26" s="1">
        <f>[9]Italy!EY$28</f>
        <v>0</v>
      </c>
      <c r="EZ26" s="1">
        <f>[9]Italy!EZ$28</f>
        <v>0.245</v>
      </c>
      <c r="FA26" s="1">
        <f>[9]Italy!FA$28</f>
        <v>0</v>
      </c>
      <c r="FB26" s="1">
        <f>[9]Italy!FB$28</f>
        <v>0</v>
      </c>
      <c r="FC26" s="1">
        <f>[9]Italy!FC$28</f>
        <v>0</v>
      </c>
      <c r="FD26" s="1">
        <f>[9]Italy!FD$28</f>
        <v>3.2000000000000001E-2</v>
      </c>
      <c r="FE26" s="1">
        <f>[9]Italy!FE$28</f>
        <v>0</v>
      </c>
      <c r="FF26" s="1">
        <f>[9]Italy!FF$28</f>
        <v>0</v>
      </c>
      <c r="FG26" s="1">
        <f>[9]Italy!FG$28</f>
        <v>0</v>
      </c>
      <c r="FH26" s="1">
        <f>[9]Italy!FH$28</f>
        <v>0</v>
      </c>
      <c r="FI26" s="1">
        <f>[9]Italy!FI$28</f>
        <v>0</v>
      </c>
      <c r="FJ26" s="1">
        <f>[9]Italy!FJ$28</f>
        <v>0</v>
      </c>
      <c r="FK26" s="1">
        <f>[9]Italy!FK$28</f>
        <v>0</v>
      </c>
      <c r="FL26" s="1">
        <f>[9]Italy!FL$28</f>
        <v>0</v>
      </c>
      <c r="FM26" s="1">
        <f>[9]Italy!FM$28</f>
        <v>0</v>
      </c>
      <c r="FN26" s="1">
        <f>[9]Italy!FN$28</f>
        <v>2E-3</v>
      </c>
      <c r="FO26" s="1">
        <f>[9]Italy!FO$28</f>
        <v>0</v>
      </c>
      <c r="FP26" s="1">
        <f>[9]Italy!FP$28</f>
        <v>1E-3</v>
      </c>
      <c r="FQ26" s="1">
        <f>[9]Italy!FQ$28</f>
        <v>1.4999999999999999E-2</v>
      </c>
      <c r="FR26" s="1">
        <f>[9]Italy!FR$28</f>
        <v>1.2999999999999999E-2</v>
      </c>
      <c r="FS26" s="1">
        <f>[9]Italy!FS$28</f>
        <v>7.0000000000000001E-3</v>
      </c>
      <c r="FT26" s="1">
        <f>[9]Italy!FT$28</f>
        <v>0.39200000000000002</v>
      </c>
      <c r="FU26" s="1">
        <f>[9]Italy!FU$28</f>
        <v>0.215</v>
      </c>
      <c r="FV26" s="1">
        <f>[9]Italy!FV$28</f>
        <v>1.2E-2</v>
      </c>
      <c r="FW26" s="1">
        <f>[9]Italy!FW$28</f>
        <v>1.7000000000000001E-2</v>
      </c>
      <c r="FX26" s="1">
        <f>[9]Italy!FX$28</f>
        <v>3.0000000000000001E-3</v>
      </c>
      <c r="FY26" s="1">
        <f>[9]Italy!FY$28</f>
        <v>0</v>
      </c>
      <c r="FZ26" s="1">
        <f>[9]Italy!FZ$28</f>
        <v>0</v>
      </c>
      <c r="GA26" s="1">
        <f>[9]Italy!GA$28</f>
        <v>0</v>
      </c>
      <c r="GB26" s="1">
        <f>[9]Italy!GB$28</f>
        <v>0</v>
      </c>
      <c r="GC26" s="1">
        <f>[9]Italy!GC$28</f>
        <v>0</v>
      </c>
      <c r="GD26" s="1">
        <f>[9]Italy!GD$28</f>
        <v>0</v>
      </c>
      <c r="GE26" s="1">
        <f>[9]Italy!GE$28</f>
        <v>0</v>
      </c>
      <c r="GF26" s="1">
        <f>[9]Italy!GF$28</f>
        <v>0</v>
      </c>
      <c r="GG26" s="1">
        <f>[9]Italy!GG$28</f>
        <v>0</v>
      </c>
      <c r="GH26" s="1">
        <f>[9]Italy!GH$28</f>
        <v>0</v>
      </c>
      <c r="GI26" s="1">
        <f>[9]Italy!GI$28</f>
        <v>0</v>
      </c>
      <c r="GJ26" s="1">
        <f>[9]Italy!GJ$28</f>
        <v>0</v>
      </c>
      <c r="GK26" s="1">
        <f>[9]Italy!GK$28</f>
        <v>0</v>
      </c>
      <c r="GL26" s="2">
        <f>SUM($B26:GK26)</f>
        <v>273.59699999999981</v>
      </c>
    </row>
    <row r="27" spans="1:194">
      <c r="A27" t="s">
        <v>35</v>
      </c>
      <c r="B27" s="1">
        <f>[9]Latvia!B$28</f>
        <v>15.700000000000001</v>
      </c>
      <c r="C27" s="1">
        <f>[9]Latvia!C$28</f>
        <v>46.1</v>
      </c>
      <c r="D27" s="1">
        <f>[9]Latvia!D$28</f>
        <v>3.8000000000000003</v>
      </c>
      <c r="E27" s="1">
        <f>[9]Latvia!E$28</f>
        <v>0</v>
      </c>
      <c r="F27" s="1">
        <f>[9]Latvia!F$28</f>
        <v>0</v>
      </c>
      <c r="G27" s="1">
        <f>[9]Latvia!G$28</f>
        <v>0</v>
      </c>
      <c r="H27" s="1">
        <f>[9]Latvia!H$28</f>
        <v>0</v>
      </c>
      <c r="I27" s="1">
        <f>[9]Latvia!I$28</f>
        <v>0</v>
      </c>
      <c r="J27" s="1">
        <f>[9]Latvia!J$28</f>
        <v>0</v>
      </c>
      <c r="K27" s="1">
        <f>[9]Latvia!K$28</f>
        <v>0</v>
      </c>
      <c r="L27" s="1">
        <f>[9]Latvia!L$28</f>
        <v>30.5</v>
      </c>
      <c r="M27" s="1">
        <f>[9]Latvia!M$28</f>
        <v>0</v>
      </c>
      <c r="N27" s="1">
        <f>[9]Latvia!N$28</f>
        <v>0</v>
      </c>
      <c r="O27" s="1">
        <f>[9]Latvia!O$28</f>
        <v>0</v>
      </c>
      <c r="P27" s="1">
        <f>[9]Latvia!P$28</f>
        <v>0</v>
      </c>
      <c r="Q27" s="1">
        <f>[9]Latvia!Q$28</f>
        <v>0</v>
      </c>
      <c r="R27" s="1">
        <f>[9]Latvia!R$28</f>
        <v>0</v>
      </c>
      <c r="S27" s="1">
        <f>[9]Latvia!S$28</f>
        <v>0</v>
      </c>
      <c r="T27" s="1">
        <f>[9]Latvia!T$28</f>
        <v>0</v>
      </c>
      <c r="U27" s="1">
        <f>[9]Latvia!U$28</f>
        <v>0</v>
      </c>
      <c r="V27" s="1">
        <f>[9]Latvia!V$28</f>
        <v>0</v>
      </c>
      <c r="W27" s="1">
        <f>[9]Latvia!W$28</f>
        <v>0</v>
      </c>
      <c r="X27" s="1">
        <f>[9]Latvia!X$28</f>
        <v>0</v>
      </c>
      <c r="Y27" s="1">
        <f>[9]Latvia!Y$28</f>
        <v>0</v>
      </c>
      <c r="Z27" s="1">
        <f>[9]Latvia!Z$28</f>
        <v>0</v>
      </c>
      <c r="AA27" s="1">
        <f>[9]Latvia!AA$28</f>
        <v>0</v>
      </c>
      <c r="AB27" s="1">
        <f>[9]Latvia!AB$28</f>
        <v>0</v>
      </c>
      <c r="AC27" s="1">
        <f>[9]Latvia!AC$28</f>
        <v>0</v>
      </c>
      <c r="AD27" s="1">
        <f>[9]Latvia!AD$28</f>
        <v>0</v>
      </c>
      <c r="AE27" s="1">
        <f>[9]Latvia!AE$28</f>
        <v>0</v>
      </c>
      <c r="AF27" s="1">
        <f>[9]Latvia!AF$28</f>
        <v>0</v>
      </c>
      <c r="AG27" s="1">
        <f>[9]Latvia!AG$28</f>
        <v>0</v>
      </c>
      <c r="AH27" s="1">
        <f>[9]Latvia!AH$28</f>
        <v>0</v>
      </c>
      <c r="AI27" s="1">
        <f>[9]Latvia!AI$28</f>
        <v>0</v>
      </c>
      <c r="AJ27" s="1">
        <f>[9]Latvia!AJ$28</f>
        <v>0</v>
      </c>
      <c r="AK27" s="1">
        <f>[9]Latvia!AK$28</f>
        <v>0</v>
      </c>
      <c r="AL27" s="1">
        <f>[9]Latvia!AL$28</f>
        <v>0</v>
      </c>
      <c r="AM27" s="1">
        <f>[9]Latvia!AM$28</f>
        <v>0</v>
      </c>
      <c r="AN27" s="1">
        <f>[9]Latvia!AN$28</f>
        <v>0</v>
      </c>
      <c r="AO27" s="1">
        <f>[9]Latvia!AO$28</f>
        <v>0</v>
      </c>
      <c r="AP27" s="1">
        <f>[9]Latvia!AP$28</f>
        <v>0</v>
      </c>
      <c r="AQ27" s="1">
        <f>[9]Latvia!AQ$28</f>
        <v>0</v>
      </c>
      <c r="AR27" s="1">
        <f>[9]Latvia!AR$28</f>
        <v>0</v>
      </c>
      <c r="AS27" s="1">
        <f>[9]Latvia!AS$28</f>
        <v>0</v>
      </c>
      <c r="AT27" s="1">
        <f>[9]Latvia!AT$28</f>
        <v>0</v>
      </c>
      <c r="AU27" s="1">
        <f>[9]Latvia!AU$28</f>
        <v>11.8</v>
      </c>
      <c r="AV27" s="1">
        <f>[9]Latvia!AV$28</f>
        <v>0</v>
      </c>
      <c r="AW27" s="1">
        <f>[9]Latvia!AW$28</f>
        <v>0</v>
      </c>
      <c r="AX27" s="1">
        <f>[9]Latvia!AX$28</f>
        <v>0</v>
      </c>
      <c r="AY27" s="1">
        <f>[9]Latvia!AY$28</f>
        <v>0</v>
      </c>
      <c r="AZ27" s="1">
        <f>[9]Latvia!AZ$28</f>
        <v>0</v>
      </c>
      <c r="BA27" s="1">
        <f>[9]Latvia!BA$28</f>
        <v>0</v>
      </c>
      <c r="BB27" s="1">
        <f>[9]Latvia!BB$28</f>
        <v>0</v>
      </c>
      <c r="BC27" s="1">
        <f>[9]Latvia!BC$28</f>
        <v>0</v>
      </c>
      <c r="BD27" s="1">
        <f>[9]Latvia!BD$28</f>
        <v>0</v>
      </c>
      <c r="BE27" s="1">
        <f>[9]Latvia!BE$28</f>
        <v>0</v>
      </c>
      <c r="BF27" s="1">
        <f>[9]Latvia!BF$28</f>
        <v>0</v>
      </c>
      <c r="BG27" s="1">
        <f>[9]Latvia!BG$28</f>
        <v>0</v>
      </c>
      <c r="BH27" s="1">
        <f>[9]Latvia!BH$28</f>
        <v>0</v>
      </c>
      <c r="BI27" s="1">
        <f>[9]Latvia!BI$28</f>
        <v>0</v>
      </c>
      <c r="BJ27" s="1">
        <f>[9]Latvia!BJ$28</f>
        <v>0</v>
      </c>
      <c r="BK27" s="1">
        <f>[9]Latvia!BK$28</f>
        <v>0</v>
      </c>
      <c r="BL27" s="1">
        <f>[9]Latvia!BL$28</f>
        <v>0</v>
      </c>
      <c r="BM27" s="1">
        <f>[9]Latvia!BM$28</f>
        <v>0</v>
      </c>
      <c r="BN27" s="1">
        <f>[9]Latvia!BN$28</f>
        <v>0</v>
      </c>
      <c r="BO27" s="1">
        <f>[9]Latvia!BO$28</f>
        <v>0</v>
      </c>
      <c r="BP27" s="1">
        <f>[9]Latvia!BP$28</f>
        <v>0</v>
      </c>
      <c r="BQ27" s="1">
        <f>[9]Latvia!BQ$28</f>
        <v>0</v>
      </c>
      <c r="BR27" s="1">
        <f>[9]Latvia!BR$28</f>
        <v>75.5</v>
      </c>
      <c r="BS27" s="1">
        <f>[9]Latvia!BS$28</f>
        <v>0</v>
      </c>
      <c r="BT27" s="1">
        <f>[9]Latvia!BT$28</f>
        <v>0</v>
      </c>
      <c r="BU27" s="1">
        <f>[9]Latvia!BU$28</f>
        <v>0</v>
      </c>
      <c r="BV27" s="1">
        <f>[9]Latvia!BV$28</f>
        <v>0</v>
      </c>
      <c r="BW27" s="1">
        <f>[9]Latvia!BW$28</f>
        <v>0</v>
      </c>
      <c r="BX27" s="1">
        <f>[9]Latvia!BX$28</f>
        <v>0</v>
      </c>
      <c r="BY27" s="1">
        <f>[9]Latvia!BY$28</f>
        <v>0</v>
      </c>
      <c r="BZ27" s="1">
        <f>[9]Latvia!BZ$28</f>
        <v>0</v>
      </c>
      <c r="CA27" s="1">
        <f>[9]Latvia!CA$28</f>
        <v>0</v>
      </c>
      <c r="CB27" s="1">
        <f>[9]Latvia!CB$28</f>
        <v>0</v>
      </c>
      <c r="CC27" s="1">
        <f>[9]Latvia!CC$28</f>
        <v>0</v>
      </c>
      <c r="CD27" s="1">
        <f>[9]Latvia!CD$28</f>
        <v>0</v>
      </c>
      <c r="CE27" s="1">
        <f>[9]Latvia!CE$28</f>
        <v>0</v>
      </c>
      <c r="CF27" s="1">
        <f>[9]Latvia!CF$28</f>
        <v>0</v>
      </c>
      <c r="CG27" s="1">
        <f>[9]Latvia!CG$28</f>
        <v>0</v>
      </c>
      <c r="CH27" s="1">
        <f>[9]Latvia!CH$28</f>
        <v>0</v>
      </c>
      <c r="CI27" s="1">
        <f>[9]Latvia!CI$28</f>
        <v>0</v>
      </c>
      <c r="CJ27" s="1">
        <f>[9]Latvia!CJ$28</f>
        <v>0</v>
      </c>
      <c r="CK27" s="1">
        <f>[9]Latvia!CK$28</f>
        <v>0</v>
      </c>
      <c r="CL27" s="1">
        <f>[9]Latvia!CL$28</f>
        <v>0</v>
      </c>
      <c r="CM27" s="1">
        <f>[9]Latvia!CM$28</f>
        <v>0</v>
      </c>
      <c r="CN27" s="1">
        <f>[9]Latvia!CN$28</f>
        <v>0</v>
      </c>
      <c r="CO27" s="1">
        <f>[9]Latvia!CO$28</f>
        <v>0</v>
      </c>
      <c r="CP27" s="1">
        <f>[9]Latvia!CP$28</f>
        <v>0</v>
      </c>
      <c r="CQ27" s="1">
        <f>[9]Latvia!CQ$28</f>
        <v>0</v>
      </c>
      <c r="CR27" s="1">
        <f>[9]Latvia!CR$28</f>
        <v>0</v>
      </c>
      <c r="CS27" s="1">
        <f>[9]Latvia!CS$28</f>
        <v>0</v>
      </c>
      <c r="CT27" s="1">
        <f>[9]Latvia!CT$28</f>
        <v>0</v>
      </c>
      <c r="CU27" s="1">
        <f>[9]Latvia!CU$28</f>
        <v>0</v>
      </c>
      <c r="CV27" s="1">
        <f>[9]Latvia!CV$28</f>
        <v>0</v>
      </c>
      <c r="CW27" s="1">
        <f>[9]Latvia!CW$28</f>
        <v>0</v>
      </c>
      <c r="CX27" s="1">
        <f>[9]Latvia!CX$28</f>
        <v>0</v>
      </c>
      <c r="CY27" s="1">
        <f>[9]Latvia!CY$28</f>
        <v>0</v>
      </c>
      <c r="CZ27" s="1">
        <f>[9]Latvia!CZ$28</f>
        <v>0</v>
      </c>
      <c r="DA27" s="1">
        <f>[9]Latvia!DA$28</f>
        <v>0</v>
      </c>
      <c r="DB27" s="1">
        <f>[9]Latvia!DB$28</f>
        <v>0</v>
      </c>
      <c r="DC27" s="1">
        <f>[9]Latvia!DC$28</f>
        <v>0</v>
      </c>
      <c r="DD27" s="1">
        <f>[9]Latvia!DD$28</f>
        <v>0</v>
      </c>
      <c r="DE27" s="1">
        <f>[9]Latvia!DE$28</f>
        <v>0</v>
      </c>
      <c r="DF27" s="1">
        <f>[9]Latvia!DF$28</f>
        <v>2.5</v>
      </c>
      <c r="DG27" s="1">
        <f>[9]Latvia!DG$28</f>
        <v>0</v>
      </c>
      <c r="DH27" s="1">
        <f>[9]Latvia!DH$28</f>
        <v>2.7</v>
      </c>
      <c r="DI27" s="1">
        <f>[9]Latvia!DI$28</f>
        <v>0</v>
      </c>
      <c r="DJ27" s="1">
        <f>[9]Latvia!DJ$28</f>
        <v>0</v>
      </c>
      <c r="DK27" s="1">
        <f>[9]Latvia!DK$28</f>
        <v>0</v>
      </c>
      <c r="DL27" s="1">
        <f>[9]Latvia!DL$28</f>
        <v>0</v>
      </c>
      <c r="DM27" s="1">
        <f>[9]Latvia!DM$28</f>
        <v>0</v>
      </c>
      <c r="DN27" s="1">
        <f>[9]Latvia!DN$28</f>
        <v>0</v>
      </c>
      <c r="DO27" s="1">
        <f>[9]Latvia!DO$28</f>
        <v>0</v>
      </c>
      <c r="DP27" s="1">
        <f>[9]Latvia!DP$28</f>
        <v>2.8000000000000003</v>
      </c>
      <c r="DQ27" s="1">
        <f>[9]Latvia!DQ$28</f>
        <v>0</v>
      </c>
      <c r="DR27" s="1">
        <f>[9]Latvia!DR$28</f>
        <v>5150.38</v>
      </c>
      <c r="DS27" s="1">
        <f>[9]Latvia!DS$28</f>
        <v>0</v>
      </c>
      <c r="DT27" s="1">
        <f>[9]Latvia!DT$28</f>
        <v>0</v>
      </c>
      <c r="DU27" s="1">
        <f>[9]Latvia!DU$28</f>
        <v>0</v>
      </c>
      <c r="DV27" s="1">
        <f>[9]Latvia!DV$28</f>
        <v>0</v>
      </c>
      <c r="DW27" s="1">
        <f>[9]Latvia!DW$28</f>
        <v>0</v>
      </c>
      <c r="DX27" s="1">
        <f>[9]Latvia!DX$28</f>
        <v>0</v>
      </c>
      <c r="DY27" s="1">
        <f>[9]Latvia!DY$28</f>
        <v>0</v>
      </c>
      <c r="DZ27" s="1">
        <f>[9]Latvia!DZ$28</f>
        <v>0</v>
      </c>
      <c r="EA27" s="1">
        <f>[9]Latvia!EA$28</f>
        <v>5289.78</v>
      </c>
      <c r="EB27" s="1">
        <f>[9]Latvia!EB$28</f>
        <v>0</v>
      </c>
      <c r="EC27" s="1">
        <f>[9]Latvia!EC$28</f>
        <v>4844.3100000000004</v>
      </c>
      <c r="ED27" s="1">
        <f>[9]Latvia!ED$28</f>
        <v>3248.76</v>
      </c>
      <c r="EE27" s="1">
        <f>[9]Latvia!EE$28</f>
        <v>0</v>
      </c>
      <c r="EF27" s="1">
        <f>[9]Latvia!EF$28</f>
        <v>0</v>
      </c>
      <c r="EG27" s="1">
        <f>[9]Latvia!EG$28</f>
        <v>0</v>
      </c>
      <c r="EH27" s="1">
        <f>[9]Latvia!EH$28</f>
        <v>0</v>
      </c>
      <c r="EI27" s="1">
        <f>[9]Latvia!EI$28</f>
        <v>0</v>
      </c>
      <c r="EJ27" s="1">
        <f>[9]Latvia!EJ$28</f>
        <v>0</v>
      </c>
      <c r="EK27" s="1">
        <f>[9]Latvia!EK$28</f>
        <v>0</v>
      </c>
      <c r="EL27" s="1">
        <f>[9]Latvia!EL$28</f>
        <v>0</v>
      </c>
      <c r="EM27" s="1">
        <f>[9]Latvia!EM$28</f>
        <v>0</v>
      </c>
      <c r="EN27" s="1">
        <f>[9]Latvia!EN$28</f>
        <v>0</v>
      </c>
      <c r="EO27" s="1">
        <f>[9]Latvia!EO$28</f>
        <v>0</v>
      </c>
      <c r="EP27" s="1">
        <f>[9]Latvia!EP$28</f>
        <v>0</v>
      </c>
      <c r="EQ27" s="1">
        <f>[9]Latvia!EQ$28</f>
        <v>24.45</v>
      </c>
      <c r="ER27" s="1">
        <f>[9]Latvia!ER$28</f>
        <v>12.540000000000001</v>
      </c>
      <c r="ES27" s="1">
        <f>[9]Latvia!ES$28</f>
        <v>0</v>
      </c>
      <c r="ET27" s="1">
        <f>[9]Latvia!ET$28</f>
        <v>39.175000000000004</v>
      </c>
      <c r="EU27" s="1">
        <f>[9]Latvia!EU$28</f>
        <v>0</v>
      </c>
      <c r="EV27" s="1">
        <f>[9]Latvia!EV$28</f>
        <v>12.540000000000001</v>
      </c>
      <c r="EW27" s="1">
        <f>[9]Latvia!EW$28</f>
        <v>62.54</v>
      </c>
      <c r="EX27" s="1">
        <f>[9]Latvia!EX$28</f>
        <v>25</v>
      </c>
      <c r="EY27" s="1">
        <f>[9]Latvia!EY$28</f>
        <v>87.54</v>
      </c>
      <c r="EZ27" s="1">
        <f>[9]Latvia!EZ$28</f>
        <v>36.463999999999999</v>
      </c>
      <c r="FA27" s="1">
        <f>[9]Latvia!FA$28</f>
        <v>43.1</v>
      </c>
      <c r="FB27" s="1">
        <f>[9]Latvia!FB$28</f>
        <v>46</v>
      </c>
      <c r="FC27" s="1">
        <f>[9]Latvia!FC$28</f>
        <v>0</v>
      </c>
      <c r="FD27" s="1">
        <f>[9]Latvia!FD$28</f>
        <v>34.444999999999993</v>
      </c>
      <c r="FE27" s="1">
        <f>[9]Latvia!FE$28</f>
        <v>23</v>
      </c>
      <c r="FF27" s="1">
        <f>[9]Latvia!FF$28</f>
        <v>12.589999999999998</v>
      </c>
      <c r="FG27" s="1">
        <f>[9]Latvia!FG$28</f>
        <v>12.1</v>
      </c>
      <c r="FH27" s="1">
        <f>[9]Latvia!FH$28</f>
        <v>12.1</v>
      </c>
      <c r="FI27" s="1">
        <f>[9]Latvia!FI$28</f>
        <v>0</v>
      </c>
      <c r="FJ27" s="1">
        <f>[9]Latvia!FJ$28</f>
        <v>12.1</v>
      </c>
      <c r="FK27" s="1">
        <f>[9]Latvia!FK$28</f>
        <v>0</v>
      </c>
      <c r="FL27" s="1">
        <f>[9]Latvia!FL$28</f>
        <v>0</v>
      </c>
      <c r="FM27" s="1">
        <f>[9]Latvia!FM$28</f>
        <v>12</v>
      </c>
      <c r="FN27" s="1">
        <f>[9]Latvia!FN$28</f>
        <v>0</v>
      </c>
      <c r="FO27" s="1">
        <f>[9]Latvia!FO$28</f>
        <v>0</v>
      </c>
      <c r="FP27" s="1">
        <f>[9]Latvia!FP$28</f>
        <v>12</v>
      </c>
      <c r="FQ27" s="1">
        <f>[9]Latvia!FQ$28</f>
        <v>0</v>
      </c>
      <c r="FR27" s="1">
        <f>[9]Latvia!FR$28</f>
        <v>0</v>
      </c>
      <c r="FS27" s="1">
        <f>[9]Latvia!FS$28</f>
        <v>12</v>
      </c>
      <c r="FT27" s="1">
        <f>[9]Latvia!FT$28</f>
        <v>185</v>
      </c>
      <c r="FU27" s="1">
        <f>[9]Latvia!FU$28</f>
        <v>549.99999999999989</v>
      </c>
      <c r="FV27" s="1">
        <f>[9]Latvia!FV$28</f>
        <v>312</v>
      </c>
      <c r="FW27" s="1">
        <f>[9]Latvia!FW$28</f>
        <v>249.5</v>
      </c>
      <c r="FX27" s="1">
        <f>[9]Latvia!FX$28</f>
        <v>174.5</v>
      </c>
      <c r="FY27" s="1">
        <f>[9]Latvia!FY$28</f>
        <v>287</v>
      </c>
      <c r="FZ27" s="1">
        <f>[9]Latvia!FZ$28</f>
        <v>199.99999999999997</v>
      </c>
      <c r="GA27" s="1">
        <f>[9]Latvia!GA$28</f>
        <v>111.36399999999999</v>
      </c>
      <c r="GB27" s="1">
        <f>[9]Latvia!GB$28</f>
        <v>0</v>
      </c>
      <c r="GC27" s="1">
        <f>[9]Latvia!GC$28</f>
        <v>0</v>
      </c>
      <c r="GD27" s="1">
        <f>[9]Latvia!GD$28</f>
        <v>0</v>
      </c>
      <c r="GE27" s="1">
        <f>[9]Latvia!GE$28</f>
        <v>0</v>
      </c>
      <c r="GF27" s="1">
        <f>[9]Latvia!GF$28</f>
        <v>0</v>
      </c>
      <c r="GG27" s="1">
        <f>[9]Latvia!GG$28</f>
        <v>0</v>
      </c>
      <c r="GH27" s="1">
        <f>[9]Latvia!GH$28</f>
        <v>0</v>
      </c>
      <c r="GI27" s="1">
        <f>[9]Latvia!GI$28</f>
        <v>0</v>
      </c>
      <c r="GJ27" s="1">
        <f>[9]Latvia!GJ$28</f>
        <v>0</v>
      </c>
      <c r="GK27" s="1">
        <f>[9]Latvia!GK$28</f>
        <v>0</v>
      </c>
      <c r="GL27" s="2">
        <f>SUM($B27:GK27)</f>
        <v>21325.677999999996</v>
      </c>
    </row>
    <row r="28" spans="1:194">
      <c r="A28" t="s">
        <v>36</v>
      </c>
      <c r="B28" s="1">
        <f>[9]Netherlands!B$28</f>
        <v>141.5</v>
      </c>
      <c r="C28" s="1">
        <f>[9]Netherlands!C$28</f>
        <v>267.5</v>
      </c>
      <c r="D28" s="1">
        <f>[9]Netherlands!D$28</f>
        <v>246.4</v>
      </c>
      <c r="E28" s="1">
        <f>[9]Netherlands!E$28</f>
        <v>270.90000000000003</v>
      </c>
      <c r="F28" s="1">
        <f>[9]Netherlands!F$28</f>
        <v>17.400000000000002</v>
      </c>
      <c r="G28" s="1">
        <f>[9]Netherlands!G$28</f>
        <v>117</v>
      </c>
      <c r="H28" s="1">
        <f>[9]Netherlands!H$28</f>
        <v>35.200000000000003</v>
      </c>
      <c r="I28" s="1">
        <f>[9]Netherlands!I$28</f>
        <v>0</v>
      </c>
      <c r="J28" s="1">
        <f>[9]Netherlands!J$28</f>
        <v>217.3</v>
      </c>
      <c r="K28" s="1">
        <f>[9]Netherlands!K$28</f>
        <v>221.10000000000002</v>
      </c>
      <c r="L28" s="1">
        <f>[9]Netherlands!L$28</f>
        <v>50.5</v>
      </c>
      <c r="M28" s="1">
        <f>[9]Netherlands!M$28</f>
        <v>0</v>
      </c>
      <c r="N28" s="1">
        <f>[9]Netherlands!N$28</f>
        <v>0</v>
      </c>
      <c r="O28" s="1">
        <f>[9]Netherlands!O$28</f>
        <v>0</v>
      </c>
      <c r="P28" s="1">
        <f>[9]Netherlands!P$28</f>
        <v>0</v>
      </c>
      <c r="Q28" s="1">
        <f>[9]Netherlands!Q$28</f>
        <v>0</v>
      </c>
      <c r="R28" s="1">
        <f>[9]Netherlands!R$28</f>
        <v>0</v>
      </c>
      <c r="S28" s="1">
        <f>[9]Netherlands!S$28</f>
        <v>0</v>
      </c>
      <c r="T28" s="1">
        <f>[9]Netherlands!T$28</f>
        <v>0</v>
      </c>
      <c r="U28" s="1">
        <f>[9]Netherlands!U$28</f>
        <v>0</v>
      </c>
      <c r="V28" s="1">
        <f>[9]Netherlands!V$28</f>
        <v>0</v>
      </c>
      <c r="W28" s="1">
        <f>[9]Netherlands!W$28</f>
        <v>0</v>
      </c>
      <c r="X28" s="1">
        <f>[9]Netherlands!X$28</f>
        <v>0</v>
      </c>
      <c r="Y28" s="1">
        <f>[9]Netherlands!Y$28</f>
        <v>0</v>
      </c>
      <c r="Z28" s="1">
        <f>[9]Netherlands!Z$28</f>
        <v>419.90000000000003</v>
      </c>
      <c r="AA28" s="1">
        <f>[9]Netherlands!AA$28</f>
        <v>459.6</v>
      </c>
      <c r="AB28" s="1">
        <f>[9]Netherlands!AB$28</f>
        <v>2937.7000000000003</v>
      </c>
      <c r="AC28" s="1">
        <f>[9]Netherlands!AC$28</f>
        <v>421.8</v>
      </c>
      <c r="AD28" s="1">
        <f>[9]Netherlands!AD$28</f>
        <v>476.1</v>
      </c>
      <c r="AE28" s="1">
        <f>[9]Netherlands!AE$28</f>
        <v>386</v>
      </c>
      <c r="AF28" s="1">
        <f>[9]Netherlands!AF$28</f>
        <v>405.90000000000003</v>
      </c>
      <c r="AG28" s="1">
        <f>[9]Netherlands!AG$28</f>
        <v>400.1</v>
      </c>
      <c r="AH28" s="1">
        <f>[9]Netherlands!AH$28</f>
        <v>337.5</v>
      </c>
      <c r="AI28" s="1">
        <f>[9]Netherlands!AI$28</f>
        <v>744.30000000000007</v>
      </c>
      <c r="AJ28" s="1">
        <f>[9]Netherlands!AJ$28</f>
        <v>763.30000000000007</v>
      </c>
      <c r="AK28" s="1">
        <f>[9]Netherlands!AK$28</f>
        <v>534.4</v>
      </c>
      <c r="AL28" s="1">
        <f>[9]Netherlands!AL$28</f>
        <v>550.80000000000007</v>
      </c>
      <c r="AM28" s="1">
        <f>[9]Netherlands!AM$28</f>
        <v>1997.1000000000001</v>
      </c>
      <c r="AN28" s="1">
        <f>[9]Netherlands!AN$28</f>
        <v>4638.8</v>
      </c>
      <c r="AO28" s="1">
        <f>[9]Netherlands!AO$28</f>
        <v>2751.9</v>
      </c>
      <c r="AP28" s="1">
        <f>[9]Netherlands!AP$28</f>
        <v>1868.8000000000002</v>
      </c>
      <c r="AQ28" s="1">
        <f>[9]Netherlands!AQ$28</f>
        <v>2111.2000000000003</v>
      </c>
      <c r="AR28" s="1">
        <f>[9]Netherlands!AR$28</f>
        <v>1712.9</v>
      </c>
      <c r="AS28" s="1">
        <f>[9]Netherlands!AS$28</f>
        <v>171.70000000000002</v>
      </c>
      <c r="AT28" s="1">
        <f>[9]Netherlands!AT$28</f>
        <v>1916.3000000000002</v>
      </c>
      <c r="AU28" s="1">
        <f>[9]Netherlands!AU$28</f>
        <v>1673.1000000000001</v>
      </c>
      <c r="AV28" s="1">
        <f>[9]Netherlands!AV$28</f>
        <v>2169.8000000000002</v>
      </c>
      <c r="AW28" s="1">
        <f>[9]Netherlands!AW$28</f>
        <v>2574.6000000000004</v>
      </c>
      <c r="AX28" s="1">
        <f>[9]Netherlands!AX$28</f>
        <v>442.6</v>
      </c>
      <c r="AY28" s="1">
        <f>[9]Netherlands!AY$28</f>
        <v>348.1</v>
      </c>
      <c r="AZ28" s="1">
        <f>[9]Netherlands!AZ$28</f>
        <v>0.1</v>
      </c>
      <c r="BA28" s="1">
        <f>[9]Netherlands!BA$28</f>
        <v>0</v>
      </c>
      <c r="BB28" s="1">
        <f>[9]Netherlands!BB$28</f>
        <v>0</v>
      </c>
      <c r="BC28" s="1">
        <f>[9]Netherlands!BC$28</f>
        <v>0</v>
      </c>
      <c r="BD28" s="1">
        <f>[9]Netherlands!BD$28</f>
        <v>0.4</v>
      </c>
      <c r="BE28" s="1">
        <f>[9]Netherlands!BE$28</f>
        <v>0</v>
      </c>
      <c r="BF28" s="1">
        <f>[9]Netherlands!BF$28</f>
        <v>0</v>
      </c>
      <c r="BG28" s="1">
        <f>[9]Netherlands!BG$28</f>
        <v>0.1</v>
      </c>
      <c r="BH28" s="1">
        <f>[9]Netherlands!BH$28</f>
        <v>0</v>
      </c>
      <c r="BI28" s="1">
        <f>[9]Netherlands!BI$28</f>
        <v>0</v>
      </c>
      <c r="BJ28" s="1">
        <f>[9]Netherlands!BJ$28</f>
        <v>0</v>
      </c>
      <c r="BK28" s="1">
        <f>[9]Netherlands!BK$28</f>
        <v>0</v>
      </c>
      <c r="BL28" s="1">
        <f>[9]Netherlands!BL$28</f>
        <v>0</v>
      </c>
      <c r="BM28" s="1">
        <f>[9]Netherlands!BM$28</f>
        <v>8.6</v>
      </c>
      <c r="BN28" s="1">
        <f>[9]Netherlands!BN$28</f>
        <v>0</v>
      </c>
      <c r="BO28" s="1">
        <f>[9]Netherlands!BO$28</f>
        <v>0</v>
      </c>
      <c r="BP28" s="1">
        <f>[9]Netherlands!BP$28</f>
        <v>0</v>
      </c>
      <c r="BQ28" s="1">
        <f>[9]Netherlands!BQ$28</f>
        <v>0.1</v>
      </c>
      <c r="BR28" s="1">
        <f>[9]Netherlands!BR$28</f>
        <v>0.1</v>
      </c>
      <c r="BS28" s="1">
        <f>[9]Netherlands!BS$28</f>
        <v>15.600000000000001</v>
      </c>
      <c r="BT28" s="1">
        <f>[9]Netherlands!BT$28</f>
        <v>0</v>
      </c>
      <c r="BU28" s="1">
        <f>[9]Netherlands!BU$28</f>
        <v>0</v>
      </c>
      <c r="BV28" s="1">
        <f>[9]Netherlands!BV$28</f>
        <v>3.2</v>
      </c>
      <c r="BW28" s="1">
        <f>[9]Netherlands!BW$28</f>
        <v>21.8</v>
      </c>
      <c r="BX28" s="1">
        <f>[9]Netherlands!BX$28</f>
        <v>1.5</v>
      </c>
      <c r="BY28" s="1">
        <f>[9]Netherlands!BY$28</f>
        <v>0</v>
      </c>
      <c r="BZ28" s="1">
        <f>[9]Netherlands!BZ$28</f>
        <v>1.1000000000000001</v>
      </c>
      <c r="CA28" s="1">
        <f>[9]Netherlands!CA$28</f>
        <v>1393.5246153846156</v>
      </c>
      <c r="CB28" s="1">
        <f>[9]Netherlands!CB$28</f>
        <v>4.1000000000000005</v>
      </c>
      <c r="CC28" s="1">
        <f>[9]Netherlands!CC$28</f>
        <v>4.1000000000000005</v>
      </c>
      <c r="CD28" s="1">
        <f>[9]Netherlands!CD$28</f>
        <v>3.1</v>
      </c>
      <c r="CE28" s="1">
        <f>[9]Netherlands!CE$28</f>
        <v>4.2</v>
      </c>
      <c r="CF28" s="1">
        <f>[9]Netherlands!CF$28</f>
        <v>0</v>
      </c>
      <c r="CG28" s="1">
        <f>[9]Netherlands!CG$28</f>
        <v>0</v>
      </c>
      <c r="CH28" s="1">
        <f>[9]Netherlands!CH$28</f>
        <v>0</v>
      </c>
      <c r="CI28" s="1">
        <f>[9]Netherlands!CI$28</f>
        <v>0.2</v>
      </c>
      <c r="CJ28" s="1">
        <f>[9]Netherlands!CJ$28</f>
        <v>0</v>
      </c>
      <c r="CK28" s="1">
        <f>[9]Netherlands!CK$28</f>
        <v>6</v>
      </c>
      <c r="CL28" s="1">
        <f>[9]Netherlands!CL$28</f>
        <v>0</v>
      </c>
      <c r="CM28" s="1">
        <f>[9]Netherlands!CM$28</f>
        <v>8.6</v>
      </c>
      <c r="CN28" s="1">
        <f>[9]Netherlands!CN$28</f>
        <v>3.6</v>
      </c>
      <c r="CO28" s="1">
        <f>[9]Netherlands!CO$28</f>
        <v>0</v>
      </c>
      <c r="CP28" s="1">
        <f>[9]Netherlands!CP$28</f>
        <v>0.30000000000000004</v>
      </c>
      <c r="CQ28" s="1">
        <f>[9]Netherlands!CQ$28</f>
        <v>2</v>
      </c>
      <c r="CR28" s="1">
        <f>[9]Netherlands!CR$28</f>
        <v>0</v>
      </c>
      <c r="CS28" s="1">
        <f>[9]Netherlands!CS$28</f>
        <v>39.200000000000003</v>
      </c>
      <c r="CT28" s="1">
        <f>[9]Netherlands!CT$28</f>
        <v>2.5</v>
      </c>
      <c r="CU28" s="1">
        <f>[9]Netherlands!CU$28</f>
        <v>1.2000000000000002</v>
      </c>
      <c r="CV28" s="1">
        <f>[9]Netherlands!CV$28</f>
        <v>1.1000000000000001</v>
      </c>
      <c r="CW28" s="1">
        <f>[9]Netherlands!CW$28</f>
        <v>1.8</v>
      </c>
      <c r="CX28" s="1">
        <f>[9]Netherlands!CX$28</f>
        <v>0.60000000000000009</v>
      </c>
      <c r="CY28" s="1">
        <f>[9]Netherlands!CY$28</f>
        <v>0.9</v>
      </c>
      <c r="CZ28" s="1">
        <f>[9]Netherlands!CZ$28</f>
        <v>1.8</v>
      </c>
      <c r="DA28" s="1">
        <f>[9]Netherlands!DA$28</f>
        <v>0.9</v>
      </c>
      <c r="DB28" s="1">
        <f>[9]Netherlands!DB$28</f>
        <v>2.7</v>
      </c>
      <c r="DC28" s="1">
        <f>[9]Netherlands!DC$28</f>
        <v>0.4</v>
      </c>
      <c r="DD28" s="1">
        <f>[9]Netherlands!DD$28</f>
        <v>0.5</v>
      </c>
      <c r="DE28" s="1">
        <f>[9]Netherlands!DE$28</f>
        <v>1.7000000000000002</v>
      </c>
      <c r="DF28" s="1">
        <f>[9]Netherlands!DF$28</f>
        <v>244.9</v>
      </c>
      <c r="DG28" s="1">
        <f>[9]Netherlands!DG$28</f>
        <v>404.6</v>
      </c>
      <c r="DH28" s="1">
        <f>[9]Netherlands!DH$28</f>
        <v>370.5</v>
      </c>
      <c r="DI28" s="1">
        <f>[9]Netherlands!DI$28</f>
        <v>298.5</v>
      </c>
      <c r="DJ28" s="1">
        <f>[9]Netherlands!DJ$28</f>
        <v>315.8</v>
      </c>
      <c r="DK28" s="1">
        <f>[9]Netherlands!DK$28</f>
        <v>238.3</v>
      </c>
      <c r="DL28" s="1">
        <f>[9]Netherlands!DL$28</f>
        <v>243.20000000000002</v>
      </c>
      <c r="DM28" s="1">
        <f>[9]Netherlands!DM$28</f>
        <v>264.8</v>
      </c>
      <c r="DN28" s="1">
        <f>[9]Netherlands!DN$28</f>
        <v>418.40000000000003</v>
      </c>
      <c r="DO28" s="1">
        <f>[9]Netherlands!DO$28</f>
        <v>477.6</v>
      </c>
      <c r="DP28" s="1">
        <f>[9]Netherlands!DP$28</f>
        <v>541.6</v>
      </c>
      <c r="DQ28" s="1">
        <f>[9]Netherlands!DQ$28</f>
        <v>459.20000000000005</v>
      </c>
      <c r="DR28" s="1">
        <f>[9]Netherlands!DR$28</f>
        <v>497.59899999999999</v>
      </c>
      <c r="DS28" s="1">
        <f>[9]Netherlands!DS$28</f>
        <v>579.02300000000002</v>
      </c>
      <c r="DT28" s="1">
        <f>[9]Netherlands!DT$28</f>
        <v>839.10900000000004</v>
      </c>
      <c r="DU28" s="1">
        <f>[9]Netherlands!DU$28</f>
        <v>933.75099999999998</v>
      </c>
      <c r="DV28" s="1">
        <f>[9]Netherlands!DV$28</f>
        <v>437.74299999999999</v>
      </c>
      <c r="DW28" s="1">
        <f>[9]Netherlands!DW$28</f>
        <v>562.30399999999997</v>
      </c>
      <c r="DX28" s="1">
        <f>[9]Netherlands!DX$28</f>
        <v>310.428</v>
      </c>
      <c r="DY28" s="1">
        <f>[9]Netherlands!DY$28</f>
        <v>365.09199999999998</v>
      </c>
      <c r="DZ28" s="1">
        <f>[9]Netherlands!DZ$28</f>
        <v>613.09100000000001</v>
      </c>
      <c r="EA28" s="1">
        <f>[9]Netherlands!EA$28</f>
        <v>473.34500000000003</v>
      </c>
      <c r="EB28" s="1">
        <f>[9]Netherlands!EB$28</f>
        <v>501.529</v>
      </c>
      <c r="EC28" s="1">
        <f>[9]Netherlands!EC$28</f>
        <v>357.238</v>
      </c>
      <c r="ED28" s="1">
        <f>[9]Netherlands!ED$28</f>
        <v>399.30400000000003</v>
      </c>
      <c r="EE28" s="1">
        <f>[9]Netherlands!EE$28</f>
        <v>463.40000000000003</v>
      </c>
      <c r="EF28" s="1">
        <f>[9]Netherlands!EF$28</f>
        <v>391.28899999999999</v>
      </c>
      <c r="EG28" s="1">
        <f>[9]Netherlands!EG$28</f>
        <v>261.19</v>
      </c>
      <c r="EH28" s="1">
        <f>[9]Netherlands!EH$28</f>
        <v>155.83600000000001</v>
      </c>
      <c r="EI28" s="1">
        <f>[9]Netherlands!EI$28</f>
        <v>276.18299999999999</v>
      </c>
      <c r="EJ28" s="1">
        <f>[9]Netherlands!EJ$28</f>
        <v>87.498000000000005</v>
      </c>
      <c r="EK28" s="1">
        <f>[9]Netherlands!EK$28</f>
        <v>106.92</v>
      </c>
      <c r="EL28" s="1">
        <f>[9]Netherlands!EL$28</f>
        <v>224.79599999999999</v>
      </c>
      <c r="EM28" s="1">
        <f>[9]Netherlands!EM$28</f>
        <v>137.28</v>
      </c>
      <c r="EN28" s="1">
        <f>[9]Netherlands!EN$28</f>
        <v>139.53700000000001</v>
      </c>
      <c r="EO28" s="1">
        <f>[9]Netherlands!EO$28</f>
        <v>177.33500000000001</v>
      </c>
      <c r="EP28" s="1">
        <f>[9]Netherlands!EP$28</f>
        <v>784.43200000000002</v>
      </c>
      <c r="EQ28" s="1">
        <f>[9]Netherlands!EQ$28</f>
        <v>782.73800000000006</v>
      </c>
      <c r="ER28" s="1">
        <f>[9]Netherlands!ER$28</f>
        <v>1004.735</v>
      </c>
      <c r="ES28" s="1">
        <f>[9]Netherlands!ES$28</f>
        <v>1002.688</v>
      </c>
      <c r="ET28" s="1">
        <f>[9]Netherlands!ET$28</f>
        <v>1163.8510000000001</v>
      </c>
      <c r="EU28" s="1">
        <f>[9]Netherlands!EU$28</f>
        <v>937.36700000000008</v>
      </c>
      <c r="EV28" s="1">
        <f>[9]Netherlands!EV$28</f>
        <v>819.58600000000001</v>
      </c>
      <c r="EW28" s="1">
        <f>[9]Netherlands!EW$28</f>
        <v>950.94900000000007</v>
      </c>
      <c r="EX28" s="1">
        <f>[9]Netherlands!EX$28</f>
        <v>1098.5219999999999</v>
      </c>
      <c r="EY28" s="1">
        <f>[9]Netherlands!EY$28</f>
        <v>793.54399999999998</v>
      </c>
      <c r="EZ28" s="1">
        <f>[9]Netherlands!EZ$28</f>
        <v>892.19900000000007</v>
      </c>
      <c r="FA28" s="1">
        <f>[9]Netherlands!FA$28</f>
        <v>720.39300000000003</v>
      </c>
      <c r="FB28" s="1">
        <f>[9]Netherlands!FB$28</f>
        <v>967.08100000000002</v>
      </c>
      <c r="FC28" s="1">
        <f>[9]Netherlands!FC$28</f>
        <v>913.06700000000001</v>
      </c>
      <c r="FD28" s="1">
        <f>[9]Netherlands!FD$28</f>
        <v>1148.182</v>
      </c>
      <c r="FE28" s="1">
        <f>[9]Netherlands!FE$28</f>
        <v>815.38599999999997</v>
      </c>
      <c r="FF28" s="1">
        <f>[9]Netherlands!FF$28</f>
        <v>987.32100000000003</v>
      </c>
      <c r="FG28" s="1">
        <f>[9]Netherlands!FG$28</f>
        <v>1116.2660000000001</v>
      </c>
      <c r="FH28" s="1">
        <f>[9]Netherlands!FH$28</f>
        <v>869.89200000000005</v>
      </c>
      <c r="FI28" s="1">
        <f>[9]Netherlands!FI$28</f>
        <v>727.27099999999996</v>
      </c>
      <c r="FJ28" s="1">
        <f>[9]Netherlands!FJ$28</f>
        <v>802.81</v>
      </c>
      <c r="FK28" s="1">
        <f>[9]Netherlands!FK$28</f>
        <v>987.01199999999994</v>
      </c>
      <c r="FL28" s="1">
        <f>[9]Netherlands!FL$28</f>
        <v>1124.3220000000001</v>
      </c>
      <c r="FM28" s="1">
        <f>[9]Netherlands!FM$28</f>
        <v>982.93</v>
      </c>
      <c r="FN28" s="1">
        <f>[9]Netherlands!FN$28</f>
        <v>0</v>
      </c>
      <c r="FO28" s="1">
        <f>[9]Netherlands!FO$28</f>
        <v>0</v>
      </c>
      <c r="FP28" s="1">
        <f>[9]Netherlands!FP$28</f>
        <v>0</v>
      </c>
      <c r="FQ28" s="1">
        <f>[9]Netherlands!FQ$28</f>
        <v>0</v>
      </c>
      <c r="FR28" s="1">
        <f>[9]Netherlands!FR$28</f>
        <v>0</v>
      </c>
      <c r="FS28" s="1">
        <f>[9]Netherlands!FS$28</f>
        <v>0</v>
      </c>
      <c r="FT28" s="1">
        <f>[9]Netherlands!FT$28</f>
        <v>0</v>
      </c>
      <c r="FU28" s="1">
        <f>[9]Netherlands!FU$28</f>
        <v>0</v>
      </c>
      <c r="FV28" s="1">
        <f>[9]Netherlands!FV$28</f>
        <v>0</v>
      </c>
      <c r="FW28" s="1">
        <f>[9]Netherlands!FW$28</f>
        <v>0</v>
      </c>
      <c r="FX28" s="1">
        <f>[9]Netherlands!FX$28</f>
        <v>0</v>
      </c>
      <c r="FY28" s="1">
        <f>[9]Netherlands!FY$28</f>
        <v>0</v>
      </c>
      <c r="FZ28" s="1">
        <f>[9]Netherlands!FZ$28</f>
        <v>0</v>
      </c>
      <c r="GA28" s="1">
        <f>[9]Netherlands!GA$28</f>
        <v>0</v>
      </c>
      <c r="GB28" s="1">
        <f>[9]Netherlands!GB$28</f>
        <v>0</v>
      </c>
      <c r="GC28" s="1">
        <f>[9]Netherlands!GC$28</f>
        <v>0</v>
      </c>
      <c r="GD28" s="1">
        <f>[9]Netherlands!GD$28</f>
        <v>0</v>
      </c>
      <c r="GE28" s="1">
        <f>[9]Netherlands!GE$28</f>
        <v>0</v>
      </c>
      <c r="GF28" s="1">
        <f>[9]Netherlands!GF$28</f>
        <v>0</v>
      </c>
      <c r="GG28" s="1">
        <f>[9]Netherlands!GG$28</f>
        <v>0</v>
      </c>
      <c r="GH28" s="1">
        <f>[9]Netherlands!GH$28</f>
        <v>0</v>
      </c>
      <c r="GI28" s="1">
        <f>[9]Netherlands!GI$28</f>
        <v>0</v>
      </c>
      <c r="GJ28" s="1">
        <f>[9]Netherlands!GJ$28</f>
        <v>0</v>
      </c>
      <c r="GK28" s="1">
        <f>[9]Netherlands!GK$28</f>
        <v>0</v>
      </c>
      <c r="GL28" s="2">
        <f>SUM($B28:GK28)</f>
        <v>72297.488615384573</v>
      </c>
    </row>
    <row r="29" spans="1:194">
      <c r="A29" t="s">
        <v>37</v>
      </c>
      <c r="B29" s="1">
        <f>[9]Poland!B$28</f>
        <v>0</v>
      </c>
      <c r="C29" s="1">
        <f>[9]Poland!C$28</f>
        <v>0</v>
      </c>
      <c r="D29" s="1">
        <f>[9]Poland!D$28</f>
        <v>0</v>
      </c>
      <c r="E29" s="1">
        <f>[9]Poland!E$28</f>
        <v>0</v>
      </c>
      <c r="F29" s="1">
        <f>[9]Poland!F$28</f>
        <v>0</v>
      </c>
      <c r="G29" s="1">
        <f>[9]Poland!G$28</f>
        <v>0</v>
      </c>
      <c r="H29" s="1">
        <f>[9]Poland!H$28</f>
        <v>0</v>
      </c>
      <c r="I29" s="1">
        <f>[9]Poland!I$28</f>
        <v>0</v>
      </c>
      <c r="J29" s="1">
        <f>[9]Poland!J$28</f>
        <v>0</v>
      </c>
      <c r="K29" s="1">
        <f>[9]Poland!K$28</f>
        <v>0</v>
      </c>
      <c r="L29" s="1">
        <f>[9]Poland!L$28</f>
        <v>0</v>
      </c>
      <c r="M29" s="1">
        <f>[9]Poland!M$28</f>
        <v>0</v>
      </c>
      <c r="N29" s="1">
        <f>[9]Poland!N$28</f>
        <v>0</v>
      </c>
      <c r="O29" s="1">
        <f>[9]Poland!O$28</f>
        <v>0</v>
      </c>
      <c r="P29" s="1">
        <f>[9]Poland!P$28</f>
        <v>0</v>
      </c>
      <c r="Q29" s="1">
        <f>[9]Poland!Q$28</f>
        <v>0</v>
      </c>
      <c r="R29" s="1">
        <f>[9]Poland!R$28</f>
        <v>0</v>
      </c>
      <c r="S29" s="1">
        <f>[9]Poland!S$28</f>
        <v>0</v>
      </c>
      <c r="T29" s="1">
        <f>[9]Poland!T$28</f>
        <v>0</v>
      </c>
      <c r="U29" s="1">
        <f>[9]Poland!U$28</f>
        <v>0</v>
      </c>
      <c r="V29" s="1">
        <f>[9]Poland!V$28</f>
        <v>0</v>
      </c>
      <c r="W29" s="1">
        <f>[9]Poland!W$28</f>
        <v>0</v>
      </c>
      <c r="X29" s="1">
        <f>[9]Poland!X$28</f>
        <v>0</v>
      </c>
      <c r="Y29" s="1">
        <f>[9]Poland!Y$28</f>
        <v>0</v>
      </c>
      <c r="Z29" s="1">
        <f>[9]Poland!Z$28</f>
        <v>0</v>
      </c>
      <c r="AA29" s="1">
        <f>[9]Poland!AA$28</f>
        <v>0</v>
      </c>
      <c r="AB29" s="1">
        <f>[9]Poland!AB$28</f>
        <v>0</v>
      </c>
      <c r="AC29" s="1">
        <f>[9]Poland!AC$28</f>
        <v>1.6</v>
      </c>
      <c r="AD29" s="1">
        <f>[9]Poland!AD$28</f>
        <v>0</v>
      </c>
      <c r="AE29" s="1">
        <f>[9]Poland!AE$28</f>
        <v>0</v>
      </c>
      <c r="AF29" s="1">
        <f>[9]Poland!AF$28</f>
        <v>0</v>
      </c>
      <c r="AG29" s="1">
        <f>[9]Poland!AG$28</f>
        <v>0</v>
      </c>
      <c r="AH29" s="1">
        <f>[9]Poland!AH$28</f>
        <v>0</v>
      </c>
      <c r="AI29" s="1">
        <f>[9]Poland!AI$28</f>
        <v>0</v>
      </c>
      <c r="AJ29" s="1">
        <f>[9]Poland!AJ$28</f>
        <v>0</v>
      </c>
      <c r="AK29" s="1">
        <f>[9]Poland!AK$28</f>
        <v>0</v>
      </c>
      <c r="AL29" s="1">
        <f>[9]Poland!AL$28</f>
        <v>24.700000000000003</v>
      </c>
      <c r="AM29" s="1">
        <f>[9]Poland!AM$28</f>
        <v>38.700000000000003</v>
      </c>
      <c r="AN29" s="1">
        <f>[9]Poland!AN$28</f>
        <v>33</v>
      </c>
      <c r="AO29" s="1">
        <f>[9]Poland!AO$28</f>
        <v>34.6</v>
      </c>
      <c r="AP29" s="1">
        <f>[9]Poland!AP$28</f>
        <v>19</v>
      </c>
      <c r="AQ29" s="1">
        <f>[9]Poland!AQ$28</f>
        <v>0.4</v>
      </c>
      <c r="AR29" s="1">
        <f>[9]Poland!AR$28</f>
        <v>19.5</v>
      </c>
      <c r="AS29" s="1">
        <f>[9]Poland!AS$28</f>
        <v>22.700000000000003</v>
      </c>
      <c r="AT29" s="1">
        <f>[9]Poland!AT$28</f>
        <v>21.700000000000003</v>
      </c>
      <c r="AU29" s="1">
        <f>[9]Poland!AU$28</f>
        <v>21.3</v>
      </c>
      <c r="AV29" s="1">
        <f>[9]Poland!AV$28</f>
        <v>0</v>
      </c>
      <c r="AW29" s="1">
        <f>[9]Poland!AW$28</f>
        <v>33.9</v>
      </c>
      <c r="AX29" s="1">
        <f>[9]Poland!AX$28</f>
        <v>8.9</v>
      </c>
      <c r="AY29" s="1">
        <f>[9]Poland!AY$28</f>
        <v>19.600000000000001</v>
      </c>
      <c r="AZ29" s="1">
        <f>[9]Poland!AZ$28</f>
        <v>0</v>
      </c>
      <c r="BA29" s="1">
        <f>[9]Poland!BA$28</f>
        <v>18.100000000000001</v>
      </c>
      <c r="BB29" s="1">
        <f>[9]Poland!BB$28</f>
        <v>0.5</v>
      </c>
      <c r="BC29" s="1">
        <f>[9]Poland!BC$28</f>
        <v>0</v>
      </c>
      <c r="BD29" s="1">
        <f>[9]Poland!BD$28</f>
        <v>19.5</v>
      </c>
      <c r="BE29" s="1">
        <f>[9]Poland!BE$28</f>
        <v>0</v>
      </c>
      <c r="BF29" s="1">
        <f>[9]Poland!BF$28</f>
        <v>19.8</v>
      </c>
      <c r="BG29" s="1">
        <f>[9]Poland!BG$28</f>
        <v>45.300000000000004</v>
      </c>
      <c r="BH29" s="1">
        <f>[9]Poland!BH$28</f>
        <v>60</v>
      </c>
      <c r="BI29" s="1">
        <f>[9]Poland!BI$28</f>
        <v>37.700000000000003</v>
      </c>
      <c r="BJ29" s="1">
        <f>[9]Poland!BJ$28</f>
        <v>60.1</v>
      </c>
      <c r="BK29" s="1">
        <f>[9]Poland!BK$28</f>
        <v>20.8</v>
      </c>
      <c r="BL29" s="1">
        <f>[9]Poland!BL$28</f>
        <v>0</v>
      </c>
      <c r="BM29" s="1">
        <f>[9]Poland!BM$28</f>
        <v>2</v>
      </c>
      <c r="BN29" s="1">
        <f>[9]Poland!BN$28</f>
        <v>0</v>
      </c>
      <c r="BO29" s="1">
        <f>[9]Poland!BO$28</f>
        <v>39.6</v>
      </c>
      <c r="BP29" s="1">
        <f>[9]Poland!BP$28</f>
        <v>19.200000000000003</v>
      </c>
      <c r="BQ29" s="1">
        <f>[9]Poland!BQ$28</f>
        <v>40</v>
      </c>
      <c r="BR29" s="1">
        <f>[9]Poland!BR$28</f>
        <v>60.400000000000006</v>
      </c>
      <c r="BS29" s="1">
        <f>[9]Poland!BS$28</f>
        <v>39.6</v>
      </c>
      <c r="BT29" s="1">
        <f>[9]Poland!BT$28</f>
        <v>97.300000000000011</v>
      </c>
      <c r="BU29" s="1">
        <f>[9]Poland!BU$28</f>
        <v>59.2</v>
      </c>
      <c r="BV29" s="1">
        <f>[9]Poland!BV$28</f>
        <v>20.8</v>
      </c>
      <c r="BW29" s="1">
        <f>[9]Poland!BW$28</f>
        <v>45.7</v>
      </c>
      <c r="BX29" s="1">
        <f>[9]Poland!BX$28</f>
        <v>34.300000000000004</v>
      </c>
      <c r="BY29" s="1">
        <f>[9]Poland!BY$28</f>
        <v>66.400000000000006</v>
      </c>
      <c r="BZ29" s="1">
        <f>[9]Poland!BZ$28</f>
        <v>44.2</v>
      </c>
      <c r="CA29" s="1">
        <f>[9]Poland!CA$28</f>
        <v>51.1</v>
      </c>
      <c r="CB29" s="1">
        <f>[9]Poland!CB$28</f>
        <v>0.60000000000000009</v>
      </c>
      <c r="CC29" s="1">
        <f>[9]Poland!CC$28</f>
        <v>0</v>
      </c>
      <c r="CD29" s="1">
        <f>[9]Poland!CD$28</f>
        <v>0</v>
      </c>
      <c r="CE29" s="1">
        <f>[9]Poland!CE$28</f>
        <v>4.8000000000000007</v>
      </c>
      <c r="CF29" s="1">
        <f>[9]Poland!CF$28</f>
        <v>0</v>
      </c>
      <c r="CG29" s="1">
        <f>[9]Poland!CG$28</f>
        <v>12.600000000000001</v>
      </c>
      <c r="CH29" s="1">
        <f>[9]Poland!CH$28</f>
        <v>6</v>
      </c>
      <c r="CI29" s="1">
        <f>[9]Poland!CI$28</f>
        <v>0</v>
      </c>
      <c r="CJ29" s="1">
        <f>[9]Poland!CJ$28</f>
        <v>28</v>
      </c>
      <c r="CK29" s="1">
        <f>[9]Poland!CK$28</f>
        <v>22.1</v>
      </c>
      <c r="CL29" s="1">
        <f>[9]Poland!CL$28</f>
        <v>13.8</v>
      </c>
      <c r="CM29" s="1">
        <f>[9]Poland!CM$28</f>
        <v>3.2</v>
      </c>
      <c r="CN29" s="1">
        <f>[9]Poland!CN$28</f>
        <v>3.1</v>
      </c>
      <c r="CO29" s="1">
        <f>[9]Poland!CO$28</f>
        <v>6</v>
      </c>
      <c r="CP29" s="1">
        <f>[9]Poland!CP$28</f>
        <v>0</v>
      </c>
      <c r="CQ29" s="1">
        <f>[9]Poland!CQ$28</f>
        <v>0</v>
      </c>
      <c r="CR29" s="1">
        <f>[9]Poland!CR$28</f>
        <v>3.2</v>
      </c>
      <c r="CS29" s="1">
        <f>[9]Poland!CS$28</f>
        <v>5.8000000000000007</v>
      </c>
      <c r="CT29" s="1">
        <f>[9]Poland!CT$28</f>
        <v>10.9</v>
      </c>
      <c r="CU29" s="1">
        <f>[9]Poland!CU$28</f>
        <v>11</v>
      </c>
      <c r="CV29" s="1">
        <f>[9]Poland!CV$28</f>
        <v>27.400000000000002</v>
      </c>
      <c r="CW29" s="1">
        <f>[9]Poland!CW$28</f>
        <v>8.5</v>
      </c>
      <c r="CX29" s="1">
        <f>[9]Poland!CX$28</f>
        <v>0</v>
      </c>
      <c r="CY29" s="1">
        <f>[9]Poland!CY$28</f>
        <v>0</v>
      </c>
      <c r="CZ29" s="1">
        <f>[9]Poland!CZ$28</f>
        <v>6.1000000000000005</v>
      </c>
      <c r="DA29" s="1">
        <f>[9]Poland!DA$28</f>
        <v>0.30000000000000004</v>
      </c>
      <c r="DB29" s="1">
        <f>[9]Poland!DB$28</f>
        <v>0</v>
      </c>
      <c r="DC29" s="1">
        <f>[9]Poland!DC$28</f>
        <v>0</v>
      </c>
      <c r="DD29" s="1">
        <f>[9]Poland!DD$28</f>
        <v>0.9</v>
      </c>
      <c r="DE29" s="1">
        <f>[9]Poland!DE$28</f>
        <v>0</v>
      </c>
      <c r="DF29" s="1">
        <f>[9]Poland!DF$28</f>
        <v>14.8</v>
      </c>
      <c r="DG29" s="1">
        <f>[9]Poland!DG$28</f>
        <v>8.1</v>
      </c>
      <c r="DH29" s="1">
        <f>[9]Poland!DH$28</f>
        <v>14.3</v>
      </c>
      <c r="DI29" s="1">
        <f>[9]Poland!DI$28</f>
        <v>10.8</v>
      </c>
      <c r="DJ29" s="1">
        <f>[9]Poland!DJ$28</f>
        <v>0.30000000000000004</v>
      </c>
      <c r="DK29" s="1">
        <f>[9]Poland!DK$28</f>
        <v>3</v>
      </c>
      <c r="DL29" s="1">
        <f>[9]Poland!DL$28</f>
        <v>5.9</v>
      </c>
      <c r="DM29" s="1">
        <f>[9]Poland!DM$28</f>
        <v>0</v>
      </c>
      <c r="DN29" s="1">
        <f>[9]Poland!DN$28</f>
        <v>0</v>
      </c>
      <c r="DO29" s="1">
        <f>[9]Poland!DO$28</f>
        <v>0</v>
      </c>
      <c r="DP29" s="1">
        <f>[9]Poland!DP$28</f>
        <v>0.1</v>
      </c>
      <c r="DQ29" s="1">
        <f>[9]Poland!DQ$28</f>
        <v>0.8</v>
      </c>
      <c r="DR29" s="1">
        <f>[9]Poland!DR$28</f>
        <v>19.318000000000001</v>
      </c>
      <c r="DS29" s="1">
        <f>[9]Poland!DS$28</f>
        <v>14.27</v>
      </c>
      <c r="DT29" s="1">
        <f>[9]Poland!DT$28</f>
        <v>6.7850000000000001</v>
      </c>
      <c r="DU29" s="1">
        <f>[9]Poland!DU$28</f>
        <v>16.843</v>
      </c>
      <c r="DV29" s="1">
        <f>[9]Poland!DV$28</f>
        <v>2.238</v>
      </c>
      <c r="DW29" s="1">
        <f>[9]Poland!DW$28</f>
        <v>13.308</v>
      </c>
      <c r="DX29" s="1">
        <f>[9]Poland!DX$28</f>
        <v>13.573</v>
      </c>
      <c r="DY29" s="1">
        <f>[9]Poland!DY$28</f>
        <v>1.56</v>
      </c>
      <c r="DZ29" s="1">
        <f>[9]Poland!DZ$28</f>
        <v>0.75900000000000001</v>
      </c>
      <c r="EA29" s="1">
        <f>[9]Poland!EA$28</f>
        <v>1.353</v>
      </c>
      <c r="EB29" s="1">
        <f>[9]Poland!EB$28</f>
        <v>8.7999999999999995E-2</v>
      </c>
      <c r="EC29" s="1">
        <f>[9]Poland!EC$28</f>
        <v>16.725999999999999</v>
      </c>
      <c r="ED29" s="1">
        <f>[9]Poland!ED$28</f>
        <v>13.004</v>
      </c>
      <c r="EE29" s="1">
        <f>[9]Poland!EE$28</f>
        <v>12.905000000000001</v>
      </c>
      <c r="EF29" s="1">
        <f>[9]Poland!EF$28</f>
        <v>6.242</v>
      </c>
      <c r="EG29" s="1">
        <f>[9]Poland!EG$28</f>
        <v>0.51400000000000001</v>
      </c>
      <c r="EH29" s="1">
        <f>[9]Poland!EH$28</f>
        <v>21.431000000000001</v>
      </c>
      <c r="EI29" s="1">
        <f>[9]Poland!EI$28</f>
        <v>19.426000000000002</v>
      </c>
      <c r="EJ29" s="1">
        <f>[9]Poland!EJ$28</f>
        <v>27.802</v>
      </c>
      <c r="EK29" s="1">
        <f>[9]Poland!EK$28</f>
        <v>33.331000000000003</v>
      </c>
      <c r="EL29" s="1">
        <f>[9]Poland!EL$28</f>
        <v>0</v>
      </c>
      <c r="EM29" s="1">
        <f>[9]Poland!EM$28</f>
        <v>0.96399999999999997</v>
      </c>
      <c r="EN29" s="1">
        <f>[9]Poland!EN$28</f>
        <v>0.10300000000000001</v>
      </c>
      <c r="EO29" s="1">
        <f>[9]Poland!EO$28</f>
        <v>5.0000000000000001E-3</v>
      </c>
      <c r="EP29" s="1">
        <f>[9]Poland!EP$28</f>
        <v>21.946999999999999</v>
      </c>
      <c r="EQ29" s="1">
        <f>[9]Poland!EQ$28</f>
        <v>10.298999999999999</v>
      </c>
      <c r="ER29" s="1">
        <f>[9]Poland!ER$28</f>
        <v>41.567999999999998</v>
      </c>
      <c r="ES29" s="1">
        <f>[9]Poland!ES$28</f>
        <v>10.96</v>
      </c>
      <c r="ET29" s="1">
        <f>[9]Poland!ET$28</f>
        <v>7.327</v>
      </c>
      <c r="EU29" s="1">
        <f>[9]Poland!EU$28</f>
        <v>3.6720000000000002</v>
      </c>
      <c r="EV29" s="1">
        <f>[9]Poland!EV$28</f>
        <v>1.516</v>
      </c>
      <c r="EW29" s="1">
        <f>[9]Poland!EW$28</f>
        <v>0.47600000000000003</v>
      </c>
      <c r="EX29" s="1">
        <f>[9]Poland!EX$28</f>
        <v>0</v>
      </c>
      <c r="EY29" s="1">
        <f>[9]Poland!EY$28</f>
        <v>0</v>
      </c>
      <c r="EZ29" s="1">
        <f>[9]Poland!EZ$28</f>
        <v>6.6040000000000001</v>
      </c>
      <c r="FA29" s="1">
        <f>[9]Poland!FA$28</f>
        <v>3.86</v>
      </c>
      <c r="FB29" s="1">
        <f>[9]Poland!FB$28</f>
        <v>7.7069999999999999</v>
      </c>
      <c r="FC29" s="1">
        <f>[9]Poland!FC$28</f>
        <v>24.332000000000001</v>
      </c>
      <c r="FD29" s="1">
        <f>[9]Poland!FD$28</f>
        <v>0</v>
      </c>
      <c r="FE29" s="1">
        <f>[9]Poland!FE$28</f>
        <v>7.0819999999999999</v>
      </c>
      <c r="FF29" s="1">
        <f>[9]Poland!FF$28</f>
        <v>0</v>
      </c>
      <c r="FG29" s="1">
        <f>[9]Poland!FG$28</f>
        <v>33.26</v>
      </c>
      <c r="FH29" s="1">
        <f>[9]Poland!FH$28</f>
        <v>9.2099999999999991</v>
      </c>
      <c r="FI29" s="1">
        <f>[9]Poland!FI$28</f>
        <v>5.4050000000000002</v>
      </c>
      <c r="FJ29" s="1">
        <f>[9]Poland!FJ$28</f>
        <v>2.754</v>
      </c>
      <c r="FK29" s="1">
        <f>[9]Poland!FK$28</f>
        <v>0</v>
      </c>
      <c r="FL29" s="1">
        <f>[9]Poland!FL$28</f>
        <v>3.4169999999999998</v>
      </c>
      <c r="FM29" s="1">
        <f>[9]Poland!FM$28</f>
        <v>4.7249999999999996</v>
      </c>
      <c r="FN29" s="1">
        <f>[9]Poland!FN$28</f>
        <v>1.6319999999999999</v>
      </c>
      <c r="FO29" s="1">
        <f>[9]Poland!FO$28</f>
        <v>16.754999999999999</v>
      </c>
      <c r="FP29" s="1">
        <f>[9]Poland!FP$28</f>
        <v>2.3879999999999999</v>
      </c>
      <c r="FQ29" s="1">
        <f>[9]Poland!FQ$28</f>
        <v>17.547999999999998</v>
      </c>
      <c r="FR29" s="1">
        <f>[9]Poland!FR$28</f>
        <v>4.0629999999999997</v>
      </c>
      <c r="FS29" s="1">
        <f>[9]Poland!FS$28</f>
        <v>4.367</v>
      </c>
      <c r="FT29" s="1">
        <f>[9]Poland!FT$28</f>
        <v>2.0920000000000001</v>
      </c>
      <c r="FU29" s="1">
        <f>[9]Poland!FU$28</f>
        <v>1.2959999999999998</v>
      </c>
      <c r="FV29" s="1">
        <f>[9]Poland!FV$28</f>
        <v>0</v>
      </c>
      <c r="FW29" s="1">
        <f>[9]Poland!FW$28</f>
        <v>9.3949999999999996</v>
      </c>
      <c r="FX29" s="1">
        <f>[9]Poland!FX$28</f>
        <v>1.2609999999999999</v>
      </c>
      <c r="FY29" s="1">
        <f>[9]Poland!FY$28</f>
        <v>0</v>
      </c>
      <c r="FZ29" s="1">
        <f>[9]Poland!FZ$28</f>
        <v>1.17</v>
      </c>
      <c r="GA29" s="1">
        <f>[9]Poland!GA$28</f>
        <v>9.09</v>
      </c>
      <c r="GB29" s="1">
        <f>[9]Poland!GB$28</f>
        <v>0</v>
      </c>
      <c r="GC29" s="1">
        <f>[9]Poland!GC$28</f>
        <v>0</v>
      </c>
      <c r="GD29" s="1">
        <f>[9]Poland!GD$28</f>
        <v>0</v>
      </c>
      <c r="GE29" s="1">
        <f>[9]Poland!GE$28</f>
        <v>0</v>
      </c>
      <c r="GF29" s="1">
        <f>[9]Poland!GF$28</f>
        <v>0</v>
      </c>
      <c r="GG29" s="1">
        <f>[9]Poland!GG$28</f>
        <v>0</v>
      </c>
      <c r="GH29" s="1">
        <f>[9]Poland!GH$28</f>
        <v>0</v>
      </c>
      <c r="GI29" s="1">
        <f>[9]Poland!GI$28</f>
        <v>0</v>
      </c>
      <c r="GJ29" s="1">
        <f>[9]Poland!GJ$28</f>
        <v>0</v>
      </c>
      <c r="GK29" s="1">
        <f>[9]Poland!GK$28</f>
        <v>0</v>
      </c>
      <c r="GL29" s="2">
        <f>SUM($B29:GK29)</f>
        <v>1953.3259999999998</v>
      </c>
    </row>
    <row r="30" spans="1:194">
      <c r="A30" t="s">
        <v>38</v>
      </c>
      <c r="B30" s="1">
        <f>[9]Portugal!B$28</f>
        <v>0</v>
      </c>
      <c r="C30" s="1">
        <f>[9]Portugal!C$28</f>
        <v>0</v>
      </c>
      <c r="D30" s="1">
        <f>[9]Portugal!D$28</f>
        <v>0</v>
      </c>
      <c r="E30" s="1">
        <f>[9]Portugal!E$28</f>
        <v>0</v>
      </c>
      <c r="F30" s="1">
        <f>[9]Portugal!F$28</f>
        <v>0</v>
      </c>
      <c r="G30" s="1">
        <f>[9]Portugal!G$28</f>
        <v>0</v>
      </c>
      <c r="H30" s="1">
        <f>[9]Portugal!H$28</f>
        <v>0</v>
      </c>
      <c r="I30" s="1">
        <f>[9]Portugal!I$28</f>
        <v>0</v>
      </c>
      <c r="J30" s="1">
        <f>[9]Portugal!J$28</f>
        <v>0</v>
      </c>
      <c r="K30" s="1">
        <f>[9]Portugal!K$28</f>
        <v>0</v>
      </c>
      <c r="L30" s="1">
        <f>[9]Portugal!L$28</f>
        <v>0</v>
      </c>
      <c r="M30" s="1">
        <f>[9]Portugal!M$28</f>
        <v>0</v>
      </c>
      <c r="N30" s="1">
        <f>[9]Portugal!N$28</f>
        <v>0</v>
      </c>
      <c r="O30" s="1">
        <f>[9]Portugal!O$28</f>
        <v>0</v>
      </c>
      <c r="P30" s="1">
        <f>[9]Portugal!P$28</f>
        <v>0</v>
      </c>
      <c r="Q30" s="1">
        <f>[9]Portugal!Q$28</f>
        <v>0</v>
      </c>
      <c r="R30" s="1">
        <f>[9]Portugal!R$28</f>
        <v>0</v>
      </c>
      <c r="S30" s="1">
        <f>[9]Portugal!S$28</f>
        <v>0</v>
      </c>
      <c r="T30" s="1">
        <f>[9]Portugal!T$28</f>
        <v>0</v>
      </c>
      <c r="U30" s="1">
        <f>[9]Portugal!U$28</f>
        <v>0</v>
      </c>
      <c r="V30" s="1">
        <f>[9]Portugal!V$28</f>
        <v>0</v>
      </c>
      <c r="W30" s="1">
        <f>[9]Portugal!W$28</f>
        <v>0</v>
      </c>
      <c r="X30" s="1">
        <f>[9]Portugal!X$28</f>
        <v>0</v>
      </c>
      <c r="Y30" s="1">
        <f>[9]Portugal!Y$28</f>
        <v>0</v>
      </c>
      <c r="Z30" s="1">
        <f>[9]Portugal!Z$28</f>
        <v>0</v>
      </c>
      <c r="AA30" s="1">
        <f>[9]Portugal!AA$28</f>
        <v>0</v>
      </c>
      <c r="AB30" s="1">
        <f>[9]Portugal!AB$28</f>
        <v>0</v>
      </c>
      <c r="AC30" s="1">
        <f>[9]Portugal!AC$28</f>
        <v>0</v>
      </c>
      <c r="AD30" s="1">
        <f>[9]Portugal!AD$28</f>
        <v>0</v>
      </c>
      <c r="AE30" s="1">
        <f>[9]Portugal!AE$28</f>
        <v>0</v>
      </c>
      <c r="AF30" s="1">
        <f>[9]Portugal!AF$28</f>
        <v>0</v>
      </c>
      <c r="AG30" s="1">
        <f>[9]Portugal!AG$28</f>
        <v>0</v>
      </c>
      <c r="AH30" s="1">
        <f>[9]Portugal!AH$28</f>
        <v>0</v>
      </c>
      <c r="AI30" s="1">
        <f>[9]Portugal!AI$28</f>
        <v>0</v>
      </c>
      <c r="AJ30" s="1">
        <f>[9]Portugal!AJ$28</f>
        <v>0</v>
      </c>
      <c r="AK30" s="1">
        <f>[9]Portugal!AK$28</f>
        <v>0</v>
      </c>
      <c r="AL30" s="1">
        <f>[9]Portugal!AL$28</f>
        <v>0</v>
      </c>
      <c r="AM30" s="1">
        <f>[9]Portugal!AM$28</f>
        <v>0</v>
      </c>
      <c r="AN30" s="1">
        <f>[9]Portugal!AN$28</f>
        <v>0</v>
      </c>
      <c r="AO30" s="1">
        <f>[9]Portugal!AO$28</f>
        <v>0</v>
      </c>
      <c r="AP30" s="1">
        <f>[9]Portugal!AP$28</f>
        <v>28.700000000000003</v>
      </c>
      <c r="AQ30" s="1">
        <f>[9]Portugal!AQ$28</f>
        <v>0</v>
      </c>
      <c r="AR30" s="1">
        <f>[9]Portugal!AR$28</f>
        <v>0</v>
      </c>
      <c r="AS30" s="1">
        <f>[9]Portugal!AS$28</f>
        <v>0</v>
      </c>
      <c r="AT30" s="1">
        <f>[9]Portugal!AT$28</f>
        <v>0</v>
      </c>
      <c r="AU30" s="1">
        <f>[9]Portugal!AU$28</f>
        <v>0</v>
      </c>
      <c r="AV30" s="1">
        <f>[9]Portugal!AV$28</f>
        <v>0</v>
      </c>
      <c r="AW30" s="1">
        <f>[9]Portugal!AW$28</f>
        <v>21.900000000000002</v>
      </c>
      <c r="AX30" s="1">
        <f>[9]Portugal!AX$28</f>
        <v>0</v>
      </c>
      <c r="AY30" s="1">
        <f>[9]Portugal!AY$28</f>
        <v>0</v>
      </c>
      <c r="AZ30" s="1">
        <f>[9]Portugal!AZ$28</f>
        <v>0</v>
      </c>
      <c r="BA30" s="1">
        <f>[9]Portugal!BA$28</f>
        <v>0</v>
      </c>
      <c r="BB30" s="1">
        <f>[9]Portugal!BB$28</f>
        <v>0</v>
      </c>
      <c r="BC30" s="1">
        <f>[9]Portugal!BC$28</f>
        <v>0</v>
      </c>
      <c r="BD30" s="1">
        <f>[9]Portugal!BD$28</f>
        <v>21.8</v>
      </c>
      <c r="BE30" s="1">
        <f>[9]Portugal!BE$28</f>
        <v>0</v>
      </c>
      <c r="BF30" s="1">
        <f>[9]Portugal!BF$28</f>
        <v>22.1</v>
      </c>
      <c r="BG30" s="1">
        <f>[9]Portugal!BG$28</f>
        <v>0</v>
      </c>
      <c r="BH30" s="1">
        <f>[9]Portugal!BH$28</f>
        <v>22</v>
      </c>
      <c r="BI30" s="1">
        <f>[9]Portugal!BI$28</f>
        <v>0</v>
      </c>
      <c r="BJ30" s="1">
        <f>[9]Portugal!BJ$28</f>
        <v>0</v>
      </c>
      <c r="BK30" s="1">
        <f>[9]Portugal!BK$28</f>
        <v>0</v>
      </c>
      <c r="BL30" s="1">
        <f>[9]Portugal!BL$28</f>
        <v>0</v>
      </c>
      <c r="BM30" s="1">
        <f>[9]Portugal!BM$28</f>
        <v>20</v>
      </c>
      <c r="BN30" s="1">
        <f>[9]Portugal!BN$28</f>
        <v>0</v>
      </c>
      <c r="BO30" s="1">
        <f>[9]Portugal!BO$28</f>
        <v>0</v>
      </c>
      <c r="BP30" s="1">
        <f>[9]Portugal!BP$28</f>
        <v>20.900000000000002</v>
      </c>
      <c r="BQ30" s="1">
        <f>[9]Portugal!BQ$28</f>
        <v>21</v>
      </c>
      <c r="BR30" s="1">
        <f>[9]Portugal!BR$28</f>
        <v>0</v>
      </c>
      <c r="BS30" s="1">
        <f>[9]Portugal!BS$28</f>
        <v>22.200000000000003</v>
      </c>
      <c r="BT30" s="1">
        <f>[9]Portugal!BT$28</f>
        <v>0</v>
      </c>
      <c r="BU30" s="1">
        <f>[9]Portugal!BU$28</f>
        <v>14.9</v>
      </c>
      <c r="BV30" s="1">
        <f>[9]Portugal!BV$28</f>
        <v>0</v>
      </c>
      <c r="BW30" s="1">
        <f>[9]Portugal!BW$28</f>
        <v>15.8</v>
      </c>
      <c r="BX30" s="1">
        <f>[9]Portugal!BX$28</f>
        <v>0</v>
      </c>
      <c r="BY30" s="1">
        <f>[9]Portugal!BY$28</f>
        <v>0</v>
      </c>
      <c r="BZ30" s="1">
        <f>[9]Portugal!BZ$28</f>
        <v>18.2</v>
      </c>
      <c r="CA30" s="1">
        <f>[9]Portugal!CA$28</f>
        <v>0</v>
      </c>
      <c r="CB30" s="1">
        <f>[9]Portugal!CB$28</f>
        <v>17.900000000000002</v>
      </c>
      <c r="CC30" s="1">
        <f>[9]Portugal!CC$28</f>
        <v>17.5</v>
      </c>
      <c r="CD30" s="1">
        <f>[9]Portugal!CD$28</f>
        <v>0</v>
      </c>
      <c r="CE30" s="1">
        <f>[9]Portugal!CE$28</f>
        <v>18.2</v>
      </c>
      <c r="CF30" s="1">
        <f>[9]Portugal!CF$28</f>
        <v>0</v>
      </c>
      <c r="CG30" s="1">
        <f>[9]Portugal!CG$28</f>
        <v>18.3</v>
      </c>
      <c r="CH30" s="1">
        <f>[9]Portugal!CH$28</f>
        <v>0</v>
      </c>
      <c r="CI30" s="1">
        <f>[9]Portugal!CI$28</f>
        <v>0</v>
      </c>
      <c r="CJ30" s="1">
        <f>[9]Portugal!CJ$28</f>
        <v>18.2</v>
      </c>
      <c r="CK30" s="1">
        <f>[9]Portugal!CK$28</f>
        <v>0</v>
      </c>
      <c r="CL30" s="1">
        <f>[9]Portugal!CL$28</f>
        <v>18.3</v>
      </c>
      <c r="CM30" s="1">
        <f>[9]Portugal!CM$28</f>
        <v>0</v>
      </c>
      <c r="CN30" s="1">
        <f>[9]Portugal!CN$28</f>
        <v>18.3</v>
      </c>
      <c r="CO30" s="1">
        <f>[9]Portugal!CO$28</f>
        <v>0</v>
      </c>
      <c r="CP30" s="1">
        <f>[9]Portugal!CP$28</f>
        <v>21</v>
      </c>
      <c r="CQ30" s="1">
        <f>[9]Portugal!CQ$28</f>
        <v>0</v>
      </c>
      <c r="CR30" s="1">
        <f>[9]Portugal!CR$28</f>
        <v>18.3</v>
      </c>
      <c r="CS30" s="1">
        <f>[9]Portugal!CS$28</f>
        <v>0</v>
      </c>
      <c r="CT30" s="1">
        <f>[9]Portugal!CT$28</f>
        <v>18.2</v>
      </c>
      <c r="CU30" s="1">
        <f>[9]Portugal!CU$28</f>
        <v>18</v>
      </c>
      <c r="CV30" s="1">
        <f>[9]Portugal!CV$28</f>
        <v>0</v>
      </c>
      <c r="CW30" s="1">
        <f>[9]Portugal!CW$28</f>
        <v>17.600000000000001</v>
      </c>
      <c r="CX30" s="1">
        <f>[9]Portugal!CX$28</f>
        <v>0</v>
      </c>
      <c r="CY30" s="1">
        <f>[9]Portugal!CY$28</f>
        <v>36.5</v>
      </c>
      <c r="CZ30" s="1">
        <f>[9]Portugal!CZ$28</f>
        <v>0</v>
      </c>
      <c r="DA30" s="1">
        <f>[9]Portugal!DA$28</f>
        <v>18.2</v>
      </c>
      <c r="DB30" s="1">
        <f>[9]Portugal!DB$28</f>
        <v>0</v>
      </c>
      <c r="DC30" s="1">
        <f>[9]Portugal!DC$28</f>
        <v>18.100000000000001</v>
      </c>
      <c r="DD30" s="1">
        <f>[9]Portugal!DD$28</f>
        <v>18.2</v>
      </c>
      <c r="DE30" s="1">
        <f>[9]Portugal!DE$28</f>
        <v>3236.1000000000004</v>
      </c>
      <c r="DF30" s="1">
        <f>[9]Portugal!DF$28</f>
        <v>0</v>
      </c>
      <c r="DG30" s="1">
        <f>[9]Portugal!DG$28</f>
        <v>18.2</v>
      </c>
      <c r="DH30" s="1">
        <f>[9]Portugal!DH$28</f>
        <v>241.4</v>
      </c>
      <c r="DI30" s="1">
        <f>[9]Portugal!DI$28</f>
        <v>0</v>
      </c>
      <c r="DJ30" s="1">
        <f>[9]Portugal!DJ$28</f>
        <v>18.2</v>
      </c>
      <c r="DK30" s="1">
        <f>[9]Portugal!DK$28</f>
        <v>4102.4000000000005</v>
      </c>
      <c r="DL30" s="1">
        <f>[9]Portugal!DL$28</f>
        <v>17.5</v>
      </c>
      <c r="DM30" s="1">
        <f>[9]Portugal!DM$28</f>
        <v>1355.5</v>
      </c>
      <c r="DN30" s="1">
        <f>[9]Portugal!DN$28</f>
        <v>2519.7000000000003</v>
      </c>
      <c r="DO30" s="1">
        <f>[9]Portugal!DO$28</f>
        <v>1642.8000000000002</v>
      </c>
      <c r="DP30" s="1">
        <f>[9]Portugal!DP$28</f>
        <v>3875.3</v>
      </c>
      <c r="DQ30" s="1">
        <f>[9]Portugal!DQ$28</f>
        <v>18.2</v>
      </c>
      <c r="DR30" s="1">
        <f>[9]Portugal!DR$28</f>
        <v>4517.6109999999999</v>
      </c>
      <c r="DS30" s="1">
        <f>[9]Portugal!DS$28</f>
        <v>2641.94</v>
      </c>
      <c r="DT30" s="1">
        <f>[9]Portugal!DT$28</f>
        <v>1241.7190000000001</v>
      </c>
      <c r="DU30" s="1">
        <f>[9]Portugal!DU$28</f>
        <v>2541.3780000000002</v>
      </c>
      <c r="DV30" s="1">
        <f>[9]Portugal!DV$28</f>
        <v>4997.5780000000004</v>
      </c>
      <c r="DW30" s="1">
        <f>[9]Portugal!DW$28</f>
        <v>4797.3829999999998</v>
      </c>
      <c r="DX30" s="1">
        <f>[9]Portugal!DX$28</f>
        <v>677.42700000000002</v>
      </c>
      <c r="DY30" s="1">
        <f>[9]Portugal!DY$28</f>
        <v>2381.5770000000002</v>
      </c>
      <c r="DZ30" s="1">
        <f>[9]Portugal!DZ$28</f>
        <v>3011.837</v>
      </c>
      <c r="EA30" s="1">
        <f>[9]Portugal!EA$28</f>
        <v>4725.2629999999999</v>
      </c>
      <c r="EB30" s="1">
        <f>[9]Portugal!EB$28</f>
        <v>2023.3620000000001</v>
      </c>
      <c r="EC30" s="1">
        <f>[9]Portugal!EC$28</f>
        <v>3685.1800000000003</v>
      </c>
      <c r="ED30" s="1">
        <f>[9]Portugal!ED$28</f>
        <v>1358.21</v>
      </c>
      <c r="EE30" s="1">
        <f>[9]Portugal!EE$28</f>
        <v>3295.078</v>
      </c>
      <c r="EF30" s="1">
        <f>[9]Portugal!EF$28</f>
        <v>1913.8980000000001</v>
      </c>
      <c r="EG30" s="1">
        <f>[9]Portugal!EG$28</f>
        <v>6455.384</v>
      </c>
      <c r="EH30" s="1">
        <f>[9]Portugal!EH$28</f>
        <v>824.08</v>
      </c>
      <c r="EI30" s="1">
        <f>[9]Portugal!EI$28</f>
        <v>116.41800000000001</v>
      </c>
      <c r="EJ30" s="1">
        <f>[9]Portugal!EJ$28</f>
        <v>809.80600000000004</v>
      </c>
      <c r="EK30" s="1">
        <f>[9]Portugal!EK$28</f>
        <v>2230.33</v>
      </c>
      <c r="EL30" s="1">
        <f>[9]Portugal!EL$28</f>
        <v>18.280999999999999</v>
      </c>
      <c r="EM30" s="1">
        <f>[9]Portugal!EM$28</f>
        <v>18.280999999999999</v>
      </c>
      <c r="EN30" s="1">
        <f>[9]Portugal!EN$28</f>
        <v>18.302</v>
      </c>
      <c r="EO30" s="1">
        <f>[9]Portugal!EO$28</f>
        <v>266.096</v>
      </c>
      <c r="EP30" s="1">
        <f>[9]Portugal!EP$28</f>
        <v>181.863</v>
      </c>
      <c r="EQ30" s="1">
        <f>[9]Portugal!EQ$28</f>
        <v>138.04</v>
      </c>
      <c r="ER30" s="1">
        <f>[9]Portugal!ER$28</f>
        <v>143.94300000000001</v>
      </c>
      <c r="ES30" s="1">
        <f>[9]Portugal!ES$28</f>
        <v>2522.1370000000002</v>
      </c>
      <c r="ET30" s="1">
        <f>[9]Portugal!ET$28</f>
        <v>83.942999999999998</v>
      </c>
      <c r="EU30" s="1">
        <f>[9]Portugal!EU$28</f>
        <v>26.003</v>
      </c>
      <c r="EV30" s="1">
        <f>[9]Portugal!EV$28</f>
        <v>2236.0070000000001</v>
      </c>
      <c r="EW30" s="1">
        <f>[9]Portugal!EW$28</f>
        <v>28.632999999999999</v>
      </c>
      <c r="EX30" s="1">
        <f>[9]Portugal!EX$28</f>
        <v>17.658000000000001</v>
      </c>
      <c r="EY30" s="1">
        <f>[9]Portugal!EY$28</f>
        <v>0</v>
      </c>
      <c r="EZ30" s="1">
        <f>[9]Portugal!EZ$28</f>
        <v>0</v>
      </c>
      <c r="FA30" s="1">
        <f>[9]Portugal!FA$28</f>
        <v>95.19</v>
      </c>
      <c r="FB30" s="1">
        <f>[9]Portugal!FB$28</f>
        <v>0</v>
      </c>
      <c r="FC30" s="1">
        <f>[9]Portugal!FC$28</f>
        <v>129.90699999999998</v>
      </c>
      <c r="FD30" s="1">
        <f>[9]Portugal!FD$28</f>
        <v>207.29</v>
      </c>
      <c r="FE30" s="1">
        <f>[9]Portugal!FE$28</f>
        <v>81.063999999999993</v>
      </c>
      <c r="FF30" s="1">
        <f>[9]Portugal!FF$28</f>
        <v>99.529999999999987</v>
      </c>
      <c r="FG30" s="1">
        <f>[9]Portugal!FG$28</f>
        <v>14.643999999999998</v>
      </c>
      <c r="FH30" s="1">
        <f>[9]Portugal!FH$28</f>
        <v>19.584</v>
      </c>
      <c r="FI30" s="1">
        <f>[9]Portugal!FI$28</f>
        <v>18.22</v>
      </c>
      <c r="FJ30" s="1">
        <f>[9]Portugal!FJ$28</f>
        <v>16.263999999999999</v>
      </c>
      <c r="FK30" s="1">
        <f>[9]Portugal!FK$28</f>
        <v>17.123999999999999</v>
      </c>
      <c r="FL30" s="1">
        <f>[9]Portugal!FL$28</f>
        <v>63.3</v>
      </c>
      <c r="FM30" s="1">
        <f>[9]Portugal!FM$28</f>
        <v>41.463000000000001</v>
      </c>
      <c r="FN30" s="1">
        <f>[9]Portugal!FN$28</f>
        <v>22.203999999999997</v>
      </c>
      <c r="FO30" s="1">
        <f>[9]Portugal!FO$28</f>
        <v>108.91</v>
      </c>
      <c r="FP30" s="1">
        <f>[9]Portugal!FP$28</f>
        <v>512.55399999999997</v>
      </c>
      <c r="FQ30" s="1">
        <f>[9]Portugal!FQ$28</f>
        <v>89.589999999999989</v>
      </c>
      <c r="FR30" s="1">
        <f>[9]Portugal!FR$28</f>
        <v>197.60400000000001</v>
      </c>
      <c r="FS30" s="1">
        <f>[9]Portugal!FS$28</f>
        <v>17.003999999999998</v>
      </c>
      <c r="FT30" s="1">
        <f>[9]Portugal!FT$28</f>
        <v>1.5019999999999998</v>
      </c>
      <c r="FU30" s="1">
        <f>[9]Portugal!FU$28</f>
        <v>100.396</v>
      </c>
      <c r="FV30" s="1">
        <f>[9]Portugal!FV$28</f>
        <v>27.54</v>
      </c>
      <c r="FW30" s="1">
        <f>[9]Portugal!FW$28</f>
        <v>0</v>
      </c>
      <c r="FX30" s="1">
        <f>[9]Portugal!FX$28</f>
        <v>2.6999999999999997</v>
      </c>
      <c r="FY30" s="1">
        <f>[9]Portugal!FY$28</f>
        <v>271.05</v>
      </c>
      <c r="FZ30" s="1">
        <f>[9]Portugal!FZ$28</f>
        <v>24.491</v>
      </c>
      <c r="GA30" s="1">
        <f>[9]Portugal!GA$28</f>
        <v>185.256</v>
      </c>
      <c r="GB30" s="1">
        <f>[9]Portugal!GB$28</f>
        <v>0</v>
      </c>
      <c r="GC30" s="1">
        <f>[9]Portugal!GC$28</f>
        <v>0</v>
      </c>
      <c r="GD30" s="1">
        <f>[9]Portugal!GD$28</f>
        <v>0</v>
      </c>
      <c r="GE30" s="1">
        <f>[9]Portugal!GE$28</f>
        <v>0</v>
      </c>
      <c r="GF30" s="1">
        <f>[9]Portugal!GF$28</f>
        <v>0</v>
      </c>
      <c r="GG30" s="1">
        <f>[9]Portugal!GG$28</f>
        <v>0</v>
      </c>
      <c r="GH30" s="1">
        <f>[9]Portugal!GH$28</f>
        <v>0</v>
      </c>
      <c r="GI30" s="1">
        <f>[9]Portugal!GI$28</f>
        <v>0</v>
      </c>
      <c r="GJ30" s="1">
        <f>[9]Portugal!GJ$28</f>
        <v>0</v>
      </c>
      <c r="GK30" s="1">
        <f>[9]Portugal!GK$28</f>
        <v>0</v>
      </c>
      <c r="GL30" s="2">
        <f>SUM($B30:GK30)</f>
        <v>79914.626999999979</v>
      </c>
    </row>
    <row r="31" spans="1:194">
      <c r="A31" t="s">
        <v>39</v>
      </c>
      <c r="B31" s="1">
        <f>[9]Sweden!B$28</f>
        <v>0</v>
      </c>
      <c r="C31" s="1">
        <f>[9]Sweden!C$28</f>
        <v>0</v>
      </c>
      <c r="D31" s="1">
        <f>[9]Sweden!D$28</f>
        <v>0</v>
      </c>
      <c r="E31" s="1">
        <f>[9]Sweden!E$28</f>
        <v>0</v>
      </c>
      <c r="F31" s="1">
        <f>[9]Sweden!F$28</f>
        <v>0</v>
      </c>
      <c r="G31" s="1">
        <f>[9]Sweden!G$28</f>
        <v>0</v>
      </c>
      <c r="H31" s="1">
        <f>[9]Sweden!H$28</f>
        <v>0</v>
      </c>
      <c r="I31" s="1">
        <f>[9]Sweden!I$28</f>
        <v>0</v>
      </c>
      <c r="J31" s="1">
        <f>[9]Sweden!J$28</f>
        <v>0</v>
      </c>
      <c r="K31" s="1">
        <f>[9]Sweden!K$28</f>
        <v>0</v>
      </c>
      <c r="L31" s="1">
        <f>[9]Sweden!L$28</f>
        <v>18.400000000000002</v>
      </c>
      <c r="M31" s="1">
        <f>[9]Sweden!M$28</f>
        <v>0</v>
      </c>
      <c r="N31" s="1">
        <f>[9]Sweden!N$28</f>
        <v>0</v>
      </c>
      <c r="O31" s="1">
        <f>[9]Sweden!O$28</f>
        <v>0</v>
      </c>
      <c r="P31" s="1">
        <f>[9]Sweden!P$28</f>
        <v>0</v>
      </c>
      <c r="Q31" s="1">
        <f>[9]Sweden!Q$28</f>
        <v>0</v>
      </c>
      <c r="R31" s="1">
        <f>[9]Sweden!R$28</f>
        <v>0</v>
      </c>
      <c r="S31" s="1">
        <f>[9]Sweden!S$28</f>
        <v>0</v>
      </c>
      <c r="T31" s="1">
        <f>[9]Sweden!T$28</f>
        <v>0</v>
      </c>
      <c r="U31" s="1">
        <f>[9]Sweden!U$28</f>
        <v>0</v>
      </c>
      <c r="V31" s="1">
        <f>[9]Sweden!V$28</f>
        <v>0</v>
      </c>
      <c r="W31" s="1">
        <f>[9]Sweden!W$28</f>
        <v>0</v>
      </c>
      <c r="X31" s="1">
        <f>[9]Sweden!X$28</f>
        <v>0</v>
      </c>
      <c r="Y31" s="1">
        <f>[9]Sweden!Y$28</f>
        <v>0</v>
      </c>
      <c r="Z31" s="1">
        <f>[9]Sweden!Z$28</f>
        <v>0</v>
      </c>
      <c r="AA31" s="1">
        <f>[9]Sweden!AA$28</f>
        <v>0</v>
      </c>
      <c r="AB31" s="1">
        <f>[9]Sweden!AB$28</f>
        <v>0</v>
      </c>
      <c r="AC31" s="1">
        <f>[9]Sweden!AC$28</f>
        <v>0</v>
      </c>
      <c r="AD31" s="1">
        <f>[9]Sweden!AD$28</f>
        <v>0</v>
      </c>
      <c r="AE31" s="1">
        <f>[9]Sweden!AE$28</f>
        <v>0</v>
      </c>
      <c r="AF31" s="1">
        <f>[9]Sweden!AF$28</f>
        <v>0</v>
      </c>
      <c r="AG31" s="1">
        <f>[9]Sweden!AG$28</f>
        <v>0</v>
      </c>
      <c r="AH31" s="1">
        <f>[9]Sweden!AH$28</f>
        <v>0</v>
      </c>
      <c r="AI31" s="1">
        <f>[9]Sweden!AI$28</f>
        <v>0</v>
      </c>
      <c r="AJ31" s="1">
        <f>[9]Sweden!AJ$28</f>
        <v>0</v>
      </c>
      <c r="AK31" s="1">
        <f>[9]Sweden!AK$28</f>
        <v>0</v>
      </c>
      <c r="AL31" s="1">
        <f>[9]Sweden!AL$28</f>
        <v>0</v>
      </c>
      <c r="AM31" s="1">
        <f>[9]Sweden!AM$28</f>
        <v>63.5</v>
      </c>
      <c r="AN31" s="1">
        <f>[9]Sweden!AN$28</f>
        <v>0</v>
      </c>
      <c r="AO31" s="1">
        <f>[9]Sweden!AO$28</f>
        <v>0</v>
      </c>
      <c r="AP31" s="1">
        <f>[9]Sweden!AP$28</f>
        <v>0</v>
      </c>
      <c r="AQ31" s="1">
        <f>[9]Sweden!AQ$28</f>
        <v>0</v>
      </c>
      <c r="AR31" s="1">
        <f>[9]Sweden!AR$28</f>
        <v>0</v>
      </c>
      <c r="AS31" s="1">
        <f>[9]Sweden!AS$28</f>
        <v>0</v>
      </c>
      <c r="AT31" s="1">
        <f>[9]Sweden!AT$28</f>
        <v>0</v>
      </c>
      <c r="AU31" s="1">
        <f>[9]Sweden!AU$28</f>
        <v>0</v>
      </c>
      <c r="AV31" s="1">
        <f>[9]Sweden!AV$28</f>
        <v>0</v>
      </c>
      <c r="AW31" s="1">
        <f>[9]Sweden!AW$28</f>
        <v>0</v>
      </c>
      <c r="AX31" s="1">
        <f>[9]Sweden!AX$28</f>
        <v>0</v>
      </c>
      <c r="AY31" s="1">
        <f>[9]Sweden!AY$28</f>
        <v>0.1</v>
      </c>
      <c r="AZ31" s="1">
        <f>[9]Sweden!AZ$28</f>
        <v>0.1</v>
      </c>
      <c r="BA31" s="1">
        <f>[9]Sweden!BA$28</f>
        <v>0</v>
      </c>
      <c r="BB31" s="1">
        <f>[9]Sweden!BB$28</f>
        <v>0.1</v>
      </c>
      <c r="BC31" s="1">
        <f>[9]Sweden!BC$28</f>
        <v>0.1</v>
      </c>
      <c r="BD31" s="1">
        <f>[9]Sweden!BD$28</f>
        <v>0.1</v>
      </c>
      <c r="BE31" s="1">
        <f>[9]Sweden!BE$28</f>
        <v>0.1</v>
      </c>
      <c r="BF31" s="1">
        <f>[9]Sweden!BF$28</f>
        <v>0</v>
      </c>
      <c r="BG31" s="1">
        <f>[9]Sweden!BG$28</f>
        <v>0</v>
      </c>
      <c r="BH31" s="1">
        <f>[9]Sweden!BH$28</f>
        <v>0</v>
      </c>
      <c r="BI31" s="1">
        <f>[9]Sweden!BI$28</f>
        <v>0</v>
      </c>
      <c r="BJ31" s="1">
        <f>[9]Sweden!BJ$28</f>
        <v>0</v>
      </c>
      <c r="BK31" s="1">
        <f>[9]Sweden!BK$28</f>
        <v>1021.6</v>
      </c>
      <c r="BL31" s="1">
        <f>[9]Sweden!BL$28</f>
        <v>0</v>
      </c>
      <c r="BM31" s="1">
        <f>[9]Sweden!BM$28</f>
        <v>143.20000000000002</v>
      </c>
      <c r="BN31" s="1">
        <f>[9]Sweden!BN$28</f>
        <v>0.1</v>
      </c>
      <c r="BO31" s="1">
        <f>[9]Sweden!BO$28</f>
        <v>992.1</v>
      </c>
      <c r="BP31" s="1">
        <f>[9]Sweden!BP$28</f>
        <v>0.1</v>
      </c>
      <c r="BQ31" s="1">
        <f>[9]Sweden!BQ$28</f>
        <v>0</v>
      </c>
      <c r="BR31" s="1">
        <f>[9]Sweden!BR$28</f>
        <v>15</v>
      </c>
      <c r="BS31" s="1">
        <f>[9]Sweden!BS$28</f>
        <v>1.2000000000000002</v>
      </c>
      <c r="BT31" s="1">
        <f>[9]Sweden!BT$28</f>
        <v>0</v>
      </c>
      <c r="BU31" s="1">
        <f>[9]Sweden!BU$28</f>
        <v>0</v>
      </c>
      <c r="BV31" s="1">
        <f>[9]Sweden!BV$28</f>
        <v>0</v>
      </c>
      <c r="BW31" s="1">
        <f>[9]Sweden!BW$28</f>
        <v>0</v>
      </c>
      <c r="BX31" s="1">
        <f>[9]Sweden!BX$28</f>
        <v>0</v>
      </c>
      <c r="BY31" s="1">
        <f>[9]Sweden!BY$28</f>
        <v>0</v>
      </c>
      <c r="BZ31" s="1">
        <f>[9]Sweden!BZ$28</f>
        <v>0</v>
      </c>
      <c r="CA31" s="1">
        <f>[9]Sweden!CA$28</f>
        <v>0</v>
      </c>
      <c r="CB31" s="1">
        <f>[9]Sweden!CB$28</f>
        <v>0</v>
      </c>
      <c r="CC31" s="1">
        <f>[9]Sweden!CC$28</f>
        <v>0</v>
      </c>
      <c r="CD31" s="1">
        <f>[9]Sweden!CD$28</f>
        <v>0</v>
      </c>
      <c r="CE31" s="1">
        <f>[9]Sweden!CE$28</f>
        <v>0</v>
      </c>
      <c r="CF31" s="1">
        <f>[9]Sweden!CF$28</f>
        <v>0</v>
      </c>
      <c r="CG31" s="1">
        <f>[9]Sweden!CG$28</f>
        <v>0</v>
      </c>
      <c r="CH31" s="1">
        <f>[9]Sweden!CH$28</f>
        <v>0</v>
      </c>
      <c r="CI31" s="1">
        <f>[9]Sweden!CI$28</f>
        <v>0</v>
      </c>
      <c r="CJ31" s="1">
        <f>[9]Sweden!CJ$28</f>
        <v>0</v>
      </c>
      <c r="CK31" s="1">
        <f>[9]Sweden!CK$28</f>
        <v>0</v>
      </c>
      <c r="CL31" s="1">
        <f>[9]Sweden!CL$28</f>
        <v>0</v>
      </c>
      <c r="CM31" s="1">
        <f>[9]Sweden!CM$28</f>
        <v>0</v>
      </c>
      <c r="CN31" s="1">
        <f>[9]Sweden!CN$28</f>
        <v>0</v>
      </c>
      <c r="CO31" s="1">
        <f>[9]Sweden!CO$28</f>
        <v>0</v>
      </c>
      <c r="CP31" s="1">
        <f>[9]Sweden!CP$28</f>
        <v>0</v>
      </c>
      <c r="CQ31" s="1">
        <f>[9]Sweden!CQ$28</f>
        <v>0</v>
      </c>
      <c r="CR31" s="1">
        <f>[9]Sweden!CR$28</f>
        <v>0</v>
      </c>
      <c r="CS31" s="1">
        <f>[9]Sweden!CS$28</f>
        <v>0</v>
      </c>
      <c r="CT31" s="1">
        <f>[9]Sweden!CT$28</f>
        <v>0</v>
      </c>
      <c r="CU31" s="1">
        <f>[9]Sweden!CU$28</f>
        <v>0</v>
      </c>
      <c r="CV31" s="1">
        <f>[9]Sweden!CV$28</f>
        <v>0</v>
      </c>
      <c r="CW31" s="1">
        <f>[9]Sweden!CW$28</f>
        <v>0</v>
      </c>
      <c r="CX31" s="1">
        <f>[9]Sweden!CX$28</f>
        <v>0</v>
      </c>
      <c r="CY31" s="1">
        <f>[9]Sweden!CY$28</f>
        <v>0</v>
      </c>
      <c r="CZ31" s="1">
        <f>[9]Sweden!CZ$28</f>
        <v>0</v>
      </c>
      <c r="DA31" s="1">
        <f>[9]Sweden!DA$28</f>
        <v>0</v>
      </c>
      <c r="DB31" s="1">
        <f>[9]Sweden!DB$28</f>
        <v>0</v>
      </c>
      <c r="DC31" s="1">
        <f>[9]Sweden!DC$28</f>
        <v>0</v>
      </c>
      <c r="DD31" s="1">
        <f>[9]Sweden!DD$28</f>
        <v>0</v>
      </c>
      <c r="DE31" s="1">
        <f>[9]Sweden!DE$28</f>
        <v>0</v>
      </c>
      <c r="DF31" s="1">
        <f>[9]Sweden!DF$28</f>
        <v>0</v>
      </c>
      <c r="DG31" s="1">
        <f>[9]Sweden!DG$28</f>
        <v>0</v>
      </c>
      <c r="DH31" s="1">
        <f>[9]Sweden!DH$28</f>
        <v>0</v>
      </c>
      <c r="DI31" s="1">
        <f>[9]Sweden!DI$28</f>
        <v>0</v>
      </c>
      <c r="DJ31" s="1">
        <f>[9]Sweden!DJ$28</f>
        <v>0</v>
      </c>
      <c r="DK31" s="1">
        <f>[9]Sweden!DK$28</f>
        <v>0</v>
      </c>
      <c r="DL31" s="1">
        <f>[9]Sweden!DL$28</f>
        <v>0</v>
      </c>
      <c r="DM31" s="1">
        <f>[9]Sweden!DM$28</f>
        <v>0</v>
      </c>
      <c r="DN31" s="1">
        <f>[9]Sweden!DN$28</f>
        <v>0</v>
      </c>
      <c r="DO31" s="1">
        <f>[9]Sweden!DO$28</f>
        <v>0</v>
      </c>
      <c r="DP31" s="1">
        <f>[9]Sweden!DP$28</f>
        <v>0</v>
      </c>
      <c r="DQ31" s="1">
        <f>[9]Sweden!DQ$28</f>
        <v>0</v>
      </c>
      <c r="DR31" s="1">
        <f>[9]Sweden!DR$28</f>
        <v>0</v>
      </c>
      <c r="DS31" s="1">
        <f>[9]Sweden!DS$28</f>
        <v>0</v>
      </c>
      <c r="DT31" s="1">
        <f>[9]Sweden!DT$28</f>
        <v>0</v>
      </c>
      <c r="DU31" s="1">
        <f>[9]Sweden!DU$28</f>
        <v>0</v>
      </c>
      <c r="DV31" s="1">
        <f>[9]Sweden!DV$28</f>
        <v>0</v>
      </c>
      <c r="DW31" s="1">
        <f>[9]Sweden!DW$28</f>
        <v>0</v>
      </c>
      <c r="DX31" s="1">
        <f>[9]Sweden!DX$28</f>
        <v>0</v>
      </c>
      <c r="DY31" s="1">
        <f>[9]Sweden!DY$28</f>
        <v>0</v>
      </c>
      <c r="DZ31" s="1">
        <f>[9]Sweden!DZ$28</f>
        <v>0</v>
      </c>
      <c r="EA31" s="1">
        <f>[9]Sweden!EA$28</f>
        <v>0</v>
      </c>
      <c r="EB31" s="1">
        <f>[9]Sweden!EB$28</f>
        <v>0</v>
      </c>
      <c r="EC31" s="1">
        <f>[9]Sweden!EC$28</f>
        <v>0</v>
      </c>
      <c r="ED31" s="1">
        <f>[9]Sweden!ED$28</f>
        <v>0</v>
      </c>
      <c r="EE31" s="1">
        <f>[9]Sweden!EE$28</f>
        <v>0</v>
      </c>
      <c r="EF31" s="1">
        <f>[9]Sweden!EF$28</f>
        <v>0</v>
      </c>
      <c r="EG31" s="1">
        <f>[9]Sweden!EG$28</f>
        <v>0</v>
      </c>
      <c r="EH31" s="1">
        <f>[9]Sweden!EH$28</f>
        <v>0</v>
      </c>
      <c r="EI31" s="1">
        <f>[9]Sweden!EI$28</f>
        <v>0</v>
      </c>
      <c r="EJ31" s="1">
        <f>[9]Sweden!EJ$28</f>
        <v>0</v>
      </c>
      <c r="EK31" s="1">
        <f>[9]Sweden!EK$28</f>
        <v>0</v>
      </c>
      <c r="EL31" s="1">
        <f>[9]Sweden!EL$28</f>
        <v>0</v>
      </c>
      <c r="EM31" s="1">
        <f>[9]Sweden!EM$28</f>
        <v>0</v>
      </c>
      <c r="EN31" s="1">
        <f>[9]Sweden!EN$28</f>
        <v>0</v>
      </c>
      <c r="EO31" s="1">
        <f>[9]Sweden!EO$28</f>
        <v>0</v>
      </c>
      <c r="EP31" s="1">
        <f>[9]Sweden!EP$28</f>
        <v>18.150000000000002</v>
      </c>
      <c r="EQ31" s="1">
        <f>[9]Sweden!EQ$28</f>
        <v>0</v>
      </c>
      <c r="ER31" s="1">
        <f>[9]Sweden!ER$28</f>
        <v>0</v>
      </c>
      <c r="ES31" s="1">
        <f>[9]Sweden!ES$28</f>
        <v>0</v>
      </c>
      <c r="ET31" s="1">
        <f>[9]Sweden!ET$28</f>
        <v>0</v>
      </c>
      <c r="EU31" s="1">
        <f>[9]Sweden!EU$28</f>
        <v>0</v>
      </c>
      <c r="EV31" s="1">
        <f>[9]Sweden!EV$28</f>
        <v>80.7</v>
      </c>
      <c r="EW31" s="1">
        <f>[9]Sweden!EW$28</f>
        <v>0</v>
      </c>
      <c r="EX31" s="1">
        <f>[9]Sweden!EX$28</f>
        <v>0</v>
      </c>
      <c r="EY31" s="1">
        <f>[9]Sweden!EY$28</f>
        <v>0</v>
      </c>
      <c r="EZ31" s="1">
        <f>[9]Sweden!EZ$28</f>
        <v>0</v>
      </c>
      <c r="FA31" s="1">
        <f>[9]Sweden!FA$28</f>
        <v>0</v>
      </c>
      <c r="FB31" s="1">
        <f>[9]Sweden!FB$28</f>
        <v>0</v>
      </c>
      <c r="FC31" s="1">
        <f>[9]Sweden!FC$28</f>
        <v>0</v>
      </c>
      <c r="FD31" s="1">
        <f>[9]Sweden!FD$28</f>
        <v>0</v>
      </c>
      <c r="FE31" s="1">
        <f>[9]Sweden!FE$28</f>
        <v>22.358000000000001</v>
      </c>
      <c r="FF31" s="1">
        <f>[9]Sweden!FF$28</f>
        <v>22.274999999999999</v>
      </c>
      <c r="FG31" s="1">
        <f>[9]Sweden!FG$28</f>
        <v>0</v>
      </c>
      <c r="FH31" s="1">
        <f>[9]Sweden!FH$28</f>
        <v>0</v>
      </c>
      <c r="FI31" s="1">
        <f>[9]Sweden!FI$28</f>
        <v>22.274999999999999</v>
      </c>
      <c r="FJ31" s="1">
        <f>[9]Sweden!FJ$28</f>
        <v>0</v>
      </c>
      <c r="FK31" s="1">
        <f>[9]Sweden!FK$28</f>
        <v>0</v>
      </c>
      <c r="FL31" s="1">
        <f>[9]Sweden!FL$28</f>
        <v>0</v>
      </c>
      <c r="FM31" s="1">
        <f>[9]Sweden!FM$28</f>
        <v>0</v>
      </c>
      <c r="FN31" s="1">
        <f>[9]Sweden!FN$28</f>
        <v>0</v>
      </c>
      <c r="FO31" s="1">
        <f>[9]Sweden!FO$28</f>
        <v>0</v>
      </c>
      <c r="FP31" s="1">
        <f>[9]Sweden!FP$28</f>
        <v>0</v>
      </c>
      <c r="FQ31" s="1">
        <f>[9]Sweden!FQ$28</f>
        <v>0</v>
      </c>
      <c r="FR31" s="1">
        <f>[9]Sweden!FR$28</f>
        <v>0</v>
      </c>
      <c r="FS31" s="1">
        <f>[9]Sweden!FS$28</f>
        <v>0</v>
      </c>
      <c r="FT31" s="1">
        <f>[9]Sweden!FT$28</f>
        <v>0</v>
      </c>
      <c r="FU31" s="1">
        <f>[9]Sweden!FU$28</f>
        <v>0</v>
      </c>
      <c r="FV31" s="1">
        <f>[9]Sweden!FV$28</f>
        <v>0</v>
      </c>
      <c r="FW31" s="1">
        <f>[9]Sweden!FW$28</f>
        <v>12.959999999999999</v>
      </c>
      <c r="FX31" s="1">
        <f>[9]Sweden!FX$28</f>
        <v>0</v>
      </c>
      <c r="FY31" s="1">
        <f>[9]Sweden!FY$28</f>
        <v>0</v>
      </c>
      <c r="FZ31" s="1">
        <f>[9]Sweden!FZ$28</f>
        <v>0</v>
      </c>
      <c r="GA31" s="1">
        <f>[9]Sweden!GA$28</f>
        <v>24.454999999999998</v>
      </c>
      <c r="GB31" s="1">
        <f>[9]Sweden!GB$28</f>
        <v>0</v>
      </c>
      <c r="GC31" s="1">
        <f>[9]Sweden!GC$28</f>
        <v>0</v>
      </c>
      <c r="GD31" s="1">
        <f>[9]Sweden!GD$28</f>
        <v>0</v>
      </c>
      <c r="GE31" s="1">
        <f>[9]Sweden!GE$28</f>
        <v>0</v>
      </c>
      <c r="GF31" s="1">
        <f>[9]Sweden!GF$28</f>
        <v>0</v>
      </c>
      <c r="GG31" s="1">
        <f>[9]Sweden!GG$28</f>
        <v>0</v>
      </c>
      <c r="GH31" s="1">
        <f>[9]Sweden!GH$28</f>
        <v>0</v>
      </c>
      <c r="GI31" s="1">
        <f>[9]Sweden!GI$28</f>
        <v>0</v>
      </c>
      <c r="GJ31" s="1">
        <f>[9]Sweden!GJ$28</f>
        <v>0</v>
      </c>
      <c r="GK31" s="1">
        <f>[9]Sweden!GK$28</f>
        <v>0</v>
      </c>
      <c r="GL31" s="2">
        <f>SUM($B31:GK31)</f>
        <v>2458.973</v>
      </c>
    </row>
    <row r="33" spans="1:194">
      <c r="A33" t="s">
        <v>40</v>
      </c>
      <c r="B33" s="1">
        <f>[9]Lithuania!B$28</f>
        <v>0</v>
      </c>
      <c r="C33" s="1">
        <f>[9]Lithuania!C$28</f>
        <v>0</v>
      </c>
      <c r="D33" s="1">
        <f>[9]Lithuania!D$28</f>
        <v>0</v>
      </c>
      <c r="E33" s="1">
        <f>[9]Lithuania!E$28</f>
        <v>0</v>
      </c>
      <c r="F33" s="1">
        <f>[9]Lithuania!F$28</f>
        <v>0</v>
      </c>
      <c r="G33" s="1">
        <f>[9]Lithuania!G$28</f>
        <v>0</v>
      </c>
      <c r="H33" s="1">
        <f>[9]Lithuania!H$28</f>
        <v>0</v>
      </c>
      <c r="I33" s="1">
        <f>[9]Lithuania!I$28</f>
        <v>0</v>
      </c>
      <c r="J33" s="1">
        <f>[9]Lithuania!J$28</f>
        <v>0</v>
      </c>
      <c r="K33" s="1">
        <f>[9]Lithuania!K$28</f>
        <v>0</v>
      </c>
      <c r="L33" s="1">
        <f>[9]Lithuania!L$28</f>
        <v>0</v>
      </c>
      <c r="M33" s="1">
        <f>[9]Lithuania!M$28</f>
        <v>0</v>
      </c>
      <c r="N33" s="1">
        <f>[9]Lithuania!N$28</f>
        <v>0</v>
      </c>
      <c r="O33" s="1">
        <f>[9]Lithuania!O$28</f>
        <v>0</v>
      </c>
      <c r="P33" s="1">
        <f>[9]Lithuania!P$28</f>
        <v>0</v>
      </c>
      <c r="Q33" s="1">
        <f>[9]Lithuania!Q$28</f>
        <v>0</v>
      </c>
      <c r="R33" s="1">
        <f>[9]Lithuania!R$28</f>
        <v>0</v>
      </c>
      <c r="S33" s="1">
        <f>[9]Lithuania!S$28</f>
        <v>0</v>
      </c>
      <c r="T33" s="1">
        <f>[9]Lithuania!T$28</f>
        <v>0</v>
      </c>
      <c r="U33" s="1">
        <f>[9]Lithuania!U$28</f>
        <v>0</v>
      </c>
      <c r="V33" s="1">
        <f>[9]Lithuania!V$28</f>
        <v>0</v>
      </c>
      <c r="W33" s="1">
        <f>[9]Lithuania!W$28</f>
        <v>0</v>
      </c>
      <c r="X33" s="1">
        <f>[9]Lithuania!X$28</f>
        <v>0</v>
      </c>
      <c r="Y33" s="1">
        <f>[9]Lithuania!Y$28</f>
        <v>0</v>
      </c>
      <c r="Z33" s="1">
        <f>[9]Lithuania!Z$28</f>
        <v>0</v>
      </c>
      <c r="AA33" s="1">
        <f>[9]Lithuania!AA$28</f>
        <v>0</v>
      </c>
      <c r="AB33" s="1">
        <f>[9]Lithuania!AB$28</f>
        <v>0</v>
      </c>
      <c r="AC33" s="1">
        <f>[9]Lithuania!AC$28</f>
        <v>0</v>
      </c>
      <c r="AD33" s="1">
        <f>[9]Lithuania!AD$28</f>
        <v>0</v>
      </c>
      <c r="AE33" s="1">
        <f>[9]Lithuania!AE$28</f>
        <v>0</v>
      </c>
      <c r="AF33" s="1">
        <f>[9]Lithuania!AF$28</f>
        <v>0</v>
      </c>
      <c r="AG33" s="1">
        <f>[9]Lithuania!AG$28</f>
        <v>0</v>
      </c>
      <c r="AH33" s="1">
        <f>[9]Lithuania!AH$28</f>
        <v>0</v>
      </c>
      <c r="AI33" s="1">
        <f>[9]Lithuania!AI$28</f>
        <v>0</v>
      </c>
      <c r="AJ33" s="1">
        <f>[9]Lithuania!AJ$28</f>
        <v>0</v>
      </c>
      <c r="AK33" s="1">
        <f>[9]Lithuania!AK$28</f>
        <v>0</v>
      </c>
      <c r="AL33" s="1">
        <f>[9]Lithuania!AL$28</f>
        <v>0</v>
      </c>
      <c r="AM33" s="1">
        <f>[9]Lithuania!AM$28</f>
        <v>0</v>
      </c>
      <c r="AN33" s="1">
        <f>[9]Lithuania!AN$28</f>
        <v>0</v>
      </c>
      <c r="AO33" s="1">
        <f>[9]Lithuania!AO$28</f>
        <v>0</v>
      </c>
      <c r="AP33" s="1">
        <f>[9]Lithuania!AP$28</f>
        <v>0</v>
      </c>
      <c r="AQ33" s="1">
        <f>[9]Lithuania!AQ$28</f>
        <v>0</v>
      </c>
      <c r="AR33" s="1">
        <f>[9]Lithuania!AR$28</f>
        <v>0</v>
      </c>
      <c r="AS33" s="1">
        <f>[9]Lithuania!AS$28</f>
        <v>0</v>
      </c>
      <c r="AT33" s="1">
        <f>[9]Lithuania!AT$28</f>
        <v>0</v>
      </c>
      <c r="AU33" s="1">
        <f>[9]Lithuania!AU$28</f>
        <v>0</v>
      </c>
      <c r="AV33" s="1">
        <f>[9]Lithuania!AV$28</f>
        <v>0</v>
      </c>
      <c r="AW33" s="1">
        <f>[9]Lithuania!AW$28</f>
        <v>0</v>
      </c>
      <c r="AX33" s="1">
        <f>[9]Lithuania!AX$28</f>
        <v>0</v>
      </c>
      <c r="AY33" s="1">
        <f>[9]Lithuania!AY$28</f>
        <v>0</v>
      </c>
      <c r="AZ33" s="1">
        <f>[9]Lithuania!AZ$28</f>
        <v>0</v>
      </c>
      <c r="BA33" s="1">
        <f>[9]Lithuania!BA$28</f>
        <v>0</v>
      </c>
      <c r="BB33" s="1">
        <f>[9]Lithuania!BB$28</f>
        <v>0</v>
      </c>
      <c r="BC33" s="1">
        <f>[9]Lithuania!BC$28</f>
        <v>0</v>
      </c>
      <c r="BD33" s="1">
        <f>[9]Lithuania!BD$28</f>
        <v>0</v>
      </c>
      <c r="BE33" s="1">
        <f>[9]Lithuania!BE$28</f>
        <v>0</v>
      </c>
      <c r="BF33" s="1">
        <f>[9]Lithuania!BF$28</f>
        <v>0</v>
      </c>
      <c r="BG33" s="1">
        <f>[9]Lithuania!BG$28</f>
        <v>0</v>
      </c>
      <c r="BH33" s="1">
        <f>[9]Lithuania!BH$28</f>
        <v>0</v>
      </c>
      <c r="BI33" s="1">
        <f>[9]Lithuania!BI$28</f>
        <v>0</v>
      </c>
      <c r="BJ33" s="1">
        <f>[9]Lithuania!BJ$28</f>
        <v>0</v>
      </c>
      <c r="BK33" s="1">
        <f>[9]Lithuania!BK$28</f>
        <v>0</v>
      </c>
      <c r="BL33" s="1">
        <f>[9]Lithuania!BL$28</f>
        <v>0</v>
      </c>
      <c r="BM33" s="1">
        <f>[9]Lithuania!BM$28</f>
        <v>0</v>
      </c>
      <c r="BN33" s="1">
        <f>[9]Lithuania!BN$28</f>
        <v>0</v>
      </c>
      <c r="BO33" s="1">
        <f>[9]Lithuania!BO$28</f>
        <v>0</v>
      </c>
      <c r="BP33" s="1">
        <f>[9]Lithuania!BP$28</f>
        <v>0</v>
      </c>
      <c r="BQ33" s="1">
        <f>[9]Lithuania!BQ$28</f>
        <v>0</v>
      </c>
      <c r="BR33" s="1">
        <f>[9]Lithuania!BR$28</f>
        <v>0</v>
      </c>
      <c r="BS33" s="1">
        <f>[9]Lithuania!BS$28</f>
        <v>0</v>
      </c>
      <c r="BT33" s="1">
        <f>[9]Lithuania!BT$28</f>
        <v>0</v>
      </c>
      <c r="BU33" s="1">
        <f>[9]Lithuania!BU$28</f>
        <v>0</v>
      </c>
      <c r="BV33" s="1">
        <f>[9]Lithuania!BV$28</f>
        <v>0</v>
      </c>
      <c r="BW33" s="1">
        <f>[9]Lithuania!BW$28</f>
        <v>0</v>
      </c>
      <c r="BX33" s="1">
        <f>[9]Lithuania!BX$28</f>
        <v>0</v>
      </c>
      <c r="BY33" s="1">
        <f>[9]Lithuania!BY$28</f>
        <v>0</v>
      </c>
      <c r="BZ33" s="1">
        <f>[9]Lithuania!BZ$28</f>
        <v>0</v>
      </c>
      <c r="CA33" s="1">
        <f>[9]Lithuania!CA$28</f>
        <v>0</v>
      </c>
      <c r="CB33" s="1">
        <f>[9]Lithuania!CB$28</f>
        <v>0</v>
      </c>
      <c r="CC33" s="1">
        <f>[9]Lithuania!CC$28</f>
        <v>0</v>
      </c>
      <c r="CD33" s="1">
        <f>[9]Lithuania!CD$28</f>
        <v>0</v>
      </c>
      <c r="CE33" s="1">
        <f>[9]Lithuania!CE$28</f>
        <v>0</v>
      </c>
      <c r="CF33" s="1">
        <f>[9]Lithuania!CF$28</f>
        <v>0</v>
      </c>
      <c r="CG33" s="1">
        <f>[9]Lithuania!CG$28</f>
        <v>0</v>
      </c>
      <c r="CH33" s="1">
        <f>[9]Lithuania!CH$28</f>
        <v>0</v>
      </c>
      <c r="CI33" s="1">
        <f>[9]Lithuania!CI$28</f>
        <v>0</v>
      </c>
      <c r="CJ33" s="1">
        <f>[9]Lithuania!CJ$28</f>
        <v>0</v>
      </c>
      <c r="CK33" s="1">
        <f>[9]Lithuania!CK$28</f>
        <v>0</v>
      </c>
      <c r="CL33" s="1">
        <f>[9]Lithuania!CL$28</f>
        <v>0</v>
      </c>
      <c r="CM33" s="1">
        <f>[9]Lithuania!CM$28</f>
        <v>0</v>
      </c>
      <c r="CN33" s="1">
        <f>[9]Lithuania!CN$28</f>
        <v>0</v>
      </c>
      <c r="CO33" s="1">
        <f>[9]Lithuania!CO$28</f>
        <v>0</v>
      </c>
      <c r="CP33" s="1">
        <f>[9]Lithuania!CP$28</f>
        <v>0</v>
      </c>
      <c r="CQ33" s="1">
        <f>[9]Lithuania!CQ$28</f>
        <v>0</v>
      </c>
      <c r="CR33" s="1">
        <f>[9]Lithuania!CR$28</f>
        <v>0</v>
      </c>
      <c r="CS33" s="1">
        <f>[9]Lithuania!CS$28</f>
        <v>0</v>
      </c>
      <c r="CT33" s="1">
        <f>[9]Lithuania!CT$28</f>
        <v>0</v>
      </c>
      <c r="CU33" s="1">
        <f>[9]Lithuania!CU$28</f>
        <v>0</v>
      </c>
      <c r="CV33" s="1">
        <f>[9]Lithuania!CV$28</f>
        <v>0</v>
      </c>
      <c r="CW33" s="1">
        <f>[9]Lithuania!CW$28</f>
        <v>0</v>
      </c>
      <c r="CX33" s="1">
        <f>[9]Lithuania!CX$28</f>
        <v>0</v>
      </c>
      <c r="CY33" s="1">
        <f>[9]Lithuania!CY$28</f>
        <v>0</v>
      </c>
      <c r="CZ33" s="1">
        <f>[9]Lithuania!CZ$28</f>
        <v>0</v>
      </c>
      <c r="DA33" s="1">
        <f>[9]Lithuania!DA$28</f>
        <v>0</v>
      </c>
      <c r="DB33" s="1">
        <f>[9]Lithuania!DB$28</f>
        <v>0</v>
      </c>
      <c r="DC33" s="1">
        <f>[9]Lithuania!DC$28</f>
        <v>0</v>
      </c>
      <c r="DD33" s="1">
        <f>[9]Lithuania!DD$28</f>
        <v>0</v>
      </c>
      <c r="DE33" s="1">
        <f>[9]Lithuania!DE$28</f>
        <v>0</v>
      </c>
      <c r="DF33" s="1">
        <f>[9]Lithuania!DF$28</f>
        <v>0</v>
      </c>
      <c r="DG33" s="1">
        <f>[9]Lithuania!DG$28</f>
        <v>0</v>
      </c>
      <c r="DH33" s="1">
        <f>[9]Lithuania!DH$28</f>
        <v>0</v>
      </c>
      <c r="DI33" s="1">
        <f>[9]Lithuania!DI$28</f>
        <v>0</v>
      </c>
      <c r="DJ33" s="1">
        <f>[9]Lithuania!DJ$28</f>
        <v>0</v>
      </c>
      <c r="DK33" s="1">
        <f>[9]Lithuania!DK$28</f>
        <v>0</v>
      </c>
      <c r="DL33" s="1">
        <f>[9]Lithuania!DL$28</f>
        <v>0</v>
      </c>
      <c r="DM33" s="1">
        <f>[9]Lithuania!DM$28</f>
        <v>0</v>
      </c>
      <c r="DN33" s="1">
        <f>[9]Lithuania!DN$28</f>
        <v>0</v>
      </c>
      <c r="DO33" s="1">
        <f>[9]Lithuania!DO$28</f>
        <v>0</v>
      </c>
      <c r="DP33" s="1">
        <f>[9]Lithuania!DP$28</f>
        <v>0</v>
      </c>
      <c r="DQ33" s="1">
        <f>[9]Lithuania!DQ$28</f>
        <v>0</v>
      </c>
      <c r="DR33" s="1">
        <f>[9]Lithuania!DR$28</f>
        <v>18236.332999999999</v>
      </c>
      <c r="DS33" s="1">
        <f>[9]Lithuania!DS$28</f>
        <v>10468.706</v>
      </c>
      <c r="DT33" s="1">
        <f>[9]Lithuania!DT$28</f>
        <v>9777.8119999999999</v>
      </c>
      <c r="DU33" s="1">
        <f>[9]Lithuania!DU$28</f>
        <v>8389.0460000000003</v>
      </c>
      <c r="DV33" s="1">
        <f>[9]Lithuania!DV$28</f>
        <v>8902.1049999999996</v>
      </c>
      <c r="DW33" s="1">
        <f>[9]Lithuania!DW$28</f>
        <v>8776.6209999999992</v>
      </c>
      <c r="DX33" s="1">
        <f>[9]Lithuania!DX$28</f>
        <v>6674.3380000000006</v>
      </c>
      <c r="DY33" s="1">
        <f>[9]Lithuania!DY$28</f>
        <v>6738.9640000000009</v>
      </c>
      <c r="DZ33" s="1">
        <f>[9]Lithuania!DZ$28</f>
        <v>8238.985999999999</v>
      </c>
      <c r="EA33" s="1">
        <f>[9]Lithuania!EA$28</f>
        <v>20853.032999999999</v>
      </c>
      <c r="EB33" s="1">
        <f>[9]Lithuania!EB$28</f>
        <v>8075.1879999999992</v>
      </c>
      <c r="EC33" s="1">
        <f>[9]Lithuania!EC$28</f>
        <v>20961.255000000001</v>
      </c>
      <c r="ED33" s="1">
        <f>[9]Lithuania!ED$28</f>
        <v>16458.978999999999</v>
      </c>
      <c r="EE33" s="1">
        <f>[9]Lithuania!EE$28</f>
        <v>12388.919999999998</v>
      </c>
      <c r="EF33" s="1">
        <f>[9]Lithuania!EF$28</f>
        <v>12835.536999999998</v>
      </c>
      <c r="EG33" s="1">
        <f>[9]Lithuania!EG$28</f>
        <v>17765.612000000001</v>
      </c>
      <c r="EH33" s="1">
        <f>[9]Lithuania!EH$28</f>
        <v>9839.3399999999983</v>
      </c>
      <c r="EI33" s="1">
        <f>[9]Lithuania!EI$28</f>
        <v>15837.500999999998</v>
      </c>
      <c r="EJ33" s="1">
        <f>[9]Lithuania!EJ$28</f>
        <v>28318.223000000002</v>
      </c>
      <c r="EK33" s="1">
        <f>[9]Lithuania!EK$28</f>
        <v>10983.201999999999</v>
      </c>
      <c r="EL33" s="1">
        <f>[9]Lithuania!EL$28</f>
        <v>9713.7360000000008</v>
      </c>
      <c r="EM33" s="1">
        <f>[9]Lithuania!EM$28</f>
        <v>5482.6239999999998</v>
      </c>
      <c r="EN33" s="1">
        <f>[9]Lithuania!EN$28</f>
        <v>7307.9650000000001</v>
      </c>
      <c r="EO33" s="1">
        <f>[9]Lithuania!EO$28</f>
        <v>6095.6720000000005</v>
      </c>
      <c r="EP33" s="1">
        <f>[9]Lithuania!EP$28</f>
        <v>4335.0740000000005</v>
      </c>
      <c r="EQ33" s="1">
        <f>[9]Lithuania!EQ$28</f>
        <v>5312.920000000001</v>
      </c>
      <c r="ER33" s="1">
        <f>[9]Lithuania!ER$28</f>
        <v>5457.8459999999995</v>
      </c>
      <c r="ES33" s="1">
        <f>[9]Lithuania!ES$28</f>
        <v>7556.9830000000002</v>
      </c>
      <c r="ET33" s="1">
        <f>[9]Lithuania!ET$28</f>
        <v>4534.603000000001</v>
      </c>
      <c r="EU33" s="1">
        <f>[9]Lithuania!EU$28</f>
        <v>3965.3700000000003</v>
      </c>
      <c r="EV33" s="1">
        <f>[9]Lithuania!EV$28</f>
        <v>5871.1090000000004</v>
      </c>
      <c r="EW33" s="1">
        <f>[9]Lithuania!EW$28</f>
        <v>3324.4589999999998</v>
      </c>
      <c r="EX33" s="1">
        <f>[9]Lithuania!EX$28</f>
        <v>4354.5820000000003</v>
      </c>
      <c r="EY33" s="1">
        <f>[9]Lithuania!EY$28</f>
        <v>4906.7629999999999</v>
      </c>
      <c r="EZ33" s="1">
        <f>[9]Lithuania!EZ$28</f>
        <v>4887.1340000000009</v>
      </c>
      <c r="FA33" s="1">
        <f>[9]Lithuania!FA$28</f>
        <v>4344.4469999999992</v>
      </c>
      <c r="FB33" s="1">
        <f>[9]Lithuania!FB$28</f>
        <v>6969.9450000000006</v>
      </c>
      <c r="FC33" s="1">
        <f>[9]Lithuania!FC$28</f>
        <v>6452.2619999999997</v>
      </c>
      <c r="FD33" s="1">
        <f>[9]Lithuania!FD$28</f>
        <v>8212.1939999999995</v>
      </c>
      <c r="FE33" s="1">
        <f>[9]Lithuania!FE$28</f>
        <v>7847.9929999999977</v>
      </c>
      <c r="FF33" s="1">
        <f>[9]Lithuania!FF$28</f>
        <v>4658.4909999999991</v>
      </c>
      <c r="FG33" s="1">
        <f>[9]Lithuania!FG$28</f>
        <v>5636.2349999999997</v>
      </c>
      <c r="FH33" s="1">
        <f>[9]Lithuania!FH$28</f>
        <v>2995.37</v>
      </c>
      <c r="FI33" s="1">
        <f>[9]Lithuania!FI$28</f>
        <v>3373.0889999999999</v>
      </c>
      <c r="FJ33" s="1">
        <f>[9]Lithuania!FJ$28</f>
        <v>4010.4079999999999</v>
      </c>
      <c r="FK33" s="1">
        <f>[9]Lithuania!FK$28</f>
        <v>4496.7379999999994</v>
      </c>
      <c r="FL33" s="1">
        <f>[9]Lithuania!FL$28</f>
        <v>4945.4379999999992</v>
      </c>
      <c r="FM33" s="1">
        <f>[9]Lithuania!FM$28</f>
        <v>3916.5589999999997</v>
      </c>
      <c r="FN33" s="1">
        <f>[9]Lithuania!FN$28</f>
        <v>4630.9690000000001</v>
      </c>
      <c r="FO33" s="1">
        <f>[9]Lithuania!FO$28</f>
        <v>4928.9369999999999</v>
      </c>
      <c r="FP33" s="1">
        <f>[9]Lithuania!FP$28</f>
        <v>8273.1079999999984</v>
      </c>
      <c r="FQ33" s="1">
        <f>[9]Lithuania!FQ$28</f>
        <v>6163.9930000000004</v>
      </c>
      <c r="FR33" s="1">
        <f>[9]Lithuania!FR$28</f>
        <v>4647.1909999999998</v>
      </c>
      <c r="FS33" s="1">
        <f>[9]Lithuania!FS$28</f>
        <v>3395.0139999999997</v>
      </c>
      <c r="FT33" s="1">
        <f>[9]Lithuania!FT$28</f>
        <v>3550.7239999999997</v>
      </c>
      <c r="FU33" s="1">
        <f>[9]Lithuania!FU$28</f>
        <v>3711.8119999999994</v>
      </c>
      <c r="FV33" s="1">
        <f>[9]Lithuania!FV$28</f>
        <v>3983.3989999999999</v>
      </c>
      <c r="FW33" s="1">
        <f>[9]Lithuania!FW$28</f>
        <v>7256.2839999999978</v>
      </c>
      <c r="FX33" s="1">
        <f>[9]Lithuania!FX$28</f>
        <v>5026.2440000000006</v>
      </c>
      <c r="FY33" s="1">
        <f>[9]Lithuania!FY$28</f>
        <v>3983.4059999999995</v>
      </c>
      <c r="FZ33" s="1">
        <f>[9]Lithuania!FZ$28</f>
        <v>4898.5040000000008</v>
      </c>
      <c r="GA33" s="1">
        <f>[9]Lithuania!GA$28</f>
        <v>7436.7439999999988</v>
      </c>
      <c r="GB33" s="1">
        <f>[9]Lithuania!GB$28</f>
        <v>0</v>
      </c>
      <c r="GC33" s="1">
        <f>[9]Lithuania!GC$28</f>
        <v>0</v>
      </c>
      <c r="GD33" s="1">
        <f>[9]Lithuania!GD$28</f>
        <v>0</v>
      </c>
      <c r="GE33" s="1">
        <f>[9]Lithuania!GE$28</f>
        <v>0</v>
      </c>
      <c r="GF33" s="1">
        <f>[9]Lithuania!GF$28</f>
        <v>0</v>
      </c>
      <c r="GG33" s="1">
        <f>[9]Lithuania!GG$28</f>
        <v>0</v>
      </c>
      <c r="GH33" s="1">
        <f>[9]Lithuania!GH$28</f>
        <v>0</v>
      </c>
      <c r="GI33" s="1">
        <f>[9]Lithuania!GI$28</f>
        <v>0</v>
      </c>
      <c r="GJ33" s="1">
        <f>[9]Lithuania!GJ$28</f>
        <v>0</v>
      </c>
      <c r="GK33" s="1">
        <f>[9]Lithuania!GK$28</f>
        <v>0</v>
      </c>
      <c r="GL33" s="2">
        <f>SUM($B33:GK33)</f>
        <v>483372.03899999993</v>
      </c>
    </row>
    <row r="34" spans="1:194">
      <c r="A34" t="s">
        <v>41</v>
      </c>
      <c r="B34" s="1">
        <f>[9]Ireland!B$28</f>
        <v>6767.8</v>
      </c>
      <c r="C34" s="1">
        <f>[9]Ireland!C$28</f>
        <v>29.5</v>
      </c>
      <c r="D34" s="1">
        <f>[9]Ireland!D$28</f>
        <v>127.60000000000001</v>
      </c>
      <c r="E34" s="1">
        <f>[9]Ireland!E$28</f>
        <v>1330.3000000000002</v>
      </c>
      <c r="F34" s="1">
        <f>[9]Ireland!F$28</f>
        <v>75.7</v>
      </c>
      <c r="G34" s="1">
        <f>[9]Ireland!G$28</f>
        <v>65.600000000000009</v>
      </c>
      <c r="H34" s="1">
        <f>[9]Ireland!H$28</f>
        <v>855.40000000000009</v>
      </c>
      <c r="I34" s="1">
        <f>[9]Ireland!I$28</f>
        <v>3460.5</v>
      </c>
      <c r="J34" s="1">
        <f>[9]Ireland!J$28</f>
        <v>2198</v>
      </c>
      <c r="K34" s="1">
        <f>[9]Ireland!K$28</f>
        <v>6922.9000000000005</v>
      </c>
      <c r="L34" s="1">
        <f>[9]Ireland!L$28</f>
        <v>5858.3</v>
      </c>
      <c r="M34" s="1">
        <f>[9]Ireland!M$28</f>
        <v>6505.7000000000007</v>
      </c>
      <c r="N34" s="1">
        <f>[9]Ireland!N$28</f>
        <v>7595.6</v>
      </c>
      <c r="O34" s="1">
        <f>[9]Ireland!O$28</f>
        <v>10108.400000000001</v>
      </c>
      <c r="P34" s="1">
        <f>[9]Ireland!P$28</f>
        <v>9429</v>
      </c>
      <c r="Q34" s="1">
        <f>[9]Ireland!Q$28</f>
        <v>7884.2000000000007</v>
      </c>
      <c r="R34" s="1">
        <f>[9]Ireland!R$28</f>
        <v>6611.3</v>
      </c>
      <c r="S34" s="1">
        <f>[9]Ireland!S$28</f>
        <v>5939.7000000000007</v>
      </c>
      <c r="T34" s="1">
        <f>[9]Ireland!T$28</f>
        <v>4008.7000000000003</v>
      </c>
      <c r="U34" s="1">
        <f>[9]Ireland!U$28</f>
        <v>3401.7000000000003</v>
      </c>
      <c r="V34" s="1">
        <f>[9]Ireland!V$28</f>
        <v>5377.5</v>
      </c>
      <c r="W34" s="1">
        <f>[9]Ireland!W$28</f>
        <v>5950.4000000000005</v>
      </c>
      <c r="X34" s="1">
        <f>[9]Ireland!X$28</f>
        <v>2011.2</v>
      </c>
      <c r="Y34" s="1">
        <f>[9]Ireland!Y$28</f>
        <v>6739</v>
      </c>
      <c r="Z34" s="1">
        <f>[9]Ireland!Z$28</f>
        <v>12872.800000000001</v>
      </c>
      <c r="AA34" s="1">
        <f>[9]Ireland!AA$28</f>
        <v>7041.5</v>
      </c>
      <c r="AB34" s="1">
        <f>[9]Ireland!AB$28</f>
        <v>5648.2000000000007</v>
      </c>
      <c r="AC34" s="1">
        <f>[9]Ireland!AC$28</f>
        <v>5295.3</v>
      </c>
      <c r="AD34" s="1">
        <f>[9]Ireland!AD$28</f>
        <v>4133.6000000000004</v>
      </c>
      <c r="AE34" s="1">
        <f>[9]Ireland!AE$28</f>
        <v>4884.4000000000005</v>
      </c>
      <c r="AF34" s="1">
        <f>[9]Ireland!AF$28</f>
        <v>3274.5</v>
      </c>
      <c r="AG34" s="1">
        <f>[9]Ireland!AG$28</f>
        <v>5050.7000000000007</v>
      </c>
      <c r="AH34" s="1">
        <f>[9]Ireland!AH$28</f>
        <v>2805.3</v>
      </c>
      <c r="AI34" s="1">
        <f>[9]Ireland!AI$28</f>
        <v>5481.9000000000005</v>
      </c>
      <c r="AJ34" s="1">
        <f>[9]Ireland!AJ$28</f>
        <v>5610.8</v>
      </c>
      <c r="AK34" s="1">
        <f>[9]Ireland!AK$28</f>
        <v>4248.2</v>
      </c>
      <c r="AL34" s="1">
        <f>[9]Ireland!AL$28</f>
        <v>6678.1</v>
      </c>
      <c r="AM34" s="1">
        <f>[9]Ireland!AM$28</f>
        <v>12237.7</v>
      </c>
      <c r="AN34" s="1">
        <f>[9]Ireland!AN$28</f>
        <v>6607.6</v>
      </c>
      <c r="AO34" s="1">
        <f>[9]Ireland!AO$28</f>
        <v>7808.1</v>
      </c>
      <c r="AP34" s="1">
        <f>[9]Ireland!AP$28</f>
        <v>429.90000000000003</v>
      </c>
      <c r="AQ34" s="1">
        <f>[9]Ireland!AQ$28</f>
        <v>4394.7</v>
      </c>
      <c r="AR34" s="1">
        <f>[9]Ireland!AR$28</f>
        <v>3327.7000000000003</v>
      </c>
      <c r="AS34" s="1">
        <f>[9]Ireland!AS$28</f>
        <v>3190.8</v>
      </c>
      <c r="AT34" s="1">
        <f>[9]Ireland!AT$28</f>
        <v>3190.5</v>
      </c>
      <c r="AU34" s="1">
        <f>[9]Ireland!AU$28</f>
        <v>5516</v>
      </c>
      <c r="AV34" s="1">
        <f>[9]Ireland!AV$28</f>
        <v>5278</v>
      </c>
      <c r="AW34" s="1">
        <f>[9]Ireland!AW$28</f>
        <v>3939.7000000000003</v>
      </c>
      <c r="AX34" s="1">
        <f>[9]Ireland!AX$28</f>
        <v>5882</v>
      </c>
      <c r="AY34" s="1">
        <f>[9]Ireland!AY$28</f>
        <v>0</v>
      </c>
      <c r="AZ34" s="1">
        <f>[9]Ireland!AZ$28</f>
        <v>5233.3</v>
      </c>
      <c r="BA34" s="1">
        <f>[9]Ireland!BA$28</f>
        <v>5570.4000000000005</v>
      </c>
      <c r="BB34" s="1">
        <f>[9]Ireland!BB$28</f>
        <v>4020.9</v>
      </c>
      <c r="BC34" s="1">
        <f>[9]Ireland!BC$28</f>
        <v>3482.9</v>
      </c>
      <c r="BD34" s="1">
        <f>[9]Ireland!BD$28</f>
        <v>3972.7000000000003</v>
      </c>
      <c r="BE34" s="1">
        <f>[9]Ireland!BE$28</f>
        <v>2882.7000000000003</v>
      </c>
      <c r="BF34" s="1">
        <f>[9]Ireland!BF$28</f>
        <v>3733.8</v>
      </c>
      <c r="BG34" s="1">
        <f>[9]Ireland!BG$28</f>
        <v>4358.9000000000005</v>
      </c>
      <c r="BH34" s="1">
        <f>[9]Ireland!BH$28</f>
        <v>5973.3</v>
      </c>
      <c r="BI34" s="1">
        <f>[9]Ireland!BI$28</f>
        <v>4037.9</v>
      </c>
      <c r="BJ34" s="1">
        <f>[9]Ireland!BJ$28</f>
        <v>4707</v>
      </c>
      <c r="BK34" s="1">
        <f>[9]Ireland!BK$28</f>
        <v>8399.3000000000011</v>
      </c>
      <c r="BL34" s="1">
        <f>[9]Ireland!BL$28</f>
        <v>8206.3000000000011</v>
      </c>
      <c r="BM34" s="1">
        <f>[9]Ireland!BM$28</f>
        <v>14830.6</v>
      </c>
      <c r="BN34" s="1">
        <f>[9]Ireland!BN$28</f>
        <v>9883.5</v>
      </c>
      <c r="BO34" s="1">
        <f>[9]Ireland!BO$28</f>
        <v>9082.4</v>
      </c>
      <c r="BP34" s="1">
        <f>[9]Ireland!BP$28</f>
        <v>8597.1</v>
      </c>
      <c r="BQ34" s="1">
        <f>[9]Ireland!BQ$28</f>
        <v>5475.9000000000005</v>
      </c>
      <c r="BR34" s="1">
        <f>[9]Ireland!BR$28</f>
        <v>6292.9000000000005</v>
      </c>
      <c r="BS34" s="1">
        <f>[9]Ireland!BS$28</f>
        <v>7022.2000000000007</v>
      </c>
      <c r="BT34" s="1">
        <f>[9]Ireland!BT$28</f>
        <v>6748.2000000000007</v>
      </c>
      <c r="BU34" s="1">
        <f>[9]Ireland!BU$28</f>
        <v>5315.8</v>
      </c>
      <c r="BV34" s="1">
        <f>[9]Ireland!BV$28</f>
        <v>6767.1</v>
      </c>
      <c r="BW34" s="1">
        <f>[9]Ireland!BW$28</f>
        <v>8326.8000000000011</v>
      </c>
      <c r="BX34" s="1">
        <f>[9]Ireland!BX$28</f>
        <v>8538.3000000000011</v>
      </c>
      <c r="BY34" s="1">
        <f>[9]Ireland!BY$28</f>
        <v>12539.2</v>
      </c>
      <c r="BZ34" s="1">
        <f>[9]Ireland!BZ$28</f>
        <v>12328.6</v>
      </c>
      <c r="CA34" s="1">
        <f>[9]Ireland!CA$28</f>
        <v>2994.3</v>
      </c>
      <c r="CB34" s="1">
        <f>[9]Ireland!CB$28</f>
        <v>7424.5</v>
      </c>
      <c r="CC34" s="1">
        <f>[9]Ireland!CC$28</f>
        <v>7219.6</v>
      </c>
      <c r="CD34" s="1">
        <f>[9]Ireland!CD$28</f>
        <v>4608.1000000000004</v>
      </c>
      <c r="CE34" s="1">
        <f>[9]Ireland!CE$28</f>
        <v>5929.9000000000005</v>
      </c>
      <c r="CF34" s="1">
        <f>[9]Ireland!CF$28</f>
        <v>7300.1</v>
      </c>
      <c r="CG34" s="1">
        <f>[9]Ireland!CG$28</f>
        <v>3221.1000000000004</v>
      </c>
      <c r="CH34" s="1">
        <f>[9]Ireland!CH$28</f>
        <v>6638.3</v>
      </c>
      <c r="CI34" s="1">
        <f>[9]Ireland!CI$28</f>
        <v>9439.1</v>
      </c>
      <c r="CJ34" s="1">
        <f>[9]Ireland!CJ$28</f>
        <v>9845.3000000000011</v>
      </c>
      <c r="CK34" s="1">
        <f>[9]Ireland!CK$28</f>
        <v>10556.6</v>
      </c>
      <c r="CL34" s="1">
        <f>[9]Ireland!CL$28</f>
        <v>9286.7000000000007</v>
      </c>
      <c r="CM34" s="1">
        <f>[9]Ireland!CM$28</f>
        <v>4490.1000000000004</v>
      </c>
      <c r="CN34" s="1">
        <f>[9]Ireland!CN$28</f>
        <v>4706.3</v>
      </c>
      <c r="CO34" s="1">
        <f>[9]Ireland!CO$28</f>
        <v>3335.5</v>
      </c>
      <c r="CP34" s="1">
        <f>[9]Ireland!CP$28</f>
        <v>4680.1000000000004</v>
      </c>
      <c r="CQ34" s="1">
        <f>[9]Ireland!CQ$28</f>
        <v>5640.2000000000007</v>
      </c>
      <c r="CR34" s="1">
        <f>[9]Ireland!CR$28</f>
        <v>5337.6</v>
      </c>
      <c r="CS34" s="1">
        <f>[9]Ireland!CS$28</f>
        <v>3257.2000000000003</v>
      </c>
      <c r="CT34" s="1">
        <f>[9]Ireland!CT$28</f>
        <v>7927.2000000000007</v>
      </c>
      <c r="CU34" s="1">
        <f>[9]Ireland!CU$28</f>
        <v>6485.3</v>
      </c>
      <c r="CV34" s="1">
        <f>[9]Ireland!CV$28</f>
        <v>4707.7</v>
      </c>
      <c r="CW34" s="1">
        <f>[9]Ireland!CW$28</f>
        <v>6523</v>
      </c>
      <c r="CX34" s="1">
        <f>[9]Ireland!CX$28</f>
        <v>4760.6000000000004</v>
      </c>
      <c r="CY34" s="1">
        <f>[9]Ireland!CY$28</f>
        <v>2969.8</v>
      </c>
      <c r="CZ34" s="1">
        <f>[9]Ireland!CZ$28</f>
        <v>2708.4</v>
      </c>
      <c r="DA34" s="1">
        <f>[9]Ireland!DA$28</f>
        <v>2657.3</v>
      </c>
      <c r="DB34" s="1">
        <f>[9]Ireland!DB$28</f>
        <v>3691.2000000000003</v>
      </c>
      <c r="DC34" s="1">
        <f>[9]Ireland!DC$28</f>
        <v>4063.8</v>
      </c>
      <c r="DD34" s="1">
        <f>[9]Ireland!DD$28</f>
        <v>5050.1000000000004</v>
      </c>
      <c r="DE34" s="1">
        <f>[9]Ireland!DE$28</f>
        <v>4012.1000000000004</v>
      </c>
      <c r="DF34" s="1">
        <f>[9]Ireland!DF$28</f>
        <v>5656.2000000000007</v>
      </c>
      <c r="DG34" s="1">
        <f>[9]Ireland!DG$28</f>
        <v>5823.5</v>
      </c>
      <c r="DH34" s="1">
        <f>[9]Ireland!DH$28</f>
        <v>5546.1</v>
      </c>
      <c r="DI34" s="1">
        <f>[9]Ireland!DI$28</f>
        <v>6486.6</v>
      </c>
      <c r="DJ34" s="1">
        <f>[9]Ireland!DJ$28</f>
        <v>4340.5</v>
      </c>
      <c r="DK34" s="1">
        <f>[9]Ireland!DK$28</f>
        <v>3931.5</v>
      </c>
      <c r="DL34" s="1">
        <f>[9]Ireland!DL$28</f>
        <v>5954.3</v>
      </c>
      <c r="DM34" s="1">
        <f>[9]Ireland!DM$28</f>
        <v>3314.7000000000003</v>
      </c>
      <c r="DN34" s="1">
        <f>[9]Ireland!DN$28</f>
        <v>3728.4</v>
      </c>
      <c r="DO34" s="1">
        <f>[9]Ireland!DO$28</f>
        <v>4910.7</v>
      </c>
      <c r="DP34" s="1">
        <f>[9]Ireland!DP$28</f>
        <v>309.70000000000005</v>
      </c>
      <c r="DQ34" s="1">
        <f>[9]Ireland!DQ$28</f>
        <v>593.5</v>
      </c>
      <c r="DR34" s="1">
        <f>[9]Ireland!DR$28</f>
        <v>4484.3599999999997</v>
      </c>
      <c r="DS34" s="1">
        <f>[9]Ireland!DS$28</f>
        <v>6502.8600000000006</v>
      </c>
      <c r="DT34" s="1">
        <f>[9]Ireland!DT$28</f>
        <v>6353.4400000000005</v>
      </c>
      <c r="DU34" s="1">
        <f>[9]Ireland!DU$28</f>
        <v>3594.6</v>
      </c>
      <c r="DV34" s="1">
        <f>[9]Ireland!DV$28</f>
        <v>3090.6210000000001</v>
      </c>
      <c r="DW34" s="1">
        <f>[9]Ireland!DW$28</f>
        <v>3025.511</v>
      </c>
      <c r="DX34" s="1">
        <f>[9]Ireland!DX$28</f>
        <v>3283.7400000000002</v>
      </c>
      <c r="DY34" s="1">
        <f>[9]Ireland!DY$28</f>
        <v>3429.8429999999998</v>
      </c>
      <c r="DZ34" s="1">
        <f>[9]Ireland!DZ$28</f>
        <v>4013.02</v>
      </c>
      <c r="EA34" s="1">
        <f>[9]Ireland!EA$28</f>
        <v>9718.598</v>
      </c>
      <c r="EB34" s="1">
        <f>[9]Ireland!EB$28</f>
        <v>4607.8640000000005</v>
      </c>
      <c r="EC34" s="1">
        <f>[9]Ireland!EC$28</f>
        <v>8960.7029999999995</v>
      </c>
      <c r="ED34" s="1">
        <f>[9]Ireland!ED$28</f>
        <v>7622.6410000000005</v>
      </c>
      <c r="EE34" s="1">
        <f>[9]Ireland!EE$28</f>
        <v>8132.93</v>
      </c>
      <c r="EF34" s="1">
        <f>[9]Ireland!EF$28</f>
        <v>7447.58</v>
      </c>
      <c r="EG34" s="1">
        <f>[9]Ireland!EG$28</f>
        <v>8073.3739999999998</v>
      </c>
      <c r="EH34" s="1">
        <f>[9]Ireland!EH$28</f>
        <v>5511.6509999999998</v>
      </c>
      <c r="EI34" s="1">
        <f>[9]Ireland!EI$28</f>
        <v>9650.2379999999994</v>
      </c>
      <c r="EJ34" s="1">
        <f>[9]Ireland!EJ$28</f>
        <v>24628.66</v>
      </c>
      <c r="EK34" s="1">
        <f>[9]Ireland!EK$28</f>
        <v>8139.1</v>
      </c>
      <c r="EL34" s="1">
        <f>[9]Ireland!EL$28</f>
        <v>9051.82</v>
      </c>
      <c r="EM34" s="1">
        <f>[9]Ireland!EM$28</f>
        <v>4973.08</v>
      </c>
      <c r="EN34" s="1">
        <f>[9]Ireland!EN$28</f>
        <v>6731.9800000000005</v>
      </c>
      <c r="EO34" s="1">
        <f>[9]Ireland!EO$28</f>
        <v>5478.12</v>
      </c>
      <c r="EP34" s="1">
        <f>[9]Ireland!EP$28</f>
        <v>2915.5509999999999</v>
      </c>
      <c r="EQ34" s="1">
        <f>[9]Ireland!EQ$28</f>
        <v>3872.6040000000003</v>
      </c>
      <c r="ER34" s="1">
        <f>[9]Ireland!ER$28</f>
        <v>3961.0909999999999</v>
      </c>
      <c r="ES34" s="1">
        <f>[9]Ireland!ES$28</f>
        <v>3757.9960000000001</v>
      </c>
      <c r="ET34" s="1">
        <f>[9]Ireland!ET$28</f>
        <v>2911.0250000000001</v>
      </c>
      <c r="EU34" s="1">
        <f>[9]Ireland!EU$28</f>
        <v>2815.3290000000002</v>
      </c>
      <c r="EV34" s="1">
        <f>[9]Ireland!EV$28</f>
        <v>2412.3890000000001</v>
      </c>
      <c r="EW34" s="1">
        <f>[9]Ireland!EW$28</f>
        <v>1965.2239999999999</v>
      </c>
      <c r="EX34" s="1">
        <f>[9]Ireland!EX$28</f>
        <v>3025.1860000000001</v>
      </c>
      <c r="EY34" s="1">
        <f>[9]Ireland!EY$28</f>
        <v>3766.86</v>
      </c>
      <c r="EZ34" s="1">
        <f>[9]Ireland!EZ$28</f>
        <v>3597.848</v>
      </c>
      <c r="FA34" s="1">
        <f>[9]Ireland!FA$28</f>
        <v>2951.596</v>
      </c>
      <c r="FB34" s="1">
        <f>[9]Ireland!FB$28</f>
        <v>5655.6220000000003</v>
      </c>
      <c r="FC34" s="1">
        <f>[9]Ireland!FC$28</f>
        <v>5201.2749999999996</v>
      </c>
      <c r="FD34" s="1">
        <f>[9]Ireland!FD$28</f>
        <v>4429.0410000000002</v>
      </c>
      <c r="FE34" s="1">
        <f>[9]Ireland!FE$28</f>
        <v>4750.7659999999996</v>
      </c>
      <c r="FF34" s="1">
        <f>[9]Ireland!FF$28</f>
        <v>3267.2779999999998</v>
      </c>
      <c r="FG34" s="1">
        <f>[9]Ireland!FG$28</f>
        <v>2178.232</v>
      </c>
      <c r="FH34" s="1">
        <f>[9]Ireland!FH$28</f>
        <v>1906.24</v>
      </c>
      <c r="FI34" s="1">
        <f>[9]Ireland!FI$28</f>
        <v>2286.078</v>
      </c>
      <c r="FJ34" s="1">
        <f>[9]Ireland!FJ$28</f>
        <v>2794.9180000000001</v>
      </c>
      <c r="FK34" s="1">
        <f>[9]Ireland!FK$28</f>
        <v>3201.81</v>
      </c>
      <c r="FL34" s="1">
        <f>[9]Ireland!FL$28</f>
        <v>3566.5119999999997</v>
      </c>
      <c r="FM34" s="1">
        <f>[9]Ireland!FM$28</f>
        <v>2698.7849999999999</v>
      </c>
      <c r="FN34" s="1">
        <f>[9]Ireland!FN$28</f>
        <v>3079.7139999999999</v>
      </c>
      <c r="FO34" s="1">
        <f>[9]Ireland!FO$28</f>
        <v>3679.6610000000001</v>
      </c>
      <c r="FP34" s="1">
        <f>[9]Ireland!FP$28</f>
        <v>4435.8899999999994</v>
      </c>
      <c r="FQ34" s="1">
        <f>[9]Ireland!FQ$28</f>
        <v>4766.2339999999995</v>
      </c>
      <c r="FR34" s="1">
        <f>[9]Ireland!FR$28</f>
        <v>3148.9529999999995</v>
      </c>
      <c r="FS34" s="1">
        <f>[9]Ireland!FS$28</f>
        <v>2165.1409999999996</v>
      </c>
      <c r="FT34" s="1">
        <f>[9]Ireland!FT$28</f>
        <v>2175.6989999999996</v>
      </c>
      <c r="FU34" s="1">
        <f>[9]Ireland!FU$28</f>
        <v>1918.829</v>
      </c>
      <c r="FV34" s="1">
        <f>[9]Ireland!FV$28</f>
        <v>2471.0809999999997</v>
      </c>
      <c r="FW34" s="1">
        <f>[9]Ireland!FW$28</f>
        <v>3277.1330000000003</v>
      </c>
      <c r="FX34" s="1">
        <f>[9]Ireland!FX$28</f>
        <v>3244.232</v>
      </c>
      <c r="FY34" s="1">
        <f>[9]Ireland!FY$28</f>
        <v>2277.2129999999997</v>
      </c>
      <c r="FZ34" s="1">
        <f>[9]Ireland!FZ$28</f>
        <v>3076.2159999999999</v>
      </c>
      <c r="GA34" s="1">
        <f>[9]Ireland!GA$28</f>
        <v>3176.2980000000002</v>
      </c>
      <c r="GB34" s="1">
        <f>[9]Ireland!GB$28</f>
        <v>0</v>
      </c>
      <c r="GC34" s="1">
        <f>[9]Ireland!GC$28</f>
        <v>0</v>
      </c>
      <c r="GD34" s="1">
        <f>[9]Ireland!GD$28</f>
        <v>0</v>
      </c>
      <c r="GE34" s="1">
        <f>[9]Ireland!GE$28</f>
        <v>0</v>
      </c>
      <c r="GF34" s="1">
        <f>[9]Ireland!GF$28</f>
        <v>0</v>
      </c>
      <c r="GG34" s="1">
        <f>[9]Ireland!GG$28</f>
        <v>0</v>
      </c>
      <c r="GH34" s="1">
        <f>[9]Ireland!GH$28</f>
        <v>0</v>
      </c>
      <c r="GI34" s="1">
        <f>[9]Ireland!GI$28</f>
        <v>0</v>
      </c>
      <c r="GJ34" s="1">
        <f>[9]Ireland!GJ$28</f>
        <v>0</v>
      </c>
      <c r="GK34" s="1">
        <f>[9]Ireland!GK$28</f>
        <v>0</v>
      </c>
      <c r="GL34" s="2">
        <f>SUM($B34:GK34)</f>
        <v>941760.68399999919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L3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>
        <f>1+FN1</f>
        <v>2025</v>
      </c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</row>
    <row r="2" spans="1:194">
      <c r="B2" s="1" t="str">
        <f>[2]Belarus!B$29</f>
        <v>J</v>
      </c>
      <c r="C2" s="1" t="str">
        <f>[2]Belarus!C$29</f>
        <v>F</v>
      </c>
      <c r="D2" s="1" t="str">
        <f>[2]Belarus!D$29</f>
        <v>M</v>
      </c>
      <c r="E2" s="1" t="str">
        <f>[2]Belarus!E$29</f>
        <v>A</v>
      </c>
      <c r="F2" s="1" t="str">
        <f>[2]Belarus!F$29</f>
        <v>M</v>
      </c>
      <c r="G2" s="1" t="str">
        <f>[2]Belarus!G$29</f>
        <v>J</v>
      </c>
      <c r="H2" s="1" t="str">
        <f>[2]Belarus!H$29</f>
        <v>J</v>
      </c>
      <c r="I2" s="1" t="str">
        <f>[2]Belarus!I$29</f>
        <v>A</v>
      </c>
      <c r="J2" s="1" t="str">
        <f>[2]Belarus!J$29</f>
        <v>S</v>
      </c>
      <c r="K2" s="1" t="str">
        <f>[2]Belarus!K$29</f>
        <v>O</v>
      </c>
      <c r="L2" s="1" t="str">
        <f>[2]Belarus!L$29</f>
        <v>N</v>
      </c>
      <c r="M2" s="1" t="str">
        <f>[2]Belarus!M$29</f>
        <v>D</v>
      </c>
      <c r="N2" s="1" t="str">
        <f>[2]Belarus!N$29</f>
        <v>J</v>
      </c>
      <c r="O2" s="1" t="str">
        <f>[2]Belarus!O$29</f>
        <v>F</v>
      </c>
      <c r="P2" s="1" t="str">
        <f>[2]Belarus!P$29</f>
        <v>M</v>
      </c>
      <c r="Q2" s="1" t="str">
        <f>[2]Belarus!Q$29</f>
        <v>A</v>
      </c>
      <c r="R2" s="1" t="str">
        <f>[2]Belarus!R$29</f>
        <v>M</v>
      </c>
      <c r="S2" s="1" t="str">
        <f>[2]Belarus!S$29</f>
        <v>J</v>
      </c>
      <c r="T2" s="1" t="str">
        <f>[2]Belarus!T$29</f>
        <v>J</v>
      </c>
      <c r="U2" s="1" t="str">
        <f>[2]Belarus!U$29</f>
        <v>A</v>
      </c>
      <c r="V2" s="1" t="str">
        <f>[2]Belarus!V$29</f>
        <v>S</v>
      </c>
      <c r="W2" s="1" t="str">
        <f>[2]Belarus!W$29</f>
        <v>O</v>
      </c>
      <c r="X2" s="1" t="str">
        <f>[2]Belarus!X$29</f>
        <v>N</v>
      </c>
      <c r="Y2" s="1" t="str">
        <f>[2]Belarus!Y$29</f>
        <v>D</v>
      </c>
      <c r="Z2" s="1" t="str">
        <f>[2]Belarus!Z$29</f>
        <v>J</v>
      </c>
      <c r="AA2" s="1" t="str">
        <f>[2]Belarus!AA$29</f>
        <v>F</v>
      </c>
      <c r="AB2" s="1" t="str">
        <f>[2]Belarus!AB$29</f>
        <v>M</v>
      </c>
      <c r="AC2" s="1" t="str">
        <f>[2]Belarus!AC$29</f>
        <v>A</v>
      </c>
      <c r="AD2" s="1" t="str">
        <f>[2]Belarus!AD$29</f>
        <v>M</v>
      </c>
      <c r="AE2" s="1" t="str">
        <f>[2]Belarus!AE$29</f>
        <v>J</v>
      </c>
      <c r="AF2" s="1" t="str">
        <f>[2]Belarus!AF$29</f>
        <v>J</v>
      </c>
      <c r="AG2" s="1" t="str">
        <f>[2]Belarus!AG$29</f>
        <v>A</v>
      </c>
      <c r="AH2" s="1" t="str">
        <f>[2]Belarus!AH$29</f>
        <v>S</v>
      </c>
      <c r="AI2" s="1" t="str">
        <f>[2]Belarus!AI$29</f>
        <v>O</v>
      </c>
      <c r="AJ2" s="1" t="str">
        <f>[2]Belarus!AJ$29</f>
        <v>N</v>
      </c>
      <c r="AK2" s="1" t="str">
        <f>[2]Belarus!AK$29</f>
        <v>D</v>
      </c>
      <c r="AL2" s="1" t="str">
        <f>[2]Belarus!AL$29</f>
        <v>J</v>
      </c>
      <c r="AM2" s="1" t="str">
        <f>[2]Belarus!AM$29</f>
        <v>F</v>
      </c>
      <c r="AN2" s="1" t="str">
        <f>[2]Belarus!AN$29</f>
        <v>M</v>
      </c>
      <c r="AO2" s="1" t="str">
        <f>[2]Belarus!AO$29</f>
        <v>A</v>
      </c>
      <c r="AP2" s="1" t="str">
        <f>[2]Belarus!AP$29</f>
        <v>M</v>
      </c>
      <c r="AQ2" s="1" t="str">
        <f>[2]Belarus!AQ$29</f>
        <v>J</v>
      </c>
      <c r="AR2" s="1" t="str">
        <f>[2]Belarus!AR$29</f>
        <v>J</v>
      </c>
      <c r="AS2" s="1" t="str">
        <f>[2]Belarus!AS$29</f>
        <v>A</v>
      </c>
      <c r="AT2" s="1" t="str">
        <f>[2]Belarus!AT$29</f>
        <v>S</v>
      </c>
      <c r="AU2" s="1" t="str">
        <f>[2]Belarus!AU$29</f>
        <v>O</v>
      </c>
      <c r="AV2" s="1" t="str">
        <f>[2]Belarus!AV$29</f>
        <v>N</v>
      </c>
      <c r="AW2" s="1" t="str">
        <f>[2]Belarus!AW$29</f>
        <v>N</v>
      </c>
      <c r="AX2" s="1" t="str">
        <f>[2]Belarus!AX$29</f>
        <v>J</v>
      </c>
      <c r="AY2" s="1" t="str">
        <f>[2]Belarus!AY$29</f>
        <v>F</v>
      </c>
      <c r="AZ2" s="1" t="str">
        <f>[2]Belarus!AZ$29</f>
        <v>M</v>
      </c>
      <c r="BA2" s="1" t="str">
        <f>[2]Belarus!BA$29</f>
        <v>A</v>
      </c>
      <c r="BB2" s="1" t="str">
        <f>[2]Belarus!BB$29</f>
        <v>M</v>
      </c>
      <c r="BC2" s="1" t="str">
        <f>[2]Belarus!BC$29</f>
        <v>J</v>
      </c>
      <c r="BD2" s="1" t="str">
        <f>[2]Belarus!BD$29</f>
        <v>J</v>
      </c>
      <c r="BE2" s="1" t="str">
        <f>[2]Belarus!BE$29</f>
        <v>A</v>
      </c>
      <c r="BF2" s="1" t="str">
        <f>[2]Belarus!BF$29</f>
        <v>S</v>
      </c>
      <c r="BG2" s="1" t="str">
        <f>[2]Belarus!BG$29</f>
        <v>O</v>
      </c>
      <c r="BH2" s="1" t="str">
        <f>[2]Belarus!BH$29</f>
        <v>N</v>
      </c>
      <c r="BI2" s="1" t="str">
        <f>[2]Belarus!BI$29</f>
        <v>D</v>
      </c>
      <c r="BJ2" s="1" t="str">
        <f>[2]Belarus!BJ$29</f>
        <v>J</v>
      </c>
      <c r="BK2" s="1" t="str">
        <f>[2]Belarus!BK$29</f>
        <v>F</v>
      </c>
      <c r="BL2" s="1" t="str">
        <f>[2]Belarus!BL$29</f>
        <v>M</v>
      </c>
      <c r="BM2" s="1" t="str">
        <f>[2]Belarus!BM$29</f>
        <v>A</v>
      </c>
      <c r="BN2" s="1" t="str">
        <f>[2]Belarus!BN$29</f>
        <v>M</v>
      </c>
      <c r="BO2" s="1" t="str">
        <f>[2]Belarus!BO$29</f>
        <v>J</v>
      </c>
      <c r="BP2" s="1" t="str">
        <f>[2]Belarus!BP$29</f>
        <v>J</v>
      </c>
      <c r="BQ2" s="1" t="str">
        <f>[2]Belarus!BQ$29</f>
        <v>A</v>
      </c>
      <c r="BR2" s="1" t="str">
        <f>[2]Belarus!BR$29</f>
        <v>S</v>
      </c>
      <c r="BS2" s="1" t="str">
        <f>[2]Belarus!BS$29</f>
        <v>O</v>
      </c>
      <c r="BT2" s="1" t="str">
        <f>[2]Belarus!BT$29</f>
        <v>N</v>
      </c>
      <c r="BU2" s="1" t="str">
        <f>[2]Belarus!BU$29</f>
        <v>D</v>
      </c>
      <c r="BV2" s="1" t="str">
        <f>[2]Belarus!BV$29</f>
        <v>J</v>
      </c>
      <c r="BW2" s="1" t="str">
        <f>[2]Belarus!BW$29</f>
        <v>F</v>
      </c>
      <c r="BX2" s="1" t="str">
        <f>[2]Belarus!BX$29</f>
        <v>M</v>
      </c>
      <c r="BY2" s="1" t="str">
        <f>[2]Belarus!BY$29</f>
        <v>A</v>
      </c>
      <c r="BZ2" s="1" t="str">
        <f>[2]Belarus!BZ$29</f>
        <v>M</v>
      </c>
      <c r="CA2" s="1" t="str">
        <f>[2]Belarus!CA$29</f>
        <v>J</v>
      </c>
      <c r="CB2" s="1" t="str">
        <f>[2]Belarus!CB$29</f>
        <v>J</v>
      </c>
      <c r="CC2" s="1" t="str">
        <f>[2]Belarus!CC$29</f>
        <v>A</v>
      </c>
      <c r="CD2" s="1" t="str">
        <f>[2]Belarus!CD$29</f>
        <v>S</v>
      </c>
      <c r="CE2" s="1" t="str">
        <f>[2]Belarus!CE$29</f>
        <v>O</v>
      </c>
      <c r="CF2" s="1" t="str">
        <f>[2]Belarus!CF$29</f>
        <v>N</v>
      </c>
      <c r="CG2" s="1" t="str">
        <f>[2]Belarus!CG$29</f>
        <v>D</v>
      </c>
      <c r="CH2" s="1" t="str">
        <f>[2]Belarus!CH$29</f>
        <v>J</v>
      </c>
      <c r="CI2" s="1" t="str">
        <f>[2]Belarus!CI$29</f>
        <v>F</v>
      </c>
      <c r="CJ2" s="1" t="str">
        <f>[2]Belarus!CJ$29</f>
        <v>M</v>
      </c>
      <c r="CK2" s="1" t="str">
        <f>[2]Belarus!CK$29</f>
        <v>A</v>
      </c>
      <c r="CL2" s="1" t="str">
        <f>[2]Belarus!CL$29</f>
        <v>M</v>
      </c>
      <c r="CM2" s="1" t="str">
        <f>[2]Belarus!CM$29</f>
        <v>J</v>
      </c>
      <c r="CN2" s="1" t="str">
        <f>[2]Belarus!CN$29</f>
        <v>J</v>
      </c>
      <c r="CO2" s="1" t="str">
        <f>[2]Belarus!CO$29</f>
        <v>A</v>
      </c>
      <c r="CP2" s="1" t="str">
        <f>[2]Belarus!CP$29</f>
        <v>S</v>
      </c>
      <c r="CQ2" s="1" t="str">
        <f>[2]Belarus!CQ$29</f>
        <v>O</v>
      </c>
      <c r="CR2" s="1" t="str">
        <f>[2]Belarus!CR$29</f>
        <v>N</v>
      </c>
      <c r="CS2" s="1" t="str">
        <f>[2]Belarus!CS$29</f>
        <v>D</v>
      </c>
      <c r="CT2" s="1" t="str">
        <f>[2]Belarus!CT$29</f>
        <v>J</v>
      </c>
      <c r="CU2" s="1" t="str">
        <f>[2]Belarus!CU$29</f>
        <v>F</v>
      </c>
      <c r="CV2" s="1" t="str">
        <f>[2]Belarus!CV$29</f>
        <v>M</v>
      </c>
      <c r="CW2" s="1" t="str">
        <f>[2]Belarus!CW$29</f>
        <v>A</v>
      </c>
      <c r="CX2" s="1" t="str">
        <f>[2]Belarus!CX$29</f>
        <v>M</v>
      </c>
      <c r="CY2" s="1" t="str">
        <f>[2]Belarus!CY$29</f>
        <v>J</v>
      </c>
      <c r="CZ2" s="1" t="str">
        <f>[2]Belarus!CZ$29</f>
        <v>J</v>
      </c>
      <c r="DA2" s="1" t="str">
        <f>[2]Belarus!DA$29</f>
        <v>A</v>
      </c>
      <c r="DB2" s="1" t="str">
        <f>[2]Belarus!DB$29</f>
        <v>S</v>
      </c>
      <c r="DC2" s="1" t="str">
        <f>[2]Belarus!DC$29</f>
        <v>O</v>
      </c>
      <c r="DD2" s="1" t="str">
        <f>[2]Belarus!DD$29</f>
        <v>N</v>
      </c>
      <c r="DE2" s="1" t="str">
        <f>[2]Belarus!DE$29</f>
        <v>D</v>
      </c>
      <c r="DF2" s="1" t="str">
        <f>[2]Belarus!DF$29</f>
        <v>J</v>
      </c>
      <c r="DG2" s="1" t="str">
        <f>[2]Belarus!DG$29</f>
        <v>F</v>
      </c>
      <c r="DH2" s="1" t="str">
        <f>[2]Belarus!DH$29</f>
        <v>M</v>
      </c>
      <c r="DI2" s="1" t="str">
        <f>[2]Belarus!DI$29</f>
        <v>A</v>
      </c>
      <c r="DJ2" s="1" t="str">
        <f>[2]Belarus!DJ$29</f>
        <v>M</v>
      </c>
      <c r="DK2" s="1" t="str">
        <f>[2]Belarus!DK$29</f>
        <v>J</v>
      </c>
      <c r="DL2" s="1" t="str">
        <f>[2]Belarus!DL$29</f>
        <v>J</v>
      </c>
      <c r="DM2" s="1" t="str">
        <f>[2]Belarus!DM$29</f>
        <v>A</v>
      </c>
      <c r="DN2" s="1" t="str">
        <f>[2]Belarus!DN$29</f>
        <v>S</v>
      </c>
      <c r="DO2" s="1" t="str">
        <f>[2]Belarus!DO$29</f>
        <v>O</v>
      </c>
      <c r="DP2" s="1" t="str">
        <f>[2]Belarus!DP$29</f>
        <v>N</v>
      </c>
      <c r="DQ2" s="1" t="str">
        <f>[2]Belarus!DQ$29</f>
        <v>D</v>
      </c>
      <c r="DR2" s="1" t="str">
        <f>[2]Belarus!DR$29</f>
        <v>J</v>
      </c>
      <c r="DS2" s="1" t="str">
        <f>[2]Belarus!DS$29</f>
        <v>F</v>
      </c>
      <c r="DT2" s="1" t="str">
        <f>[2]Belarus!DT$29</f>
        <v>M</v>
      </c>
      <c r="DU2" s="1" t="str">
        <f>[2]Belarus!DU$29</f>
        <v>A</v>
      </c>
      <c r="DV2" s="1" t="str">
        <f>[2]Belarus!DV$29</f>
        <v>M</v>
      </c>
      <c r="DW2" s="1" t="str">
        <f>[2]Belarus!DW$29</f>
        <v>J</v>
      </c>
      <c r="DX2" s="1" t="str">
        <f>[2]Belarus!DX$29</f>
        <v>J</v>
      </c>
      <c r="DY2" s="1" t="str">
        <f>[2]Belarus!DY$29</f>
        <v>A</v>
      </c>
      <c r="DZ2" s="1" t="str">
        <f>[2]Belarus!DZ$29</f>
        <v>S</v>
      </c>
      <c r="EA2" s="1" t="str">
        <f>[2]Belarus!EA$29</f>
        <v>O</v>
      </c>
      <c r="EB2" s="1" t="str">
        <f>[2]Belarus!EB$29</f>
        <v>N</v>
      </c>
      <c r="EC2" s="1" t="str">
        <f>[2]Belarus!EC$29</f>
        <v>D</v>
      </c>
      <c r="ED2" s="1" t="str">
        <f>[2]Belarus!ED$29</f>
        <v>J</v>
      </c>
      <c r="EE2" s="1" t="str">
        <f>[2]Belarus!EE$29</f>
        <v>F</v>
      </c>
      <c r="EF2" s="1" t="str">
        <f>[2]Belarus!EF$29</f>
        <v>M</v>
      </c>
      <c r="EG2" s="1" t="str">
        <f>[2]Belarus!EG$29</f>
        <v>A</v>
      </c>
      <c r="EH2" s="1" t="str">
        <f>[2]Belarus!EH$29</f>
        <v>M</v>
      </c>
      <c r="EI2" s="1" t="str">
        <f>[2]Belarus!EI$29</f>
        <v>J</v>
      </c>
      <c r="EJ2" s="1" t="str">
        <f>[2]Belarus!EJ$29</f>
        <v>J</v>
      </c>
      <c r="EK2" s="1" t="str">
        <f>[2]Belarus!EK$29</f>
        <v>A</v>
      </c>
      <c r="EL2" s="1" t="str">
        <f>[2]Belarus!EL$29</f>
        <v>S</v>
      </c>
      <c r="EM2" s="1" t="str">
        <f>[2]Belarus!EM$29</f>
        <v>O</v>
      </c>
      <c r="EN2" s="1" t="str">
        <f>[2]Belarus!EN$29</f>
        <v>N</v>
      </c>
      <c r="EO2" s="1" t="str">
        <f>[2]Belarus!EO$29</f>
        <v>D</v>
      </c>
      <c r="EP2" s="1" t="str">
        <f>[2]Belarus!EP$29</f>
        <v>J</v>
      </c>
      <c r="EQ2" s="1" t="str">
        <f>[2]Belarus!EQ$29</f>
        <v>F</v>
      </c>
      <c r="ER2" s="1" t="str">
        <f>[2]Belarus!ER$29</f>
        <v>M</v>
      </c>
      <c r="ES2" s="1" t="str">
        <f>[2]Belarus!ES$29</f>
        <v>A</v>
      </c>
      <c r="ET2" s="1" t="str">
        <f>[2]Belarus!ET$29</f>
        <v>M</v>
      </c>
      <c r="EU2" s="1" t="str">
        <f>[2]Belarus!EU$29</f>
        <v>J</v>
      </c>
      <c r="EV2" s="1" t="str">
        <f>[2]Belarus!EV$29</f>
        <v>J</v>
      </c>
      <c r="EW2" s="1" t="str">
        <f>[2]Belarus!EW$29</f>
        <v>A</v>
      </c>
      <c r="EX2" s="1" t="str">
        <f>[2]Belarus!EX$29</f>
        <v>S</v>
      </c>
      <c r="EY2" s="1" t="str">
        <f>[2]Belarus!EY$29</f>
        <v>O</v>
      </c>
      <c r="EZ2" s="1" t="str">
        <f>[2]Belarus!EZ$29</f>
        <v>N</v>
      </c>
      <c r="FA2" s="1" t="str">
        <f>[2]Belarus!FA$29</f>
        <v>D</v>
      </c>
      <c r="FB2" s="1" t="str">
        <f>[2]Belarus!FB$29</f>
        <v>J</v>
      </c>
      <c r="FC2" s="1" t="str">
        <f>[2]Belarus!FC$29</f>
        <v>F</v>
      </c>
      <c r="FD2" s="1" t="str">
        <f>[2]Belarus!FD$29</f>
        <v>M</v>
      </c>
      <c r="FE2" s="1" t="str">
        <f>[2]Belarus!FE$29</f>
        <v>A</v>
      </c>
      <c r="FF2" s="1" t="str">
        <f>[2]Belarus!FF$29</f>
        <v>M</v>
      </c>
      <c r="FG2" s="1" t="str">
        <f>[2]Belarus!FG$29</f>
        <v>J</v>
      </c>
      <c r="FH2" s="1" t="str">
        <f>[2]Belarus!FH$29</f>
        <v>J</v>
      </c>
      <c r="FI2" s="1" t="str">
        <f>[2]Belarus!FI$29</f>
        <v>A</v>
      </c>
      <c r="FJ2" s="1" t="str">
        <f>[2]Belarus!FJ$29</f>
        <v>S</v>
      </c>
      <c r="FK2" s="1" t="str">
        <f>[2]Belarus!FK$29</f>
        <v>O</v>
      </c>
      <c r="FL2" s="1" t="str">
        <f>[2]Belarus!FL$29</f>
        <v>N</v>
      </c>
      <c r="FM2" s="1" t="str">
        <f>[2]Belarus!FM$29</f>
        <v>D</v>
      </c>
      <c r="FN2" s="1" t="str">
        <f>[2]Belarus!FN$29</f>
        <v>J</v>
      </c>
      <c r="FO2" s="1" t="str">
        <f>[2]Belarus!FO$29</f>
        <v>F</v>
      </c>
      <c r="FP2" s="1" t="str">
        <f>[2]Belarus!FP$29</f>
        <v>M</v>
      </c>
      <c r="FQ2" s="1" t="str">
        <f>[2]Belarus!FQ$29</f>
        <v>A</v>
      </c>
      <c r="FR2" s="1" t="str">
        <f>[2]Belarus!FR$29</f>
        <v>M</v>
      </c>
      <c r="FS2" s="1" t="str">
        <f>[2]Belarus!FS$29</f>
        <v>J</v>
      </c>
      <c r="FT2" s="1" t="str">
        <f>[2]Belarus!FT$29</f>
        <v>J</v>
      </c>
      <c r="FU2" s="1" t="str">
        <f>[2]Belarus!FU$29</f>
        <v>A</v>
      </c>
      <c r="FV2" s="1" t="str">
        <f>[2]Belarus!FV$29</f>
        <v>S</v>
      </c>
      <c r="FW2" s="1" t="str">
        <f>[2]Belarus!FW$29</f>
        <v>O</v>
      </c>
      <c r="FX2" s="1" t="str">
        <f>[2]Belarus!FX$29</f>
        <v>N</v>
      </c>
      <c r="FY2" s="1" t="str">
        <f>[2]Belarus!FY$29</f>
        <v>D</v>
      </c>
      <c r="FZ2" s="1" t="str">
        <f>[2]Belarus!FZ$29</f>
        <v>J</v>
      </c>
      <c r="GA2" s="1" t="str">
        <f>[2]Belarus!GA$29</f>
        <v>F</v>
      </c>
      <c r="GB2" s="1" t="str">
        <f>[2]Belarus!GB$29</f>
        <v>M</v>
      </c>
      <c r="GC2" s="1" t="str">
        <f>[2]Belarus!GC$29</f>
        <v>A</v>
      </c>
      <c r="GD2" s="1" t="str">
        <f>[2]Belarus!GD$29</f>
        <v>M</v>
      </c>
      <c r="GE2" s="1" t="str">
        <f>[2]Belarus!GE$29</f>
        <v>J</v>
      </c>
      <c r="GF2" s="1" t="str">
        <f>[2]Belarus!GF$29</f>
        <v>J</v>
      </c>
      <c r="GG2" s="1" t="str">
        <f>[2]Belarus!GG$29</f>
        <v>A</v>
      </c>
      <c r="GH2" s="1" t="str">
        <f>[2]Belarus!GH$29</f>
        <v>S</v>
      </c>
      <c r="GI2" s="1" t="str">
        <f>[2]Belarus!GI$29</f>
        <v>O</v>
      </c>
      <c r="GJ2" s="1" t="str">
        <f>[2]Belarus!GJ$29</f>
        <v>N</v>
      </c>
      <c r="GK2" s="1" t="str">
        <f>[2]Belarus!GK$29</f>
        <v>D</v>
      </c>
    </row>
    <row r="3" spans="1:194">
      <c r="A3" t="s">
        <v>11</v>
      </c>
      <c r="B3" s="1">
        <f>[2]IntraEU!B$28</f>
        <v>924.30000000000018</v>
      </c>
      <c r="C3" s="1">
        <f>[2]IntraEU!C$28</f>
        <v>811.3</v>
      </c>
      <c r="D3" s="1">
        <f>[2]IntraEU!D$28</f>
        <v>785.80000000000007</v>
      </c>
      <c r="E3" s="1">
        <f>[2]IntraEU!E$28</f>
        <v>759.2</v>
      </c>
      <c r="F3" s="1">
        <f>[2]IntraEU!F$28</f>
        <v>456.1</v>
      </c>
      <c r="G3" s="1">
        <f>[2]IntraEU!G$28</f>
        <v>590.40000000000009</v>
      </c>
      <c r="H3" s="1">
        <f>[2]IntraEU!H$28</f>
        <v>591.19999999999982</v>
      </c>
      <c r="I3" s="1">
        <f>[2]IntraEU!I$28</f>
        <v>503.5</v>
      </c>
      <c r="J3" s="1">
        <f>[2]IntraEU!J$28</f>
        <v>1828.2</v>
      </c>
      <c r="K3" s="1">
        <f>[2]IntraEU!K$28</f>
        <v>1177.1999999999989</v>
      </c>
      <c r="L3" s="1">
        <f>[2]IntraEU!L$28</f>
        <v>1287.0000000000002</v>
      </c>
      <c r="M3" s="1">
        <f>[2]IntraEU!M$28</f>
        <v>1434.6999999999989</v>
      </c>
      <c r="N3" s="1">
        <f>[2]IntraEU!N$28</f>
        <v>1543.7000000000007</v>
      </c>
      <c r="O3" s="1">
        <f>[2]IntraEU!O$28</f>
        <v>1131.7000000000007</v>
      </c>
      <c r="P3" s="1">
        <f>[2]IntraEU!P$28</f>
        <v>713.79999999999973</v>
      </c>
      <c r="Q3" s="1">
        <f>[2]IntraEU!Q$28</f>
        <v>555.5</v>
      </c>
      <c r="R3" s="1">
        <f>[2]IntraEU!R$28</f>
        <v>934.5</v>
      </c>
      <c r="S3" s="1">
        <f>[2]IntraEU!S$28</f>
        <v>743.09999999999854</v>
      </c>
      <c r="T3" s="1">
        <f>[2]IntraEU!T$28</f>
        <v>1074.6000000000004</v>
      </c>
      <c r="U3" s="1">
        <f>[2]IntraEU!U$28</f>
        <v>555.89999999999964</v>
      </c>
      <c r="V3" s="1">
        <f>[2]IntraEU!V$28</f>
        <v>1848.6999999999989</v>
      </c>
      <c r="W3" s="1">
        <f>[2]IntraEU!W$28</f>
        <v>1034.8</v>
      </c>
      <c r="X3" s="1">
        <f>[2]IntraEU!X$28</f>
        <v>1416.3000000000011</v>
      </c>
      <c r="Y3" s="1">
        <f>[2]IntraEU!Y$28</f>
        <v>1224.8000000000002</v>
      </c>
      <c r="Z3" s="1">
        <f>[2]IntraEU!Z$28</f>
        <v>482.70000000000005</v>
      </c>
      <c r="AA3" s="1">
        <f>[2]IntraEU!AA$28</f>
        <v>695.2</v>
      </c>
      <c r="AB3" s="1">
        <f>[2]IntraEU!AB$28</f>
        <v>822.40000000000009</v>
      </c>
      <c r="AC3" s="1">
        <f>[2]IntraEU!AC$28</f>
        <v>550.70000000000005</v>
      </c>
      <c r="AD3" s="1">
        <f>[2]IntraEU!AD$28</f>
        <v>455.79999999999995</v>
      </c>
      <c r="AE3" s="1">
        <f>[2]IntraEU!AE$28</f>
        <v>338.20000000000005</v>
      </c>
      <c r="AF3" s="1">
        <f>[2]IntraEU!AF$28</f>
        <v>414.19999999999993</v>
      </c>
      <c r="AG3" s="1">
        <f>[2]IntraEU!AG$28</f>
        <v>568.29999999999995</v>
      </c>
      <c r="AH3" s="1">
        <f>[2]IntraEU!AH$28</f>
        <v>481</v>
      </c>
      <c r="AI3" s="1">
        <f>[2]IntraEU!AI$28</f>
        <v>562.1</v>
      </c>
      <c r="AJ3" s="1">
        <f>[2]IntraEU!AJ$28</f>
        <v>557.5</v>
      </c>
      <c r="AK3" s="1">
        <f>[2]IntraEU!AK$28</f>
        <v>547</v>
      </c>
      <c r="AL3" s="1">
        <f>[2]IntraEU!AL$28</f>
        <v>567.10000000000582</v>
      </c>
      <c r="AM3" s="1">
        <f>[2]IntraEU!AM$28</f>
        <v>937.39999999999964</v>
      </c>
      <c r="AN3" s="1">
        <f>[2]IntraEU!AN$28</f>
        <v>859.60000000000036</v>
      </c>
      <c r="AO3" s="1">
        <f>[2]IntraEU!AO$28</f>
        <v>782.20000000000073</v>
      </c>
      <c r="AP3" s="1">
        <f>[2]IntraEU!AP$28</f>
        <v>503.29999999998836</v>
      </c>
      <c r="AQ3" s="1">
        <f>[2]IntraEU!AQ$28</f>
        <v>82.399999999994179</v>
      </c>
      <c r="AR3" s="1">
        <f>[2]IntraEU!AR$28</f>
        <v>60.299999999995634</v>
      </c>
      <c r="AS3" s="1">
        <f>[2]IntraEU!AS$28</f>
        <v>158.59999999999854</v>
      </c>
      <c r="AT3" s="1">
        <f>[2]IntraEU!AT$28</f>
        <v>363.40000000000146</v>
      </c>
      <c r="AU3" s="1">
        <f>[2]IntraEU!AU$28</f>
        <v>370.29999999999927</v>
      </c>
      <c r="AV3" s="1">
        <f>[2]IntraEU!AV$28</f>
        <v>427</v>
      </c>
      <c r="AW3" s="1">
        <f>[2]IntraEU!AW$28</f>
        <v>716.90000000000146</v>
      </c>
      <c r="AX3" s="1">
        <f>[2]IntraEU!AX$28</f>
        <v>1191.5</v>
      </c>
      <c r="AY3" s="1">
        <f>[2]IntraEU!AY$28</f>
        <v>114.59999999999854</v>
      </c>
      <c r="AZ3" s="1">
        <f>[2]IntraEU!AZ$28</f>
        <v>249.90000000000146</v>
      </c>
      <c r="BA3" s="1">
        <f>[2]IntraEU!BA$28</f>
        <v>615.20000000000437</v>
      </c>
      <c r="BB3" s="1">
        <f>[2]IntraEU!BB$28</f>
        <v>215.09999999999127</v>
      </c>
      <c r="BC3" s="1">
        <f>[2]IntraEU!BC$28</f>
        <v>59.400000000008731</v>
      </c>
      <c r="BD3" s="1">
        <f>[2]IntraEU!BD$28</f>
        <v>1807.9000000000087</v>
      </c>
      <c r="BE3" s="1">
        <f>[2]IntraEU!BE$28</f>
        <v>535</v>
      </c>
      <c r="BF3" s="1">
        <f>[2]IntraEU!BF$28</f>
        <v>115.80000000000291</v>
      </c>
      <c r="BG3" s="1">
        <f>[2]IntraEU!BG$28</f>
        <v>60</v>
      </c>
      <c r="BH3" s="1">
        <f>[2]IntraEU!BH$28</f>
        <v>40.80000000000291</v>
      </c>
      <c r="BI3" s="1">
        <f>[2]IntraEU!BI$28</f>
        <v>91.80000000000291</v>
      </c>
      <c r="BJ3" s="1">
        <f>[2]IntraEU!BJ$28</f>
        <v>109.19999999999709</v>
      </c>
      <c r="BK3" s="1">
        <f>[2]IntraEU!BK$28</f>
        <v>440.69999999999709</v>
      </c>
      <c r="BL3" s="1">
        <f>[2]IntraEU!BL$28</f>
        <v>83.800000000017462</v>
      </c>
      <c r="BM3" s="1">
        <f>[2]IntraEU!BM$28</f>
        <v>98.200000000011642</v>
      </c>
      <c r="BN3" s="1">
        <f>[2]IntraEU!BN$28</f>
        <v>400.29999999998836</v>
      </c>
      <c r="BO3" s="1">
        <f>[2]IntraEU!BO$28</f>
        <v>312.39999999999418</v>
      </c>
      <c r="BP3" s="1">
        <f>[2]IntraEU!BP$28</f>
        <v>376.30000000001746</v>
      </c>
      <c r="BQ3" s="1">
        <f>[2]IntraEU!BQ$28</f>
        <v>221.30000000001746</v>
      </c>
      <c r="BR3" s="1">
        <f>[2]IntraEU!BR$28</f>
        <v>512.70000000001164</v>
      </c>
      <c r="BS3" s="1">
        <f>[2]IntraEU!BS$28</f>
        <v>418.60000000000582</v>
      </c>
      <c r="BT3" s="1">
        <f>[2]IntraEU!BT$28</f>
        <v>589.69999999998254</v>
      </c>
      <c r="BU3" s="1">
        <f>[2]IntraEU!BU$28</f>
        <v>248.5</v>
      </c>
      <c r="BV3" s="1">
        <f>[2]IntraEU!BV$28</f>
        <v>1210.2000000000116</v>
      </c>
      <c r="BW3" s="1">
        <f>[2]IntraEU!BW$28</f>
        <v>986.20000000001164</v>
      </c>
      <c r="BX3" s="1">
        <f>[2]IntraEU!BX$28</f>
        <v>1216</v>
      </c>
      <c r="BY3" s="1">
        <f>[2]IntraEU!BY$28</f>
        <v>580.69999999998254</v>
      </c>
      <c r="BZ3" s="1">
        <f>[2]IntraEU!BZ$28</f>
        <v>643.89999999999418</v>
      </c>
      <c r="CA3" s="1">
        <f>[2]IntraEU!CA$28</f>
        <v>307</v>
      </c>
      <c r="CB3" s="1">
        <f>[2]IntraEU!CB$28</f>
        <v>339.10000000000582</v>
      </c>
      <c r="CC3" s="1">
        <f>[2]IntraEU!CC$28</f>
        <v>698.30000000000291</v>
      </c>
      <c r="CD3" s="1">
        <f>[2]IntraEU!CD$28</f>
        <v>322.19999999999709</v>
      </c>
      <c r="CE3" s="1">
        <f>[2]IntraEU!CE$28</f>
        <v>515.5</v>
      </c>
      <c r="CF3" s="1">
        <f>[2]IntraEU!CF$28</f>
        <v>680.80000000000291</v>
      </c>
      <c r="CG3" s="1">
        <f>[2]IntraEU!CG$28</f>
        <v>678.90000000000873</v>
      </c>
      <c r="CH3" s="1">
        <f>[2]IntraEU!CH$28</f>
        <v>436.30000000000291</v>
      </c>
      <c r="CI3" s="1">
        <f>[2]IntraEU!CI$28</f>
        <v>660.5</v>
      </c>
      <c r="CJ3" s="1">
        <f>[2]IntraEU!CJ$28</f>
        <v>591.40000000000146</v>
      </c>
      <c r="CK3" s="1">
        <f>[2]IntraEU!CK$28</f>
        <v>424.69999999999709</v>
      </c>
      <c r="CL3" s="1">
        <f>[2]IntraEU!CL$28</f>
        <v>1319</v>
      </c>
      <c r="CM3" s="1">
        <f>[2]IntraEU!CM$28</f>
        <v>608</v>
      </c>
      <c r="CN3" s="1">
        <f>[2]IntraEU!CN$28</f>
        <v>572.5</v>
      </c>
      <c r="CO3" s="1">
        <f>[2]IntraEU!CO$28</f>
        <v>360.09999999997672</v>
      </c>
      <c r="CP3" s="1">
        <f>[2]IntraEU!CP$28</f>
        <v>319</v>
      </c>
      <c r="CQ3" s="1">
        <f>[2]IntraEU!CQ$28</f>
        <v>367.80000000000291</v>
      </c>
      <c r="CR3" s="1">
        <f>[2]IntraEU!CR$28</f>
        <v>573.29999999999563</v>
      </c>
      <c r="CS3" s="1">
        <f>[2]IntraEU!CS$28</f>
        <v>542.40000000002328</v>
      </c>
      <c r="CT3" s="1">
        <f>[2]IntraEU!CT$28</f>
        <v>678.80000000000291</v>
      </c>
      <c r="CU3" s="1">
        <f>[2]IntraEU!CU$28</f>
        <v>675.89999999999964</v>
      </c>
      <c r="CV3" s="1">
        <f>[2]IntraEU!CV$28</f>
        <v>681.60000000000218</v>
      </c>
      <c r="CW3" s="1">
        <f>[2]IntraEU!CW$28</f>
        <v>471.09999999999127</v>
      </c>
      <c r="CX3" s="1">
        <f>[2]IntraEU!CX$28</f>
        <v>673.10000000000582</v>
      </c>
      <c r="CY3" s="1">
        <f>[2]IntraEU!CY$28</f>
        <v>489.10000000000582</v>
      </c>
      <c r="CZ3" s="1">
        <f>[2]IntraEU!CZ$28</f>
        <v>326.89999999999418</v>
      </c>
      <c r="DA3" s="1">
        <f>[2]IntraEU!DA$28</f>
        <v>415.60000000000582</v>
      </c>
      <c r="DB3" s="1">
        <f>[2]IntraEU!DB$28</f>
        <v>469</v>
      </c>
      <c r="DC3" s="1">
        <f>[2]IntraEU!DC$28</f>
        <v>638</v>
      </c>
      <c r="DD3" s="1">
        <f>[2]IntraEU!DD$28</f>
        <v>830.79999999998836</v>
      </c>
      <c r="DE3" s="1">
        <f>[2]IntraEU!DE$28</f>
        <v>683.79999999998836</v>
      </c>
      <c r="DF3" s="1">
        <f>[2]IntraEU!DF$28</f>
        <v>749.39999999999418</v>
      </c>
      <c r="DG3" s="1">
        <f>[2]IntraEU!DG$28</f>
        <v>2266.6999999999971</v>
      </c>
      <c r="DH3" s="1">
        <f>[2]IntraEU!DH$28</f>
        <v>720.60000000000582</v>
      </c>
      <c r="DI3" s="1">
        <f>[2]IntraEU!DI$28</f>
        <v>722.60000000000582</v>
      </c>
      <c r="DJ3" s="1">
        <f>[2]IntraEU!DJ$28</f>
        <v>451</v>
      </c>
      <c r="DK3" s="1">
        <f>[2]IntraEU!DK$28</f>
        <v>440.60000000000582</v>
      </c>
      <c r="DL3" s="1">
        <f>[2]IntraEU!DL$28</f>
        <v>491.80000000000291</v>
      </c>
      <c r="DM3" s="1">
        <f>[2]IntraEU!DM$28</f>
        <v>595.20000000001164</v>
      </c>
      <c r="DN3" s="1">
        <f>[2]IntraEU!DN$28</f>
        <v>2052.1999999999971</v>
      </c>
      <c r="DO3" s="1">
        <f>[2]IntraEU!DO$28</f>
        <v>646.30000000000291</v>
      </c>
      <c r="DP3" s="1">
        <f>[2]IntraEU!DP$28</f>
        <v>378.19999999999709</v>
      </c>
      <c r="DQ3" s="1">
        <f>[2]IntraEU!DQ$28</f>
        <v>1103.1000000000058</v>
      </c>
      <c r="DR3" s="1">
        <f>[2]IntraEU!DR$28</f>
        <v>1831.21</v>
      </c>
      <c r="DS3" s="1">
        <f>[2]IntraEU!DS$28</f>
        <v>4951.4880000000003</v>
      </c>
      <c r="DT3" s="1">
        <f>[2]IntraEU!DT$28</f>
        <v>4829.3870000000006</v>
      </c>
      <c r="DU3" s="1">
        <f>[2]IntraEU!DU$28</f>
        <v>1387.8790000000001</v>
      </c>
      <c r="DV3" s="1">
        <f>[2]IntraEU!DV$28</f>
        <v>1194.2330000000002</v>
      </c>
      <c r="DW3" s="1">
        <f>[2]IntraEU!DW$28</f>
        <v>1490.201</v>
      </c>
      <c r="DX3" s="1">
        <f>[2]IntraEU!DX$28</f>
        <v>1011.7720000000002</v>
      </c>
      <c r="DY3" s="1">
        <f>[2]IntraEU!DY$28</f>
        <v>1191.1120000000001</v>
      </c>
      <c r="DZ3" s="1">
        <f>[2]IntraEU!DZ$28</f>
        <v>6316.2839999999997</v>
      </c>
      <c r="EA3" s="1">
        <f>[2]IntraEU!EA$28</f>
        <v>12992.596000000001</v>
      </c>
      <c r="EB3" s="1">
        <f>[2]IntraEU!EB$28</f>
        <v>9053.242000000002</v>
      </c>
      <c r="EC3" s="1">
        <f>[2]IntraEU!EC$28</f>
        <v>9897.3699999999972</v>
      </c>
      <c r="ED3" s="1">
        <f>[2]IntraEU!ED$28</f>
        <v>6154.3920000000007</v>
      </c>
      <c r="EE3" s="1">
        <f>[2]IntraEU!EE$28</f>
        <v>4191.3950000000004</v>
      </c>
      <c r="EF3" s="1">
        <f>[2]IntraEU!EF$28</f>
        <v>10890.392000000003</v>
      </c>
      <c r="EG3" s="1">
        <f>[2]IntraEU!EG$28</f>
        <v>3873.6960000000004</v>
      </c>
      <c r="EH3" s="1">
        <f>[2]IntraEU!EH$28</f>
        <v>1384.393</v>
      </c>
      <c r="EI3" s="1">
        <f>[2]IntraEU!EI$28</f>
        <v>1558.4630000000002</v>
      </c>
      <c r="EJ3" s="1">
        <f>[2]IntraEU!EJ$28</f>
        <v>941.92100000000005</v>
      </c>
      <c r="EK3" s="1">
        <f>[2]IntraEU!EK$28</f>
        <v>1352.2550000000001</v>
      </c>
      <c r="EL3" s="1">
        <f>[2]IntraEU!EL$28</f>
        <v>32581.656999999996</v>
      </c>
      <c r="EM3" s="1">
        <f>[2]IntraEU!EM$28</f>
        <v>1620.17</v>
      </c>
      <c r="EN3" s="1">
        <f>[2]IntraEU!EN$28</f>
        <v>1759.5320000000002</v>
      </c>
      <c r="EO3" s="1">
        <f>[2]IntraEU!EO$28</f>
        <v>2057.9749999999999</v>
      </c>
      <c r="EP3" s="1">
        <f>[2]IntraEU!EP$28</f>
        <v>10904.267</v>
      </c>
      <c r="EQ3" s="1">
        <f>[2]IntraEU!EQ$28</f>
        <v>6798.5569999999998</v>
      </c>
      <c r="ER3" s="1">
        <f>[2]IntraEU!ER$28</f>
        <v>7245.817</v>
      </c>
      <c r="ES3" s="1">
        <f>[2]IntraEU!ES$28</f>
        <v>5409.2290000000003</v>
      </c>
      <c r="ET3" s="1">
        <f>[2]IntraEU!ET$28</f>
        <v>8549.5999999999985</v>
      </c>
      <c r="EU3" s="1">
        <f>[2]IntraEU!EU$28</f>
        <v>5691.4359999999997</v>
      </c>
      <c r="EV3" s="1">
        <f>[2]IntraEU!EV$28</f>
        <v>5704.8789999999999</v>
      </c>
      <c r="EW3" s="1">
        <f>[2]IntraEU!EW$28</f>
        <v>5705.8849999999993</v>
      </c>
      <c r="EX3" s="1">
        <f>[2]IntraEU!EX$28</f>
        <v>5385.896999999999</v>
      </c>
      <c r="EY3" s="1">
        <f>[2]IntraEU!EY$28</f>
        <v>8252.1080000000002</v>
      </c>
      <c r="EZ3" s="1">
        <f>[2]IntraEU!EZ$28</f>
        <v>6680.5019999999995</v>
      </c>
      <c r="FA3" s="1">
        <f>[2]IntraEU!FA$28</f>
        <v>6880.6489999999994</v>
      </c>
      <c r="FB3" s="1">
        <f>[2]IntraEU!FB$28</f>
        <v>7397.1980000000003</v>
      </c>
      <c r="FC3" s="1">
        <f>[2]IntraEU!FC$28</f>
        <v>8790.1010000000006</v>
      </c>
      <c r="FD3" s="1">
        <f>[2]IntraEU!FD$28</f>
        <v>8167.4249999999993</v>
      </c>
      <c r="FE3" s="1">
        <f>[2]IntraEU!FE$28</f>
        <v>5864.9599999999991</v>
      </c>
      <c r="FF3" s="1">
        <f>[2]IntraEU!FF$28</f>
        <v>14740.504999999997</v>
      </c>
      <c r="FG3" s="1">
        <f>[2]IntraEU!FG$28</f>
        <v>12495.724999999997</v>
      </c>
      <c r="FH3" s="1">
        <f>[2]IntraEU!FH$28</f>
        <v>5257.2169999999996</v>
      </c>
      <c r="FI3" s="1">
        <f>[2]IntraEU!FI$28</f>
        <v>13723.597999999998</v>
      </c>
      <c r="FJ3" s="1">
        <f>[2]IntraEU!FJ$28</f>
        <v>6958.4</v>
      </c>
      <c r="FK3" s="1">
        <f>[2]IntraEU!FK$28</f>
        <v>8701.4199999999964</v>
      </c>
      <c r="FL3" s="1">
        <f>[2]IntraEU!FL$28</f>
        <v>8069.8679999999977</v>
      </c>
      <c r="FM3" s="1">
        <f>[2]IntraEU!FM$28</f>
        <v>8766.49</v>
      </c>
      <c r="FN3" s="1">
        <f>[2]IntraEU!FN$28</f>
        <v>7727.22</v>
      </c>
      <c r="FO3" s="1">
        <f>[2]IntraEU!FO$28</f>
        <v>7843.6169999999993</v>
      </c>
      <c r="FP3" s="1">
        <f>[2]IntraEU!FP$28</f>
        <v>12952.447999999999</v>
      </c>
      <c r="FQ3" s="1">
        <f>[2]IntraEU!FQ$28</f>
        <v>5543.0670000000009</v>
      </c>
      <c r="FR3" s="1">
        <f>[2]IntraEU!FR$28</f>
        <v>5444.94</v>
      </c>
      <c r="FS3" s="1">
        <f>[2]IntraEU!FS$28</f>
        <v>5612.3619999999992</v>
      </c>
      <c r="FT3" s="1">
        <f>[2]IntraEU!FT$28</f>
        <v>6290.9219999999996</v>
      </c>
      <c r="FU3" s="1">
        <f>[2]IntraEU!FU$28</f>
        <v>7515.9990000000007</v>
      </c>
      <c r="FV3" s="1">
        <f>[2]IntraEU!FV$28</f>
        <v>7440.97</v>
      </c>
      <c r="FW3" s="1">
        <f>[2]IntraEU!FW$28</f>
        <v>10003.127</v>
      </c>
      <c r="FX3" s="1">
        <f>[2]IntraEU!FX$28</f>
        <v>9522.4979999999978</v>
      </c>
      <c r="FY3" s="1">
        <f>[2]IntraEU!FY$28</f>
        <v>9468.6929999999993</v>
      </c>
      <c r="FZ3" s="1">
        <f>[2]IntraEU!FZ$28</f>
        <v>6885.3239999999987</v>
      </c>
      <c r="GA3" s="1">
        <f>[2]IntraEU!GA$28</f>
        <v>6720.1080000000002</v>
      </c>
      <c r="GB3" s="1">
        <f>[2]IntraEU!GB$28</f>
        <v>0</v>
      </c>
      <c r="GC3" s="1">
        <f>[2]IntraEU!GC$28</f>
        <v>0</v>
      </c>
      <c r="GD3" s="1">
        <f>[2]IntraEU!GD$28</f>
        <v>0</v>
      </c>
      <c r="GE3" s="1">
        <f>[2]IntraEU!GE$28</f>
        <v>0</v>
      </c>
      <c r="GF3" s="1">
        <f>[2]IntraEU!GF$28</f>
        <v>0</v>
      </c>
      <c r="GG3" s="1">
        <f>[2]IntraEU!GG$28</f>
        <v>0</v>
      </c>
      <c r="GH3" s="1">
        <f>[2]IntraEU!GH$28</f>
        <v>0</v>
      </c>
      <c r="GI3" s="1">
        <f>[2]IntraEU!GI$28</f>
        <v>0</v>
      </c>
      <c r="GJ3" s="1">
        <f>[2]IntraEU!GJ$28</f>
        <v>0</v>
      </c>
      <c r="GK3" s="1">
        <f>[2]IntraEU!GK$28</f>
        <v>0</v>
      </c>
      <c r="GL3" s="2">
        <f>SUM($B3:GK3)</f>
        <v>503369.84299999999</v>
      </c>
    </row>
    <row r="4" spans="1:194">
      <c r="A4" t="s">
        <v>12</v>
      </c>
      <c r="B4" s="1">
        <f>[2]ExtraEU!B$28</f>
        <v>106.10000000000002</v>
      </c>
      <c r="C4" s="1">
        <f>[2]ExtraEU!C$28</f>
        <v>63.599999999999966</v>
      </c>
      <c r="D4" s="1">
        <f>[2]ExtraEU!D$28</f>
        <v>77.400000000000034</v>
      </c>
      <c r="E4" s="1">
        <f>[2]ExtraEU!E$28</f>
        <v>30.30000000000291</v>
      </c>
      <c r="F4" s="1">
        <f>[2]ExtraEU!F$28</f>
        <v>20.200000000000728</v>
      </c>
      <c r="G4" s="1">
        <f>[2]ExtraEU!G$28</f>
        <v>66</v>
      </c>
      <c r="H4" s="1">
        <f>[2]ExtraEU!H$28</f>
        <v>54.900000000001455</v>
      </c>
      <c r="I4" s="1">
        <f>[2]ExtraEU!I$28</f>
        <v>19.69999999999709</v>
      </c>
      <c r="J4" s="1">
        <f>[2]ExtraEU!J$28</f>
        <v>192.80000000000291</v>
      </c>
      <c r="K4" s="1">
        <f>[2]ExtraEU!K$28</f>
        <v>47.900000000001455</v>
      </c>
      <c r="L4" s="1">
        <f>[2]ExtraEU!L$28</f>
        <v>171.40000000000146</v>
      </c>
      <c r="M4" s="1">
        <f>[2]ExtraEU!M$28</f>
        <v>444.5</v>
      </c>
      <c r="N4" s="1">
        <f>[2]ExtraEU!N$28</f>
        <v>321.30000000000291</v>
      </c>
      <c r="O4" s="1">
        <f>[2]ExtraEU!O$28</f>
        <v>298.20000000000005</v>
      </c>
      <c r="P4" s="1">
        <f>[2]ExtraEU!P$28</f>
        <v>211.10000000000582</v>
      </c>
      <c r="Q4" s="1">
        <f>[2]ExtraEU!Q$28</f>
        <v>70</v>
      </c>
      <c r="R4" s="1">
        <f>[2]ExtraEU!R$28</f>
        <v>94.5</v>
      </c>
      <c r="S4" s="1">
        <f>[2]ExtraEU!S$28</f>
        <v>214.5</v>
      </c>
      <c r="T4" s="1">
        <f>[2]ExtraEU!T$28</f>
        <v>119.20000000001164</v>
      </c>
      <c r="U4" s="1">
        <f>[2]ExtraEU!U$28</f>
        <v>136.79999999998836</v>
      </c>
      <c r="V4" s="1">
        <f>[2]ExtraEU!V$28</f>
        <v>387</v>
      </c>
      <c r="W4" s="1">
        <f>[2]ExtraEU!W$28</f>
        <v>499.60000000000582</v>
      </c>
      <c r="X4" s="1">
        <f>[2]ExtraEU!X$28</f>
        <v>1627.1000000000058</v>
      </c>
      <c r="Y4" s="1">
        <f>[2]ExtraEU!Y$28</f>
        <v>211</v>
      </c>
      <c r="Z4" s="1">
        <f>[2]ExtraEU!Z$28</f>
        <v>26</v>
      </c>
      <c r="AA4" s="1">
        <f>[2]ExtraEU!AA$28</f>
        <v>44.199999999982538</v>
      </c>
      <c r="AB4" s="1">
        <f>[2]ExtraEU!AB$28</f>
        <v>41.100000000005821</v>
      </c>
      <c r="AC4" s="1">
        <f>[2]ExtraEU!AC$28</f>
        <v>88.69999999999709</v>
      </c>
      <c r="AD4" s="1">
        <f>[2]ExtraEU!AD$28</f>
        <v>15.200000000000728</v>
      </c>
      <c r="AE4" s="1">
        <f>[2]ExtraEU!AE$28</f>
        <v>121.89999999999418</v>
      </c>
      <c r="AF4" s="1">
        <f>[2]ExtraEU!AF$28</f>
        <v>69.100000000005821</v>
      </c>
      <c r="AG4" s="1">
        <f>[2]ExtraEU!AG$28</f>
        <v>96.100000000005821</v>
      </c>
      <c r="AH4" s="1">
        <f>[2]ExtraEU!AH$28</f>
        <v>121.90000000000146</v>
      </c>
      <c r="AI4" s="1">
        <f>[2]ExtraEU!AI$28</f>
        <v>125.60000000000582</v>
      </c>
      <c r="AJ4" s="1">
        <f>[2]ExtraEU!AJ$28</f>
        <v>206.29999999999563</v>
      </c>
      <c r="AK4" s="1">
        <f>[2]ExtraEU!AK$28</f>
        <v>335.5</v>
      </c>
      <c r="AL4" s="1">
        <f>[2]ExtraEU!AL$28</f>
        <v>131.60000000000218</v>
      </c>
      <c r="AM4" s="1">
        <f>[2]ExtraEU!AM$28</f>
        <v>159.19999999998254</v>
      </c>
      <c r="AN4" s="1">
        <f>[2]ExtraEU!AN$28</f>
        <v>124.40000000002328</v>
      </c>
      <c r="AO4" s="1">
        <f>[2]ExtraEU!AO$28</f>
        <v>75.400000000008731</v>
      </c>
      <c r="AP4" s="1">
        <f>[2]ExtraEU!AP$28</f>
        <v>197.09999999997672</v>
      </c>
      <c r="AQ4" s="1">
        <f>[2]ExtraEU!AQ$28</f>
        <v>92.200000000011642</v>
      </c>
      <c r="AR4" s="1">
        <f>[2]ExtraEU!AR$28</f>
        <v>119.19999999998254</v>
      </c>
      <c r="AS4" s="1">
        <f>[2]ExtraEU!AS$28</f>
        <v>151.5</v>
      </c>
      <c r="AT4" s="1">
        <f>[2]ExtraEU!AT$28</f>
        <v>418</v>
      </c>
      <c r="AU4" s="1">
        <f>[2]ExtraEU!AU$28</f>
        <v>408.90000000002328</v>
      </c>
      <c r="AV4" s="1">
        <f>[2]ExtraEU!AV$28</f>
        <v>609.89999999999418</v>
      </c>
      <c r="AW4" s="1">
        <f>[2]ExtraEU!AW$28</f>
        <v>201.20000000001164</v>
      </c>
      <c r="AX4" s="1">
        <f>[2]ExtraEU!AX$28</f>
        <v>435.20000000001164</v>
      </c>
      <c r="AY4" s="1">
        <f>[2]ExtraEU!AY$28</f>
        <v>324.5</v>
      </c>
      <c r="AZ4" s="1">
        <f>[2]ExtraEU!AZ$28</f>
        <v>215.59999999997672</v>
      </c>
      <c r="BA4" s="1">
        <f>[2]ExtraEU!BA$28</f>
        <v>382.60000000000582</v>
      </c>
      <c r="BB4" s="1">
        <f>[2]ExtraEU!BB$28</f>
        <v>263.40000000002328</v>
      </c>
      <c r="BC4" s="1">
        <f>[2]ExtraEU!BC$28</f>
        <v>51</v>
      </c>
      <c r="BD4" s="1">
        <f>[2]ExtraEU!BD$28</f>
        <v>253.79999999998836</v>
      </c>
      <c r="BE4" s="1">
        <f>[2]ExtraEU!BE$28</f>
        <v>113.39999999996508</v>
      </c>
      <c r="BF4" s="1">
        <f>[2]ExtraEU!BF$28</f>
        <v>272.89999999996508</v>
      </c>
      <c r="BG4" s="1">
        <f>[2]ExtraEU!BG$28</f>
        <v>645.10000000003492</v>
      </c>
      <c r="BH4" s="1">
        <f>[2]ExtraEU!BH$28</f>
        <v>358.39999999996508</v>
      </c>
      <c r="BI4" s="1">
        <f>[2]ExtraEU!BI$28</f>
        <v>569.19999999995343</v>
      </c>
      <c r="BJ4" s="1">
        <f>[2]ExtraEU!BJ$28</f>
        <v>295.29999999998836</v>
      </c>
      <c r="BK4" s="1">
        <f>[2]ExtraEU!BK$28</f>
        <v>594.30000000001746</v>
      </c>
      <c r="BL4" s="1">
        <f>[2]ExtraEU!BL$28</f>
        <v>198</v>
      </c>
      <c r="BM4" s="1">
        <f>[2]ExtraEU!BM$28</f>
        <v>116.5</v>
      </c>
      <c r="BN4" s="1">
        <f>[2]ExtraEU!BN$28</f>
        <v>641.10000000003492</v>
      </c>
      <c r="BO4" s="1">
        <f>[2]ExtraEU!BO$28</f>
        <v>415.5</v>
      </c>
      <c r="BP4" s="1">
        <f>[2]ExtraEU!BP$28</f>
        <v>181.39999999996508</v>
      </c>
      <c r="BQ4" s="1">
        <f>[2]ExtraEU!BQ$28</f>
        <v>359.70000000001164</v>
      </c>
      <c r="BR4" s="1">
        <f>[2]ExtraEU!BR$28</f>
        <v>510.10000000009313</v>
      </c>
      <c r="BS4" s="1">
        <f>[2]ExtraEU!BS$28</f>
        <v>554.09999999997672</v>
      </c>
      <c r="BT4" s="1">
        <f>[2]ExtraEU!BT$28</f>
        <v>520.79999999998836</v>
      </c>
      <c r="BU4" s="1">
        <f>[2]ExtraEU!BU$28</f>
        <v>700.29999999998836</v>
      </c>
      <c r="BV4" s="1">
        <f>[2]ExtraEU!BV$28</f>
        <v>525.80000000004657</v>
      </c>
      <c r="BW4" s="1">
        <f>[2]ExtraEU!BW$28</f>
        <v>398.29999999998836</v>
      </c>
      <c r="BX4" s="1">
        <f>[2]ExtraEU!BX$28</f>
        <v>441.90000000002328</v>
      </c>
      <c r="BY4" s="1">
        <f>[2]ExtraEU!BY$28</f>
        <v>319.20000000001164</v>
      </c>
      <c r="BZ4" s="1">
        <f>[2]ExtraEU!BZ$28</f>
        <v>422.09999999997672</v>
      </c>
      <c r="CA4" s="1">
        <f>[2]ExtraEU!CA$28</f>
        <v>369.5</v>
      </c>
      <c r="CB4" s="1">
        <f>[2]ExtraEU!CB$28</f>
        <v>246.69999999995343</v>
      </c>
      <c r="CC4" s="1">
        <f>[2]ExtraEU!CC$28</f>
        <v>620.40000000002328</v>
      </c>
      <c r="CD4" s="1">
        <f>[2]ExtraEU!CD$28</f>
        <v>3355.2000000000116</v>
      </c>
      <c r="CE4" s="1">
        <f>[2]ExtraEU!CE$28</f>
        <v>786.59999999997672</v>
      </c>
      <c r="CF4" s="1">
        <f>[2]ExtraEU!CF$28</f>
        <v>677.29999999998836</v>
      </c>
      <c r="CG4" s="1">
        <f>[2]ExtraEU!CG$28</f>
        <v>617</v>
      </c>
      <c r="CH4" s="1">
        <f>[2]ExtraEU!CH$28</f>
        <v>475.09999999997672</v>
      </c>
      <c r="CI4" s="1">
        <f>[2]ExtraEU!CI$28</f>
        <v>118.70000000001164</v>
      </c>
      <c r="CJ4" s="1">
        <f>[2]ExtraEU!CJ$28</f>
        <v>209.90000000002328</v>
      </c>
      <c r="CK4" s="1">
        <f>[2]ExtraEU!CK$28</f>
        <v>35.900000000023283</v>
      </c>
      <c r="CL4" s="1">
        <f>[2]ExtraEU!CL$28</f>
        <v>48.100000000034925</v>
      </c>
      <c r="CM4" s="1">
        <f>[2]ExtraEU!CM$28</f>
        <v>117.10000000003492</v>
      </c>
      <c r="CN4" s="1">
        <f>[2]ExtraEU!CN$28</f>
        <v>182.09999999997672</v>
      </c>
      <c r="CO4" s="1">
        <f>[2]ExtraEU!CO$28</f>
        <v>295.40000000002328</v>
      </c>
      <c r="CP4" s="1">
        <f>[2]ExtraEU!CP$28</f>
        <v>601.19999999995343</v>
      </c>
      <c r="CQ4" s="1">
        <f>[2]ExtraEU!CQ$28</f>
        <v>333.5</v>
      </c>
      <c r="CR4" s="1">
        <f>[2]ExtraEU!CR$28</f>
        <v>409.5</v>
      </c>
      <c r="CS4" s="1">
        <f>[2]ExtraEU!CS$28</f>
        <v>258.20000000001164</v>
      </c>
      <c r="CT4" s="1">
        <f>[2]ExtraEU!CT$28</f>
        <v>400.5</v>
      </c>
      <c r="CU4" s="1">
        <f>[2]ExtraEU!CU$28</f>
        <v>294.60000000003492</v>
      </c>
      <c r="CV4" s="1">
        <f>[2]ExtraEU!CV$28</f>
        <v>150.10000000003492</v>
      </c>
      <c r="CW4" s="1">
        <f>[2]ExtraEU!CW$28</f>
        <v>171.5</v>
      </c>
      <c r="CX4" s="1">
        <f>[2]ExtraEU!CX$28</f>
        <v>164.69999999995343</v>
      </c>
      <c r="CY4" s="1">
        <f>[2]ExtraEU!CY$28</f>
        <v>283.5</v>
      </c>
      <c r="CZ4" s="1">
        <f>[2]ExtraEU!CZ$28</f>
        <v>1867.0999999999767</v>
      </c>
      <c r="DA4" s="1">
        <f>[2]ExtraEU!DA$28</f>
        <v>648.59999999997672</v>
      </c>
      <c r="DB4" s="1">
        <f>[2]ExtraEU!DB$28</f>
        <v>466.70000000001164</v>
      </c>
      <c r="DC4" s="1">
        <f>[2]ExtraEU!DC$28</f>
        <v>1036.5999999999767</v>
      </c>
      <c r="DD4" s="1">
        <f>[2]ExtraEU!DD$28</f>
        <v>2759.3000000000466</v>
      </c>
      <c r="DE4" s="1">
        <f>[2]ExtraEU!DE$28</f>
        <v>2152.5</v>
      </c>
      <c r="DF4" s="1">
        <f>[2]ExtraEU!DF$28</f>
        <v>842.80000000004657</v>
      </c>
      <c r="DG4" s="1">
        <f>[2]ExtraEU!DG$28</f>
        <v>4549.4000000000233</v>
      </c>
      <c r="DH4" s="1">
        <f>[2]ExtraEU!DH$28</f>
        <v>484.09999999997672</v>
      </c>
      <c r="DI4" s="1">
        <f>[2]ExtraEU!DI$28</f>
        <v>413.60000000003492</v>
      </c>
      <c r="DJ4" s="1">
        <f>[2]ExtraEU!DJ$28</f>
        <v>1830.7000000000698</v>
      </c>
      <c r="DK4" s="1">
        <f>[2]ExtraEU!DK$28</f>
        <v>1532.5999999999767</v>
      </c>
      <c r="DL4" s="1">
        <f>[2]ExtraEU!DL$28</f>
        <v>549.19999999995343</v>
      </c>
      <c r="DM4" s="1">
        <f>[2]ExtraEU!DM$28</f>
        <v>2624.5999999999767</v>
      </c>
      <c r="DN4" s="1">
        <f>[2]ExtraEU!DN$28</f>
        <v>1177.6999999999534</v>
      </c>
      <c r="DO4" s="1">
        <f>[2]ExtraEU!DO$28</f>
        <v>1538.5</v>
      </c>
      <c r="DP4" s="1">
        <f>[2]ExtraEU!DP$28</f>
        <v>1088.9000000000233</v>
      </c>
      <c r="DQ4" s="1">
        <f>[2]ExtraEU!DQ$28</f>
        <v>5279.5999999999767</v>
      </c>
      <c r="DR4" s="1">
        <f>[2]ExtraEU!DR$28</f>
        <v>2437.9570000000003</v>
      </c>
      <c r="DS4" s="1">
        <f>[2]ExtraEU!DS$28</f>
        <v>5108.0060000000003</v>
      </c>
      <c r="DT4" s="1">
        <f>[2]ExtraEU!DT$28</f>
        <v>7388.8650000000007</v>
      </c>
      <c r="DU4" s="1">
        <f>[2]ExtraEU!DU$28</f>
        <v>1498.268</v>
      </c>
      <c r="DV4" s="1">
        <f>[2]ExtraEU!DV$28</f>
        <v>2349.48</v>
      </c>
      <c r="DW4" s="1">
        <f>[2]ExtraEU!DW$28</f>
        <v>3603.3440000000001</v>
      </c>
      <c r="DX4" s="1">
        <f>[2]ExtraEU!DX$28</f>
        <v>1575.8750000000002</v>
      </c>
      <c r="DY4" s="1">
        <f>[2]ExtraEU!DY$28</f>
        <v>3546.7459999999996</v>
      </c>
      <c r="DZ4" s="1">
        <f>[2]ExtraEU!DZ$28</f>
        <v>9389.864999999998</v>
      </c>
      <c r="EA4" s="1">
        <f>[2]ExtraEU!EA$28</f>
        <v>17932.817999999999</v>
      </c>
      <c r="EB4" s="1">
        <f>[2]ExtraEU!EB$28</f>
        <v>14666.135000000002</v>
      </c>
      <c r="EC4" s="1">
        <f>[2]ExtraEU!EC$28</f>
        <v>11013.430999999999</v>
      </c>
      <c r="ED4" s="1">
        <f>[2]ExtraEU!ED$28</f>
        <v>10946.596000000003</v>
      </c>
      <c r="EE4" s="1">
        <f>[2]ExtraEU!EE$28</f>
        <v>4392.4289999999992</v>
      </c>
      <c r="EF4" s="1">
        <f>[2]ExtraEU!EF$28</f>
        <v>11496.579000000002</v>
      </c>
      <c r="EG4" s="1">
        <f>[2]ExtraEU!EG$28</f>
        <v>6175.7490000000007</v>
      </c>
      <c r="EH4" s="1">
        <f>[2]ExtraEU!EH$28</f>
        <v>3752.0490000000009</v>
      </c>
      <c r="EI4" s="1">
        <f>[2]ExtraEU!EI$28</f>
        <v>3790.7849999999999</v>
      </c>
      <c r="EJ4" s="1">
        <f>[2]ExtraEU!EJ$28</f>
        <v>3757.4149999999995</v>
      </c>
      <c r="EK4" s="1">
        <f>[2]ExtraEU!EK$28</f>
        <v>1861.1770000000004</v>
      </c>
      <c r="EL4" s="1">
        <f>[2]ExtraEU!EL$28</f>
        <v>33301.876000000004</v>
      </c>
      <c r="EM4" s="1">
        <f>[2]ExtraEU!EM$28</f>
        <v>2143.9480000000003</v>
      </c>
      <c r="EN4" s="1">
        <f>[2]ExtraEU!EN$28</f>
        <v>2365.5659999999998</v>
      </c>
      <c r="EO4" s="1">
        <f>[2]ExtraEU!EO$28</f>
        <v>5910.9169999999986</v>
      </c>
      <c r="EP4" s="1">
        <f>[2]ExtraEU!EP$28</f>
        <v>822.45299999999952</v>
      </c>
      <c r="EQ4" s="1">
        <f>[2]ExtraEU!EQ$28</f>
        <v>208.695999999999</v>
      </c>
      <c r="ER4" s="1">
        <f>[2]ExtraEU!ER$28</f>
        <v>576.96799999999894</v>
      </c>
      <c r="ES4" s="1">
        <f>[2]ExtraEU!ES$28</f>
        <v>141.65000000000055</v>
      </c>
      <c r="ET4" s="1">
        <f>[2]ExtraEU!ET$28</f>
        <v>69.627000000000407</v>
      </c>
      <c r="EU4" s="1">
        <f>[2]ExtraEU!EU$28</f>
        <v>230.01800000000003</v>
      </c>
      <c r="EV4" s="1">
        <f>[2]ExtraEU!EV$28</f>
        <v>521.31800000000021</v>
      </c>
      <c r="EW4" s="1">
        <f>[2]ExtraEU!EW$28</f>
        <v>119.75</v>
      </c>
      <c r="EX4" s="1">
        <f>[2]ExtraEU!EX$28</f>
        <v>64.592999999999847</v>
      </c>
      <c r="EY4" s="1">
        <f>[2]ExtraEU!EY$28</f>
        <v>183.32700000000114</v>
      </c>
      <c r="EZ4" s="1">
        <f>[2]ExtraEU!EZ$28</f>
        <v>209.60100000000057</v>
      </c>
      <c r="FA4" s="1">
        <f>[2]ExtraEU!FA$28</f>
        <v>551.18900000000031</v>
      </c>
      <c r="FB4" s="1">
        <f>[2]ExtraEU!FB$28</f>
        <v>514.29799999999921</v>
      </c>
      <c r="FC4" s="1">
        <f>[2]ExtraEU!FC$28</f>
        <v>260.2809999999991</v>
      </c>
      <c r="FD4" s="1">
        <f>[2]ExtraEU!FD$28</f>
        <v>249.49499999999958</v>
      </c>
      <c r="FE4" s="1">
        <f>[2]ExtraEU!FE$28</f>
        <v>477.47700000000037</v>
      </c>
      <c r="FF4" s="1">
        <f>[2]ExtraEU!FF$28</f>
        <v>350.0199999999989</v>
      </c>
      <c r="FG4" s="1">
        <f>[2]ExtraEU!FG$28</f>
        <v>333.76299999999935</v>
      </c>
      <c r="FH4" s="1">
        <f>[2]ExtraEU!FH$28</f>
        <v>370.52800000000019</v>
      </c>
      <c r="FI4" s="1">
        <f>[2]ExtraEU!FI$28</f>
        <v>105.90000000000011</v>
      </c>
      <c r="FJ4" s="1">
        <f>[2]ExtraEU!FJ$28</f>
        <v>637.4839999999997</v>
      </c>
      <c r="FK4" s="1">
        <f>[2]ExtraEU!FK$28</f>
        <v>392.78400000000067</v>
      </c>
      <c r="FL4" s="1">
        <f>[2]ExtraEU!FL$28</f>
        <v>580.13599999999951</v>
      </c>
      <c r="FM4" s="1">
        <f>[2]ExtraEU!FM$28</f>
        <v>344.77300000000002</v>
      </c>
      <c r="FN4" s="1">
        <f>[2]ExtraEU!FN$28</f>
        <v>504.41499999999894</v>
      </c>
      <c r="FO4" s="1">
        <f>[2]ExtraEU!FO$28</f>
        <v>399.56499999999994</v>
      </c>
      <c r="FP4" s="1">
        <f>[2]ExtraEU!FP$28</f>
        <v>305.08299999999974</v>
      </c>
      <c r="FQ4" s="1">
        <f>[2]ExtraEU!FQ$28</f>
        <v>327.6730000000008</v>
      </c>
      <c r="FR4" s="1">
        <f>[2]ExtraEU!FR$28</f>
        <v>155.89799999999966</v>
      </c>
      <c r="FS4" s="1">
        <f>[2]ExtraEU!FS$28</f>
        <v>802.78700000000038</v>
      </c>
      <c r="FT4" s="1">
        <f>[2]ExtraEU!FT$28</f>
        <v>280.79900000000004</v>
      </c>
      <c r="FU4" s="1">
        <f>[2]ExtraEU!FU$28</f>
        <v>493.33200000000056</v>
      </c>
      <c r="FV4" s="1">
        <f>[2]ExtraEU!FV$28</f>
        <v>126.57099999999932</v>
      </c>
      <c r="FW4" s="1">
        <f>[2]ExtraEU!FW$28</f>
        <v>256.11599999999868</v>
      </c>
      <c r="FX4" s="1">
        <f>[2]ExtraEU!FX$28</f>
        <v>152.00000000000102</v>
      </c>
      <c r="FY4" s="1">
        <f>[2]ExtraEU!FY$28</f>
        <v>236.20999999999805</v>
      </c>
      <c r="FZ4" s="1">
        <f>[2]ExtraEU!FZ$28</f>
        <v>278.90000000000015</v>
      </c>
      <c r="GA4" s="1">
        <f>[2]ExtraEU!GA$28</f>
        <v>270.25300000000027</v>
      </c>
      <c r="GB4" s="1">
        <f>[2]ExtraEU!GB$28</f>
        <v>0</v>
      </c>
      <c r="GC4" s="1">
        <f>[2]ExtraEU!GC$28</f>
        <v>0</v>
      </c>
      <c r="GD4" s="1">
        <f>[2]ExtraEU!GD$28</f>
        <v>0</v>
      </c>
      <c r="GE4" s="1">
        <f>[2]ExtraEU!GE$28</f>
        <v>0</v>
      </c>
      <c r="GF4" s="1">
        <f>[2]ExtraEU!GF$28</f>
        <v>0</v>
      </c>
      <c r="GG4" s="1">
        <f>[2]ExtraEU!GG$28</f>
        <v>0</v>
      </c>
      <c r="GH4" s="1">
        <f>[2]ExtraEU!GH$28</f>
        <v>0</v>
      </c>
      <c r="GI4" s="1">
        <f>[2]ExtraEU!GI$28</f>
        <v>0</v>
      </c>
      <c r="GJ4" s="1">
        <f>[2]ExtraEU!GJ$28</f>
        <v>0</v>
      </c>
      <c r="GK4" s="1">
        <f>[2]ExtraEU!GK$28</f>
        <v>0</v>
      </c>
      <c r="GL4" s="2">
        <f>SUM($B4:GK4)</f>
        <v>245921.20700000008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[2]Australia!B$28</f>
        <v>0</v>
      </c>
      <c r="C6" s="1">
        <f>[2]Australia!C$28</f>
        <v>0</v>
      </c>
      <c r="D6" s="1">
        <f>[2]Australia!D$28</f>
        <v>0</v>
      </c>
      <c r="E6" s="1">
        <f>[2]Australia!E$28</f>
        <v>0</v>
      </c>
      <c r="F6" s="1">
        <f>[2]Australia!F$28</f>
        <v>0</v>
      </c>
      <c r="G6" s="1">
        <f>[2]Australia!G$28</f>
        <v>0</v>
      </c>
      <c r="H6" s="1">
        <f>[2]Australia!H$28</f>
        <v>0</v>
      </c>
      <c r="I6" s="1">
        <f>[2]Australia!I$28</f>
        <v>0</v>
      </c>
      <c r="J6" s="1">
        <f>[2]Australia!J$28</f>
        <v>0</v>
      </c>
      <c r="K6" s="1">
        <f>[2]Australia!K$28</f>
        <v>0</v>
      </c>
      <c r="L6" s="1">
        <f>[2]Australia!L$28</f>
        <v>0</v>
      </c>
      <c r="M6" s="1">
        <f>[2]Australia!M$28</f>
        <v>0</v>
      </c>
      <c r="N6" s="1">
        <f>[2]Australia!N$28</f>
        <v>0</v>
      </c>
      <c r="O6" s="1">
        <f>[2]Australia!O$28</f>
        <v>0</v>
      </c>
      <c r="P6" s="1">
        <f>[2]Australia!P$28</f>
        <v>0</v>
      </c>
      <c r="Q6" s="1">
        <f>[2]Australia!Q$28</f>
        <v>0</v>
      </c>
      <c r="R6" s="1">
        <f>[2]Australia!R$28</f>
        <v>0</v>
      </c>
      <c r="S6" s="1">
        <f>[2]Australia!S$28</f>
        <v>0</v>
      </c>
      <c r="T6" s="1">
        <f>[2]Australia!T$28</f>
        <v>0</v>
      </c>
      <c r="U6" s="1">
        <f>[2]Australia!U$28</f>
        <v>13.600000000000001</v>
      </c>
      <c r="V6" s="1">
        <f>[2]Australia!V$28</f>
        <v>0</v>
      </c>
      <c r="W6" s="1">
        <f>[2]Australia!W$28</f>
        <v>0</v>
      </c>
      <c r="X6" s="1">
        <f>[2]Australia!X$28</f>
        <v>0</v>
      </c>
      <c r="Y6" s="1">
        <f>[2]Australia!Y$28</f>
        <v>0</v>
      </c>
      <c r="Z6" s="1">
        <f>[2]Australia!Z$28</f>
        <v>0</v>
      </c>
      <c r="AA6" s="1">
        <f>[2]Australia!AA$28</f>
        <v>0</v>
      </c>
      <c r="AB6" s="1">
        <f>[2]Australia!AB$28</f>
        <v>0</v>
      </c>
      <c r="AC6" s="1">
        <f>[2]Australia!AC$28</f>
        <v>0</v>
      </c>
      <c r="AD6" s="1">
        <f>[2]Australia!AD$28</f>
        <v>0</v>
      </c>
      <c r="AE6" s="1">
        <f>[2]Australia!AE$28</f>
        <v>0</v>
      </c>
      <c r="AF6" s="1">
        <f>[2]Australia!AF$28</f>
        <v>0</v>
      </c>
      <c r="AG6" s="1">
        <f>[2]Australia!AG$28</f>
        <v>0</v>
      </c>
      <c r="AH6" s="1">
        <f>[2]Australia!AH$28</f>
        <v>0</v>
      </c>
      <c r="AI6" s="1">
        <f>[2]Australia!AI$28</f>
        <v>0</v>
      </c>
      <c r="AJ6" s="1">
        <f>[2]Australia!AJ$28</f>
        <v>0</v>
      </c>
      <c r="AK6" s="1">
        <f>[2]Australia!AK$28</f>
        <v>0</v>
      </c>
      <c r="AL6" s="1">
        <f>[2]Australia!AL$28</f>
        <v>0</v>
      </c>
      <c r="AM6" s="1">
        <f>[2]Australia!AM$28</f>
        <v>0</v>
      </c>
      <c r="AN6" s="1">
        <f>[2]Australia!AN$28</f>
        <v>0</v>
      </c>
      <c r="AO6" s="1">
        <f>[2]Australia!AO$28</f>
        <v>0</v>
      </c>
      <c r="AP6" s="1">
        <f>[2]Australia!AP$28</f>
        <v>0</v>
      </c>
      <c r="AQ6" s="1">
        <f>[2]Australia!AQ$28</f>
        <v>0</v>
      </c>
      <c r="AR6" s="1">
        <f>[2]Australia!AR$28</f>
        <v>0</v>
      </c>
      <c r="AS6" s="1">
        <f>[2]Australia!AS$28</f>
        <v>0</v>
      </c>
      <c r="AT6" s="1">
        <f>[2]Australia!AT$28</f>
        <v>0</v>
      </c>
      <c r="AU6" s="1">
        <f>[2]Australia!AU$28</f>
        <v>0</v>
      </c>
      <c r="AV6" s="1">
        <f>[2]Australia!AV$28</f>
        <v>0</v>
      </c>
      <c r="AW6" s="1">
        <f>[2]Australia!AW$28</f>
        <v>0</v>
      </c>
      <c r="AX6" s="1">
        <f>[2]Australia!AX$28</f>
        <v>0</v>
      </c>
      <c r="AY6" s="1">
        <f>[2]Australia!AY$28</f>
        <v>0</v>
      </c>
      <c r="AZ6" s="1">
        <f>[2]Australia!AZ$28</f>
        <v>0</v>
      </c>
      <c r="BA6" s="1">
        <f>[2]Australia!BA$28</f>
        <v>0</v>
      </c>
      <c r="BB6" s="1">
        <f>[2]Australia!BB$28</f>
        <v>0</v>
      </c>
      <c r="BC6" s="1">
        <f>[2]Australia!BC$28</f>
        <v>0</v>
      </c>
      <c r="BD6" s="1">
        <f>[2]Australia!BD$28</f>
        <v>0</v>
      </c>
      <c r="BE6" s="1">
        <f>[2]Australia!BE$28</f>
        <v>0</v>
      </c>
      <c r="BF6" s="1">
        <f>[2]Australia!BF$28</f>
        <v>0</v>
      </c>
      <c r="BG6" s="1">
        <f>[2]Australia!BG$28</f>
        <v>0</v>
      </c>
      <c r="BH6" s="1">
        <f>[2]Australia!BH$28</f>
        <v>0</v>
      </c>
      <c r="BI6" s="1">
        <f>[2]Australia!BI$28</f>
        <v>0</v>
      </c>
      <c r="BJ6" s="1">
        <f>[2]Australia!BJ$28</f>
        <v>0</v>
      </c>
      <c r="BK6" s="1">
        <f>[2]Australia!BK$28</f>
        <v>0</v>
      </c>
      <c r="BL6" s="1">
        <f>[2]Australia!BL$28</f>
        <v>0</v>
      </c>
      <c r="BM6" s="1">
        <f>[2]Australia!BM$28</f>
        <v>0</v>
      </c>
      <c r="BN6" s="1">
        <f>[2]Australia!BN$28</f>
        <v>0</v>
      </c>
      <c r="BO6" s="1">
        <f>[2]Australia!BO$28</f>
        <v>0</v>
      </c>
      <c r="BP6" s="1">
        <f>[2]Australia!BP$28</f>
        <v>0</v>
      </c>
      <c r="BQ6" s="1">
        <f>[2]Australia!BQ$28</f>
        <v>0</v>
      </c>
      <c r="BR6" s="1">
        <f>[2]Australia!BR$28</f>
        <v>0</v>
      </c>
      <c r="BS6" s="1">
        <f>[2]Australia!BS$28</f>
        <v>0</v>
      </c>
      <c r="BT6" s="1">
        <f>[2]Australia!BT$28</f>
        <v>0</v>
      </c>
      <c r="BU6" s="1">
        <f>[2]Australia!BU$28</f>
        <v>0</v>
      </c>
      <c r="BV6" s="1">
        <f>[2]Australia!BV$28</f>
        <v>0</v>
      </c>
      <c r="BW6" s="1">
        <f>[2]Australia!BW$28</f>
        <v>0</v>
      </c>
      <c r="BX6" s="1">
        <f>[2]Australia!BX$28</f>
        <v>0</v>
      </c>
      <c r="BY6" s="1">
        <f>[2]Australia!BY$28</f>
        <v>0</v>
      </c>
      <c r="BZ6" s="1">
        <f>[2]Australia!BZ$28</f>
        <v>0</v>
      </c>
      <c r="CA6" s="1">
        <f>[2]Australia!CA$28</f>
        <v>0</v>
      </c>
      <c r="CB6" s="1">
        <f>[2]Australia!CB$28</f>
        <v>0</v>
      </c>
      <c r="CC6" s="1">
        <f>[2]Australia!CC$28</f>
        <v>0</v>
      </c>
      <c r="CD6" s="1">
        <f>[2]Australia!CD$28</f>
        <v>0</v>
      </c>
      <c r="CE6" s="1">
        <f>[2]Australia!CE$28</f>
        <v>0</v>
      </c>
      <c r="CF6" s="1">
        <f>[2]Australia!CF$28</f>
        <v>0</v>
      </c>
      <c r="CG6" s="1">
        <f>[2]Australia!CG$28</f>
        <v>0</v>
      </c>
      <c r="CH6" s="1">
        <f>[2]Australia!CH$28</f>
        <v>0</v>
      </c>
      <c r="CI6" s="1">
        <f>[2]Australia!CI$28</f>
        <v>0</v>
      </c>
      <c r="CJ6" s="1">
        <f>[2]Australia!CJ$28</f>
        <v>0</v>
      </c>
      <c r="CK6" s="1">
        <f>[2]Australia!CK$28</f>
        <v>0</v>
      </c>
      <c r="CL6" s="1">
        <f>[2]Australia!CL$28</f>
        <v>0</v>
      </c>
      <c r="CM6" s="1">
        <f>[2]Australia!CM$28</f>
        <v>0</v>
      </c>
      <c r="CN6" s="1">
        <f>[2]Australia!CN$28</f>
        <v>0</v>
      </c>
      <c r="CO6" s="1">
        <f>[2]Australia!CO$28</f>
        <v>0</v>
      </c>
      <c r="CP6" s="1">
        <f>[2]Australia!CP$28</f>
        <v>0</v>
      </c>
      <c r="CQ6" s="1">
        <f>[2]Australia!CQ$28</f>
        <v>0</v>
      </c>
      <c r="CR6" s="1">
        <f>[2]Australia!CR$28</f>
        <v>0</v>
      </c>
      <c r="CS6" s="1">
        <f>[2]Australia!CS$28</f>
        <v>0</v>
      </c>
      <c r="CT6" s="1">
        <f>[2]Australia!CT$28</f>
        <v>0</v>
      </c>
      <c r="CU6" s="1">
        <f>[2]Australia!CU$28</f>
        <v>0</v>
      </c>
      <c r="CV6" s="1">
        <f>[2]Australia!CV$28</f>
        <v>0</v>
      </c>
      <c r="CW6" s="1">
        <f>[2]Australia!CW$28</f>
        <v>0</v>
      </c>
      <c r="CX6" s="1">
        <f>[2]Australia!CX$28</f>
        <v>0</v>
      </c>
      <c r="CY6" s="1">
        <f>[2]Australia!CY$28</f>
        <v>0</v>
      </c>
      <c r="CZ6" s="1">
        <f>[2]Australia!CZ$28</f>
        <v>0</v>
      </c>
      <c r="DA6" s="1">
        <f>[2]Australia!DA$28</f>
        <v>0</v>
      </c>
      <c r="DB6" s="1">
        <f>[2]Australia!DB$28</f>
        <v>0</v>
      </c>
      <c r="DC6" s="1">
        <f>[2]Australia!DC$28</f>
        <v>0</v>
      </c>
      <c r="DD6" s="1">
        <f>[2]Australia!DD$28</f>
        <v>0</v>
      </c>
      <c r="DE6" s="1">
        <f>[2]Australia!DE$28</f>
        <v>0</v>
      </c>
      <c r="DF6" s="1">
        <f>[2]Australia!DF$28</f>
        <v>0</v>
      </c>
      <c r="DG6" s="1">
        <f>[2]Australia!DG$28</f>
        <v>0</v>
      </c>
      <c r="DH6" s="1">
        <f>[2]Australia!DH$28</f>
        <v>0</v>
      </c>
      <c r="DI6" s="1">
        <f>[2]Australia!DI$28</f>
        <v>0</v>
      </c>
      <c r="DJ6" s="1">
        <f>[2]Australia!DJ$28</f>
        <v>0</v>
      </c>
      <c r="DK6" s="1">
        <f>[2]Australia!DK$28</f>
        <v>0</v>
      </c>
      <c r="DL6" s="1">
        <f>[2]Australia!DL$28</f>
        <v>0</v>
      </c>
      <c r="DM6" s="1">
        <f>[2]Australia!DM$28</f>
        <v>0</v>
      </c>
      <c r="DN6" s="1">
        <f>[2]Australia!DN$28</f>
        <v>0</v>
      </c>
      <c r="DO6" s="1">
        <f>[2]Australia!DO$28</f>
        <v>0</v>
      </c>
      <c r="DP6" s="1">
        <f>[2]Australia!DP$28</f>
        <v>0</v>
      </c>
      <c r="DQ6" s="1">
        <f>[2]Australia!DQ$28</f>
        <v>0</v>
      </c>
      <c r="DR6" s="1">
        <f>[2]Australia!DR$28</f>
        <v>0</v>
      </c>
      <c r="DS6" s="1">
        <f>[2]Australia!DS$28</f>
        <v>0</v>
      </c>
      <c r="DT6" s="1">
        <f>[2]Australia!DT$28</f>
        <v>0</v>
      </c>
      <c r="DU6" s="1">
        <f>[2]Australia!DU$28</f>
        <v>0</v>
      </c>
      <c r="DV6" s="1">
        <f>[2]Australia!DV$28</f>
        <v>0</v>
      </c>
      <c r="DW6" s="1">
        <f>[2]Australia!DW$28</f>
        <v>0</v>
      </c>
      <c r="DX6" s="1">
        <f>[2]Australia!DX$28</f>
        <v>0</v>
      </c>
      <c r="DY6" s="1">
        <f>[2]Australia!DY$28</f>
        <v>0</v>
      </c>
      <c r="DZ6" s="1">
        <f>[2]Australia!DZ$28</f>
        <v>0</v>
      </c>
      <c r="EA6" s="1">
        <f>[2]Australia!EA$28</f>
        <v>0</v>
      </c>
      <c r="EB6" s="1">
        <f>[2]Australia!EB$28</f>
        <v>0</v>
      </c>
      <c r="EC6" s="1">
        <f>[2]Australia!EC$28</f>
        <v>0</v>
      </c>
      <c r="ED6" s="1">
        <f>[2]Australia!ED$28</f>
        <v>0</v>
      </c>
      <c r="EE6" s="1">
        <f>[2]Australia!EE$28</f>
        <v>0</v>
      </c>
      <c r="EF6" s="1">
        <f>[2]Australia!EF$28</f>
        <v>0</v>
      </c>
      <c r="EG6" s="1">
        <f>[2]Australia!EG$28</f>
        <v>0</v>
      </c>
      <c r="EH6" s="1">
        <f>[2]Australia!EH$28</f>
        <v>0</v>
      </c>
      <c r="EI6" s="1">
        <f>[2]Australia!EI$28</f>
        <v>0</v>
      </c>
      <c r="EJ6" s="1">
        <f>[2]Australia!EJ$28</f>
        <v>0</v>
      </c>
      <c r="EK6" s="1">
        <f>[2]Australia!EK$28</f>
        <v>0</v>
      </c>
      <c r="EL6" s="1">
        <f>[2]Australia!EL$28</f>
        <v>0</v>
      </c>
      <c r="EM6" s="1">
        <f>[2]Australia!EM$28</f>
        <v>0</v>
      </c>
      <c r="EN6" s="1">
        <f>[2]Australia!EN$28</f>
        <v>0</v>
      </c>
      <c r="EO6" s="1">
        <f>[2]Australia!EO$28</f>
        <v>0</v>
      </c>
      <c r="EP6" s="1">
        <f>[2]Australia!EP$28</f>
        <v>0</v>
      </c>
      <c r="EQ6" s="1">
        <f>[2]Australia!EQ$28</f>
        <v>0</v>
      </c>
      <c r="ER6" s="1">
        <f>[2]Australia!ER$28</f>
        <v>0</v>
      </c>
      <c r="ES6" s="1">
        <f>[2]Australia!ES$28</f>
        <v>0</v>
      </c>
      <c r="ET6" s="1">
        <f>[2]Australia!ET$28</f>
        <v>0</v>
      </c>
      <c r="EU6" s="1">
        <f>[2]Australia!EU$28</f>
        <v>0</v>
      </c>
      <c r="EV6" s="1">
        <f>[2]Australia!EV$28</f>
        <v>0</v>
      </c>
      <c r="EW6" s="1">
        <f>[2]Australia!EW$28</f>
        <v>0</v>
      </c>
      <c r="EX6" s="1">
        <f>[2]Australia!EX$28</f>
        <v>0</v>
      </c>
      <c r="EY6" s="1">
        <f>[2]Australia!EY$28</f>
        <v>0</v>
      </c>
      <c r="EZ6" s="1">
        <f>[2]Australia!EZ$28</f>
        <v>0</v>
      </c>
      <c r="FA6" s="1">
        <f>[2]Australia!FA$28</f>
        <v>0</v>
      </c>
      <c r="FB6" s="1">
        <f>[2]Australia!FB$28</f>
        <v>0</v>
      </c>
      <c r="FC6" s="1">
        <f>[2]Australia!FC$28</f>
        <v>0</v>
      </c>
      <c r="FD6" s="1">
        <f>[2]Australia!FD$28</f>
        <v>0</v>
      </c>
      <c r="FE6" s="1">
        <f>[2]Australia!FE$28</f>
        <v>0</v>
      </c>
      <c r="FF6" s="1">
        <f>[2]Australia!FF$28</f>
        <v>0</v>
      </c>
      <c r="FG6" s="1">
        <f>[2]Australia!FG$28</f>
        <v>0</v>
      </c>
      <c r="FH6" s="1">
        <f>[2]Australia!FH$28</f>
        <v>0</v>
      </c>
      <c r="FI6" s="1">
        <f>[2]Australia!FI$28</f>
        <v>0</v>
      </c>
      <c r="FJ6" s="1">
        <f>[2]Australia!FJ$28</f>
        <v>0</v>
      </c>
      <c r="FK6" s="1">
        <f>[2]Australia!FK$28</f>
        <v>0</v>
      </c>
      <c r="FL6" s="1">
        <f>[2]Australia!FL$28</f>
        <v>0</v>
      </c>
      <c r="FM6" s="1">
        <f>[2]Australia!FM$28</f>
        <v>0</v>
      </c>
      <c r="FN6" s="1">
        <f>[2]Australia!FN$28</f>
        <v>0</v>
      </c>
      <c r="FO6" s="1">
        <f>[2]Australia!FO$28</f>
        <v>0</v>
      </c>
      <c r="FP6" s="1">
        <f>[2]Australia!FP$28</f>
        <v>0</v>
      </c>
      <c r="FQ6" s="1">
        <f>[2]Australia!FQ$28</f>
        <v>0</v>
      </c>
      <c r="FR6" s="1">
        <f>[2]Australia!FR$28</f>
        <v>0</v>
      </c>
      <c r="FS6" s="1">
        <f>[2]Australia!FS$28</f>
        <v>0</v>
      </c>
      <c r="FT6" s="1">
        <f>[2]Australia!FT$28</f>
        <v>0</v>
      </c>
      <c r="FU6" s="1">
        <f>[2]Australia!FU$28</f>
        <v>0</v>
      </c>
      <c r="FV6" s="1">
        <f>[2]Australia!FV$28</f>
        <v>0</v>
      </c>
      <c r="FW6" s="1">
        <f>[2]Australia!FW$28</f>
        <v>0</v>
      </c>
      <c r="FX6" s="1">
        <f>[2]Australia!FX$28</f>
        <v>0</v>
      </c>
      <c r="FY6" s="1">
        <f>[2]Australia!FY$28</f>
        <v>0</v>
      </c>
      <c r="FZ6" s="1">
        <f>[2]Australia!FZ$28</f>
        <v>0</v>
      </c>
      <c r="GA6" s="1">
        <f>[2]Australia!GA$28</f>
        <v>0</v>
      </c>
      <c r="GB6" s="1">
        <f>[2]Australia!GB$28</f>
        <v>0</v>
      </c>
      <c r="GC6" s="1">
        <f>[2]Australia!GC$28</f>
        <v>0</v>
      </c>
      <c r="GD6" s="1">
        <f>[2]Australia!GD$28</f>
        <v>0</v>
      </c>
      <c r="GE6" s="1">
        <f>[2]Australia!GE$28</f>
        <v>0</v>
      </c>
      <c r="GF6" s="1">
        <f>[2]Australia!GF$28</f>
        <v>0</v>
      </c>
      <c r="GG6" s="1">
        <f>[2]Australia!GG$28</f>
        <v>0</v>
      </c>
      <c r="GH6" s="1">
        <f>[2]Australia!GH$28</f>
        <v>0</v>
      </c>
      <c r="GI6" s="1">
        <f>[2]Australia!GI$28</f>
        <v>0</v>
      </c>
      <c r="GJ6" s="1">
        <f>[2]Australia!GJ$28</f>
        <v>0</v>
      </c>
      <c r="GK6" s="1">
        <f>[2]Australia!GK$28</f>
        <v>0</v>
      </c>
      <c r="GL6" s="2">
        <f>SUM($B6:GK6)</f>
        <v>13.600000000000001</v>
      </c>
    </row>
    <row r="7" spans="1:194">
      <c r="A7" t="s">
        <v>0</v>
      </c>
      <c r="B7" s="1">
        <f>[2]Belarus!B$28</f>
        <v>0</v>
      </c>
      <c r="C7" s="1">
        <f>[2]Belarus!C$28</f>
        <v>0</v>
      </c>
      <c r="D7" s="1">
        <f>[2]Belarus!D$28</f>
        <v>0</v>
      </c>
      <c r="E7" s="1">
        <f>[2]Belarus!E$28</f>
        <v>0</v>
      </c>
      <c r="F7" s="1">
        <f>[2]Belarus!F$28</f>
        <v>0</v>
      </c>
      <c r="G7" s="1">
        <f>[2]Belarus!G$28</f>
        <v>0</v>
      </c>
      <c r="H7" s="1">
        <f>[2]Belarus!H$28</f>
        <v>0</v>
      </c>
      <c r="I7" s="1">
        <f>[2]Belarus!I$28</f>
        <v>0</v>
      </c>
      <c r="J7" s="1">
        <f>[2]Belarus!J$28</f>
        <v>0</v>
      </c>
      <c r="K7" s="1">
        <f>[2]Belarus!K$28</f>
        <v>0</v>
      </c>
      <c r="L7" s="1">
        <f>[2]Belarus!L$28</f>
        <v>0</v>
      </c>
      <c r="M7" s="1">
        <f>[2]Belarus!M$28</f>
        <v>0</v>
      </c>
      <c r="N7" s="1">
        <f>[2]Belarus!N$28</f>
        <v>0</v>
      </c>
      <c r="O7" s="1">
        <f>[2]Belarus!O$28</f>
        <v>0</v>
      </c>
      <c r="P7" s="1">
        <f>[2]Belarus!P$28</f>
        <v>0</v>
      </c>
      <c r="Q7" s="1">
        <f>[2]Belarus!Q$28</f>
        <v>0</v>
      </c>
      <c r="R7" s="1">
        <f>[2]Belarus!R$28</f>
        <v>0</v>
      </c>
      <c r="S7" s="1">
        <f>[2]Belarus!S$28</f>
        <v>0</v>
      </c>
      <c r="T7" s="1">
        <f>[2]Belarus!T$28</f>
        <v>0</v>
      </c>
      <c r="U7" s="1">
        <f>[2]Belarus!U$28</f>
        <v>0</v>
      </c>
      <c r="V7" s="1">
        <f>[2]Belarus!V$28</f>
        <v>0</v>
      </c>
      <c r="W7" s="1">
        <f>[2]Belarus!W$28</f>
        <v>0</v>
      </c>
      <c r="X7" s="1">
        <f>[2]Belarus!X$28</f>
        <v>0</v>
      </c>
      <c r="Y7" s="1">
        <f>[2]Belarus!Y$28</f>
        <v>0</v>
      </c>
      <c r="Z7" s="1">
        <f>[2]Belarus!Z$28</f>
        <v>0</v>
      </c>
      <c r="AA7" s="1">
        <f>[2]Belarus!AA$28</f>
        <v>0</v>
      </c>
      <c r="AB7" s="1">
        <f>[2]Belarus!AB$28</f>
        <v>0</v>
      </c>
      <c r="AC7" s="1">
        <f>[2]Belarus!AC$28</f>
        <v>0</v>
      </c>
      <c r="AD7" s="1">
        <f>[2]Belarus!AD$28</f>
        <v>0</v>
      </c>
      <c r="AE7" s="1">
        <f>[2]Belarus!AE$28</f>
        <v>0</v>
      </c>
      <c r="AF7" s="1">
        <f>[2]Belarus!AF$28</f>
        <v>0</v>
      </c>
      <c r="AG7" s="1">
        <f>[2]Belarus!AG$28</f>
        <v>0</v>
      </c>
      <c r="AH7" s="1">
        <f>[2]Belarus!AH$28</f>
        <v>0</v>
      </c>
      <c r="AI7" s="1">
        <f>[2]Belarus!AI$28</f>
        <v>0</v>
      </c>
      <c r="AJ7" s="1">
        <f>[2]Belarus!AJ$28</f>
        <v>0</v>
      </c>
      <c r="AK7" s="1">
        <f>[2]Belarus!AK$28</f>
        <v>0</v>
      </c>
      <c r="AL7" s="1">
        <f>[2]Belarus!AL$28</f>
        <v>0</v>
      </c>
      <c r="AM7" s="1">
        <f>[2]Belarus!AM$28</f>
        <v>0</v>
      </c>
      <c r="AN7" s="1">
        <f>[2]Belarus!AN$28</f>
        <v>0</v>
      </c>
      <c r="AO7" s="1">
        <f>[2]Belarus!AO$28</f>
        <v>0</v>
      </c>
      <c r="AP7" s="1">
        <f>[2]Belarus!AP$28</f>
        <v>0</v>
      </c>
      <c r="AQ7" s="1">
        <f>[2]Belarus!AQ$28</f>
        <v>0</v>
      </c>
      <c r="AR7" s="1">
        <f>[2]Belarus!AR$28</f>
        <v>0</v>
      </c>
      <c r="AS7" s="1">
        <f>[2]Belarus!AS$28</f>
        <v>0</v>
      </c>
      <c r="AT7" s="1">
        <f>[2]Belarus!AT$28</f>
        <v>0</v>
      </c>
      <c r="AU7" s="1">
        <f>[2]Belarus!AU$28</f>
        <v>0</v>
      </c>
      <c r="AV7" s="1">
        <f>[2]Belarus!AV$28</f>
        <v>0</v>
      </c>
      <c r="AW7" s="1">
        <f>[2]Belarus!AW$28</f>
        <v>0</v>
      </c>
      <c r="AX7" s="1">
        <f>[2]Belarus!AX$28</f>
        <v>0</v>
      </c>
      <c r="AY7" s="1">
        <f>[2]Belarus!AY$28</f>
        <v>22.1</v>
      </c>
      <c r="AZ7" s="1">
        <f>[2]Belarus!AZ$28</f>
        <v>0</v>
      </c>
      <c r="BA7" s="1">
        <f>[2]Belarus!BA$28</f>
        <v>0</v>
      </c>
      <c r="BB7" s="1">
        <f>[2]Belarus!BB$28</f>
        <v>0</v>
      </c>
      <c r="BC7" s="1">
        <f>[2]Belarus!BC$28</f>
        <v>0</v>
      </c>
      <c r="BD7" s="1">
        <f>[2]Belarus!BD$28</f>
        <v>0</v>
      </c>
      <c r="BE7" s="1">
        <f>[2]Belarus!BE$28</f>
        <v>0</v>
      </c>
      <c r="BF7" s="1">
        <f>[2]Belarus!BF$28</f>
        <v>0</v>
      </c>
      <c r="BG7" s="1">
        <f>[2]Belarus!BG$28</f>
        <v>0</v>
      </c>
      <c r="BH7" s="1">
        <f>[2]Belarus!BH$28</f>
        <v>0</v>
      </c>
      <c r="BI7" s="1">
        <f>[2]Belarus!BI$28</f>
        <v>0</v>
      </c>
      <c r="BJ7" s="1">
        <f>[2]Belarus!BJ$28</f>
        <v>0</v>
      </c>
      <c r="BK7" s="1">
        <f>[2]Belarus!BK$28</f>
        <v>0</v>
      </c>
      <c r="BL7" s="1">
        <f>[2]Belarus!BL$28</f>
        <v>0</v>
      </c>
      <c r="BM7" s="1">
        <f>[2]Belarus!BM$28</f>
        <v>0</v>
      </c>
      <c r="BN7" s="1">
        <f>[2]Belarus!BN$28</f>
        <v>0</v>
      </c>
      <c r="BO7" s="1">
        <f>[2]Belarus!BO$28</f>
        <v>0</v>
      </c>
      <c r="BP7" s="1">
        <f>[2]Belarus!BP$28</f>
        <v>0</v>
      </c>
      <c r="BQ7" s="1">
        <f>[2]Belarus!BQ$28</f>
        <v>0</v>
      </c>
      <c r="BR7" s="1">
        <f>[2]Belarus!BR$28</f>
        <v>0</v>
      </c>
      <c r="BS7" s="1">
        <f>[2]Belarus!BS$28</f>
        <v>22.1</v>
      </c>
      <c r="BT7" s="1">
        <f>[2]Belarus!BT$28</f>
        <v>0</v>
      </c>
      <c r="BU7" s="1">
        <f>[2]Belarus!BU$28</f>
        <v>0</v>
      </c>
      <c r="BV7" s="1">
        <f>[2]Belarus!BV$28</f>
        <v>0</v>
      </c>
      <c r="BW7" s="1">
        <f>[2]Belarus!BW$28</f>
        <v>0</v>
      </c>
      <c r="BX7" s="1">
        <f>[2]Belarus!BX$28</f>
        <v>0</v>
      </c>
      <c r="BY7" s="1">
        <f>[2]Belarus!BY$28</f>
        <v>0</v>
      </c>
      <c r="BZ7" s="1">
        <f>[2]Belarus!BZ$28</f>
        <v>0</v>
      </c>
      <c r="CA7" s="1">
        <f>[2]Belarus!CA$28</f>
        <v>0</v>
      </c>
      <c r="CB7" s="1">
        <f>[2]Belarus!CB$28</f>
        <v>0</v>
      </c>
      <c r="CC7" s="1">
        <f>[2]Belarus!CC$28</f>
        <v>0</v>
      </c>
      <c r="CD7" s="1">
        <f>[2]Belarus!CD$28</f>
        <v>0</v>
      </c>
      <c r="CE7" s="1">
        <f>[2]Belarus!CE$28</f>
        <v>0</v>
      </c>
      <c r="CF7" s="1">
        <f>[2]Belarus!CF$28</f>
        <v>0</v>
      </c>
      <c r="CG7" s="1">
        <f>[2]Belarus!CG$28</f>
        <v>0</v>
      </c>
      <c r="CH7" s="1">
        <f>[2]Belarus!CH$28</f>
        <v>0</v>
      </c>
      <c r="CI7" s="1">
        <f>[2]Belarus!CI$28</f>
        <v>0</v>
      </c>
      <c r="CJ7" s="1">
        <f>[2]Belarus!CJ$28</f>
        <v>0</v>
      </c>
      <c r="CK7" s="1">
        <f>[2]Belarus!CK$28</f>
        <v>0</v>
      </c>
      <c r="CL7" s="1">
        <f>[2]Belarus!CL$28</f>
        <v>0</v>
      </c>
      <c r="CM7" s="1">
        <f>[2]Belarus!CM$28</f>
        <v>0</v>
      </c>
      <c r="CN7" s="1">
        <f>[2]Belarus!CN$28</f>
        <v>0</v>
      </c>
      <c r="CO7" s="1">
        <f>[2]Belarus!CO$28</f>
        <v>0</v>
      </c>
      <c r="CP7" s="1">
        <f>[2]Belarus!CP$28</f>
        <v>0</v>
      </c>
      <c r="CQ7" s="1">
        <f>[2]Belarus!CQ$28</f>
        <v>0</v>
      </c>
      <c r="CR7" s="1">
        <f>[2]Belarus!CR$28</f>
        <v>0</v>
      </c>
      <c r="CS7" s="1">
        <f>[2]Belarus!CS$28</f>
        <v>0</v>
      </c>
      <c r="CT7" s="1">
        <f>[2]Belarus!CT$28</f>
        <v>0</v>
      </c>
      <c r="CU7" s="1">
        <f>[2]Belarus!CU$28</f>
        <v>0</v>
      </c>
      <c r="CV7" s="1">
        <f>[2]Belarus!CV$28</f>
        <v>0</v>
      </c>
      <c r="CW7" s="1">
        <f>[2]Belarus!CW$28</f>
        <v>0</v>
      </c>
      <c r="CX7" s="1">
        <f>[2]Belarus!CX$28</f>
        <v>0</v>
      </c>
      <c r="CY7" s="1">
        <f>[2]Belarus!CY$28</f>
        <v>0</v>
      </c>
      <c r="CZ7" s="1">
        <f>[2]Belarus!CZ$28</f>
        <v>23</v>
      </c>
      <c r="DA7" s="1">
        <f>[2]Belarus!DA$28</f>
        <v>0</v>
      </c>
      <c r="DB7" s="1">
        <f>[2]Belarus!DB$28</f>
        <v>0</v>
      </c>
      <c r="DC7" s="1">
        <f>[2]Belarus!DC$28</f>
        <v>0</v>
      </c>
      <c r="DD7" s="1">
        <f>[2]Belarus!DD$28</f>
        <v>0</v>
      </c>
      <c r="DE7" s="1">
        <f>[2]Belarus!DE$28</f>
        <v>0</v>
      </c>
      <c r="DF7" s="1">
        <f>[2]Belarus!DF$28</f>
        <v>0</v>
      </c>
      <c r="DG7" s="1">
        <f>[2]Belarus!DG$28</f>
        <v>0</v>
      </c>
      <c r="DH7" s="1">
        <f>[2]Belarus!DH$28</f>
        <v>23</v>
      </c>
      <c r="DI7" s="1">
        <f>[2]Belarus!DI$28</f>
        <v>22.8</v>
      </c>
      <c r="DJ7" s="1">
        <f>[2]Belarus!DJ$28</f>
        <v>0</v>
      </c>
      <c r="DK7" s="1">
        <f>[2]Belarus!DK$28</f>
        <v>0</v>
      </c>
      <c r="DL7" s="1">
        <f>[2]Belarus!DL$28</f>
        <v>0</v>
      </c>
      <c r="DM7" s="1">
        <f>[2]Belarus!DM$28</f>
        <v>0</v>
      </c>
      <c r="DN7" s="1">
        <f>[2]Belarus!DN$28</f>
        <v>48.7</v>
      </c>
      <c r="DO7" s="1">
        <f>[2]Belarus!DO$28</f>
        <v>0</v>
      </c>
      <c r="DP7" s="1">
        <f>[2]Belarus!DP$28</f>
        <v>23</v>
      </c>
      <c r="DQ7" s="1">
        <f>[2]Belarus!DQ$28</f>
        <v>138.20000000000002</v>
      </c>
      <c r="DR7" s="1">
        <f>[2]Belarus!DR$28</f>
        <v>0</v>
      </c>
      <c r="DS7" s="1">
        <f>[2]Belarus!DS$28</f>
        <v>0</v>
      </c>
      <c r="DT7" s="1">
        <f>[2]Belarus!DT$28</f>
        <v>0</v>
      </c>
      <c r="DU7" s="1">
        <f>[2]Belarus!DU$28</f>
        <v>0</v>
      </c>
      <c r="DV7" s="1">
        <f>[2]Belarus!DV$28</f>
        <v>0</v>
      </c>
      <c r="DW7" s="1">
        <f>[2]Belarus!DW$28</f>
        <v>48.120000000000005</v>
      </c>
      <c r="DX7" s="1">
        <f>[2]Belarus!DX$28</f>
        <v>0</v>
      </c>
      <c r="DY7" s="1">
        <f>[2]Belarus!DY$28</f>
        <v>28.1</v>
      </c>
      <c r="DZ7" s="1">
        <f>[2]Belarus!DZ$28</f>
        <v>99.859000000000009</v>
      </c>
      <c r="EA7" s="1">
        <f>[2]Belarus!EA$28</f>
        <v>24.48</v>
      </c>
      <c r="EB7" s="1">
        <f>[2]Belarus!EB$28</f>
        <v>128.511</v>
      </c>
      <c r="EC7" s="1">
        <f>[2]Belarus!EC$28</f>
        <v>97.66</v>
      </c>
      <c r="ED7" s="1">
        <f>[2]Belarus!ED$28</f>
        <v>48.92</v>
      </c>
      <c r="EE7" s="1">
        <f>[2]Belarus!EE$28</f>
        <v>0</v>
      </c>
      <c r="EF7" s="1">
        <f>[2]Belarus!EF$28</f>
        <v>0</v>
      </c>
      <c r="EG7" s="1">
        <f>[2]Belarus!EG$28</f>
        <v>0</v>
      </c>
      <c r="EH7" s="1">
        <f>[2]Belarus!EH$28</f>
        <v>50.917999999999999</v>
      </c>
      <c r="EI7" s="1">
        <f>[2]Belarus!EI$28</f>
        <v>0</v>
      </c>
      <c r="EJ7" s="1">
        <f>[2]Belarus!EJ$28</f>
        <v>193.36799999999999</v>
      </c>
      <c r="EK7" s="1">
        <f>[2]Belarus!EK$28</f>
        <v>0</v>
      </c>
      <c r="EL7" s="1">
        <f>[2]Belarus!EL$28</f>
        <v>24</v>
      </c>
      <c r="EM7" s="1">
        <f>[2]Belarus!EM$28</f>
        <v>25.609000000000002</v>
      </c>
      <c r="EN7" s="1">
        <f>[2]Belarus!EN$28</f>
        <v>0</v>
      </c>
      <c r="EO7" s="1">
        <f>[2]Belarus!EO$28</f>
        <v>49.2</v>
      </c>
      <c r="EP7" s="1">
        <f>[2]Belarus!EP$28</f>
        <v>0</v>
      </c>
      <c r="EQ7" s="1">
        <f>[2]Belarus!EQ$28</f>
        <v>0</v>
      </c>
      <c r="ER7" s="1">
        <f>[2]Belarus!ER$28</f>
        <v>20.064</v>
      </c>
      <c r="ES7" s="1">
        <f>[2]Belarus!ES$28</f>
        <v>0</v>
      </c>
      <c r="ET7" s="1">
        <f>[2]Belarus!ET$28</f>
        <v>0</v>
      </c>
      <c r="EU7" s="1">
        <f>[2]Belarus!EU$28</f>
        <v>0</v>
      </c>
      <c r="EV7" s="1">
        <f>[2]Belarus!EV$28</f>
        <v>0</v>
      </c>
      <c r="EW7" s="1">
        <f>[2]Belarus!EW$28</f>
        <v>0</v>
      </c>
      <c r="EX7" s="1">
        <f>[2]Belarus!EX$28</f>
        <v>0</v>
      </c>
      <c r="EY7" s="1">
        <f>[2]Belarus!EY$28</f>
        <v>0</v>
      </c>
      <c r="EZ7" s="1">
        <f>[2]Belarus!EZ$28</f>
        <v>0</v>
      </c>
      <c r="FA7" s="1">
        <f>[2]Belarus!FA$28</f>
        <v>0</v>
      </c>
      <c r="FB7" s="1">
        <f>[2]Belarus!FB$28</f>
        <v>0</v>
      </c>
      <c r="FC7" s="1">
        <f>[2]Belarus!FC$28</f>
        <v>0</v>
      </c>
      <c r="FD7" s="1">
        <f>[2]Belarus!FD$28</f>
        <v>0</v>
      </c>
      <c r="FE7" s="1">
        <f>[2]Belarus!FE$28</f>
        <v>0</v>
      </c>
      <c r="FF7" s="1">
        <f>[2]Belarus!FF$28</f>
        <v>0</v>
      </c>
      <c r="FG7" s="1">
        <f>[2]Belarus!FG$28</f>
        <v>0</v>
      </c>
      <c r="FH7" s="1">
        <f>[2]Belarus!FH$28</f>
        <v>0</v>
      </c>
      <c r="FI7" s="1">
        <f>[2]Belarus!FI$28</f>
        <v>0</v>
      </c>
      <c r="FJ7" s="1">
        <f>[2]Belarus!FJ$28</f>
        <v>0</v>
      </c>
      <c r="FK7" s="1">
        <f>[2]Belarus!FK$28</f>
        <v>0</v>
      </c>
      <c r="FL7" s="1">
        <f>[2]Belarus!FL$28</f>
        <v>0</v>
      </c>
      <c r="FM7" s="1">
        <f>[2]Belarus!FM$28</f>
        <v>0</v>
      </c>
      <c r="FN7" s="1">
        <f>[2]Belarus!FN$28</f>
        <v>0</v>
      </c>
      <c r="FO7" s="1">
        <f>[2]Belarus!FO$28</f>
        <v>0</v>
      </c>
      <c r="FP7" s="1">
        <f>[2]Belarus!FP$28</f>
        <v>0</v>
      </c>
      <c r="FQ7" s="1">
        <f>[2]Belarus!FQ$28</f>
        <v>0</v>
      </c>
      <c r="FR7" s="1">
        <f>[2]Belarus!FR$28</f>
        <v>0</v>
      </c>
      <c r="FS7" s="1">
        <f>[2]Belarus!FS$28</f>
        <v>0</v>
      </c>
      <c r="FT7" s="1">
        <f>[2]Belarus!FT$28</f>
        <v>0</v>
      </c>
      <c r="FU7" s="1">
        <f>[2]Belarus!FU$28</f>
        <v>0</v>
      </c>
      <c r="FV7" s="1">
        <f>[2]Belarus!FV$28</f>
        <v>0</v>
      </c>
      <c r="FW7" s="1">
        <f>[2]Belarus!FW$28</f>
        <v>0</v>
      </c>
      <c r="FX7" s="1">
        <f>[2]Belarus!FX$28</f>
        <v>0</v>
      </c>
      <c r="FY7" s="1">
        <f>[2]Belarus!FY$28</f>
        <v>0</v>
      </c>
      <c r="FZ7" s="1">
        <f>[2]Belarus!FZ$28</f>
        <v>0</v>
      </c>
      <c r="GA7" s="1">
        <f>[2]Belarus!GA$28</f>
        <v>0</v>
      </c>
      <c r="GB7" s="1">
        <f>[2]Belarus!GB$28</f>
        <v>0</v>
      </c>
      <c r="GC7" s="1">
        <f>[2]Belarus!GC$28</f>
        <v>0</v>
      </c>
      <c r="GD7" s="1">
        <f>[2]Belarus!GD$28</f>
        <v>0</v>
      </c>
      <c r="GE7" s="1">
        <f>[2]Belarus!GE$28</f>
        <v>0</v>
      </c>
      <c r="GF7" s="1">
        <f>[2]Belarus!GF$28</f>
        <v>0</v>
      </c>
      <c r="GG7" s="1">
        <f>[2]Belarus!GG$28</f>
        <v>0</v>
      </c>
      <c r="GH7" s="1">
        <f>[2]Belarus!GH$28</f>
        <v>0</v>
      </c>
      <c r="GI7" s="1">
        <f>[2]Belarus!GI$28</f>
        <v>0</v>
      </c>
      <c r="GJ7" s="1">
        <f>[2]Belarus!GJ$28</f>
        <v>0</v>
      </c>
      <c r="GK7" s="1">
        <f>[2]Belarus!GK$28</f>
        <v>0</v>
      </c>
      <c r="GL7" s="2">
        <f>SUM($B7:GK7)</f>
        <v>1161.7090000000001</v>
      </c>
    </row>
    <row r="8" spans="1:194">
      <c r="A8" t="s">
        <v>9</v>
      </c>
      <c r="B8" s="1">
        <f>[2]BosniaHerzegovina!B$28</f>
        <v>0</v>
      </c>
      <c r="C8" s="1">
        <f>[2]BosniaHerzegovina!C$28</f>
        <v>0</v>
      </c>
      <c r="D8" s="1">
        <f>[2]BosniaHerzegovina!D$28</f>
        <v>0</v>
      </c>
      <c r="E8" s="1">
        <f>[2]BosniaHerzegovina!E$28</f>
        <v>0</v>
      </c>
      <c r="F8" s="1">
        <f>[2]BosniaHerzegovina!F$28</f>
        <v>0</v>
      </c>
      <c r="G8" s="1">
        <f>[2]BosniaHerzegovina!G$28</f>
        <v>0</v>
      </c>
      <c r="H8" s="1">
        <f>[2]BosniaHerzegovina!H$28</f>
        <v>0</v>
      </c>
      <c r="I8" s="1">
        <f>[2]BosniaHerzegovina!I$28</f>
        <v>0</v>
      </c>
      <c r="J8" s="1">
        <f>[2]BosniaHerzegovina!J$28</f>
        <v>0</v>
      </c>
      <c r="K8" s="1">
        <f>[2]BosniaHerzegovina!K$28</f>
        <v>0</v>
      </c>
      <c r="L8" s="1">
        <f>[2]BosniaHerzegovina!L$28</f>
        <v>0</v>
      </c>
      <c r="M8" s="1">
        <f>[2]BosniaHerzegovina!M$28</f>
        <v>0</v>
      </c>
      <c r="N8" s="1">
        <f>[2]BosniaHerzegovina!N$28</f>
        <v>0</v>
      </c>
      <c r="O8" s="1">
        <f>[2]BosniaHerzegovina!O$28</f>
        <v>0</v>
      </c>
      <c r="P8" s="1">
        <f>[2]BosniaHerzegovina!P$28</f>
        <v>0</v>
      </c>
      <c r="Q8" s="1">
        <f>[2]BosniaHerzegovina!Q$28</f>
        <v>0</v>
      </c>
      <c r="R8" s="1">
        <f>[2]BosniaHerzegovina!R$28</f>
        <v>0</v>
      </c>
      <c r="S8" s="1">
        <f>[2]BosniaHerzegovina!S$28</f>
        <v>0</v>
      </c>
      <c r="T8" s="1">
        <f>[2]BosniaHerzegovina!T$28</f>
        <v>0</v>
      </c>
      <c r="U8" s="1">
        <f>[2]BosniaHerzegovina!U$28</f>
        <v>0</v>
      </c>
      <c r="V8" s="1">
        <f>[2]BosniaHerzegovina!V$28</f>
        <v>0</v>
      </c>
      <c r="W8" s="1">
        <f>[2]BosniaHerzegovina!W$28</f>
        <v>0</v>
      </c>
      <c r="X8" s="1">
        <f>[2]BosniaHerzegovina!X$28</f>
        <v>0</v>
      </c>
      <c r="Y8" s="1">
        <f>[2]BosniaHerzegovina!Y$28</f>
        <v>0</v>
      </c>
      <c r="Z8" s="1">
        <f>[2]BosniaHerzegovina!Z$28</f>
        <v>0</v>
      </c>
      <c r="AA8" s="1">
        <f>[2]BosniaHerzegovina!AA$28</f>
        <v>0</v>
      </c>
      <c r="AB8" s="1">
        <f>[2]BosniaHerzegovina!AB$28</f>
        <v>0</v>
      </c>
      <c r="AC8" s="1">
        <f>[2]BosniaHerzegovina!AC$28</f>
        <v>0</v>
      </c>
      <c r="AD8" s="1">
        <f>[2]BosniaHerzegovina!AD$28</f>
        <v>0</v>
      </c>
      <c r="AE8" s="1">
        <f>[2]BosniaHerzegovina!AE$28</f>
        <v>0</v>
      </c>
      <c r="AF8" s="1">
        <f>[2]BosniaHerzegovina!AF$28</f>
        <v>0</v>
      </c>
      <c r="AG8" s="1">
        <f>[2]BosniaHerzegovina!AG$28</f>
        <v>0</v>
      </c>
      <c r="AH8" s="1">
        <f>[2]BosniaHerzegovina!AH$28</f>
        <v>0</v>
      </c>
      <c r="AI8" s="1">
        <f>[2]BosniaHerzegovina!AI$28</f>
        <v>0</v>
      </c>
      <c r="AJ8" s="1">
        <f>[2]BosniaHerzegovina!AJ$28</f>
        <v>0</v>
      </c>
      <c r="AK8" s="1">
        <f>[2]BosniaHerzegovina!AK$28</f>
        <v>0</v>
      </c>
      <c r="AL8" s="1">
        <f>[2]BosniaHerzegovina!AL$28</f>
        <v>0</v>
      </c>
      <c r="AM8" s="1">
        <f>[2]BosniaHerzegovina!AM$28</f>
        <v>0</v>
      </c>
      <c r="AN8" s="1">
        <f>[2]BosniaHerzegovina!AN$28</f>
        <v>0</v>
      </c>
      <c r="AO8" s="1">
        <f>[2]BosniaHerzegovina!AO$28</f>
        <v>0</v>
      </c>
      <c r="AP8" s="1">
        <f>[2]BosniaHerzegovina!AP$28</f>
        <v>0</v>
      </c>
      <c r="AQ8" s="1">
        <f>[2]BosniaHerzegovina!AQ$28</f>
        <v>0</v>
      </c>
      <c r="AR8" s="1">
        <f>[2]BosniaHerzegovina!AR$28</f>
        <v>0</v>
      </c>
      <c r="AS8" s="1">
        <f>[2]BosniaHerzegovina!AS$28</f>
        <v>0</v>
      </c>
      <c r="AT8" s="1">
        <f>[2]BosniaHerzegovina!AT$28</f>
        <v>0</v>
      </c>
      <c r="AU8" s="1">
        <f>[2]BosniaHerzegovina!AU$28</f>
        <v>0</v>
      </c>
      <c r="AV8" s="1">
        <f>[2]BosniaHerzegovina!AV$28</f>
        <v>0</v>
      </c>
      <c r="AW8" s="1">
        <f>[2]BosniaHerzegovina!AW$28</f>
        <v>0</v>
      </c>
      <c r="AX8" s="1">
        <f>[2]BosniaHerzegovina!AX$28</f>
        <v>0</v>
      </c>
      <c r="AY8" s="1">
        <f>[2]BosniaHerzegovina!AY$28</f>
        <v>0</v>
      </c>
      <c r="AZ8" s="1">
        <f>[2]BosniaHerzegovina!AZ$28</f>
        <v>0</v>
      </c>
      <c r="BA8" s="1">
        <f>[2]BosniaHerzegovina!BA$28</f>
        <v>0</v>
      </c>
      <c r="BB8" s="1">
        <f>[2]BosniaHerzegovina!BB$28</f>
        <v>0</v>
      </c>
      <c r="BC8" s="1">
        <f>[2]BosniaHerzegovina!BC$28</f>
        <v>0</v>
      </c>
      <c r="BD8" s="1">
        <f>[2]BosniaHerzegovina!BD$28</f>
        <v>0</v>
      </c>
      <c r="BE8" s="1">
        <f>[2]BosniaHerzegovina!BE$28</f>
        <v>0</v>
      </c>
      <c r="BF8" s="1">
        <f>[2]BosniaHerzegovina!BF$28</f>
        <v>0</v>
      </c>
      <c r="BG8" s="1">
        <f>[2]BosniaHerzegovina!BG$28</f>
        <v>0</v>
      </c>
      <c r="BH8" s="1">
        <f>[2]BosniaHerzegovina!BH$28</f>
        <v>0</v>
      </c>
      <c r="BI8" s="1">
        <f>[2]BosniaHerzegovina!BI$28</f>
        <v>0</v>
      </c>
      <c r="BJ8" s="1">
        <f>[2]BosniaHerzegovina!BJ$28</f>
        <v>0</v>
      </c>
      <c r="BK8" s="1">
        <f>[2]BosniaHerzegovina!BK$28</f>
        <v>0</v>
      </c>
      <c r="BL8" s="1">
        <f>[2]BosniaHerzegovina!BL$28</f>
        <v>0</v>
      </c>
      <c r="BM8" s="1">
        <f>[2]BosniaHerzegovina!BM$28</f>
        <v>0</v>
      </c>
      <c r="BN8" s="1">
        <f>[2]BosniaHerzegovina!BN$28</f>
        <v>0</v>
      </c>
      <c r="BO8" s="1">
        <f>[2]BosniaHerzegovina!BO$28</f>
        <v>0</v>
      </c>
      <c r="BP8" s="1">
        <f>[2]BosniaHerzegovina!BP$28</f>
        <v>0</v>
      </c>
      <c r="BQ8" s="1">
        <f>[2]BosniaHerzegovina!BQ$28</f>
        <v>0</v>
      </c>
      <c r="BR8" s="1">
        <f>[2]BosniaHerzegovina!BR$28</f>
        <v>0</v>
      </c>
      <c r="BS8" s="1">
        <f>[2]BosniaHerzegovina!BS$28</f>
        <v>0</v>
      </c>
      <c r="BT8" s="1">
        <f>[2]BosniaHerzegovina!BT$28</f>
        <v>0</v>
      </c>
      <c r="BU8" s="1">
        <f>[2]BosniaHerzegovina!BU$28</f>
        <v>0</v>
      </c>
      <c r="BV8" s="1">
        <f>[2]BosniaHerzegovina!BV$28</f>
        <v>0</v>
      </c>
      <c r="BW8" s="1">
        <f>[2]BosniaHerzegovina!BW$28</f>
        <v>0</v>
      </c>
      <c r="BX8" s="1">
        <f>[2]BosniaHerzegovina!BX$28</f>
        <v>0</v>
      </c>
      <c r="BY8" s="1">
        <f>[2]BosniaHerzegovina!BY$28</f>
        <v>0</v>
      </c>
      <c r="BZ8" s="1">
        <f>[2]BosniaHerzegovina!BZ$28</f>
        <v>0</v>
      </c>
      <c r="CA8" s="1">
        <f>[2]BosniaHerzegovina!CA$28</f>
        <v>0</v>
      </c>
      <c r="CB8" s="1">
        <f>[2]BosniaHerzegovina!CB$28</f>
        <v>0</v>
      </c>
      <c r="CC8" s="1">
        <f>[2]BosniaHerzegovina!CC$28</f>
        <v>0</v>
      </c>
      <c r="CD8" s="1">
        <f>[2]BosniaHerzegovina!CD$28</f>
        <v>0</v>
      </c>
      <c r="CE8" s="1">
        <f>[2]BosniaHerzegovina!CE$28</f>
        <v>0</v>
      </c>
      <c r="CF8" s="1">
        <f>[2]BosniaHerzegovina!CF$28</f>
        <v>0</v>
      </c>
      <c r="CG8" s="1">
        <f>[2]BosniaHerzegovina!CG$28</f>
        <v>0</v>
      </c>
      <c r="CH8" s="1">
        <f>[2]BosniaHerzegovina!CH$28</f>
        <v>0</v>
      </c>
      <c r="CI8" s="1">
        <f>[2]BosniaHerzegovina!CI$28</f>
        <v>0</v>
      </c>
      <c r="CJ8" s="1">
        <f>[2]BosniaHerzegovina!CJ$28</f>
        <v>0</v>
      </c>
      <c r="CK8" s="1">
        <f>[2]BosniaHerzegovina!CK$28</f>
        <v>0</v>
      </c>
      <c r="CL8" s="1">
        <f>[2]BosniaHerzegovina!CL$28</f>
        <v>0</v>
      </c>
      <c r="CM8" s="1">
        <f>[2]BosniaHerzegovina!CM$28</f>
        <v>24.200000000000003</v>
      </c>
      <c r="CN8" s="1">
        <f>[2]BosniaHerzegovina!CN$28</f>
        <v>0</v>
      </c>
      <c r="CO8" s="1">
        <f>[2]BosniaHerzegovina!CO$28</f>
        <v>24.200000000000003</v>
      </c>
      <c r="CP8" s="1">
        <f>[2]BosniaHerzegovina!CP$28</f>
        <v>0</v>
      </c>
      <c r="CQ8" s="1">
        <f>[2]BosniaHerzegovina!CQ$28</f>
        <v>0</v>
      </c>
      <c r="CR8" s="1">
        <f>[2]BosniaHerzegovina!CR$28</f>
        <v>0</v>
      </c>
      <c r="CS8" s="1">
        <f>[2]BosniaHerzegovina!CS$28</f>
        <v>0</v>
      </c>
      <c r="CT8" s="1">
        <f>[2]BosniaHerzegovina!CT$28</f>
        <v>0</v>
      </c>
      <c r="CU8" s="1">
        <f>[2]BosniaHerzegovina!CU$28</f>
        <v>23.3</v>
      </c>
      <c r="CV8" s="1">
        <f>[2]BosniaHerzegovina!CV$28</f>
        <v>0</v>
      </c>
      <c r="CW8" s="1">
        <f>[2]BosniaHerzegovina!CW$28</f>
        <v>0</v>
      </c>
      <c r="CX8" s="1">
        <f>[2]BosniaHerzegovina!CX$28</f>
        <v>23.3</v>
      </c>
      <c r="CY8" s="1">
        <f>[2]BosniaHerzegovina!CY$28</f>
        <v>0</v>
      </c>
      <c r="CZ8" s="1">
        <f>[2]BosniaHerzegovina!CZ$28</f>
        <v>0</v>
      </c>
      <c r="DA8" s="1">
        <f>[2]BosniaHerzegovina!DA$28</f>
        <v>23.6</v>
      </c>
      <c r="DB8" s="1">
        <f>[2]BosniaHerzegovina!DB$28</f>
        <v>0</v>
      </c>
      <c r="DC8" s="1">
        <f>[2]BosniaHerzegovina!DC$28</f>
        <v>23.3</v>
      </c>
      <c r="DD8" s="1">
        <f>[2]BosniaHerzegovina!DD$28</f>
        <v>0</v>
      </c>
      <c r="DE8" s="1">
        <f>[2]BosniaHerzegovina!DE$28</f>
        <v>0</v>
      </c>
      <c r="DF8" s="1">
        <f>[2]BosniaHerzegovina!DF$28</f>
        <v>0</v>
      </c>
      <c r="DG8" s="1">
        <f>[2]BosniaHerzegovina!DG$28</f>
        <v>23.3</v>
      </c>
      <c r="DH8" s="1">
        <f>[2]BosniaHerzegovina!DH$28</f>
        <v>0</v>
      </c>
      <c r="DI8" s="1">
        <f>[2]BosniaHerzegovina!DI$28</f>
        <v>0</v>
      </c>
      <c r="DJ8" s="1">
        <f>[2]BosniaHerzegovina!DJ$28</f>
        <v>0</v>
      </c>
      <c r="DK8" s="1">
        <f>[2]BosniaHerzegovina!DK$28</f>
        <v>0</v>
      </c>
      <c r="DL8" s="1">
        <f>[2]BosniaHerzegovina!DL$28</f>
        <v>0</v>
      </c>
      <c r="DM8" s="1">
        <f>[2]BosniaHerzegovina!DM$28</f>
        <v>0</v>
      </c>
      <c r="DN8" s="1">
        <f>[2]BosniaHerzegovina!DN$28</f>
        <v>0</v>
      </c>
      <c r="DO8" s="1">
        <f>[2]BosniaHerzegovina!DO$28</f>
        <v>0</v>
      </c>
      <c r="DP8" s="1">
        <f>[2]BosniaHerzegovina!DP$28</f>
        <v>0</v>
      </c>
      <c r="DQ8" s="1">
        <f>[2]BosniaHerzegovina!DQ$28</f>
        <v>0</v>
      </c>
      <c r="DR8" s="1">
        <f>[2]BosniaHerzegovina!DR$28</f>
        <v>0</v>
      </c>
      <c r="DS8" s="1">
        <f>[2]BosniaHerzegovina!DS$28</f>
        <v>0</v>
      </c>
      <c r="DT8" s="1">
        <f>[2]BosniaHerzegovina!DT$28</f>
        <v>0</v>
      </c>
      <c r="DU8" s="1">
        <f>[2]BosniaHerzegovina!DU$28</f>
        <v>0</v>
      </c>
      <c r="DV8" s="1">
        <f>[2]BosniaHerzegovina!DV$28</f>
        <v>0</v>
      </c>
      <c r="DW8" s="1">
        <f>[2]BosniaHerzegovina!DW$28</f>
        <v>0</v>
      </c>
      <c r="DX8" s="1">
        <f>[2]BosniaHerzegovina!DX$28</f>
        <v>0</v>
      </c>
      <c r="DY8" s="1">
        <f>[2]BosniaHerzegovina!DY$28</f>
        <v>0</v>
      </c>
      <c r="DZ8" s="1">
        <f>[2]BosniaHerzegovina!DZ$28</f>
        <v>28</v>
      </c>
      <c r="EA8" s="1">
        <f>[2]BosniaHerzegovina!EA$28</f>
        <v>0</v>
      </c>
      <c r="EB8" s="1">
        <f>[2]BosniaHerzegovina!EB$28</f>
        <v>0</v>
      </c>
      <c r="EC8" s="1">
        <f>[2]BosniaHerzegovina!EC$28</f>
        <v>0</v>
      </c>
      <c r="ED8" s="1">
        <f>[2]BosniaHerzegovina!ED$28</f>
        <v>0</v>
      </c>
      <c r="EE8" s="1">
        <f>[2]BosniaHerzegovina!EE$28</f>
        <v>0</v>
      </c>
      <c r="EF8" s="1">
        <f>[2]BosniaHerzegovina!EF$28</f>
        <v>27.996000000000002</v>
      </c>
      <c r="EG8" s="1">
        <f>[2]BosniaHerzegovina!EG$28</f>
        <v>0</v>
      </c>
      <c r="EH8" s="1">
        <f>[2]BosniaHerzegovina!EH$28</f>
        <v>0</v>
      </c>
      <c r="EI8" s="1">
        <f>[2]BosniaHerzegovina!EI$28</f>
        <v>0</v>
      </c>
      <c r="EJ8" s="1">
        <f>[2]BosniaHerzegovina!EJ$28</f>
        <v>1.84</v>
      </c>
      <c r="EK8" s="1">
        <f>[2]BosniaHerzegovina!EK$28</f>
        <v>0</v>
      </c>
      <c r="EL8" s="1">
        <f>[2]BosniaHerzegovina!EL$28</f>
        <v>0</v>
      </c>
      <c r="EM8" s="1">
        <f>[2]BosniaHerzegovina!EM$28</f>
        <v>0</v>
      </c>
      <c r="EN8" s="1">
        <f>[2]BosniaHerzegovina!EN$28</f>
        <v>0</v>
      </c>
      <c r="EO8" s="1">
        <f>[2]BosniaHerzegovina!EO$28</f>
        <v>0</v>
      </c>
      <c r="EP8" s="1">
        <f>[2]BosniaHerzegovina!EP$28</f>
        <v>0</v>
      </c>
      <c r="EQ8" s="1">
        <f>[2]BosniaHerzegovina!EQ$28</f>
        <v>0</v>
      </c>
      <c r="ER8" s="1">
        <f>[2]BosniaHerzegovina!ER$28</f>
        <v>0</v>
      </c>
      <c r="ES8" s="1">
        <f>[2]BosniaHerzegovina!ES$28</f>
        <v>0</v>
      </c>
      <c r="ET8" s="1">
        <f>[2]BosniaHerzegovina!ET$28</f>
        <v>0</v>
      </c>
      <c r="EU8" s="1">
        <f>[2]BosniaHerzegovina!EU$28</f>
        <v>0</v>
      </c>
      <c r="EV8" s="1">
        <f>[2]BosniaHerzegovina!EV$28</f>
        <v>0</v>
      </c>
      <c r="EW8" s="1">
        <f>[2]BosniaHerzegovina!EW$28</f>
        <v>0</v>
      </c>
      <c r="EX8" s="1">
        <f>[2]BosniaHerzegovina!EX$28</f>
        <v>0</v>
      </c>
      <c r="EY8" s="1">
        <f>[2]BosniaHerzegovina!EY$28</f>
        <v>0</v>
      </c>
      <c r="EZ8" s="1">
        <f>[2]BosniaHerzegovina!EZ$28</f>
        <v>0</v>
      </c>
      <c r="FA8" s="1">
        <f>[2]BosniaHerzegovina!FA$28</f>
        <v>0</v>
      </c>
      <c r="FB8" s="1">
        <f>[2]BosniaHerzegovina!FB$28</f>
        <v>0</v>
      </c>
      <c r="FC8" s="1">
        <f>[2]BosniaHerzegovina!FC$28</f>
        <v>0</v>
      </c>
      <c r="FD8" s="1">
        <f>[2]BosniaHerzegovina!FD$28</f>
        <v>0</v>
      </c>
      <c r="FE8" s="1">
        <f>[2]BosniaHerzegovina!FE$28</f>
        <v>0</v>
      </c>
      <c r="FF8" s="1">
        <f>[2]BosniaHerzegovina!FF$28</f>
        <v>0</v>
      </c>
      <c r="FG8" s="1">
        <f>[2]BosniaHerzegovina!FG$28</f>
        <v>0</v>
      </c>
      <c r="FH8" s="1">
        <f>[2]BosniaHerzegovina!FH$28</f>
        <v>0</v>
      </c>
      <c r="FI8" s="1">
        <f>[2]BosniaHerzegovina!FI$28</f>
        <v>0</v>
      </c>
      <c r="FJ8" s="1">
        <f>[2]BosniaHerzegovina!FJ$28</f>
        <v>0</v>
      </c>
      <c r="FK8" s="1">
        <f>[2]BosniaHerzegovina!FK$28</f>
        <v>0</v>
      </c>
      <c r="FL8" s="1">
        <f>[2]BosniaHerzegovina!FL$28</f>
        <v>0</v>
      </c>
      <c r="FM8" s="1">
        <f>[2]BosniaHerzegovina!FM$28</f>
        <v>0</v>
      </c>
      <c r="FN8" s="1">
        <f>[2]BosniaHerzegovina!FN$28</f>
        <v>0</v>
      </c>
      <c r="FO8" s="1">
        <f>[2]BosniaHerzegovina!FO$28</f>
        <v>0</v>
      </c>
      <c r="FP8" s="1">
        <f>[2]BosniaHerzegovina!FP$28</f>
        <v>0</v>
      </c>
      <c r="FQ8" s="1">
        <f>[2]BosniaHerzegovina!FQ$28</f>
        <v>0</v>
      </c>
      <c r="FR8" s="1">
        <f>[2]BosniaHerzegovina!FR$28</f>
        <v>0</v>
      </c>
      <c r="FS8" s="1">
        <f>[2]BosniaHerzegovina!FS$28</f>
        <v>0</v>
      </c>
      <c r="FT8" s="1">
        <f>[2]BosniaHerzegovina!FT$28</f>
        <v>0</v>
      </c>
      <c r="FU8" s="1">
        <f>[2]BosniaHerzegovina!FU$28</f>
        <v>0</v>
      </c>
      <c r="FV8" s="1">
        <f>[2]BosniaHerzegovina!FV$28</f>
        <v>0</v>
      </c>
      <c r="FW8" s="1">
        <f>[2]BosniaHerzegovina!FW$28</f>
        <v>0</v>
      </c>
      <c r="FX8" s="1">
        <f>[2]BosniaHerzegovina!FX$28</f>
        <v>0</v>
      </c>
      <c r="FY8" s="1">
        <f>[2]BosniaHerzegovina!FY$28</f>
        <v>0</v>
      </c>
      <c r="FZ8" s="1">
        <f>[2]BosniaHerzegovina!FZ$28</f>
        <v>0</v>
      </c>
      <c r="GA8" s="1">
        <f>[2]BosniaHerzegovina!GA$28</f>
        <v>0</v>
      </c>
      <c r="GB8" s="1">
        <f>[2]BosniaHerzegovina!GB$28</f>
        <v>0</v>
      </c>
      <c r="GC8" s="1">
        <f>[2]BosniaHerzegovina!GC$28</f>
        <v>0</v>
      </c>
      <c r="GD8" s="1">
        <f>[2]BosniaHerzegovina!GD$28</f>
        <v>0</v>
      </c>
      <c r="GE8" s="1">
        <f>[2]BosniaHerzegovina!GE$28</f>
        <v>0</v>
      </c>
      <c r="GF8" s="1">
        <f>[2]BosniaHerzegovina!GF$28</f>
        <v>0</v>
      </c>
      <c r="GG8" s="1">
        <f>[2]BosniaHerzegovina!GG$28</f>
        <v>0</v>
      </c>
      <c r="GH8" s="1">
        <f>[2]BosniaHerzegovina!GH$28</f>
        <v>0</v>
      </c>
      <c r="GI8" s="1">
        <f>[2]BosniaHerzegovina!GI$28</f>
        <v>0</v>
      </c>
      <c r="GJ8" s="1">
        <f>[2]BosniaHerzegovina!GJ$28</f>
        <v>0</v>
      </c>
      <c r="GK8" s="1">
        <f>[2]BosniaHerzegovina!GK$28</f>
        <v>0</v>
      </c>
      <c r="GL8" s="2">
        <f>SUM($B8:GK8)</f>
        <v>223.03600000000003</v>
      </c>
    </row>
    <row r="9" spans="1:194">
      <c r="A9" t="s">
        <v>57</v>
      </c>
      <c r="B9" s="1">
        <f>[2]Brazil!B$28</f>
        <v>0</v>
      </c>
      <c r="C9" s="1">
        <f>[2]Brazil!C$28</f>
        <v>0</v>
      </c>
      <c r="D9" s="1">
        <f>[2]Brazil!D$28</f>
        <v>0</v>
      </c>
      <c r="E9" s="1">
        <f>[2]Brazil!E$28</f>
        <v>0</v>
      </c>
      <c r="F9" s="1">
        <f>[2]Brazil!F$28</f>
        <v>0</v>
      </c>
      <c r="G9" s="1">
        <f>[2]Brazil!G$28</f>
        <v>0</v>
      </c>
      <c r="H9" s="1">
        <f>[2]Brazil!H$28</f>
        <v>0</v>
      </c>
      <c r="I9" s="1">
        <f>[2]Brazil!I$28</f>
        <v>0</v>
      </c>
      <c r="J9" s="1">
        <f>[2]Brazil!J$28</f>
        <v>0</v>
      </c>
      <c r="K9" s="1">
        <f>[2]Brazil!K$28</f>
        <v>0</v>
      </c>
      <c r="L9" s="1">
        <f>[2]Brazil!L$28</f>
        <v>0</v>
      </c>
      <c r="M9" s="1">
        <f>[2]Brazil!M$28</f>
        <v>0</v>
      </c>
      <c r="N9" s="1">
        <f>[2]Brazil!N$28</f>
        <v>0</v>
      </c>
      <c r="O9" s="1">
        <f>[2]Brazil!O$28</f>
        <v>0</v>
      </c>
      <c r="P9" s="1">
        <f>[2]Brazil!P$28</f>
        <v>0</v>
      </c>
      <c r="Q9" s="1">
        <f>[2]Brazil!Q$28</f>
        <v>0</v>
      </c>
      <c r="R9" s="1">
        <f>[2]Brazil!R$28</f>
        <v>0</v>
      </c>
      <c r="S9" s="1">
        <f>[2]Brazil!S$28</f>
        <v>0</v>
      </c>
      <c r="T9" s="1">
        <f>[2]Brazil!T$28</f>
        <v>0</v>
      </c>
      <c r="U9" s="1">
        <f>[2]Brazil!U$28</f>
        <v>0</v>
      </c>
      <c r="V9" s="1">
        <f>[2]Brazil!V$28</f>
        <v>0</v>
      </c>
      <c r="W9" s="1">
        <f>[2]Brazil!W$28</f>
        <v>0</v>
      </c>
      <c r="X9" s="1">
        <f>[2]Brazil!X$28</f>
        <v>0</v>
      </c>
      <c r="Y9" s="1">
        <f>[2]Brazil!Y$28</f>
        <v>0</v>
      </c>
      <c r="Z9" s="1">
        <f>[2]Brazil!Z$28</f>
        <v>0</v>
      </c>
      <c r="AA9" s="1">
        <f>[2]Brazil!AA$28</f>
        <v>0</v>
      </c>
      <c r="AB9" s="1">
        <f>[2]Brazil!AB$28</f>
        <v>0</v>
      </c>
      <c r="AC9" s="1">
        <f>[2]Brazil!AC$28</f>
        <v>0</v>
      </c>
      <c r="AD9" s="1">
        <f>[2]Brazil!AD$28</f>
        <v>0</v>
      </c>
      <c r="AE9" s="1">
        <f>[2]Brazil!AE$28</f>
        <v>0</v>
      </c>
      <c r="AF9" s="1">
        <f>[2]Brazil!AF$28</f>
        <v>0</v>
      </c>
      <c r="AG9" s="1">
        <f>[2]Brazil!AG$28</f>
        <v>0</v>
      </c>
      <c r="AH9" s="1">
        <f>[2]Brazil!AH$28</f>
        <v>0</v>
      </c>
      <c r="AI9" s="1">
        <f>[2]Brazil!AI$28</f>
        <v>0</v>
      </c>
      <c r="AJ9" s="1">
        <f>[2]Brazil!AJ$28</f>
        <v>0</v>
      </c>
      <c r="AK9" s="1">
        <f>[2]Brazil!AK$28</f>
        <v>0</v>
      </c>
      <c r="AL9" s="1">
        <f>[2]Brazil!AL$28</f>
        <v>0</v>
      </c>
      <c r="AM9" s="1">
        <f>[2]Brazil!AM$28</f>
        <v>0</v>
      </c>
      <c r="AN9" s="1">
        <f>[2]Brazil!AN$28</f>
        <v>0</v>
      </c>
      <c r="AO9" s="1">
        <f>[2]Brazil!AO$28</f>
        <v>0</v>
      </c>
      <c r="AP9" s="1">
        <f>[2]Brazil!AP$28</f>
        <v>0</v>
      </c>
      <c r="AQ9" s="1">
        <f>[2]Brazil!AQ$28</f>
        <v>0</v>
      </c>
      <c r="AR9" s="1">
        <f>[2]Brazil!AR$28</f>
        <v>0</v>
      </c>
      <c r="AS9" s="1">
        <f>[2]Brazil!AS$28</f>
        <v>0</v>
      </c>
      <c r="AT9" s="1">
        <f>[2]Brazil!AT$28</f>
        <v>0</v>
      </c>
      <c r="AU9" s="1">
        <f>[2]Brazil!AU$28</f>
        <v>0</v>
      </c>
      <c r="AV9" s="1">
        <f>[2]Brazil!AV$28</f>
        <v>0</v>
      </c>
      <c r="AW9" s="1">
        <f>[2]Brazil!AW$28</f>
        <v>0</v>
      </c>
      <c r="AX9" s="1">
        <f>[2]Brazil!AX$28</f>
        <v>0</v>
      </c>
      <c r="AY9" s="1">
        <f>[2]Brazil!AY$28</f>
        <v>0</v>
      </c>
      <c r="AZ9" s="1">
        <f>[2]Brazil!AZ$28</f>
        <v>0</v>
      </c>
      <c r="BA9" s="1">
        <f>[2]Brazil!BA$28</f>
        <v>0</v>
      </c>
      <c r="BB9" s="1">
        <f>[2]Brazil!BB$28</f>
        <v>0</v>
      </c>
      <c r="BC9" s="1">
        <f>[2]Brazil!BC$28</f>
        <v>0</v>
      </c>
      <c r="BD9" s="1">
        <f>[2]Brazil!BD$28</f>
        <v>0</v>
      </c>
      <c r="BE9" s="1">
        <f>[2]Brazil!BE$28</f>
        <v>0</v>
      </c>
      <c r="BF9" s="1">
        <f>[2]Brazil!BF$28</f>
        <v>0</v>
      </c>
      <c r="BG9" s="1">
        <f>[2]Brazil!BG$28</f>
        <v>0</v>
      </c>
      <c r="BH9" s="1">
        <f>[2]Brazil!BH$28</f>
        <v>0</v>
      </c>
      <c r="BI9" s="1">
        <f>[2]Brazil!BI$28</f>
        <v>0</v>
      </c>
      <c r="BJ9" s="1">
        <f>[2]Brazil!BJ$28</f>
        <v>0</v>
      </c>
      <c r="BK9" s="1">
        <f>[2]Brazil!BK$28</f>
        <v>0</v>
      </c>
      <c r="BL9" s="1">
        <f>[2]Brazil!BL$28</f>
        <v>0</v>
      </c>
      <c r="BM9" s="1">
        <f>[2]Brazil!BM$28</f>
        <v>0</v>
      </c>
      <c r="BN9" s="1">
        <f>[2]Brazil!BN$28</f>
        <v>0</v>
      </c>
      <c r="BO9" s="1">
        <f>[2]Brazil!BO$28</f>
        <v>0</v>
      </c>
      <c r="BP9" s="1">
        <f>[2]Brazil!BP$28</f>
        <v>0</v>
      </c>
      <c r="BQ9" s="1">
        <f>[2]Brazil!BQ$28</f>
        <v>0</v>
      </c>
      <c r="BR9" s="1">
        <f>[2]Brazil!BR$28</f>
        <v>0</v>
      </c>
      <c r="BS9" s="1">
        <f>[2]Brazil!BS$28</f>
        <v>0</v>
      </c>
      <c r="BT9" s="1">
        <f>[2]Brazil!BT$28</f>
        <v>0</v>
      </c>
      <c r="BU9" s="1">
        <f>[2]Brazil!BU$28</f>
        <v>0</v>
      </c>
      <c r="BV9" s="1">
        <f>[2]Brazil!BV$28</f>
        <v>0</v>
      </c>
      <c r="BW9" s="1">
        <f>[2]Brazil!BW$28</f>
        <v>0</v>
      </c>
      <c r="BX9" s="1">
        <f>[2]Brazil!BX$28</f>
        <v>0</v>
      </c>
      <c r="BY9" s="1">
        <f>[2]Brazil!BY$28</f>
        <v>0</v>
      </c>
      <c r="BZ9" s="1">
        <f>[2]Brazil!BZ$28</f>
        <v>0</v>
      </c>
      <c r="CA9" s="1">
        <f>[2]Brazil!CA$28</f>
        <v>0</v>
      </c>
      <c r="CB9" s="1">
        <f>[2]Brazil!CB$28</f>
        <v>0</v>
      </c>
      <c r="CC9" s="1">
        <f>[2]Brazil!CC$28</f>
        <v>0</v>
      </c>
      <c r="CD9" s="1">
        <f>[2]Brazil!CD$28</f>
        <v>0</v>
      </c>
      <c r="CE9" s="1">
        <f>[2]Brazil!CE$28</f>
        <v>0</v>
      </c>
      <c r="CF9" s="1">
        <f>[2]Brazil!CF$28</f>
        <v>0</v>
      </c>
      <c r="CG9" s="1">
        <f>[2]Brazil!CG$28</f>
        <v>0</v>
      </c>
      <c r="CH9" s="1">
        <f>[2]Brazil!CH$28</f>
        <v>0</v>
      </c>
      <c r="CI9" s="1">
        <f>[2]Brazil!CI$28</f>
        <v>0</v>
      </c>
      <c r="CJ9" s="1">
        <f>[2]Brazil!CJ$28</f>
        <v>0</v>
      </c>
      <c r="CK9" s="1">
        <f>[2]Brazil!CK$28</f>
        <v>0</v>
      </c>
      <c r="CL9" s="1">
        <f>[2]Brazil!CL$28</f>
        <v>0</v>
      </c>
      <c r="CM9" s="1">
        <f>[2]Brazil!CM$28</f>
        <v>0</v>
      </c>
      <c r="CN9" s="1">
        <f>[2]Brazil!CN$28</f>
        <v>0</v>
      </c>
      <c r="CO9" s="1">
        <f>[2]Brazil!CO$28</f>
        <v>0</v>
      </c>
      <c r="CP9" s="1">
        <f>[2]Brazil!CP$28</f>
        <v>0</v>
      </c>
      <c r="CQ9" s="1">
        <f>[2]Brazil!CQ$28</f>
        <v>0</v>
      </c>
      <c r="CR9" s="1">
        <f>[2]Brazil!CR$28</f>
        <v>0</v>
      </c>
      <c r="CS9" s="1">
        <f>[2]Brazil!CS$28</f>
        <v>0</v>
      </c>
      <c r="CT9" s="1">
        <f>[2]Brazil!CT$28</f>
        <v>0</v>
      </c>
      <c r="CU9" s="1">
        <f>[2]Brazil!CU$28</f>
        <v>0</v>
      </c>
      <c r="CV9" s="1">
        <f>[2]Brazil!CV$28</f>
        <v>0</v>
      </c>
      <c r="CW9" s="1">
        <f>[2]Brazil!CW$28</f>
        <v>0</v>
      </c>
      <c r="CX9" s="1">
        <f>[2]Brazil!CX$28</f>
        <v>0</v>
      </c>
      <c r="CY9" s="1">
        <f>[2]Brazil!CY$28</f>
        <v>0</v>
      </c>
      <c r="CZ9" s="1">
        <f>[2]Brazil!CZ$28</f>
        <v>0</v>
      </c>
      <c r="DA9" s="1">
        <f>[2]Brazil!DA$28</f>
        <v>0</v>
      </c>
      <c r="DB9" s="1">
        <f>[2]Brazil!DB$28</f>
        <v>0</v>
      </c>
      <c r="DC9" s="1">
        <f>[2]Brazil!DC$28</f>
        <v>0</v>
      </c>
      <c r="DD9" s="1">
        <f>[2]Brazil!DD$28</f>
        <v>0</v>
      </c>
      <c r="DE9" s="1">
        <f>[2]Brazil!DE$28</f>
        <v>0</v>
      </c>
      <c r="DF9" s="1">
        <f>[2]Brazil!DF$28</f>
        <v>28</v>
      </c>
      <c r="DG9" s="1">
        <f>[2]Brazil!DG$28</f>
        <v>0</v>
      </c>
      <c r="DH9" s="1">
        <f>[2]Brazil!DH$28</f>
        <v>0</v>
      </c>
      <c r="DI9" s="1">
        <f>[2]Brazil!DI$28</f>
        <v>0</v>
      </c>
      <c r="DJ9" s="1">
        <f>[2]Brazil!DJ$28</f>
        <v>0</v>
      </c>
      <c r="DK9" s="1">
        <f>[2]Brazil!DK$28</f>
        <v>0</v>
      </c>
      <c r="DL9" s="1">
        <f>[2]Brazil!DL$28</f>
        <v>0</v>
      </c>
      <c r="DM9" s="1">
        <f>[2]Brazil!DM$28</f>
        <v>0</v>
      </c>
      <c r="DN9" s="1">
        <f>[2]Brazil!DN$28</f>
        <v>0</v>
      </c>
      <c r="DO9" s="1">
        <f>[2]Brazil!DO$28</f>
        <v>0</v>
      </c>
      <c r="DP9" s="1">
        <f>[2]Brazil!DP$28</f>
        <v>0</v>
      </c>
      <c r="DQ9" s="1">
        <f>[2]Brazil!DQ$28</f>
        <v>0</v>
      </c>
      <c r="DR9" s="1">
        <f>[2]Brazil!DR$28</f>
        <v>0</v>
      </c>
      <c r="DS9" s="1">
        <f>[2]Brazil!DS$28</f>
        <v>0</v>
      </c>
      <c r="DT9" s="1">
        <f>[2]Brazil!DT$28</f>
        <v>0</v>
      </c>
      <c r="DU9" s="1">
        <f>[2]Brazil!DU$28</f>
        <v>0</v>
      </c>
      <c r="DV9" s="1">
        <f>[2]Brazil!DV$28</f>
        <v>0</v>
      </c>
      <c r="DW9" s="1">
        <f>[2]Brazil!DW$28</f>
        <v>0</v>
      </c>
      <c r="DX9" s="1">
        <f>[2]Brazil!DX$28</f>
        <v>0</v>
      </c>
      <c r="DY9" s="1">
        <f>[2]Brazil!DY$28</f>
        <v>0</v>
      </c>
      <c r="DZ9" s="1">
        <f>[2]Brazil!DZ$28</f>
        <v>0</v>
      </c>
      <c r="EA9" s="1">
        <f>[2]Brazil!EA$28</f>
        <v>0</v>
      </c>
      <c r="EB9" s="1">
        <f>[2]Brazil!EB$28</f>
        <v>0</v>
      </c>
      <c r="EC9" s="1">
        <f>[2]Brazil!EC$28</f>
        <v>0</v>
      </c>
      <c r="ED9" s="1">
        <f>[2]Brazil!ED$28</f>
        <v>0</v>
      </c>
      <c r="EE9" s="1">
        <f>[2]Brazil!EE$28</f>
        <v>0</v>
      </c>
      <c r="EF9" s="1">
        <f>[2]Brazil!EF$28</f>
        <v>0</v>
      </c>
      <c r="EG9" s="1">
        <f>[2]Brazil!EG$28</f>
        <v>0</v>
      </c>
      <c r="EH9" s="1">
        <f>[2]Brazil!EH$28</f>
        <v>0</v>
      </c>
      <c r="EI9" s="1">
        <f>[2]Brazil!EI$28</f>
        <v>0</v>
      </c>
      <c r="EJ9" s="1">
        <f>[2]Brazil!EJ$28</f>
        <v>0</v>
      </c>
      <c r="EK9" s="1">
        <f>[2]Brazil!EK$28</f>
        <v>0</v>
      </c>
      <c r="EL9" s="1">
        <f>[2]Brazil!EL$28</f>
        <v>0</v>
      </c>
      <c r="EM9" s="1">
        <f>[2]Brazil!EM$28</f>
        <v>0</v>
      </c>
      <c r="EN9" s="1">
        <f>[2]Brazil!EN$28</f>
        <v>0</v>
      </c>
      <c r="EO9" s="1">
        <f>[2]Brazil!EO$28</f>
        <v>0</v>
      </c>
      <c r="EP9" s="1">
        <f>[2]Brazil!EP$28</f>
        <v>0</v>
      </c>
      <c r="EQ9" s="1">
        <f>[2]Brazil!EQ$28</f>
        <v>0</v>
      </c>
      <c r="ER9" s="1">
        <f>[2]Brazil!ER$28</f>
        <v>0</v>
      </c>
      <c r="ES9" s="1">
        <f>[2]Brazil!ES$28</f>
        <v>0</v>
      </c>
      <c r="ET9" s="1">
        <f>[2]Brazil!ET$28</f>
        <v>0</v>
      </c>
      <c r="EU9" s="1">
        <f>[2]Brazil!EU$28</f>
        <v>0</v>
      </c>
      <c r="EV9" s="1">
        <f>[2]Brazil!EV$28</f>
        <v>0</v>
      </c>
      <c r="EW9" s="1">
        <f>[2]Brazil!EW$28</f>
        <v>0</v>
      </c>
      <c r="EX9" s="1">
        <f>[2]Brazil!EX$28</f>
        <v>0</v>
      </c>
      <c r="EY9" s="1">
        <f>[2]Brazil!EY$28</f>
        <v>0</v>
      </c>
      <c r="EZ9" s="1">
        <f>[2]Brazil!EZ$28</f>
        <v>12.541</v>
      </c>
      <c r="FA9" s="1">
        <f>[2]Brazil!FA$28</f>
        <v>0</v>
      </c>
      <c r="FB9" s="1">
        <f>[2]Brazil!FB$28</f>
        <v>0</v>
      </c>
      <c r="FC9" s="1">
        <f>[2]Brazil!FC$28</f>
        <v>0</v>
      </c>
      <c r="FD9" s="1">
        <f>[2]Brazil!FD$28</f>
        <v>0</v>
      </c>
      <c r="FE9" s="1">
        <f>[2]Brazil!FE$28</f>
        <v>0</v>
      </c>
      <c r="FF9" s="1">
        <f>[2]Brazil!FF$28</f>
        <v>0</v>
      </c>
      <c r="FG9" s="1">
        <f>[2]Brazil!FG$28</f>
        <v>0</v>
      </c>
      <c r="FH9" s="1">
        <f>[2]Brazil!FH$28</f>
        <v>0</v>
      </c>
      <c r="FI9" s="1">
        <f>[2]Brazil!FI$28</f>
        <v>0</v>
      </c>
      <c r="FJ9" s="1">
        <f>[2]Brazil!FJ$28</f>
        <v>0</v>
      </c>
      <c r="FK9" s="1">
        <f>[2]Brazil!FK$28</f>
        <v>0</v>
      </c>
      <c r="FL9" s="1">
        <f>[2]Brazil!FL$28</f>
        <v>0</v>
      </c>
      <c r="FM9" s="1">
        <f>[2]Brazil!FM$28</f>
        <v>0</v>
      </c>
      <c r="FN9" s="1">
        <f>[2]Brazil!FN$28</f>
        <v>0</v>
      </c>
      <c r="FO9" s="1">
        <f>[2]Brazil!FO$28</f>
        <v>0</v>
      </c>
      <c r="FP9" s="1">
        <f>[2]Brazil!FP$28</f>
        <v>0</v>
      </c>
      <c r="FQ9" s="1">
        <f>[2]Brazil!FQ$28</f>
        <v>0</v>
      </c>
      <c r="FR9" s="1">
        <f>[2]Brazil!FR$28</f>
        <v>0</v>
      </c>
      <c r="FS9" s="1">
        <f>[2]Brazil!FS$28</f>
        <v>0</v>
      </c>
      <c r="FT9" s="1">
        <f>[2]Brazil!FT$28</f>
        <v>0</v>
      </c>
      <c r="FU9" s="1">
        <f>[2]Brazil!FU$28</f>
        <v>0</v>
      </c>
      <c r="FV9" s="1">
        <f>[2]Brazil!FV$28</f>
        <v>0</v>
      </c>
      <c r="FW9" s="1">
        <f>[2]Brazil!FW$28</f>
        <v>0</v>
      </c>
      <c r="FX9" s="1">
        <f>[2]Brazil!FX$28</f>
        <v>0</v>
      </c>
      <c r="FY9" s="1">
        <f>[2]Brazil!FY$28</f>
        <v>0</v>
      </c>
      <c r="FZ9" s="1">
        <f>[2]Brazil!FZ$28</f>
        <v>0</v>
      </c>
      <c r="GA9" s="1">
        <f>[2]Brazil!GA$28</f>
        <v>0</v>
      </c>
      <c r="GB9" s="1">
        <f>[2]Brazil!GB$28</f>
        <v>0</v>
      </c>
      <c r="GC9" s="1">
        <f>[2]Brazil!GC$28</f>
        <v>0</v>
      </c>
      <c r="GD9" s="1">
        <f>[2]Brazil!GD$28</f>
        <v>0</v>
      </c>
      <c r="GE9" s="1">
        <f>[2]Brazil!GE$28</f>
        <v>0</v>
      </c>
      <c r="GF9" s="1">
        <f>[2]Brazil!GF$28</f>
        <v>0</v>
      </c>
      <c r="GG9" s="1">
        <f>[2]Brazil!GG$28</f>
        <v>0</v>
      </c>
      <c r="GH9" s="1">
        <f>[2]Brazil!GH$28</f>
        <v>0</v>
      </c>
      <c r="GI9" s="1">
        <f>[2]Brazil!GI$28</f>
        <v>0</v>
      </c>
      <c r="GJ9" s="1">
        <f>[2]Brazil!GJ$28</f>
        <v>0</v>
      </c>
      <c r="GK9" s="1">
        <f>[2]Brazil!GK$28</f>
        <v>0</v>
      </c>
      <c r="GL9" s="2">
        <f>SUM($B9:GK9)</f>
        <v>40.540999999999997</v>
      </c>
    </row>
    <row r="10" spans="1:194">
      <c r="A10" t="s">
        <v>1</v>
      </c>
      <c r="B10" s="1">
        <f>[2]Canada!B$28</f>
        <v>0</v>
      </c>
      <c r="C10" s="1">
        <f>[2]Canada!C$28</f>
        <v>24.300000000000011</v>
      </c>
      <c r="D10" s="1">
        <f>[2]Canada!D$28</f>
        <v>0</v>
      </c>
      <c r="E10" s="1">
        <f>[2]Canada!E$28</f>
        <v>0</v>
      </c>
      <c r="F10" s="1">
        <f>[2]Canada!F$28</f>
        <v>0</v>
      </c>
      <c r="G10" s="1">
        <f>[2]Canada!G$28</f>
        <v>0</v>
      </c>
      <c r="H10" s="1">
        <f>[2]Canada!H$28</f>
        <v>0</v>
      </c>
      <c r="I10" s="1">
        <f>[2]Canada!I$28</f>
        <v>0</v>
      </c>
      <c r="J10" s="1">
        <f>[2]Canada!J$28</f>
        <v>0</v>
      </c>
      <c r="K10" s="1">
        <f>[2]Canada!K$28</f>
        <v>0</v>
      </c>
      <c r="L10" s="1">
        <f>[2]Canada!L$28</f>
        <v>11</v>
      </c>
      <c r="M10" s="1">
        <f>[2]Canada!M$28</f>
        <v>0</v>
      </c>
      <c r="N10" s="1">
        <f>[2]Canada!N$28</f>
        <v>0</v>
      </c>
      <c r="O10" s="1">
        <f>[2]Canada!O$28</f>
        <v>0</v>
      </c>
      <c r="P10" s="1">
        <f>[2]Canada!P$28</f>
        <v>0</v>
      </c>
      <c r="Q10" s="1">
        <f>[2]Canada!Q$28</f>
        <v>0</v>
      </c>
      <c r="R10" s="1">
        <f>[2]Canada!R$28</f>
        <v>0</v>
      </c>
      <c r="S10" s="1">
        <f>[2]Canada!S$28</f>
        <v>0</v>
      </c>
      <c r="T10" s="1">
        <f>[2]Canada!T$28</f>
        <v>8.6999999999970896</v>
      </c>
      <c r="U10" s="1">
        <f>[2]Canada!U$28</f>
        <v>0</v>
      </c>
      <c r="V10" s="1">
        <f>[2]Canada!V$28</f>
        <v>9.9000000000014552</v>
      </c>
      <c r="W10" s="1">
        <f>[2]Canada!W$28</f>
        <v>29.100000000005821</v>
      </c>
      <c r="X10" s="1">
        <f>[2]Canada!X$28</f>
        <v>18.299999999999997</v>
      </c>
      <c r="Y10" s="1">
        <f>[2]Canada!Y$28</f>
        <v>9.8999999999941792</v>
      </c>
      <c r="Z10" s="1">
        <f>[2]Canada!Z$28</f>
        <v>0</v>
      </c>
      <c r="AA10" s="1">
        <f>[2]Canada!AA$28</f>
        <v>0</v>
      </c>
      <c r="AB10" s="1">
        <f>[2]Canada!AB$28</f>
        <v>27.30000000000291</v>
      </c>
      <c r="AC10" s="1">
        <f>[2]Canada!AC$28</f>
        <v>10.69999999999709</v>
      </c>
      <c r="AD10" s="1">
        <f>[2]Canada!AD$28</f>
        <v>0</v>
      </c>
      <c r="AE10" s="1">
        <f>[2]Canada!AE$28</f>
        <v>0</v>
      </c>
      <c r="AF10" s="1">
        <f>[2]Canada!AF$28</f>
        <v>0</v>
      </c>
      <c r="AG10" s="1">
        <f>[2]Canada!AG$28</f>
        <v>10</v>
      </c>
      <c r="AH10" s="1">
        <f>[2]Canada!AH$28</f>
        <v>0</v>
      </c>
      <c r="AI10" s="1">
        <f>[2]Canada!AI$28</f>
        <v>1.5999999999912689</v>
      </c>
      <c r="AJ10" s="1">
        <f>[2]Canada!AJ$28</f>
        <v>0</v>
      </c>
      <c r="AK10" s="1">
        <f>[2]Canada!AK$28</f>
        <v>1.0999999999767169</v>
      </c>
      <c r="AL10" s="1">
        <f>[2]Canada!AL$28</f>
        <v>0.70000000000001705</v>
      </c>
      <c r="AM10" s="1">
        <f>[2]Canada!AM$28</f>
        <v>5.3999999999941792</v>
      </c>
      <c r="AN10" s="1">
        <f>[2]Canada!AN$28</f>
        <v>4.6999999999825377</v>
      </c>
      <c r="AO10" s="1">
        <f>[2]Canada!AO$28</f>
        <v>0</v>
      </c>
      <c r="AP10" s="1">
        <f>[2]Canada!AP$28</f>
        <v>5.6000000000349246</v>
      </c>
      <c r="AQ10" s="1">
        <f>[2]Canada!AQ$28</f>
        <v>10.300000000017462</v>
      </c>
      <c r="AR10" s="1">
        <f>[2]Canada!AR$28</f>
        <v>0</v>
      </c>
      <c r="AS10" s="1">
        <f>[2]Canada!AS$28</f>
        <v>0</v>
      </c>
      <c r="AT10" s="1">
        <f>[2]Canada!AT$28</f>
        <v>10.80000000000291</v>
      </c>
      <c r="AU10" s="1">
        <f>[2]Canada!AU$28</f>
        <v>0</v>
      </c>
      <c r="AV10" s="1">
        <f>[2]Canada!AV$28</f>
        <v>10.599999999991269</v>
      </c>
      <c r="AW10" s="1">
        <f>[2]Canada!AW$28</f>
        <v>0</v>
      </c>
      <c r="AX10" s="1">
        <f>[2]Canada!AX$28</f>
        <v>0</v>
      </c>
      <c r="AY10" s="1">
        <f>[2]Canada!AY$28</f>
        <v>0</v>
      </c>
      <c r="AZ10" s="1">
        <f>[2]Canada!AZ$28</f>
        <v>11.5</v>
      </c>
      <c r="BA10" s="1">
        <f>[2]Canada!BA$28</f>
        <v>9.3000000000000007</v>
      </c>
      <c r="BB10" s="1">
        <f>[2]Canada!BB$28</f>
        <v>0</v>
      </c>
      <c r="BC10" s="1">
        <f>[2]Canada!BC$28</f>
        <v>9.5</v>
      </c>
      <c r="BD10" s="1">
        <f>[2]Canada!BD$28</f>
        <v>0</v>
      </c>
      <c r="BE10" s="1">
        <f>[2]Canada!BE$28</f>
        <v>21.599999999998545</v>
      </c>
      <c r="BF10" s="1">
        <f>[2]Canada!BF$28</f>
        <v>0</v>
      </c>
      <c r="BG10" s="1">
        <f>[2]Canada!BG$28</f>
        <v>9.8999999999941792</v>
      </c>
      <c r="BH10" s="1">
        <f>[2]Canada!BH$28</f>
        <v>0</v>
      </c>
      <c r="BI10" s="1">
        <f>[2]Canada!BI$28</f>
        <v>9.1000000000058208</v>
      </c>
      <c r="BJ10" s="1">
        <f>[2]Canada!BJ$28</f>
        <v>0</v>
      </c>
      <c r="BK10" s="1">
        <f>[2]Canada!BK$28</f>
        <v>0</v>
      </c>
      <c r="BL10" s="1">
        <f>[2]Canada!BL$28</f>
        <v>8.9000000000087311</v>
      </c>
      <c r="BM10" s="1">
        <f>[2]Canada!BM$28</f>
        <v>0</v>
      </c>
      <c r="BN10" s="1">
        <f>[2]Canada!BN$28</f>
        <v>0</v>
      </c>
      <c r="BO10" s="1">
        <f>[2]Canada!BO$28</f>
        <v>9</v>
      </c>
      <c r="BP10" s="1">
        <f>[2]Canada!BP$28</f>
        <v>0</v>
      </c>
      <c r="BQ10" s="1">
        <f>[2]Canada!BQ$28</f>
        <v>9</v>
      </c>
      <c r="BR10" s="1">
        <f>[2]Canada!BR$28</f>
        <v>0</v>
      </c>
      <c r="BS10" s="1">
        <f>[2]Canada!BS$28</f>
        <v>0</v>
      </c>
      <c r="BT10" s="1">
        <f>[2]Canada!BT$28</f>
        <v>8.6000000000058208</v>
      </c>
      <c r="BU10" s="1">
        <f>[2]Canada!BU$28</f>
        <v>0</v>
      </c>
      <c r="BV10" s="1">
        <f>[2]Canada!BV$28</f>
        <v>0</v>
      </c>
      <c r="BW10" s="1">
        <f>[2]Canada!BW$28</f>
        <v>9.6999999999970896</v>
      </c>
      <c r="BX10" s="1">
        <f>[2]Canada!BX$28</f>
        <v>0</v>
      </c>
      <c r="BY10" s="1">
        <f>[2]Canada!BY$28</f>
        <v>8.5999999999912689</v>
      </c>
      <c r="BZ10" s="1">
        <f>[2]Canada!BZ$28</f>
        <v>0</v>
      </c>
      <c r="CA10" s="1">
        <f>[2]Canada!CA$28</f>
        <v>9</v>
      </c>
      <c r="CB10" s="1">
        <f>[2]Canada!CB$28</f>
        <v>0</v>
      </c>
      <c r="CC10" s="1">
        <f>[2]Canada!CC$28</f>
        <v>0</v>
      </c>
      <c r="CD10" s="1">
        <f>[2]Canada!CD$28</f>
        <v>46.600000000005821</v>
      </c>
      <c r="CE10" s="1">
        <f>[2]Canada!CE$28</f>
        <v>0</v>
      </c>
      <c r="CF10" s="1">
        <f>[2]Canada!CF$28</f>
        <v>9.0999999999985448</v>
      </c>
      <c r="CG10" s="1">
        <f>[2]Canada!CG$28</f>
        <v>0</v>
      </c>
      <c r="CH10" s="1">
        <f>[2]Canada!CH$28</f>
        <v>1.8999999999941792</v>
      </c>
      <c r="CI10" s="1">
        <f>[2]Canada!CI$28</f>
        <v>0</v>
      </c>
      <c r="CJ10" s="1">
        <f>[2]Canada!CJ$28</f>
        <v>0</v>
      </c>
      <c r="CK10" s="1">
        <f>[2]Canada!CK$28</f>
        <v>0</v>
      </c>
      <c r="CL10" s="1">
        <f>[2]Canada!CL$28</f>
        <v>0</v>
      </c>
      <c r="CM10" s="1">
        <f>[2]Canada!CM$28</f>
        <v>0</v>
      </c>
      <c r="CN10" s="1">
        <f>[2]Canada!CN$28</f>
        <v>0</v>
      </c>
      <c r="CO10" s="1">
        <f>[2]Canada!CO$28</f>
        <v>0</v>
      </c>
      <c r="CP10" s="1">
        <f>[2]Canada!CP$28</f>
        <v>0</v>
      </c>
      <c r="CQ10" s="1">
        <f>[2]Canada!CQ$28</f>
        <v>0</v>
      </c>
      <c r="CR10" s="1">
        <f>[2]Canada!CR$28</f>
        <v>0</v>
      </c>
      <c r="CS10" s="1">
        <f>[2]Canada!CS$28</f>
        <v>0</v>
      </c>
      <c r="CT10" s="1">
        <f>[2]Canada!CT$28</f>
        <v>0</v>
      </c>
      <c r="CU10" s="1">
        <f>[2]Canada!CU$28</f>
        <v>0</v>
      </c>
      <c r="CV10" s="1">
        <f>[2]Canada!CV$28</f>
        <v>0</v>
      </c>
      <c r="CW10" s="1">
        <f>[2]Canada!CW$28</f>
        <v>8.8000000000029104</v>
      </c>
      <c r="CX10" s="1">
        <f>[2]Canada!CX$28</f>
        <v>0</v>
      </c>
      <c r="CY10" s="1">
        <f>[2]Canada!CY$28</f>
        <v>24.5</v>
      </c>
      <c r="CZ10" s="1">
        <f>[2]Canada!CZ$28</f>
        <v>25.5</v>
      </c>
      <c r="DA10" s="1">
        <f>[2]Canada!DA$28</f>
        <v>85.800000000017462</v>
      </c>
      <c r="DB10" s="1">
        <f>[2]Canada!DB$28</f>
        <v>149.70000000000005</v>
      </c>
      <c r="DC10" s="1">
        <f>[2]Canada!DC$28</f>
        <v>127.5</v>
      </c>
      <c r="DD10" s="1">
        <f>[2]Canada!DD$28</f>
        <v>172</v>
      </c>
      <c r="DE10" s="1">
        <f>[2]Canada!DE$28</f>
        <v>144.5</v>
      </c>
      <c r="DF10" s="1">
        <f>[2]Canada!DF$28</f>
        <v>37.69999999999709</v>
      </c>
      <c r="DG10" s="1">
        <f>[2]Canada!DG$28</f>
        <v>34.700000000011642</v>
      </c>
      <c r="DH10" s="1">
        <f>[2]Canada!DH$28</f>
        <v>27.5</v>
      </c>
      <c r="DI10" s="1">
        <f>[2]Canada!DI$28</f>
        <v>76.5</v>
      </c>
      <c r="DJ10" s="1">
        <f>[2]Canada!DJ$28</f>
        <v>9.1000000000058208</v>
      </c>
      <c r="DK10" s="1">
        <f>[2]Canada!DK$28</f>
        <v>9.2000000000116415</v>
      </c>
      <c r="DL10" s="1">
        <f>[2]Canada!DL$28</f>
        <v>29.900000000001455</v>
      </c>
      <c r="DM10" s="1">
        <f>[2]Canada!DM$28</f>
        <v>8.6000000000058208</v>
      </c>
      <c r="DN10" s="1">
        <f>[2]Canada!DN$28</f>
        <v>0</v>
      </c>
      <c r="DO10" s="1">
        <f>[2]Canada!DO$28</f>
        <v>116.40000000000873</v>
      </c>
      <c r="DP10" s="1">
        <f>[2]Canada!DP$28</f>
        <v>4.8000000000174623</v>
      </c>
      <c r="DQ10" s="1">
        <f>[2]Canada!DQ$28</f>
        <v>0</v>
      </c>
      <c r="DR10" s="1">
        <f>[2]Canada!DR$28</f>
        <v>0</v>
      </c>
      <c r="DS10" s="1">
        <f>[2]Canada!DS$28</f>
        <v>8.9960000000000004</v>
      </c>
      <c r="DT10" s="1">
        <f>[2]Canada!DT$28</f>
        <v>25</v>
      </c>
      <c r="DU10" s="1">
        <f>[2]Canada!DU$28</f>
        <v>0</v>
      </c>
      <c r="DV10" s="1">
        <f>[2]Canada!DV$28</f>
        <v>9.2720000000000002</v>
      </c>
      <c r="DW10" s="1">
        <f>[2]Canada!DW$28</f>
        <v>0</v>
      </c>
      <c r="DX10" s="1">
        <f>[2]Canada!DX$28</f>
        <v>0</v>
      </c>
      <c r="DY10" s="1">
        <f>[2]Canada!DY$28</f>
        <v>0</v>
      </c>
      <c r="DZ10" s="1">
        <f>[2]Canada!DZ$28</f>
        <v>0</v>
      </c>
      <c r="EA10" s="1">
        <f>[2]Canada!EA$28</f>
        <v>0</v>
      </c>
      <c r="EB10" s="1">
        <f>[2]Canada!EB$28</f>
        <v>9.6300000000000008</v>
      </c>
      <c r="EC10" s="1">
        <f>[2]Canada!EC$28</f>
        <v>0</v>
      </c>
      <c r="ED10" s="1">
        <f>[2]Canada!ED$28</f>
        <v>0</v>
      </c>
      <c r="EE10" s="1">
        <f>[2]Canada!EE$28</f>
        <v>8.8119999999999994</v>
      </c>
      <c r="EF10" s="1">
        <f>[2]Canada!EF$28</f>
        <v>0</v>
      </c>
      <c r="EG10" s="1">
        <f>[2]Canada!EG$28</f>
        <v>10.998000000000001</v>
      </c>
      <c r="EH10" s="1">
        <f>[2]Canada!EH$28</f>
        <v>0</v>
      </c>
      <c r="EI10" s="1">
        <f>[2]Canada!EI$28</f>
        <v>7.7930000000000001</v>
      </c>
      <c r="EJ10" s="1">
        <f>[2]Canada!EJ$28</f>
        <v>0</v>
      </c>
      <c r="EK10" s="1">
        <f>[2]Canada!EK$28</f>
        <v>0</v>
      </c>
      <c r="EL10" s="1">
        <f>[2]Canada!EL$28</f>
        <v>0</v>
      </c>
      <c r="EM10" s="1">
        <f>[2]Canada!EM$28</f>
        <v>0</v>
      </c>
      <c r="EN10" s="1">
        <f>[2]Canada!EN$28</f>
        <v>0</v>
      </c>
      <c r="EO10" s="1">
        <f>[2]Canada!EO$28</f>
        <v>0</v>
      </c>
      <c r="EP10" s="1">
        <f>[2]Canada!EP$28</f>
        <v>0</v>
      </c>
      <c r="EQ10" s="1">
        <f>[2]Canada!EQ$28</f>
        <v>0</v>
      </c>
      <c r="ER10" s="1">
        <f>[2]Canada!ER$28</f>
        <v>0</v>
      </c>
      <c r="ES10" s="1">
        <f>[2]Canada!ES$28</f>
        <v>0</v>
      </c>
      <c r="ET10" s="1">
        <f>[2]Canada!ET$28</f>
        <v>0</v>
      </c>
      <c r="EU10" s="1">
        <f>[2]Canada!EU$28</f>
        <v>0</v>
      </c>
      <c r="EV10" s="1">
        <f>[2]Canada!EV$28</f>
        <v>0</v>
      </c>
      <c r="EW10" s="1">
        <f>[2]Canada!EW$28</f>
        <v>0</v>
      </c>
      <c r="EX10" s="1">
        <f>[2]Canada!EX$28</f>
        <v>0</v>
      </c>
      <c r="EY10" s="1">
        <f>[2]Canada!EY$28</f>
        <v>0</v>
      </c>
      <c r="EZ10" s="1">
        <f>[2]Canada!EZ$28</f>
        <v>0</v>
      </c>
      <c r="FA10" s="1">
        <f>[2]Canada!FA$28</f>
        <v>0</v>
      </c>
      <c r="FB10" s="1">
        <f>[2]Canada!FB$28</f>
        <v>25.082000000000001</v>
      </c>
      <c r="FC10" s="1">
        <f>[2]Canada!FC$28</f>
        <v>125.551</v>
      </c>
      <c r="FD10" s="1">
        <f>[2]Canada!FD$28</f>
        <v>75.292999999999992</v>
      </c>
      <c r="FE10" s="1">
        <f>[2]Canada!FE$28</f>
        <v>189.76900000000001</v>
      </c>
      <c r="FF10" s="1">
        <f>[2]Canada!FF$28</f>
        <v>24.494</v>
      </c>
      <c r="FG10" s="1">
        <f>[2]Canada!FG$28</f>
        <v>0</v>
      </c>
      <c r="FH10" s="1">
        <f>[2]Canada!FH$28</f>
        <v>0</v>
      </c>
      <c r="FI10" s="1">
        <f>[2]Canada!FI$28</f>
        <v>0</v>
      </c>
      <c r="FJ10" s="1">
        <f>[2]Canada!FJ$28</f>
        <v>0</v>
      </c>
      <c r="FK10" s="1">
        <f>[2]Canada!FK$28</f>
        <v>0</v>
      </c>
      <c r="FL10" s="1">
        <f>[2]Canada!FL$28</f>
        <v>140.01599999999999</v>
      </c>
      <c r="FM10" s="1">
        <f>[2]Canada!FM$28</f>
        <v>79.941000000000003</v>
      </c>
      <c r="FN10" s="1">
        <f>[2]Canada!FN$28</f>
        <v>26.646999999999998</v>
      </c>
      <c r="FO10" s="1">
        <f>[2]Canada!FO$28</f>
        <v>53.293999999999997</v>
      </c>
      <c r="FP10" s="1">
        <f>[2]Canada!FP$28</f>
        <v>0</v>
      </c>
      <c r="FQ10" s="1">
        <f>[2]Canada!FQ$28</f>
        <v>24.347999999999999</v>
      </c>
      <c r="FR10" s="1">
        <f>[2]Canada!FR$28</f>
        <v>24.349</v>
      </c>
      <c r="FS10" s="1">
        <f>[2]Canada!FS$28</f>
        <v>24.349</v>
      </c>
      <c r="FT10" s="1">
        <f>[2]Canada!FT$28</f>
        <v>8.9219999999999988</v>
      </c>
      <c r="FU10" s="1">
        <f>[2]Canada!FU$28</f>
        <v>0</v>
      </c>
      <c r="FV10" s="1">
        <f>[2]Canada!FV$28</f>
        <v>0</v>
      </c>
      <c r="FW10" s="1">
        <f>[2]Canada!FW$28</f>
        <v>5.6859999999999999</v>
      </c>
      <c r="FX10" s="1">
        <f>[2]Canada!FX$28</f>
        <v>0</v>
      </c>
      <c r="FY10" s="1">
        <f>[2]Canada!FY$28</f>
        <v>0</v>
      </c>
      <c r="FZ10" s="1">
        <f>[2]Canada!FZ$28</f>
        <v>0</v>
      </c>
      <c r="GA10" s="1">
        <f>[2]Canada!GA$28</f>
        <v>0</v>
      </c>
      <c r="GB10" s="1">
        <f>[2]Canada!GB$28</f>
        <v>0</v>
      </c>
      <c r="GC10" s="1">
        <f>[2]Canada!GC$28</f>
        <v>0</v>
      </c>
      <c r="GD10" s="1">
        <f>[2]Canada!GD$28</f>
        <v>0</v>
      </c>
      <c r="GE10" s="1">
        <f>[2]Canada!GE$28</f>
        <v>0</v>
      </c>
      <c r="GF10" s="1">
        <f>[2]Canada!GF$28</f>
        <v>0</v>
      </c>
      <c r="GG10" s="1">
        <f>[2]Canada!GG$28</f>
        <v>0</v>
      </c>
      <c r="GH10" s="1">
        <f>[2]Canada!GH$28</f>
        <v>0</v>
      </c>
      <c r="GI10" s="1">
        <f>[2]Canada!GI$28</f>
        <v>0</v>
      </c>
      <c r="GJ10" s="1">
        <f>[2]Canada!GJ$28</f>
        <v>0</v>
      </c>
      <c r="GK10" s="1">
        <f>[2]Canada!GK$28</f>
        <v>0</v>
      </c>
      <c r="GL10" s="2">
        <f>SUM($B10:GK10)</f>
        <v>2402.2420000000698</v>
      </c>
    </row>
    <row r="11" spans="1:194">
      <c r="A11" t="s">
        <v>7</v>
      </c>
      <c r="B11" s="1">
        <f>[2]Norway!B$28</f>
        <v>0</v>
      </c>
      <c r="C11" s="1">
        <f>[2]Norway!C$28</f>
        <v>0</v>
      </c>
      <c r="D11" s="1">
        <f>[2]Norway!D$28</f>
        <v>0</v>
      </c>
      <c r="E11" s="1">
        <f>[2]Norway!E$28</f>
        <v>0</v>
      </c>
      <c r="F11" s="1">
        <f>[2]Norway!F$28</f>
        <v>0</v>
      </c>
      <c r="G11" s="1">
        <f>[2]Norway!G$28</f>
        <v>0</v>
      </c>
      <c r="H11" s="1">
        <f>[2]Norway!H$28</f>
        <v>0</v>
      </c>
      <c r="I11" s="1">
        <f>[2]Norway!I$28</f>
        <v>0</v>
      </c>
      <c r="J11" s="1">
        <f>[2]Norway!J$28</f>
        <v>50.400000000000006</v>
      </c>
      <c r="K11" s="1">
        <f>[2]Norway!K$28</f>
        <v>0</v>
      </c>
      <c r="L11" s="1">
        <f>[2]Norway!L$28</f>
        <v>0</v>
      </c>
      <c r="M11" s="1">
        <f>[2]Norway!M$28</f>
        <v>0</v>
      </c>
      <c r="N11" s="1">
        <f>[2]Norway!N$28</f>
        <v>0</v>
      </c>
      <c r="O11" s="1">
        <f>[2]Norway!O$28</f>
        <v>0</v>
      </c>
      <c r="P11" s="1">
        <f>[2]Norway!P$28</f>
        <v>12</v>
      </c>
      <c r="Q11" s="1">
        <f>[2]Norway!Q$28</f>
        <v>0</v>
      </c>
      <c r="R11" s="1">
        <f>[2]Norway!R$28</f>
        <v>25.099999999999994</v>
      </c>
      <c r="S11" s="1">
        <f>[2]Norway!S$28</f>
        <v>81</v>
      </c>
      <c r="T11" s="1">
        <f>[2]Norway!T$28</f>
        <v>39</v>
      </c>
      <c r="U11" s="1">
        <f>[2]Norway!U$28</f>
        <v>0</v>
      </c>
      <c r="V11" s="1">
        <f>[2]Norway!V$28</f>
        <v>0</v>
      </c>
      <c r="W11" s="1">
        <f>[2]Norway!W$28</f>
        <v>0</v>
      </c>
      <c r="X11" s="1">
        <f>[2]Norway!X$28</f>
        <v>0</v>
      </c>
      <c r="Y11" s="1">
        <f>[2]Norway!Y$28</f>
        <v>0</v>
      </c>
      <c r="Z11" s="1">
        <f>[2]Norway!Z$28</f>
        <v>0</v>
      </c>
      <c r="AA11" s="1">
        <f>[2]Norway!AA$28</f>
        <v>0</v>
      </c>
      <c r="AB11" s="1">
        <f>[2]Norway!AB$28</f>
        <v>0</v>
      </c>
      <c r="AC11" s="1">
        <f>[2]Norway!AC$28</f>
        <v>0</v>
      </c>
      <c r="AD11" s="1">
        <f>[2]Norway!AD$28</f>
        <v>0</v>
      </c>
      <c r="AE11" s="1">
        <f>[2]Norway!AE$28</f>
        <v>0</v>
      </c>
      <c r="AF11" s="1">
        <f>[2]Norway!AF$28</f>
        <v>0</v>
      </c>
      <c r="AG11" s="1">
        <f>[2]Norway!AG$28</f>
        <v>0.1</v>
      </c>
      <c r="AH11" s="1">
        <f>[2]Norway!AH$28</f>
        <v>0</v>
      </c>
      <c r="AI11" s="1">
        <f>[2]Norway!AI$28</f>
        <v>0</v>
      </c>
      <c r="AJ11" s="1">
        <f>[2]Norway!AJ$28</f>
        <v>0</v>
      </c>
      <c r="AK11" s="1">
        <f>[2]Norway!AK$28</f>
        <v>0</v>
      </c>
      <c r="AL11" s="1">
        <f>[2]Norway!AL$28</f>
        <v>0</v>
      </c>
      <c r="AM11" s="1">
        <f>[2]Norway!AM$28</f>
        <v>0</v>
      </c>
      <c r="AN11" s="1">
        <f>[2]Norway!AN$28</f>
        <v>0</v>
      </c>
      <c r="AO11" s="1">
        <f>[2]Norway!AO$28</f>
        <v>0</v>
      </c>
      <c r="AP11" s="1">
        <f>[2]Norway!AP$28</f>
        <v>0</v>
      </c>
      <c r="AQ11" s="1">
        <f>[2]Norway!AQ$28</f>
        <v>0</v>
      </c>
      <c r="AR11" s="1">
        <f>[2]Norway!AR$28</f>
        <v>0</v>
      </c>
      <c r="AS11" s="1">
        <f>[2]Norway!AS$28</f>
        <v>0</v>
      </c>
      <c r="AT11" s="1">
        <f>[2]Norway!AT$28</f>
        <v>0</v>
      </c>
      <c r="AU11" s="1">
        <f>[2]Norway!AU$28</f>
        <v>0</v>
      </c>
      <c r="AV11" s="1">
        <f>[2]Norway!AV$28</f>
        <v>0</v>
      </c>
      <c r="AW11" s="1">
        <f>[2]Norway!AW$28</f>
        <v>0</v>
      </c>
      <c r="AX11" s="1">
        <f>[2]Norway!AX$28</f>
        <v>0</v>
      </c>
      <c r="AY11" s="1">
        <f>[2]Norway!AY$28</f>
        <v>0</v>
      </c>
      <c r="AZ11" s="1">
        <f>[2]Norway!AZ$28</f>
        <v>0</v>
      </c>
      <c r="BA11" s="1">
        <f>[2]Norway!BA$28</f>
        <v>0</v>
      </c>
      <c r="BB11" s="1">
        <f>[2]Norway!BB$28</f>
        <v>0</v>
      </c>
      <c r="BC11" s="1">
        <f>[2]Norway!BC$28</f>
        <v>0</v>
      </c>
      <c r="BD11" s="1">
        <f>[2]Norway!BD$28</f>
        <v>0</v>
      </c>
      <c r="BE11" s="1">
        <f>[2]Norway!BE$28</f>
        <v>0</v>
      </c>
      <c r="BF11" s="1">
        <f>[2]Norway!BF$28</f>
        <v>0</v>
      </c>
      <c r="BG11" s="1">
        <f>[2]Norway!BG$28</f>
        <v>0</v>
      </c>
      <c r="BH11" s="1">
        <f>[2]Norway!BH$28</f>
        <v>0</v>
      </c>
      <c r="BI11" s="1">
        <f>[2]Norway!BI$28</f>
        <v>0</v>
      </c>
      <c r="BJ11" s="1">
        <f>[2]Norway!BJ$28</f>
        <v>0</v>
      </c>
      <c r="BK11" s="1">
        <f>[2]Norway!BK$28</f>
        <v>0</v>
      </c>
      <c r="BL11" s="1">
        <f>[2]Norway!BL$28</f>
        <v>0</v>
      </c>
      <c r="BM11" s="1">
        <f>[2]Norway!BM$28</f>
        <v>0</v>
      </c>
      <c r="BN11" s="1">
        <f>[2]Norway!BN$28</f>
        <v>0</v>
      </c>
      <c r="BO11" s="1">
        <f>[2]Norway!BO$28</f>
        <v>0</v>
      </c>
      <c r="BP11" s="1">
        <f>[2]Norway!BP$28</f>
        <v>0</v>
      </c>
      <c r="BQ11" s="1">
        <f>[2]Norway!BQ$28</f>
        <v>0</v>
      </c>
      <c r="BR11" s="1">
        <f>[2]Norway!BR$28</f>
        <v>0</v>
      </c>
      <c r="BS11" s="1">
        <f>[2]Norway!BS$28</f>
        <v>0</v>
      </c>
      <c r="BT11" s="1">
        <f>[2]Norway!BT$28</f>
        <v>0</v>
      </c>
      <c r="BU11" s="1">
        <f>[2]Norway!BU$28</f>
        <v>0</v>
      </c>
      <c r="BV11" s="1">
        <f>[2]Norway!BV$28</f>
        <v>0</v>
      </c>
      <c r="BW11" s="1">
        <f>[2]Norway!BW$28</f>
        <v>0</v>
      </c>
      <c r="BX11" s="1">
        <f>[2]Norway!BX$28</f>
        <v>0</v>
      </c>
      <c r="BY11" s="1">
        <f>[2]Norway!BY$28</f>
        <v>0</v>
      </c>
      <c r="BZ11" s="1">
        <f>[2]Norway!BZ$28</f>
        <v>0</v>
      </c>
      <c r="CA11" s="1">
        <f>[2]Norway!CA$28</f>
        <v>0</v>
      </c>
      <c r="CB11" s="1">
        <f>[2]Norway!CB$28</f>
        <v>0</v>
      </c>
      <c r="CC11" s="1">
        <f>[2]Norway!CC$28</f>
        <v>0</v>
      </c>
      <c r="CD11" s="1">
        <f>[2]Norway!CD$28</f>
        <v>2357.7000000000003</v>
      </c>
      <c r="CE11" s="1">
        <f>[2]Norway!CE$28</f>
        <v>0</v>
      </c>
      <c r="CF11" s="1">
        <f>[2]Norway!CF$28</f>
        <v>0</v>
      </c>
      <c r="CG11" s="1">
        <f>[2]Norway!CG$28</f>
        <v>0</v>
      </c>
      <c r="CH11" s="1">
        <f>[2]Norway!CH$28</f>
        <v>0</v>
      </c>
      <c r="CI11" s="1">
        <f>[2]Norway!CI$28</f>
        <v>0</v>
      </c>
      <c r="CJ11" s="1">
        <f>[2]Norway!CJ$28</f>
        <v>0</v>
      </c>
      <c r="CK11" s="1">
        <f>[2]Norway!CK$28</f>
        <v>0</v>
      </c>
      <c r="CL11" s="1">
        <f>[2]Norway!CL$28</f>
        <v>0</v>
      </c>
      <c r="CM11" s="1">
        <f>[2]Norway!CM$28</f>
        <v>0</v>
      </c>
      <c r="CN11" s="1">
        <f>[2]Norway!CN$28</f>
        <v>0</v>
      </c>
      <c r="CO11" s="1">
        <f>[2]Norway!CO$28</f>
        <v>0</v>
      </c>
      <c r="CP11" s="1">
        <f>[2]Norway!CP$28</f>
        <v>0</v>
      </c>
      <c r="CQ11" s="1">
        <f>[2]Norway!CQ$28</f>
        <v>0</v>
      </c>
      <c r="CR11" s="1">
        <f>[2]Norway!CR$28</f>
        <v>0</v>
      </c>
      <c r="CS11" s="1">
        <f>[2]Norway!CS$28</f>
        <v>0</v>
      </c>
      <c r="CT11" s="1">
        <f>[2]Norway!CT$28</f>
        <v>0</v>
      </c>
      <c r="CU11" s="1">
        <f>[2]Norway!CU$28</f>
        <v>0</v>
      </c>
      <c r="CV11" s="1">
        <f>[2]Norway!CV$28</f>
        <v>0</v>
      </c>
      <c r="CW11" s="1">
        <f>[2]Norway!CW$28</f>
        <v>0</v>
      </c>
      <c r="CX11" s="1">
        <f>[2]Norway!CX$28</f>
        <v>0</v>
      </c>
      <c r="CY11" s="1">
        <f>[2]Norway!CY$28</f>
        <v>0</v>
      </c>
      <c r="CZ11" s="1">
        <f>[2]Norway!CZ$28</f>
        <v>1317</v>
      </c>
      <c r="DA11" s="1">
        <f>[2]Norway!DA$28</f>
        <v>28</v>
      </c>
      <c r="DB11" s="1">
        <f>[2]Norway!DB$28</f>
        <v>0</v>
      </c>
      <c r="DC11" s="1">
        <f>[2]Norway!DC$28</f>
        <v>0</v>
      </c>
      <c r="DD11" s="1">
        <f>[2]Norway!DD$28</f>
        <v>1911.1000000000001</v>
      </c>
      <c r="DE11" s="1">
        <f>[2]Norway!DE$28</f>
        <v>1187</v>
      </c>
      <c r="DF11" s="1">
        <f>[2]Norway!DF$28</f>
        <v>0</v>
      </c>
      <c r="DG11" s="1">
        <f>[2]Norway!DG$28</f>
        <v>3736.2000000000003</v>
      </c>
      <c r="DH11" s="1">
        <f>[2]Norway!DH$28</f>
        <v>0</v>
      </c>
      <c r="DI11" s="1">
        <f>[2]Norway!DI$28</f>
        <v>0</v>
      </c>
      <c r="DJ11" s="1">
        <f>[2]Norway!DJ$28</f>
        <v>1728.2</v>
      </c>
      <c r="DK11" s="1">
        <f>[2]Norway!DK$28</f>
        <v>1501.3000000000002</v>
      </c>
      <c r="DL11" s="1">
        <f>[2]Norway!DL$28</f>
        <v>0</v>
      </c>
      <c r="DM11" s="1">
        <f>[2]Norway!DM$28</f>
        <v>1783.8000000000002</v>
      </c>
      <c r="DN11" s="1">
        <f>[2]Norway!DN$28</f>
        <v>0.30000000000000004</v>
      </c>
      <c r="DO11" s="1">
        <f>[2]Norway!DO$28</f>
        <v>0</v>
      </c>
      <c r="DP11" s="1">
        <f>[2]Norway!DP$28</f>
        <v>0</v>
      </c>
      <c r="DQ11" s="1">
        <f>[2]Norway!DQ$28</f>
        <v>4263.9000000000005</v>
      </c>
      <c r="DR11" s="1">
        <f>[2]Norway!DR$28</f>
        <v>0</v>
      </c>
      <c r="DS11" s="1">
        <f>[2]Norway!DS$28</f>
        <v>0</v>
      </c>
      <c r="DT11" s="1">
        <f>[2]Norway!DT$28</f>
        <v>2458.7150000000001</v>
      </c>
      <c r="DU11" s="1">
        <f>[2]Norway!DU$28</f>
        <v>0</v>
      </c>
      <c r="DV11" s="1">
        <f>[2]Norway!DV$28</f>
        <v>1089.4100000000001</v>
      </c>
      <c r="DW11" s="1">
        <f>[2]Norway!DW$28</f>
        <v>2037.1570000000002</v>
      </c>
      <c r="DX11" s="1">
        <f>[2]Norway!DX$28</f>
        <v>0</v>
      </c>
      <c r="DY11" s="1">
        <f>[2]Norway!DY$28</f>
        <v>2093.61</v>
      </c>
      <c r="DZ11" s="1">
        <f>[2]Norway!DZ$28</f>
        <v>2195.86</v>
      </c>
      <c r="EA11" s="1">
        <f>[2]Norway!EA$28</f>
        <v>3868.94</v>
      </c>
      <c r="EB11" s="1">
        <f>[2]Norway!EB$28</f>
        <v>3883.6860000000001</v>
      </c>
      <c r="EC11" s="1">
        <f>[2]Norway!EC$28</f>
        <v>0</v>
      </c>
      <c r="ED11" s="1">
        <f>[2]Norway!ED$28</f>
        <v>3850.17</v>
      </c>
      <c r="EE11" s="1">
        <f>[2]Norway!EE$28</f>
        <v>0</v>
      </c>
      <c r="EF11" s="1">
        <f>[2]Norway!EF$28</f>
        <v>0</v>
      </c>
      <c r="EG11" s="1">
        <f>[2]Norway!EG$28</f>
        <v>1663.442</v>
      </c>
      <c r="EH11" s="1">
        <f>[2]Norway!EH$28</f>
        <v>2043.5650000000001</v>
      </c>
      <c r="EI11" s="1">
        <f>[2]Norway!EI$28</f>
        <v>1622.42</v>
      </c>
      <c r="EJ11" s="1">
        <f>[2]Norway!EJ$28</f>
        <v>1813.607</v>
      </c>
      <c r="EK11" s="1">
        <f>[2]Norway!EK$28</f>
        <v>0</v>
      </c>
      <c r="EL11" s="1">
        <f>[2]Norway!EL$28</f>
        <v>25.97</v>
      </c>
      <c r="EM11" s="1">
        <f>[2]Norway!EM$28</f>
        <v>0</v>
      </c>
      <c r="EN11" s="1">
        <f>[2]Norway!EN$28</f>
        <v>0</v>
      </c>
      <c r="EO11" s="1">
        <f>[2]Norway!EO$28</f>
        <v>3449.0550000000003</v>
      </c>
      <c r="EP11" s="1">
        <f>[2]Norway!EP$28</f>
        <v>0</v>
      </c>
      <c r="EQ11" s="1">
        <f>[2]Norway!EQ$28</f>
        <v>0</v>
      </c>
      <c r="ER11" s="1">
        <f>[2]Norway!ER$28</f>
        <v>0</v>
      </c>
      <c r="ES11" s="1">
        <f>[2]Norway!ES$28</f>
        <v>0</v>
      </c>
      <c r="ET11" s="1">
        <f>[2]Norway!ET$28</f>
        <v>0</v>
      </c>
      <c r="EU11" s="1">
        <f>[2]Norway!EU$28</f>
        <v>0</v>
      </c>
      <c r="EV11" s="1">
        <f>[2]Norway!EV$28</f>
        <v>0</v>
      </c>
      <c r="EW11" s="1">
        <f>[2]Norway!EW$28</f>
        <v>0</v>
      </c>
      <c r="EX11" s="1">
        <f>[2]Norway!EX$28</f>
        <v>0</v>
      </c>
      <c r="EY11" s="1">
        <f>[2]Norway!EY$28</f>
        <v>0</v>
      </c>
      <c r="EZ11" s="1">
        <f>[2]Norway!EZ$28</f>
        <v>0</v>
      </c>
      <c r="FA11" s="1">
        <f>[2]Norway!FA$28</f>
        <v>0</v>
      </c>
      <c r="FB11" s="1">
        <f>[2]Norway!FB$28</f>
        <v>0</v>
      </c>
      <c r="FC11" s="1">
        <f>[2]Norway!FC$28</f>
        <v>0</v>
      </c>
      <c r="FD11" s="1">
        <f>[2]Norway!FD$28</f>
        <v>0</v>
      </c>
      <c r="FE11" s="1">
        <f>[2]Norway!FE$28</f>
        <v>0</v>
      </c>
      <c r="FF11" s="1">
        <f>[2]Norway!FF$28</f>
        <v>0</v>
      </c>
      <c r="FG11" s="1">
        <f>[2]Norway!FG$28</f>
        <v>0</v>
      </c>
      <c r="FH11" s="1">
        <f>[2]Norway!FH$28</f>
        <v>0</v>
      </c>
      <c r="FI11" s="1">
        <f>[2]Norway!FI$28</f>
        <v>0</v>
      </c>
      <c r="FJ11" s="1">
        <f>[2]Norway!FJ$28</f>
        <v>0</v>
      </c>
      <c r="FK11" s="1">
        <f>[2]Norway!FK$28</f>
        <v>0</v>
      </c>
      <c r="FL11" s="1">
        <f>[2]Norway!FL$28</f>
        <v>0</v>
      </c>
      <c r="FM11" s="1">
        <f>[2]Norway!FM$28</f>
        <v>0</v>
      </c>
      <c r="FN11" s="1">
        <f>[2]Norway!FN$28</f>
        <v>0</v>
      </c>
      <c r="FO11" s="1">
        <f>[2]Norway!FO$28</f>
        <v>0</v>
      </c>
      <c r="FP11" s="1">
        <f>[2]Norway!FP$28</f>
        <v>0</v>
      </c>
      <c r="FQ11" s="1">
        <f>[2]Norway!FQ$28</f>
        <v>0</v>
      </c>
      <c r="FR11" s="1">
        <f>[2]Norway!FR$28</f>
        <v>0</v>
      </c>
      <c r="FS11" s="1">
        <f>[2]Norway!FS$28</f>
        <v>0</v>
      </c>
      <c r="FT11" s="1">
        <f>[2]Norway!FT$28</f>
        <v>0</v>
      </c>
      <c r="FU11" s="1">
        <f>[2]Norway!FU$28</f>
        <v>0</v>
      </c>
      <c r="FV11" s="1">
        <f>[2]Norway!FV$28</f>
        <v>0</v>
      </c>
      <c r="FW11" s="1">
        <f>[2]Norway!FW$28</f>
        <v>0</v>
      </c>
      <c r="FX11" s="1">
        <f>[2]Norway!FX$28</f>
        <v>0</v>
      </c>
      <c r="FY11" s="1">
        <f>[2]Norway!FY$28</f>
        <v>0</v>
      </c>
      <c r="FZ11" s="1">
        <f>[2]Norway!FZ$28</f>
        <v>0</v>
      </c>
      <c r="GA11" s="1">
        <f>[2]Norway!GA$28</f>
        <v>0</v>
      </c>
      <c r="GB11" s="1">
        <f>[2]Norway!GB$28</f>
        <v>0</v>
      </c>
      <c r="GC11" s="1">
        <f>[2]Norway!GC$28</f>
        <v>0</v>
      </c>
      <c r="GD11" s="1">
        <f>[2]Norway!GD$28</f>
        <v>0</v>
      </c>
      <c r="GE11" s="1">
        <f>[2]Norway!GE$28</f>
        <v>0</v>
      </c>
      <c r="GF11" s="1">
        <f>[2]Norway!GF$28</f>
        <v>0</v>
      </c>
      <c r="GG11" s="1">
        <f>[2]Norway!GG$28</f>
        <v>0</v>
      </c>
      <c r="GH11" s="1">
        <f>[2]Norway!GH$28</f>
        <v>0</v>
      </c>
      <c r="GI11" s="1">
        <f>[2]Norway!GI$28</f>
        <v>0</v>
      </c>
      <c r="GJ11" s="1">
        <f>[2]Norway!GJ$28</f>
        <v>0</v>
      </c>
      <c r="GK11" s="1">
        <f>[2]Norway!GK$28</f>
        <v>0</v>
      </c>
      <c r="GL11" s="2">
        <f>SUM($B11:GK11)</f>
        <v>52117.707000000002</v>
      </c>
    </row>
    <row r="12" spans="1:194">
      <c r="A12" t="s">
        <v>3</v>
      </c>
      <c r="B12" s="1">
        <f>[2]Russia!B$28</f>
        <v>0</v>
      </c>
      <c r="C12" s="1">
        <f>[2]Russia!C$28</f>
        <v>0</v>
      </c>
      <c r="D12" s="1">
        <f>[2]Russia!D$28</f>
        <v>0</v>
      </c>
      <c r="E12" s="1">
        <f>[2]Russia!E$28</f>
        <v>0</v>
      </c>
      <c r="F12" s="1">
        <f>[2]Russia!F$28</f>
        <v>0</v>
      </c>
      <c r="G12" s="1">
        <f>[2]Russia!G$28</f>
        <v>0</v>
      </c>
      <c r="H12" s="1">
        <f>[2]Russia!H$28</f>
        <v>0</v>
      </c>
      <c r="I12" s="1">
        <f>[2]Russia!I$28</f>
        <v>0</v>
      </c>
      <c r="J12" s="1">
        <f>[2]Russia!J$28</f>
        <v>0</v>
      </c>
      <c r="K12" s="1">
        <f>[2]Russia!K$28</f>
        <v>0</v>
      </c>
      <c r="L12" s="1">
        <f>[2]Russia!L$28</f>
        <v>0</v>
      </c>
      <c r="M12" s="1">
        <f>[2]Russia!M$28</f>
        <v>0</v>
      </c>
      <c r="N12" s="1">
        <f>[2]Russia!N$28</f>
        <v>0</v>
      </c>
      <c r="O12" s="1">
        <f>[2]Russia!O$28</f>
        <v>0</v>
      </c>
      <c r="P12" s="1">
        <f>[2]Russia!P$28</f>
        <v>0</v>
      </c>
      <c r="Q12" s="1">
        <f>[2]Russia!Q$28</f>
        <v>0</v>
      </c>
      <c r="R12" s="1">
        <f>[2]Russia!R$28</f>
        <v>0</v>
      </c>
      <c r="S12" s="1">
        <f>[2]Russia!S$28</f>
        <v>0</v>
      </c>
      <c r="T12" s="1">
        <f>[2]Russia!T$28</f>
        <v>0</v>
      </c>
      <c r="U12" s="1">
        <f>[2]Russia!U$28</f>
        <v>20.200000000000003</v>
      </c>
      <c r="V12" s="1">
        <f>[2]Russia!V$28</f>
        <v>0</v>
      </c>
      <c r="W12" s="1">
        <f>[2]Russia!W$28</f>
        <v>0</v>
      </c>
      <c r="X12" s="1">
        <f>[2]Russia!X$28</f>
        <v>0</v>
      </c>
      <c r="Y12" s="1">
        <f>[2]Russia!Y$28</f>
        <v>0</v>
      </c>
      <c r="Z12" s="1">
        <f>[2]Russia!Z$28</f>
        <v>0</v>
      </c>
      <c r="AA12" s="1">
        <f>[2]Russia!AA$28</f>
        <v>0</v>
      </c>
      <c r="AB12" s="1">
        <f>[2]Russia!AB$28</f>
        <v>0</v>
      </c>
      <c r="AC12" s="1">
        <f>[2]Russia!AC$28</f>
        <v>0</v>
      </c>
      <c r="AD12" s="1">
        <f>[2]Russia!AD$28</f>
        <v>0</v>
      </c>
      <c r="AE12" s="1">
        <f>[2]Russia!AE$28</f>
        <v>0</v>
      </c>
      <c r="AF12" s="1">
        <f>[2]Russia!AF$28</f>
        <v>25</v>
      </c>
      <c r="AG12" s="1">
        <f>[2]Russia!AG$28</f>
        <v>0</v>
      </c>
      <c r="AH12" s="1">
        <f>[2]Russia!AH$28</f>
        <v>0</v>
      </c>
      <c r="AI12" s="1">
        <f>[2]Russia!AI$28</f>
        <v>0</v>
      </c>
      <c r="AJ12" s="1">
        <f>[2]Russia!AJ$28</f>
        <v>0</v>
      </c>
      <c r="AK12" s="1">
        <f>[2]Russia!AK$28</f>
        <v>49</v>
      </c>
      <c r="AL12" s="1">
        <f>[2]Russia!AL$28</f>
        <v>23</v>
      </c>
      <c r="AM12" s="1">
        <f>[2]Russia!AM$28</f>
        <v>46.000000000000007</v>
      </c>
      <c r="AN12" s="1">
        <f>[2]Russia!AN$28</f>
        <v>0</v>
      </c>
      <c r="AO12" s="1">
        <f>[2]Russia!AO$28</f>
        <v>23</v>
      </c>
      <c r="AP12" s="1">
        <f>[2]Russia!AP$28</f>
        <v>0</v>
      </c>
      <c r="AQ12" s="1">
        <f>[2]Russia!AQ$28</f>
        <v>0</v>
      </c>
      <c r="AR12" s="1">
        <f>[2]Russia!AR$28</f>
        <v>0</v>
      </c>
      <c r="AS12" s="1">
        <f>[2]Russia!AS$28</f>
        <v>0</v>
      </c>
      <c r="AT12" s="1">
        <f>[2]Russia!AT$28</f>
        <v>69.299999999999983</v>
      </c>
      <c r="AU12" s="1">
        <f>[2]Russia!AU$28</f>
        <v>98</v>
      </c>
      <c r="AV12" s="1">
        <f>[2]Russia!AV$28</f>
        <v>113.19999999999999</v>
      </c>
      <c r="AW12" s="1">
        <f>[2]Russia!AW$28</f>
        <v>99.100000000000023</v>
      </c>
      <c r="AX12" s="1">
        <f>[2]Russia!AX$28</f>
        <v>0</v>
      </c>
      <c r="AY12" s="1">
        <f>[2]Russia!AY$28</f>
        <v>0</v>
      </c>
      <c r="AZ12" s="1">
        <f>[2]Russia!AZ$28</f>
        <v>0</v>
      </c>
      <c r="BA12" s="1">
        <f>[2]Russia!BA$28</f>
        <v>25</v>
      </c>
      <c r="BB12" s="1">
        <f>[2]Russia!BB$28</f>
        <v>0</v>
      </c>
      <c r="BC12" s="1">
        <f>[2]Russia!BC$28</f>
        <v>0</v>
      </c>
      <c r="BD12" s="1">
        <f>[2]Russia!BD$28</f>
        <v>0</v>
      </c>
      <c r="BE12" s="1">
        <f>[2]Russia!BE$28</f>
        <v>0</v>
      </c>
      <c r="BF12" s="1">
        <f>[2]Russia!BF$28</f>
        <v>25.799999999999955</v>
      </c>
      <c r="BG12" s="1">
        <f>[2]Russia!BG$28</f>
        <v>49.399999999999977</v>
      </c>
      <c r="BH12" s="1">
        <f>[2]Russia!BH$28</f>
        <v>0</v>
      </c>
      <c r="BI12" s="1">
        <f>[2]Russia!BI$28</f>
        <v>24.700000000000045</v>
      </c>
      <c r="BJ12" s="1">
        <f>[2]Russia!BJ$28</f>
        <v>0</v>
      </c>
      <c r="BK12" s="1">
        <f>[2]Russia!BK$28</f>
        <v>23</v>
      </c>
      <c r="BL12" s="1">
        <f>[2]Russia!BL$28</f>
        <v>0</v>
      </c>
      <c r="BM12" s="1">
        <f>[2]Russia!BM$28</f>
        <v>0</v>
      </c>
      <c r="BN12" s="1">
        <f>[2]Russia!BN$28</f>
        <v>0</v>
      </c>
      <c r="BO12" s="1">
        <f>[2]Russia!BO$28</f>
        <v>0</v>
      </c>
      <c r="BP12" s="1">
        <f>[2]Russia!BP$28</f>
        <v>0</v>
      </c>
      <c r="BQ12" s="1">
        <f>[2]Russia!BQ$28</f>
        <v>96.600000000000023</v>
      </c>
      <c r="BR12" s="1">
        <f>[2]Russia!BR$28</f>
        <v>50.5</v>
      </c>
      <c r="BS12" s="1">
        <f>[2]Russia!BS$28</f>
        <v>160.29999999999995</v>
      </c>
      <c r="BT12" s="1">
        <f>[2]Russia!BT$28</f>
        <v>213.70000000000005</v>
      </c>
      <c r="BU12" s="1">
        <f>[2]Russia!BU$28</f>
        <v>152.30000000000018</v>
      </c>
      <c r="BV12" s="1">
        <f>[2]Russia!BV$28</f>
        <v>230.90000000000009</v>
      </c>
      <c r="BW12" s="1">
        <f>[2]Russia!BW$28</f>
        <v>0</v>
      </c>
      <c r="BX12" s="1">
        <f>[2]Russia!BX$28</f>
        <v>362.30000000000018</v>
      </c>
      <c r="BY12" s="1">
        <f>[2]Russia!BY$28</f>
        <v>123.10000000000036</v>
      </c>
      <c r="BZ12" s="1">
        <f>[2]Russia!BZ$28</f>
        <v>0</v>
      </c>
      <c r="CA12" s="1">
        <f>[2]Russia!CA$28</f>
        <v>77.399999999999636</v>
      </c>
      <c r="CB12" s="1">
        <f>[2]Russia!CB$28</f>
        <v>94.5</v>
      </c>
      <c r="CC12" s="1">
        <f>[2]Russia!CC$28</f>
        <v>537.09999999999945</v>
      </c>
      <c r="CD12" s="1">
        <f>[2]Russia!CD$28</f>
        <v>691.30000000000018</v>
      </c>
      <c r="CE12" s="1">
        <f>[2]Russia!CE$28</f>
        <v>635.10000000000036</v>
      </c>
      <c r="CF12" s="1">
        <f>[2]Russia!CF$28</f>
        <v>445.69999999999891</v>
      </c>
      <c r="CG12" s="1">
        <f>[2]Russia!CG$28</f>
        <v>497.79999999999927</v>
      </c>
      <c r="CH12" s="1">
        <f>[2]Russia!CH$28</f>
        <v>176.39999999999964</v>
      </c>
      <c r="CI12" s="1">
        <f>[2]Russia!CI$28</f>
        <v>118.70000000000073</v>
      </c>
      <c r="CJ12" s="1">
        <f>[2]Russia!CJ$28</f>
        <v>136.09999999999854</v>
      </c>
      <c r="CK12" s="1">
        <f>[2]Russia!CK$28</f>
        <v>0</v>
      </c>
      <c r="CL12" s="1">
        <f>[2]Russia!CL$28</f>
        <v>22.099999999999909</v>
      </c>
      <c r="CM12" s="1">
        <f>[2]Russia!CM$28</f>
        <v>21.099999999999454</v>
      </c>
      <c r="CN12" s="1">
        <f>[2]Russia!CN$28</f>
        <v>48.300000000001091</v>
      </c>
      <c r="CO12" s="1">
        <f>[2]Russia!CO$28</f>
        <v>225.5</v>
      </c>
      <c r="CP12" s="1">
        <f>[2]Russia!CP$28</f>
        <v>466.89999999999964</v>
      </c>
      <c r="CQ12" s="1">
        <f>[2]Russia!CQ$28</f>
        <v>159.30000000000018</v>
      </c>
      <c r="CR12" s="1">
        <f>[2]Russia!CR$28</f>
        <v>274.60000000000218</v>
      </c>
      <c r="CS12" s="1">
        <f>[2]Russia!CS$28</f>
        <v>138.5</v>
      </c>
      <c r="CT12" s="1">
        <f>[2]Russia!CT$28</f>
        <v>276.5</v>
      </c>
      <c r="CU12" s="1">
        <f>[2]Russia!CU$28</f>
        <v>75.800000000000182</v>
      </c>
      <c r="CV12" s="1">
        <f>[2]Russia!CV$28</f>
        <v>45.200000000000728</v>
      </c>
      <c r="CW12" s="1">
        <f>[2]Russia!CW$28</f>
        <v>111.40000000000146</v>
      </c>
      <c r="CX12" s="1">
        <f>[2]Russia!CX$28</f>
        <v>90.799999999999272</v>
      </c>
      <c r="CY12" s="1">
        <f>[2]Russia!CY$28</f>
        <v>187</v>
      </c>
      <c r="CZ12" s="1">
        <f>[2]Russia!CZ$28</f>
        <v>402.89999999999782</v>
      </c>
      <c r="DA12" s="1">
        <f>[2]Russia!DA$28</f>
        <v>402.60000000000036</v>
      </c>
      <c r="DB12" s="1">
        <f>[2]Russia!DB$28</f>
        <v>256</v>
      </c>
      <c r="DC12" s="1">
        <f>[2]Russia!DC$28</f>
        <v>383.20000000000073</v>
      </c>
      <c r="DD12" s="1">
        <f>[2]Russia!DD$28</f>
        <v>288</v>
      </c>
      <c r="DE12" s="1">
        <f>[2]Russia!DE$28</f>
        <v>477.09999999999854</v>
      </c>
      <c r="DF12" s="1">
        <f>[2]Russia!DF$28</f>
        <v>411.70000000000073</v>
      </c>
      <c r="DG12" s="1">
        <f>[2]Russia!DG$28</f>
        <v>493.5</v>
      </c>
      <c r="DH12" s="1">
        <f>[2]Russia!DH$28</f>
        <v>300.69999999999891</v>
      </c>
      <c r="DI12" s="1">
        <f>[2]Russia!DI$28</f>
        <v>105</v>
      </c>
      <c r="DJ12" s="1">
        <f>[2]Russia!DJ$28</f>
        <v>21.100000000002183</v>
      </c>
      <c r="DK12" s="1">
        <f>[2]Russia!DK$28</f>
        <v>20.800000000001091</v>
      </c>
      <c r="DL12" s="1">
        <f>[2]Russia!DL$28</f>
        <v>374.20000000000073</v>
      </c>
      <c r="DM12" s="1">
        <f>[2]Russia!DM$28</f>
        <v>706.60000000000218</v>
      </c>
      <c r="DN12" s="1">
        <f>[2]Russia!DN$28</f>
        <v>766.29999999999927</v>
      </c>
      <c r="DO12" s="1">
        <f>[2]Russia!DO$28</f>
        <v>488.89999999999964</v>
      </c>
      <c r="DP12" s="1">
        <f>[2]Russia!DP$28</f>
        <v>469.5</v>
      </c>
      <c r="DQ12" s="1">
        <f>[2]Russia!DQ$28</f>
        <v>336.90000000000146</v>
      </c>
      <c r="DR12" s="1">
        <f>[2]Russia!DR$28</f>
        <v>397.57</v>
      </c>
      <c r="DS12" s="1">
        <f>[2]Russia!DS$28</f>
        <v>118.036</v>
      </c>
      <c r="DT12" s="1">
        <f>[2]Russia!DT$28</f>
        <v>0</v>
      </c>
      <c r="DU12" s="1">
        <f>[2]Russia!DU$28</f>
        <v>84.596000000000004</v>
      </c>
      <c r="DV12" s="1">
        <f>[2]Russia!DV$28</f>
        <v>30.312000000000001</v>
      </c>
      <c r="DW12" s="1">
        <f>[2]Russia!DW$28</f>
        <v>24.96</v>
      </c>
      <c r="DX12" s="1">
        <f>[2]Russia!DX$28</f>
        <v>449.01</v>
      </c>
      <c r="DY12" s="1">
        <f>[2]Russia!DY$28</f>
        <v>121.95</v>
      </c>
      <c r="DZ12" s="1">
        <f>[2]Russia!DZ$28</f>
        <v>604.45500000000004</v>
      </c>
      <c r="EA12" s="1">
        <f>[2]Russia!EA$28</f>
        <v>723.75</v>
      </c>
      <c r="EB12" s="1">
        <f>[2]Russia!EB$28</f>
        <v>986.75900000000001</v>
      </c>
      <c r="EC12" s="1">
        <f>[2]Russia!EC$28</f>
        <v>730.32799999999997</v>
      </c>
      <c r="ED12" s="1">
        <f>[2]Russia!ED$28</f>
        <v>716.91399999999999</v>
      </c>
      <c r="EE12" s="1">
        <f>[2]Russia!EE$28</f>
        <v>124.8</v>
      </c>
      <c r="EF12" s="1">
        <f>[2]Russia!EF$28</f>
        <v>401.113</v>
      </c>
      <c r="EG12" s="1">
        <f>[2]Russia!EG$28</f>
        <v>176.22399999999999</v>
      </c>
      <c r="EH12" s="1">
        <f>[2]Russia!EH$28</f>
        <v>54.4</v>
      </c>
      <c r="EI12" s="1">
        <f>[2]Russia!EI$28</f>
        <v>229.61600000000001</v>
      </c>
      <c r="EJ12" s="1">
        <f>[2]Russia!EJ$28</f>
        <v>429.745</v>
      </c>
      <c r="EK12" s="1">
        <f>[2]Russia!EK$28</f>
        <v>202.03399999999999</v>
      </c>
      <c r="EL12" s="1">
        <f>[2]Russia!EL$28</f>
        <v>338.95699999999999</v>
      </c>
      <c r="EM12" s="1">
        <f>[2]Russia!EM$28</f>
        <v>145.32599999999999</v>
      </c>
      <c r="EN12" s="1">
        <f>[2]Russia!EN$28</f>
        <v>371.017</v>
      </c>
      <c r="EO12" s="1">
        <f>[2]Russia!EO$28</f>
        <v>100.78</v>
      </c>
      <c r="EP12" s="1">
        <f>[2]Russia!EP$28</f>
        <v>369.96600000000001</v>
      </c>
      <c r="EQ12" s="1">
        <f>[2]Russia!EQ$28</f>
        <v>24.78</v>
      </c>
      <c r="ER12" s="1">
        <f>[2]Russia!ER$28</f>
        <v>72.239999999999995</v>
      </c>
      <c r="ES12" s="1">
        <f>[2]Russia!ES$28</f>
        <v>0</v>
      </c>
      <c r="ET12" s="1">
        <f>[2]Russia!ET$28</f>
        <v>0</v>
      </c>
      <c r="EU12" s="1">
        <f>[2]Russia!EU$28</f>
        <v>0</v>
      </c>
      <c r="EV12" s="1">
        <f>[2]Russia!EV$28</f>
        <v>0</v>
      </c>
      <c r="EW12" s="1">
        <f>[2]Russia!EW$28</f>
        <v>0</v>
      </c>
      <c r="EX12" s="1">
        <f>[2]Russia!EX$28</f>
        <v>0</v>
      </c>
      <c r="EY12" s="1">
        <f>[2]Russia!EY$28</f>
        <v>0</v>
      </c>
      <c r="EZ12" s="1">
        <f>[2]Russia!EZ$28</f>
        <v>0</v>
      </c>
      <c r="FA12" s="1">
        <f>[2]Russia!FA$28</f>
        <v>0</v>
      </c>
      <c r="FB12" s="1">
        <f>[2]Russia!FB$28</f>
        <v>0</v>
      </c>
      <c r="FC12" s="1">
        <f>[2]Russia!FC$28</f>
        <v>0</v>
      </c>
      <c r="FD12" s="1">
        <f>[2]Russia!FD$28</f>
        <v>0</v>
      </c>
      <c r="FE12" s="1">
        <f>[2]Russia!FE$28</f>
        <v>0</v>
      </c>
      <c r="FF12" s="1">
        <f>[2]Russia!FF$28</f>
        <v>0</v>
      </c>
      <c r="FG12" s="1">
        <f>[2]Russia!FG$28</f>
        <v>0</v>
      </c>
      <c r="FH12" s="1">
        <f>[2]Russia!FH$28</f>
        <v>0</v>
      </c>
      <c r="FI12" s="1">
        <f>[2]Russia!FI$28</f>
        <v>0</v>
      </c>
      <c r="FJ12" s="1">
        <f>[2]Russia!FJ$28</f>
        <v>0</v>
      </c>
      <c r="FK12" s="1">
        <f>[2]Russia!FK$28</f>
        <v>0</v>
      </c>
      <c r="FL12" s="1">
        <f>[2]Russia!FL$28</f>
        <v>0</v>
      </c>
      <c r="FM12" s="1">
        <f>[2]Russia!FM$28</f>
        <v>0</v>
      </c>
      <c r="FN12" s="1">
        <f>[2]Russia!FN$28</f>
        <v>0</v>
      </c>
      <c r="FO12" s="1">
        <f>[2]Russia!FO$28</f>
        <v>0</v>
      </c>
      <c r="FP12" s="1">
        <f>[2]Russia!FP$28</f>
        <v>0</v>
      </c>
      <c r="FQ12" s="1">
        <f>[2]Russia!FQ$28</f>
        <v>0</v>
      </c>
      <c r="FR12" s="1">
        <f>[2]Russia!FR$28</f>
        <v>0</v>
      </c>
      <c r="FS12" s="1">
        <f>[2]Russia!FS$28</f>
        <v>0</v>
      </c>
      <c r="FT12" s="1">
        <f>[2]Russia!FT$28</f>
        <v>0</v>
      </c>
      <c r="FU12" s="1">
        <f>[2]Russia!FU$28</f>
        <v>0</v>
      </c>
      <c r="FV12" s="1">
        <f>[2]Russia!FV$28</f>
        <v>0</v>
      </c>
      <c r="FW12" s="1">
        <f>[2]Russia!FW$28</f>
        <v>0</v>
      </c>
      <c r="FX12" s="1">
        <f>[2]Russia!FX$28</f>
        <v>0</v>
      </c>
      <c r="FY12" s="1">
        <f>[2]Russia!FY$28</f>
        <v>0</v>
      </c>
      <c r="FZ12" s="1">
        <f>[2]Russia!FZ$28</f>
        <v>0</v>
      </c>
      <c r="GA12" s="1">
        <f>[2]Russia!GA$28</f>
        <v>0</v>
      </c>
      <c r="GB12" s="1">
        <f>[2]Russia!GB$28</f>
        <v>0</v>
      </c>
      <c r="GC12" s="1">
        <f>[2]Russia!GC$28</f>
        <v>0</v>
      </c>
      <c r="GD12" s="1">
        <f>[2]Russia!GD$28</f>
        <v>0</v>
      </c>
      <c r="GE12" s="1">
        <f>[2]Russia!GE$28</f>
        <v>0</v>
      </c>
      <c r="GF12" s="1">
        <f>[2]Russia!GF$28</f>
        <v>0</v>
      </c>
      <c r="GG12" s="1">
        <f>[2]Russia!GG$28</f>
        <v>0</v>
      </c>
      <c r="GH12" s="1">
        <f>[2]Russia!GH$28</f>
        <v>0</v>
      </c>
      <c r="GI12" s="1">
        <f>[2]Russia!GI$28</f>
        <v>0</v>
      </c>
      <c r="GJ12" s="1">
        <f>[2]Russia!GJ$28</f>
        <v>0</v>
      </c>
      <c r="GK12" s="1">
        <f>[2]Russia!GK$28</f>
        <v>0</v>
      </c>
      <c r="GL12" s="2">
        <f>SUM($B12:GK12)</f>
        <v>22391.138000000003</v>
      </c>
    </row>
    <row r="13" spans="1:194">
      <c r="A13" t="s">
        <v>10</v>
      </c>
      <c r="B13" s="1">
        <f>[2]Serbia!B$28</f>
        <v>0</v>
      </c>
      <c r="C13" s="1">
        <f>[2]Serbia!C$28</f>
        <v>0</v>
      </c>
      <c r="D13" s="1">
        <f>[2]Serbia!D$28</f>
        <v>0</v>
      </c>
      <c r="E13" s="1">
        <f>[2]Serbia!E$28</f>
        <v>0</v>
      </c>
      <c r="F13" s="1">
        <f>[2]Serbia!F$28</f>
        <v>0</v>
      </c>
      <c r="G13" s="1">
        <f>[2]Serbia!G$28</f>
        <v>0</v>
      </c>
      <c r="H13" s="1">
        <f>[2]Serbia!H$28</f>
        <v>0</v>
      </c>
      <c r="I13" s="1">
        <f>[2]Serbia!I$28</f>
        <v>0</v>
      </c>
      <c r="J13" s="1">
        <f>[2]Serbia!J$28</f>
        <v>0</v>
      </c>
      <c r="K13" s="1">
        <f>[2]Serbia!K$28</f>
        <v>0</v>
      </c>
      <c r="L13" s="1">
        <f>[2]Serbia!L$28</f>
        <v>0</v>
      </c>
      <c r="M13" s="1">
        <f>[2]Serbia!M$28</f>
        <v>0</v>
      </c>
      <c r="N13" s="1">
        <f>[2]Serbia!N$28</f>
        <v>0</v>
      </c>
      <c r="O13" s="1">
        <f>[2]Serbia!O$28</f>
        <v>0</v>
      </c>
      <c r="P13" s="1">
        <f>[2]Serbia!P$28</f>
        <v>0</v>
      </c>
      <c r="Q13" s="1">
        <f>[2]Serbia!Q$28</f>
        <v>0</v>
      </c>
      <c r="R13" s="1">
        <f>[2]Serbia!R$28</f>
        <v>0</v>
      </c>
      <c r="S13" s="1">
        <f>[2]Serbia!S$28</f>
        <v>0</v>
      </c>
      <c r="T13" s="1">
        <f>[2]Serbia!T$28</f>
        <v>0</v>
      </c>
      <c r="U13" s="1">
        <f>[2]Serbia!U$28</f>
        <v>0</v>
      </c>
      <c r="V13" s="1">
        <f>[2]Serbia!V$28</f>
        <v>0</v>
      </c>
      <c r="W13" s="1">
        <f>[2]Serbia!W$28</f>
        <v>0</v>
      </c>
      <c r="X13" s="1">
        <f>[2]Serbia!X$28</f>
        <v>0</v>
      </c>
      <c r="Y13" s="1">
        <f>[2]Serbia!Y$28</f>
        <v>0</v>
      </c>
      <c r="Z13" s="1">
        <f>[2]Serbia!Z$28</f>
        <v>0</v>
      </c>
      <c r="AA13" s="1">
        <f>[2]Serbia!AA$28</f>
        <v>0</v>
      </c>
      <c r="AB13" s="1">
        <f>[2]Serbia!AB$28</f>
        <v>0</v>
      </c>
      <c r="AC13" s="1">
        <f>[2]Serbia!AC$28</f>
        <v>0</v>
      </c>
      <c r="AD13" s="1">
        <f>[2]Serbia!AD$28</f>
        <v>0</v>
      </c>
      <c r="AE13" s="1">
        <f>[2]Serbia!AE$28</f>
        <v>0</v>
      </c>
      <c r="AF13" s="1">
        <f>[2]Serbia!AF$28</f>
        <v>0</v>
      </c>
      <c r="AG13" s="1">
        <f>[2]Serbia!AG$28</f>
        <v>0</v>
      </c>
      <c r="AH13" s="1">
        <f>[2]Serbia!AH$28</f>
        <v>0</v>
      </c>
      <c r="AI13" s="1">
        <f>[2]Serbia!AI$28</f>
        <v>0</v>
      </c>
      <c r="AJ13" s="1">
        <f>[2]Serbia!AJ$28</f>
        <v>0</v>
      </c>
      <c r="AK13" s="1">
        <f>[2]Serbia!AK$28</f>
        <v>0</v>
      </c>
      <c r="AL13" s="1">
        <f>[2]Serbia!AL$28</f>
        <v>0</v>
      </c>
      <c r="AM13" s="1">
        <f>[2]Serbia!AM$28</f>
        <v>0</v>
      </c>
      <c r="AN13" s="1">
        <f>[2]Serbia!AN$28</f>
        <v>0</v>
      </c>
      <c r="AO13" s="1">
        <f>[2]Serbia!AO$28</f>
        <v>0</v>
      </c>
      <c r="AP13" s="1">
        <f>[2]Serbia!AP$28</f>
        <v>0</v>
      </c>
      <c r="AQ13" s="1">
        <f>[2]Serbia!AQ$28</f>
        <v>0</v>
      </c>
      <c r="AR13" s="1">
        <f>[2]Serbia!AR$28</f>
        <v>0</v>
      </c>
      <c r="AS13" s="1">
        <f>[2]Serbia!AS$28</f>
        <v>0</v>
      </c>
      <c r="AT13" s="1">
        <f>[2]Serbia!AT$28</f>
        <v>0</v>
      </c>
      <c r="AU13" s="1">
        <f>[2]Serbia!AU$28</f>
        <v>0</v>
      </c>
      <c r="AV13" s="1">
        <f>[2]Serbia!AV$28</f>
        <v>0</v>
      </c>
      <c r="AW13" s="1">
        <f>[2]Serbia!AW$28</f>
        <v>0</v>
      </c>
      <c r="AX13" s="1">
        <f>[2]Serbia!AX$28</f>
        <v>0</v>
      </c>
      <c r="AY13" s="1">
        <f>[2]Serbia!AY$28</f>
        <v>0</v>
      </c>
      <c r="AZ13" s="1">
        <f>[2]Serbia!AZ$28</f>
        <v>0</v>
      </c>
      <c r="BA13" s="1">
        <f>[2]Serbia!BA$28</f>
        <v>0</v>
      </c>
      <c r="BB13" s="1">
        <f>[2]Serbia!BB$28</f>
        <v>0</v>
      </c>
      <c r="BC13" s="1">
        <f>[2]Serbia!BC$28</f>
        <v>0</v>
      </c>
      <c r="BD13" s="1">
        <f>[2]Serbia!BD$28</f>
        <v>0</v>
      </c>
      <c r="BE13" s="1">
        <f>[2]Serbia!BE$28</f>
        <v>0</v>
      </c>
      <c r="BF13" s="1">
        <f>[2]Serbia!BF$28</f>
        <v>0</v>
      </c>
      <c r="BG13" s="1">
        <f>[2]Serbia!BG$28</f>
        <v>0</v>
      </c>
      <c r="BH13" s="1">
        <f>[2]Serbia!BH$28</f>
        <v>0</v>
      </c>
      <c r="BI13" s="1">
        <f>[2]Serbia!BI$28</f>
        <v>0</v>
      </c>
      <c r="BJ13" s="1">
        <f>[2]Serbia!BJ$28</f>
        <v>0</v>
      </c>
      <c r="BK13" s="1">
        <f>[2]Serbia!BK$28</f>
        <v>0</v>
      </c>
      <c r="BL13" s="1">
        <f>[2]Serbia!BL$28</f>
        <v>0</v>
      </c>
      <c r="BM13" s="1">
        <f>[2]Serbia!BM$28</f>
        <v>0</v>
      </c>
      <c r="BN13" s="1">
        <f>[2]Serbia!BN$28</f>
        <v>0</v>
      </c>
      <c r="BO13" s="1">
        <f>[2]Serbia!BO$28</f>
        <v>0</v>
      </c>
      <c r="BP13" s="1">
        <f>[2]Serbia!BP$28</f>
        <v>0</v>
      </c>
      <c r="BQ13" s="1">
        <f>[2]Serbia!BQ$28</f>
        <v>0</v>
      </c>
      <c r="BR13" s="1">
        <f>[2]Serbia!BR$28</f>
        <v>0</v>
      </c>
      <c r="BS13" s="1">
        <f>[2]Serbia!BS$28</f>
        <v>0</v>
      </c>
      <c r="BT13" s="1">
        <f>[2]Serbia!BT$28</f>
        <v>0</v>
      </c>
      <c r="BU13" s="1">
        <f>[2]Serbia!BU$28</f>
        <v>0</v>
      </c>
      <c r="BV13" s="1">
        <f>[2]Serbia!BV$28</f>
        <v>0</v>
      </c>
      <c r="BW13" s="1">
        <f>[2]Serbia!BW$28</f>
        <v>0</v>
      </c>
      <c r="BX13" s="1">
        <f>[2]Serbia!BX$28</f>
        <v>0</v>
      </c>
      <c r="BY13" s="1">
        <f>[2]Serbia!BY$28</f>
        <v>0</v>
      </c>
      <c r="BZ13" s="1">
        <f>[2]Serbia!BZ$28</f>
        <v>0</v>
      </c>
      <c r="CA13" s="1">
        <f>[2]Serbia!CA$28</f>
        <v>0</v>
      </c>
      <c r="CB13" s="1">
        <f>[2]Serbia!CB$28</f>
        <v>0</v>
      </c>
      <c r="CC13" s="1">
        <f>[2]Serbia!CC$28</f>
        <v>0</v>
      </c>
      <c r="CD13" s="1">
        <f>[2]Serbia!CD$28</f>
        <v>0</v>
      </c>
      <c r="CE13" s="1">
        <f>[2]Serbia!CE$28</f>
        <v>0</v>
      </c>
      <c r="CF13" s="1">
        <f>[2]Serbia!CF$28</f>
        <v>0</v>
      </c>
      <c r="CG13" s="1">
        <f>[2]Serbia!CG$28</f>
        <v>0</v>
      </c>
      <c r="CH13" s="1">
        <f>[2]Serbia!CH$28</f>
        <v>0</v>
      </c>
      <c r="CI13" s="1">
        <f>[2]Serbia!CI$28</f>
        <v>0</v>
      </c>
      <c r="CJ13" s="1">
        <f>[2]Serbia!CJ$28</f>
        <v>0</v>
      </c>
      <c r="CK13" s="1">
        <f>[2]Serbia!CK$28</f>
        <v>0</v>
      </c>
      <c r="CL13" s="1">
        <f>[2]Serbia!CL$28</f>
        <v>0</v>
      </c>
      <c r="CM13" s="1">
        <f>[2]Serbia!CM$28</f>
        <v>0</v>
      </c>
      <c r="CN13" s="1">
        <f>[2]Serbia!CN$28</f>
        <v>0</v>
      </c>
      <c r="CO13" s="1">
        <f>[2]Serbia!CO$28</f>
        <v>0</v>
      </c>
      <c r="CP13" s="1">
        <f>[2]Serbia!CP$28</f>
        <v>0</v>
      </c>
      <c r="CQ13" s="1">
        <f>[2]Serbia!CQ$28</f>
        <v>0</v>
      </c>
      <c r="CR13" s="1">
        <f>[2]Serbia!CR$28</f>
        <v>0</v>
      </c>
      <c r="CS13" s="1">
        <f>[2]Serbia!CS$28</f>
        <v>0</v>
      </c>
      <c r="CT13" s="1">
        <f>[2]Serbia!CT$28</f>
        <v>0</v>
      </c>
      <c r="CU13" s="1">
        <f>[2]Serbia!CU$28</f>
        <v>0</v>
      </c>
      <c r="CV13" s="1">
        <f>[2]Serbia!CV$28</f>
        <v>0</v>
      </c>
      <c r="CW13" s="1">
        <f>[2]Serbia!CW$28</f>
        <v>0</v>
      </c>
      <c r="CX13" s="1">
        <f>[2]Serbia!CX$28</f>
        <v>0</v>
      </c>
      <c r="CY13" s="1">
        <f>[2]Serbia!CY$28</f>
        <v>0</v>
      </c>
      <c r="CZ13" s="1">
        <f>[2]Serbia!CZ$28</f>
        <v>0</v>
      </c>
      <c r="DA13" s="1">
        <f>[2]Serbia!DA$28</f>
        <v>0</v>
      </c>
      <c r="DB13" s="1">
        <f>[2]Serbia!DB$28</f>
        <v>0</v>
      </c>
      <c r="DC13" s="1">
        <f>[2]Serbia!DC$28</f>
        <v>0</v>
      </c>
      <c r="DD13" s="1">
        <f>[2]Serbia!DD$28</f>
        <v>0</v>
      </c>
      <c r="DE13" s="1">
        <f>[2]Serbia!DE$28</f>
        <v>0</v>
      </c>
      <c r="DF13" s="1">
        <f>[2]Serbia!DF$28</f>
        <v>0</v>
      </c>
      <c r="DG13" s="1">
        <f>[2]Serbia!DG$28</f>
        <v>0</v>
      </c>
      <c r="DH13" s="1">
        <f>[2]Serbia!DH$28</f>
        <v>0</v>
      </c>
      <c r="DI13" s="1">
        <f>[2]Serbia!DI$28</f>
        <v>0</v>
      </c>
      <c r="DJ13" s="1">
        <f>[2]Serbia!DJ$28</f>
        <v>23.3</v>
      </c>
      <c r="DK13" s="1">
        <f>[2]Serbia!DK$28</f>
        <v>0</v>
      </c>
      <c r="DL13" s="1">
        <f>[2]Serbia!DL$28</f>
        <v>23.3</v>
      </c>
      <c r="DM13" s="1">
        <f>[2]Serbia!DM$28</f>
        <v>23.3</v>
      </c>
      <c r="DN13" s="1">
        <f>[2]Serbia!DN$28</f>
        <v>23.3</v>
      </c>
      <c r="DO13" s="1">
        <f>[2]Serbia!DO$28</f>
        <v>0</v>
      </c>
      <c r="DP13" s="1">
        <f>[2]Serbia!DP$28</f>
        <v>0</v>
      </c>
      <c r="DQ13" s="1">
        <f>[2]Serbia!DQ$28</f>
        <v>0</v>
      </c>
      <c r="DR13" s="1">
        <f>[2]Serbia!DR$28</f>
        <v>23.327999999999999</v>
      </c>
      <c r="DS13" s="1">
        <f>[2]Serbia!DS$28</f>
        <v>0</v>
      </c>
      <c r="DT13" s="1">
        <f>[2]Serbia!DT$28</f>
        <v>46.655999999999999</v>
      </c>
      <c r="DU13" s="1">
        <f>[2]Serbia!DU$28</f>
        <v>0</v>
      </c>
      <c r="DV13" s="1">
        <f>[2]Serbia!DV$28</f>
        <v>23.327999999999999</v>
      </c>
      <c r="DW13" s="1">
        <f>[2]Serbia!DW$28</f>
        <v>0</v>
      </c>
      <c r="DX13" s="1">
        <f>[2]Serbia!DX$28</f>
        <v>23.327999999999999</v>
      </c>
      <c r="DY13" s="1">
        <f>[2]Serbia!DY$28</f>
        <v>46.655999999999999</v>
      </c>
      <c r="DZ13" s="1">
        <f>[2]Serbia!DZ$28</f>
        <v>23.327999999999999</v>
      </c>
      <c r="EA13" s="1">
        <f>[2]Serbia!EA$28</f>
        <v>0</v>
      </c>
      <c r="EB13" s="1">
        <f>[2]Serbia!EB$28</f>
        <v>0</v>
      </c>
      <c r="EC13" s="1">
        <f>[2]Serbia!EC$28</f>
        <v>23.327999999999999</v>
      </c>
      <c r="ED13" s="1">
        <f>[2]Serbia!ED$28</f>
        <v>0</v>
      </c>
      <c r="EE13" s="1">
        <f>[2]Serbia!EE$28</f>
        <v>0</v>
      </c>
      <c r="EF13" s="1">
        <f>[2]Serbia!EF$28</f>
        <v>0</v>
      </c>
      <c r="EG13" s="1">
        <f>[2]Serbia!EG$28</f>
        <v>0</v>
      </c>
      <c r="EH13" s="1">
        <f>[2]Serbia!EH$28</f>
        <v>0</v>
      </c>
      <c r="EI13" s="1">
        <f>[2]Serbia!EI$28</f>
        <v>0</v>
      </c>
      <c r="EJ13" s="1">
        <f>[2]Serbia!EJ$28</f>
        <v>0</v>
      </c>
      <c r="EK13" s="1">
        <f>[2]Serbia!EK$28</f>
        <v>0</v>
      </c>
      <c r="EL13" s="1">
        <f>[2]Serbia!EL$28</f>
        <v>0</v>
      </c>
      <c r="EM13" s="1">
        <f>[2]Serbia!EM$28</f>
        <v>0</v>
      </c>
      <c r="EN13" s="1">
        <f>[2]Serbia!EN$28</f>
        <v>0</v>
      </c>
      <c r="EO13" s="1">
        <f>[2]Serbia!EO$28</f>
        <v>0</v>
      </c>
      <c r="EP13" s="1">
        <f>[2]Serbia!EP$28</f>
        <v>0</v>
      </c>
      <c r="EQ13" s="1">
        <f>[2]Serbia!EQ$28</f>
        <v>23.327999999999999</v>
      </c>
      <c r="ER13" s="1">
        <f>[2]Serbia!ER$28</f>
        <v>0</v>
      </c>
      <c r="ES13" s="1">
        <f>[2]Serbia!ES$28</f>
        <v>0</v>
      </c>
      <c r="ET13" s="1">
        <f>[2]Serbia!ET$28</f>
        <v>0</v>
      </c>
      <c r="EU13" s="1">
        <f>[2]Serbia!EU$28</f>
        <v>23.327999999999999</v>
      </c>
      <c r="EV13" s="1">
        <f>[2]Serbia!EV$28</f>
        <v>0</v>
      </c>
      <c r="EW13" s="1">
        <f>[2]Serbia!EW$28</f>
        <v>0</v>
      </c>
      <c r="EX13" s="1">
        <f>[2]Serbia!EX$28</f>
        <v>0</v>
      </c>
      <c r="EY13" s="1">
        <f>[2]Serbia!EY$28</f>
        <v>0</v>
      </c>
      <c r="EZ13" s="1">
        <f>[2]Serbia!EZ$28</f>
        <v>0</v>
      </c>
      <c r="FA13" s="1">
        <f>[2]Serbia!FA$28</f>
        <v>0</v>
      </c>
      <c r="FB13" s="1">
        <f>[2]Serbia!FB$28</f>
        <v>23.9</v>
      </c>
      <c r="FC13" s="1">
        <f>[2]Serbia!FC$28</f>
        <v>0</v>
      </c>
      <c r="FD13" s="1">
        <f>[2]Serbia!FD$28</f>
        <v>23.59</v>
      </c>
      <c r="FE13" s="1">
        <f>[2]Serbia!FE$28</f>
        <v>23.9</v>
      </c>
      <c r="FF13" s="1">
        <f>[2]Serbia!FF$28</f>
        <v>23.9</v>
      </c>
      <c r="FG13" s="1">
        <f>[2]Serbia!FG$28</f>
        <v>0</v>
      </c>
      <c r="FH13" s="1">
        <f>[2]Serbia!FH$28</f>
        <v>23.327999999999999</v>
      </c>
      <c r="FI13" s="1">
        <f>[2]Serbia!FI$28</f>
        <v>23.9</v>
      </c>
      <c r="FJ13" s="1">
        <f>[2]Serbia!FJ$28</f>
        <v>46.655999999999999</v>
      </c>
      <c r="FK13" s="1">
        <f>[2]Serbia!FK$28</f>
        <v>23.327999999999999</v>
      </c>
      <c r="FL13" s="1">
        <f>[2]Serbia!FL$28</f>
        <v>0</v>
      </c>
      <c r="FM13" s="1">
        <f>[2]Serbia!FM$28</f>
        <v>0</v>
      </c>
      <c r="FN13" s="1">
        <f>[2]Serbia!FN$28</f>
        <v>23.327999999999999</v>
      </c>
      <c r="FO13" s="1">
        <f>[2]Serbia!FO$28</f>
        <v>0</v>
      </c>
      <c r="FP13" s="1">
        <f>[2]Serbia!FP$28</f>
        <v>0</v>
      </c>
      <c r="FQ13" s="1">
        <f>[2]Serbia!FQ$28</f>
        <v>23.327999999999999</v>
      </c>
      <c r="FR13" s="1">
        <f>[2]Serbia!FR$28</f>
        <v>0</v>
      </c>
      <c r="FS13" s="1">
        <f>[2]Serbia!FS$28</f>
        <v>23.327999999999999</v>
      </c>
      <c r="FT13" s="1">
        <f>[2]Serbia!FT$28</f>
        <v>23.327999999999999</v>
      </c>
      <c r="FU13" s="1">
        <f>[2]Serbia!FU$28</f>
        <v>0</v>
      </c>
      <c r="FV13" s="1">
        <f>[2]Serbia!FV$28</f>
        <v>23.327999999999999</v>
      </c>
      <c r="FW13" s="1">
        <f>[2]Serbia!FW$28</f>
        <v>23.327999999999999</v>
      </c>
      <c r="FX13" s="1">
        <f>[2]Serbia!FX$28</f>
        <v>0</v>
      </c>
      <c r="FY13" s="1">
        <f>[2]Serbia!FY$28</f>
        <v>23.327999999999999</v>
      </c>
      <c r="FZ13" s="1">
        <f>[2]Serbia!FZ$28</f>
        <v>0</v>
      </c>
      <c r="GA13" s="1">
        <f>[2]Serbia!GA$28</f>
        <v>23.327999999999999</v>
      </c>
      <c r="GB13" s="1">
        <f>[2]Serbia!GB$28</f>
        <v>0</v>
      </c>
      <c r="GC13" s="1">
        <f>[2]Serbia!GC$28</f>
        <v>0</v>
      </c>
      <c r="GD13" s="1">
        <f>[2]Serbia!GD$28</f>
        <v>0</v>
      </c>
      <c r="GE13" s="1">
        <f>[2]Serbia!GE$28</f>
        <v>0</v>
      </c>
      <c r="GF13" s="1">
        <f>[2]Serbia!GF$28</f>
        <v>0</v>
      </c>
      <c r="GG13" s="1">
        <f>[2]Serbia!GG$28</f>
        <v>0</v>
      </c>
      <c r="GH13" s="1">
        <f>[2]Serbia!GH$28</f>
        <v>0</v>
      </c>
      <c r="GI13" s="1">
        <f>[2]Serbia!GI$28</f>
        <v>0</v>
      </c>
      <c r="GJ13" s="1">
        <f>[2]Serbia!GJ$28</f>
        <v>0</v>
      </c>
      <c r="GK13" s="1">
        <f>[2]Serbia!GK$28</f>
        <v>0</v>
      </c>
      <c r="GL13" s="2">
        <f>SUM($B13:GK13)</f>
        <v>748.93399999999951</v>
      </c>
    </row>
    <row r="14" spans="1:194">
      <c r="A14" t="s">
        <v>6</v>
      </c>
      <c r="B14" s="1">
        <f>[2]SouthAfrica!B$28</f>
        <v>0</v>
      </c>
      <c r="C14" s="1">
        <f>[2]SouthAfrica!C$28</f>
        <v>0</v>
      </c>
      <c r="D14" s="1">
        <f>[2]SouthAfrica!D$28</f>
        <v>0</v>
      </c>
      <c r="E14" s="1">
        <f>[2]SouthAfrica!E$28</f>
        <v>0</v>
      </c>
      <c r="F14" s="1">
        <f>[2]SouthAfrica!F$28</f>
        <v>0</v>
      </c>
      <c r="G14" s="1">
        <f>[2]SouthAfrica!G$28</f>
        <v>0</v>
      </c>
      <c r="H14" s="1">
        <f>[2]SouthAfrica!H$28</f>
        <v>41.1</v>
      </c>
      <c r="I14" s="1">
        <f>[2]SouthAfrica!I$28</f>
        <v>0</v>
      </c>
      <c r="J14" s="1">
        <f>[2]SouthAfrica!J$28</f>
        <v>0</v>
      </c>
      <c r="K14" s="1">
        <f>[2]SouthAfrica!K$28</f>
        <v>20</v>
      </c>
      <c r="L14" s="1">
        <f>[2]SouthAfrica!L$28</f>
        <v>0</v>
      </c>
      <c r="M14" s="1">
        <f>[2]SouthAfrica!M$28</f>
        <v>0</v>
      </c>
      <c r="N14" s="1">
        <f>[2]SouthAfrica!N$28</f>
        <v>26</v>
      </c>
      <c r="O14" s="1">
        <f>[2]SouthAfrica!O$28</f>
        <v>0</v>
      </c>
      <c r="P14" s="1">
        <f>[2]SouthAfrica!P$28</f>
        <v>0</v>
      </c>
      <c r="Q14" s="1">
        <f>[2]SouthAfrica!Q$28</f>
        <v>20</v>
      </c>
      <c r="R14" s="1">
        <f>[2]SouthAfrica!R$28</f>
        <v>0</v>
      </c>
      <c r="S14" s="1">
        <f>[2]SouthAfrica!S$28</f>
        <v>0</v>
      </c>
      <c r="T14" s="1">
        <f>[2]SouthAfrica!T$28</f>
        <v>20</v>
      </c>
      <c r="U14" s="1">
        <f>[2]SouthAfrica!U$28</f>
        <v>20</v>
      </c>
      <c r="V14" s="1">
        <f>[2]SouthAfrica!V$28</f>
        <v>28.8</v>
      </c>
      <c r="W14" s="1">
        <f>[2]SouthAfrica!W$28</f>
        <v>0</v>
      </c>
      <c r="X14" s="1">
        <f>[2]SouthAfrica!X$28</f>
        <v>20</v>
      </c>
      <c r="Y14" s="1">
        <f>[2]SouthAfrica!Y$28</f>
        <v>0</v>
      </c>
      <c r="Z14" s="1">
        <f>[2]SouthAfrica!Z$28</f>
        <v>26</v>
      </c>
      <c r="AA14" s="1">
        <f>[2]SouthAfrica!AA$28</f>
        <v>0</v>
      </c>
      <c r="AB14" s="1">
        <f>[2]SouthAfrica!AB$28</f>
        <v>0</v>
      </c>
      <c r="AC14" s="1">
        <f>[2]SouthAfrica!AC$28</f>
        <v>0</v>
      </c>
      <c r="AD14" s="1">
        <f>[2]SouthAfrica!AD$28</f>
        <v>0</v>
      </c>
      <c r="AE14" s="1">
        <f>[2]SouthAfrica!AE$28</f>
        <v>26</v>
      </c>
      <c r="AF14" s="1">
        <f>[2]SouthAfrica!AF$28</f>
        <v>0</v>
      </c>
      <c r="AG14" s="1">
        <f>[2]SouthAfrica!AG$28</f>
        <v>0</v>
      </c>
      <c r="AH14" s="1">
        <f>[2]SouthAfrica!AH$28</f>
        <v>0</v>
      </c>
      <c r="AI14" s="1">
        <f>[2]SouthAfrica!AI$28</f>
        <v>0</v>
      </c>
      <c r="AJ14" s="1">
        <f>[2]SouthAfrica!AJ$28</f>
        <v>23.8</v>
      </c>
      <c r="AK14" s="1">
        <f>[2]SouthAfrica!AK$28</f>
        <v>0</v>
      </c>
      <c r="AL14" s="1">
        <f>[2]SouthAfrica!AL$28</f>
        <v>0</v>
      </c>
      <c r="AM14" s="1">
        <f>[2]SouthAfrica!AM$28</f>
        <v>0</v>
      </c>
      <c r="AN14" s="1">
        <f>[2]SouthAfrica!AN$28</f>
        <v>0</v>
      </c>
      <c r="AO14" s="1">
        <f>[2]SouthAfrica!AO$28</f>
        <v>0</v>
      </c>
      <c r="AP14" s="1">
        <f>[2]SouthAfrica!AP$28</f>
        <v>26</v>
      </c>
      <c r="AQ14" s="1">
        <f>[2]SouthAfrica!AQ$28</f>
        <v>0</v>
      </c>
      <c r="AR14" s="1">
        <f>[2]SouthAfrica!AR$28</f>
        <v>0</v>
      </c>
      <c r="AS14" s="1">
        <f>[2]SouthAfrica!AS$28</f>
        <v>0</v>
      </c>
      <c r="AT14" s="1">
        <f>[2]SouthAfrica!AT$28</f>
        <v>0</v>
      </c>
      <c r="AU14" s="1">
        <f>[2]SouthAfrica!AU$28</f>
        <v>26</v>
      </c>
      <c r="AV14" s="1">
        <f>[2]SouthAfrica!AV$28</f>
        <v>0</v>
      </c>
      <c r="AW14" s="1">
        <f>[2]SouthAfrica!AW$28</f>
        <v>0</v>
      </c>
      <c r="AX14" s="1">
        <f>[2]SouthAfrica!AX$28</f>
        <v>26</v>
      </c>
      <c r="AY14" s="1">
        <f>[2]SouthAfrica!AY$28</f>
        <v>0</v>
      </c>
      <c r="AZ14" s="1">
        <f>[2]SouthAfrica!AZ$28</f>
        <v>0</v>
      </c>
      <c r="BA14" s="1">
        <f>[2]SouthAfrica!BA$28</f>
        <v>0</v>
      </c>
      <c r="BB14" s="1">
        <f>[2]SouthAfrica!BB$28</f>
        <v>0</v>
      </c>
      <c r="BC14" s="1">
        <f>[2]SouthAfrica!BC$28</f>
        <v>0</v>
      </c>
      <c r="BD14" s="1">
        <f>[2]SouthAfrica!BD$28</f>
        <v>0</v>
      </c>
      <c r="BE14" s="1">
        <f>[2]SouthAfrica!BE$28</f>
        <v>0</v>
      </c>
      <c r="BF14" s="1">
        <f>[2]SouthAfrica!BF$28</f>
        <v>0</v>
      </c>
      <c r="BG14" s="1">
        <f>[2]SouthAfrica!BG$28</f>
        <v>26</v>
      </c>
      <c r="BH14" s="1">
        <f>[2]SouthAfrica!BH$28</f>
        <v>0</v>
      </c>
      <c r="BI14" s="1">
        <f>[2]SouthAfrica!BI$28</f>
        <v>52.300000000000004</v>
      </c>
      <c r="BJ14" s="1">
        <f>[2]SouthAfrica!BJ$28</f>
        <v>24.400000000000002</v>
      </c>
      <c r="BK14" s="1">
        <f>[2]SouthAfrica!BK$28</f>
        <v>0</v>
      </c>
      <c r="BL14" s="1">
        <f>[2]SouthAfrica!BL$28</f>
        <v>0</v>
      </c>
      <c r="BM14" s="1">
        <f>[2]SouthAfrica!BM$28</f>
        <v>0</v>
      </c>
      <c r="BN14" s="1">
        <f>[2]SouthAfrica!BN$28</f>
        <v>26</v>
      </c>
      <c r="BO14" s="1">
        <f>[2]SouthAfrica!BO$28</f>
        <v>0</v>
      </c>
      <c r="BP14" s="1">
        <f>[2]SouthAfrica!BP$28</f>
        <v>0</v>
      </c>
      <c r="BQ14" s="1">
        <f>[2]SouthAfrica!BQ$28</f>
        <v>26</v>
      </c>
      <c r="BR14" s="1">
        <f>[2]SouthAfrica!BR$28</f>
        <v>0</v>
      </c>
      <c r="BS14" s="1">
        <f>[2]SouthAfrica!BS$28</f>
        <v>24.400000000000002</v>
      </c>
      <c r="BT14" s="1">
        <f>[2]SouthAfrica!BT$28</f>
        <v>24.400000000000002</v>
      </c>
      <c r="BU14" s="1">
        <f>[2]SouthAfrica!BU$28</f>
        <v>48.700000000004366</v>
      </c>
      <c r="BV14" s="1">
        <f>[2]SouthAfrica!BV$28</f>
        <v>48.7</v>
      </c>
      <c r="BW14" s="1">
        <f>[2]SouthAfrica!BW$28</f>
        <v>24.400000000000002</v>
      </c>
      <c r="BX14" s="1">
        <f>[2]SouthAfrica!BX$28</f>
        <v>0</v>
      </c>
      <c r="BY14" s="1">
        <f>[2]SouthAfrica!BY$28</f>
        <v>0</v>
      </c>
      <c r="BZ14" s="1">
        <f>[2]SouthAfrica!BZ$28</f>
        <v>0</v>
      </c>
      <c r="CA14" s="1">
        <f>[2]SouthAfrica!CA$28</f>
        <v>0</v>
      </c>
      <c r="CB14" s="1">
        <f>[2]SouthAfrica!CB$28</f>
        <v>0</v>
      </c>
      <c r="CC14" s="1">
        <f>[2]SouthAfrica!CC$28</f>
        <v>26</v>
      </c>
      <c r="CD14" s="1">
        <f>[2]SouthAfrica!CD$28</f>
        <v>0</v>
      </c>
      <c r="CE14" s="1">
        <f>[2]SouthAfrica!CE$28</f>
        <v>0</v>
      </c>
      <c r="CF14" s="1">
        <f>[2]SouthAfrica!CF$28</f>
        <v>0</v>
      </c>
      <c r="CG14" s="1">
        <f>[2]SouthAfrica!CG$28</f>
        <v>0</v>
      </c>
      <c r="CH14" s="1">
        <f>[2]SouthAfrica!CH$28</f>
        <v>0</v>
      </c>
      <c r="CI14" s="1">
        <f>[2]SouthAfrica!CI$28</f>
        <v>0</v>
      </c>
      <c r="CJ14" s="1">
        <f>[2]SouthAfrica!CJ$28</f>
        <v>0</v>
      </c>
      <c r="CK14" s="1">
        <f>[2]SouthAfrica!CK$28</f>
        <v>0</v>
      </c>
      <c r="CL14" s="1">
        <f>[2]SouthAfrica!CL$28</f>
        <v>0</v>
      </c>
      <c r="CM14" s="1">
        <f>[2]SouthAfrica!CM$28</f>
        <v>0</v>
      </c>
      <c r="CN14" s="1">
        <f>[2]SouthAfrica!CN$28</f>
        <v>27.200000000000003</v>
      </c>
      <c r="CO14" s="1">
        <f>[2]SouthAfrica!CO$28</f>
        <v>0</v>
      </c>
      <c r="CP14" s="1">
        <f>[2]SouthAfrica!CP$28</f>
        <v>0</v>
      </c>
      <c r="CQ14" s="1">
        <f>[2]SouthAfrica!CQ$28</f>
        <v>0</v>
      </c>
      <c r="CR14" s="1">
        <f>[2]SouthAfrica!CR$28</f>
        <v>0</v>
      </c>
      <c r="CS14" s="1">
        <f>[2]SouthAfrica!CS$28</f>
        <v>0</v>
      </c>
      <c r="CT14" s="1">
        <f>[2]SouthAfrica!CT$28</f>
        <v>26</v>
      </c>
      <c r="CU14" s="1">
        <f>[2]SouthAfrica!CU$28</f>
        <v>0</v>
      </c>
      <c r="CV14" s="1">
        <f>[2]SouthAfrica!CV$28</f>
        <v>0</v>
      </c>
      <c r="CW14" s="1">
        <f>[2]SouthAfrica!CW$28</f>
        <v>0</v>
      </c>
      <c r="CX14" s="1">
        <f>[2]SouthAfrica!CX$28</f>
        <v>0</v>
      </c>
      <c r="CY14" s="1">
        <f>[2]SouthAfrica!CY$28</f>
        <v>0</v>
      </c>
      <c r="CZ14" s="1">
        <f>[2]SouthAfrica!CZ$28</f>
        <v>0</v>
      </c>
      <c r="DA14" s="1">
        <f>[2]SouthAfrica!DA$28</f>
        <v>0</v>
      </c>
      <c r="DB14" s="1">
        <f>[2]SouthAfrica!DB$28</f>
        <v>26</v>
      </c>
      <c r="DC14" s="1">
        <f>[2]SouthAfrica!DC$28</f>
        <v>0</v>
      </c>
      <c r="DD14" s="1">
        <f>[2]SouthAfrica!DD$28</f>
        <v>0</v>
      </c>
      <c r="DE14" s="1">
        <f>[2]SouthAfrica!DE$28</f>
        <v>0</v>
      </c>
      <c r="DF14" s="1">
        <f>[2]SouthAfrica!DF$28</f>
        <v>0</v>
      </c>
      <c r="DG14" s="1">
        <f>[2]SouthAfrica!DG$28</f>
        <v>0</v>
      </c>
      <c r="DH14" s="1">
        <f>[2]SouthAfrica!DH$28</f>
        <v>0</v>
      </c>
      <c r="DI14" s="1">
        <f>[2]SouthAfrica!DI$28</f>
        <v>0</v>
      </c>
      <c r="DJ14" s="1">
        <f>[2]SouthAfrica!DJ$28</f>
        <v>0</v>
      </c>
      <c r="DK14" s="1">
        <f>[2]SouthAfrica!DK$28</f>
        <v>0</v>
      </c>
      <c r="DL14" s="1">
        <f>[2]SouthAfrica!DL$28</f>
        <v>0</v>
      </c>
      <c r="DM14" s="1">
        <f>[2]SouthAfrica!DM$28</f>
        <v>0</v>
      </c>
      <c r="DN14" s="1">
        <f>[2]SouthAfrica!DN$28</f>
        <v>0</v>
      </c>
      <c r="DO14" s="1">
        <f>[2]SouthAfrica!DO$28</f>
        <v>24.400000000000002</v>
      </c>
      <c r="DP14" s="1">
        <f>[2]SouthAfrica!DP$28</f>
        <v>0</v>
      </c>
      <c r="DQ14" s="1">
        <f>[2]SouthAfrica!DQ$28</f>
        <v>0</v>
      </c>
      <c r="DR14" s="1">
        <f>[2]SouthAfrica!DR$28</f>
        <v>0</v>
      </c>
      <c r="DS14" s="1">
        <f>[2]SouthAfrica!DS$28</f>
        <v>0</v>
      </c>
      <c r="DT14" s="1">
        <f>[2]SouthAfrica!DT$28</f>
        <v>0</v>
      </c>
      <c r="DU14" s="1">
        <f>[2]SouthAfrica!DU$28</f>
        <v>0</v>
      </c>
      <c r="DV14" s="1">
        <f>[2]SouthAfrica!DV$28</f>
        <v>0</v>
      </c>
      <c r="DW14" s="1">
        <f>[2]SouthAfrica!DW$28</f>
        <v>0</v>
      </c>
      <c r="DX14" s="1">
        <f>[2]SouthAfrica!DX$28</f>
        <v>42.033999999999999</v>
      </c>
      <c r="DY14" s="1">
        <f>[2]SouthAfrica!DY$28</f>
        <v>16.795000000000002</v>
      </c>
      <c r="DZ14" s="1">
        <f>[2]SouthAfrica!DZ$28</f>
        <v>0</v>
      </c>
      <c r="EA14" s="1">
        <f>[2]SouthAfrica!EA$28</f>
        <v>0</v>
      </c>
      <c r="EB14" s="1">
        <f>[2]SouthAfrica!EB$28</f>
        <v>0</v>
      </c>
      <c r="EC14" s="1">
        <f>[2]SouthAfrica!EC$28</f>
        <v>0</v>
      </c>
      <c r="ED14" s="1">
        <f>[2]SouthAfrica!ED$28</f>
        <v>0</v>
      </c>
      <c r="EE14" s="1">
        <f>[2]SouthAfrica!EE$28</f>
        <v>0</v>
      </c>
      <c r="EF14" s="1">
        <f>[2]SouthAfrica!EF$28</f>
        <v>0</v>
      </c>
      <c r="EG14" s="1">
        <f>[2]SouthAfrica!EG$28</f>
        <v>24.96</v>
      </c>
      <c r="EH14" s="1">
        <f>[2]SouthAfrica!EH$28</f>
        <v>0</v>
      </c>
      <c r="EI14" s="1">
        <f>[2]SouthAfrica!EI$28</f>
        <v>0</v>
      </c>
      <c r="EJ14" s="1">
        <f>[2]SouthAfrica!EJ$28</f>
        <v>0</v>
      </c>
      <c r="EK14" s="1">
        <f>[2]SouthAfrica!EK$28</f>
        <v>0</v>
      </c>
      <c r="EL14" s="1">
        <f>[2]SouthAfrica!EL$28</f>
        <v>0</v>
      </c>
      <c r="EM14" s="1">
        <f>[2]SouthAfrica!EM$28</f>
        <v>0</v>
      </c>
      <c r="EN14" s="1">
        <f>[2]SouthAfrica!EN$28</f>
        <v>0</v>
      </c>
      <c r="EO14" s="1">
        <f>[2]SouthAfrica!EO$28</f>
        <v>0</v>
      </c>
      <c r="EP14" s="1">
        <f>[2]SouthAfrica!EP$28</f>
        <v>0</v>
      </c>
      <c r="EQ14" s="1">
        <f>[2]SouthAfrica!EQ$28</f>
        <v>0</v>
      </c>
      <c r="ER14" s="1">
        <f>[2]SouthAfrica!ER$28</f>
        <v>0</v>
      </c>
      <c r="ES14" s="1">
        <f>[2]SouthAfrica!ES$28</f>
        <v>0</v>
      </c>
      <c r="ET14" s="1">
        <f>[2]SouthAfrica!ET$28</f>
        <v>0</v>
      </c>
      <c r="EU14" s="1">
        <f>[2]SouthAfrica!EU$28</f>
        <v>0</v>
      </c>
      <c r="EV14" s="1">
        <f>[2]SouthAfrica!EV$28</f>
        <v>0</v>
      </c>
      <c r="EW14" s="1">
        <f>[2]SouthAfrica!EW$28</f>
        <v>0</v>
      </c>
      <c r="EX14" s="1">
        <f>[2]SouthAfrica!EX$28</f>
        <v>0</v>
      </c>
      <c r="EY14" s="1">
        <f>[2]SouthAfrica!EY$28</f>
        <v>0</v>
      </c>
      <c r="EZ14" s="1">
        <f>[2]SouthAfrica!EZ$28</f>
        <v>0</v>
      </c>
      <c r="FA14" s="1">
        <f>[2]SouthAfrica!FA$28</f>
        <v>0</v>
      </c>
      <c r="FB14" s="1">
        <f>[2]SouthAfrica!FB$28</f>
        <v>0</v>
      </c>
      <c r="FC14" s="1">
        <f>[2]SouthAfrica!FC$28</f>
        <v>0</v>
      </c>
      <c r="FD14" s="1">
        <f>[2]SouthAfrica!FD$28</f>
        <v>0</v>
      </c>
      <c r="FE14" s="1">
        <f>[2]SouthAfrica!FE$28</f>
        <v>0</v>
      </c>
      <c r="FF14" s="1">
        <f>[2]SouthAfrica!FF$28</f>
        <v>0</v>
      </c>
      <c r="FG14" s="1">
        <f>[2]SouthAfrica!FG$28</f>
        <v>0</v>
      </c>
      <c r="FH14" s="1">
        <f>[2]SouthAfrica!FH$28</f>
        <v>0</v>
      </c>
      <c r="FI14" s="1">
        <f>[2]SouthAfrica!FI$28</f>
        <v>0</v>
      </c>
      <c r="FJ14" s="1">
        <f>[2]SouthAfrica!FJ$28</f>
        <v>0</v>
      </c>
      <c r="FK14" s="1">
        <f>[2]SouthAfrica!FK$28</f>
        <v>127.5</v>
      </c>
      <c r="FL14" s="1">
        <f>[2]SouthAfrica!FL$28</f>
        <v>26.24</v>
      </c>
      <c r="FM14" s="1">
        <f>[2]SouthAfrica!FM$28</f>
        <v>26.439999999999998</v>
      </c>
      <c r="FN14" s="1">
        <f>[2]SouthAfrica!FN$28</f>
        <v>0</v>
      </c>
      <c r="FO14" s="1">
        <f>[2]SouthAfrica!FO$28</f>
        <v>25.98</v>
      </c>
      <c r="FP14" s="1">
        <f>[2]SouthAfrica!FP$28</f>
        <v>0</v>
      </c>
      <c r="FQ14" s="1">
        <f>[2]SouthAfrica!FQ$28</f>
        <v>0</v>
      </c>
      <c r="FR14" s="1">
        <f>[2]SouthAfrica!FR$28</f>
        <v>0</v>
      </c>
      <c r="FS14" s="1">
        <f>[2]SouthAfrica!FS$28</f>
        <v>0</v>
      </c>
      <c r="FT14" s="1">
        <f>[2]SouthAfrica!FT$28</f>
        <v>0</v>
      </c>
      <c r="FU14" s="1">
        <f>[2]SouthAfrica!FU$28</f>
        <v>0</v>
      </c>
      <c r="FV14" s="1">
        <f>[2]SouthAfrica!FV$28</f>
        <v>0</v>
      </c>
      <c r="FW14" s="1">
        <f>[2]SouthAfrica!FW$28</f>
        <v>0</v>
      </c>
      <c r="FX14" s="1">
        <f>[2]SouthAfrica!FX$28</f>
        <v>0</v>
      </c>
      <c r="FY14" s="1">
        <f>[2]SouthAfrica!FY$28</f>
        <v>0</v>
      </c>
      <c r="FZ14" s="1">
        <f>[2]SouthAfrica!FZ$28</f>
        <v>0</v>
      </c>
      <c r="GA14" s="1">
        <f>[2]SouthAfrica!GA$28</f>
        <v>0</v>
      </c>
      <c r="GB14" s="1">
        <f>[2]SouthAfrica!GB$28</f>
        <v>0</v>
      </c>
      <c r="GC14" s="1">
        <f>[2]SouthAfrica!GC$28</f>
        <v>0</v>
      </c>
      <c r="GD14" s="1">
        <f>[2]SouthAfrica!GD$28</f>
        <v>0</v>
      </c>
      <c r="GE14" s="1">
        <f>[2]SouthAfrica!GE$28</f>
        <v>0</v>
      </c>
      <c r="GF14" s="1">
        <f>[2]SouthAfrica!GF$28</f>
        <v>0</v>
      </c>
      <c r="GG14" s="1">
        <f>[2]SouthAfrica!GG$28</f>
        <v>0</v>
      </c>
      <c r="GH14" s="1">
        <f>[2]SouthAfrica!GH$28</f>
        <v>0</v>
      </c>
      <c r="GI14" s="1">
        <f>[2]SouthAfrica!GI$28</f>
        <v>0</v>
      </c>
      <c r="GJ14" s="1">
        <f>[2]SouthAfrica!GJ$28</f>
        <v>0</v>
      </c>
      <c r="GK14" s="1">
        <f>[2]SouthAfrica!GK$28</f>
        <v>0</v>
      </c>
      <c r="GL14" s="2">
        <f>SUM($B14:GK14)</f>
        <v>1094.5490000000043</v>
      </c>
    </row>
    <row r="15" spans="1:194">
      <c r="A15" t="s">
        <v>8</v>
      </c>
      <c r="B15" s="1">
        <f>[2]Switzerland!B$28</f>
        <v>0</v>
      </c>
      <c r="C15" s="1">
        <f>[2]Switzerland!C$28</f>
        <v>0</v>
      </c>
      <c r="D15" s="1">
        <f>[2]Switzerland!D$28</f>
        <v>0</v>
      </c>
      <c r="E15" s="1">
        <f>[2]Switzerland!E$28</f>
        <v>0</v>
      </c>
      <c r="F15" s="1">
        <f>[2]Switzerland!F$28</f>
        <v>0</v>
      </c>
      <c r="G15" s="1">
        <f>[2]Switzerland!G$28</f>
        <v>0</v>
      </c>
      <c r="H15" s="1">
        <f>[2]Switzerland!H$28</f>
        <v>0</v>
      </c>
      <c r="I15" s="1">
        <f>[2]Switzerland!I$28</f>
        <v>0</v>
      </c>
      <c r="J15" s="1">
        <f>[2]Switzerland!J$28</f>
        <v>0</v>
      </c>
      <c r="K15" s="1">
        <f>[2]Switzerland!K$28</f>
        <v>0</v>
      </c>
      <c r="L15" s="1">
        <f>[2]Switzerland!L$28</f>
        <v>0</v>
      </c>
      <c r="M15" s="1">
        <f>[2]Switzerland!M$28</f>
        <v>0</v>
      </c>
      <c r="N15" s="1">
        <f>[2]Switzerland!N$28</f>
        <v>0</v>
      </c>
      <c r="O15" s="1">
        <f>[2]Switzerland!O$28</f>
        <v>0</v>
      </c>
      <c r="P15" s="1">
        <f>[2]Switzerland!P$28</f>
        <v>0</v>
      </c>
      <c r="Q15" s="1">
        <f>[2]Switzerland!Q$28</f>
        <v>0</v>
      </c>
      <c r="R15" s="1">
        <f>[2]Switzerland!R$28</f>
        <v>0</v>
      </c>
      <c r="S15" s="1">
        <f>[2]Switzerland!S$28</f>
        <v>0</v>
      </c>
      <c r="T15" s="1">
        <f>[2]Switzerland!T$28</f>
        <v>0</v>
      </c>
      <c r="U15" s="1">
        <f>[2]Switzerland!U$28</f>
        <v>0</v>
      </c>
      <c r="V15" s="1">
        <f>[2]Switzerland!V$28</f>
        <v>0</v>
      </c>
      <c r="W15" s="1">
        <f>[2]Switzerland!W$28</f>
        <v>0</v>
      </c>
      <c r="X15" s="1">
        <f>[2]Switzerland!X$28</f>
        <v>0</v>
      </c>
      <c r="Y15" s="1">
        <f>[2]Switzerland!Y$28</f>
        <v>0</v>
      </c>
      <c r="Z15" s="1">
        <f>[2]Switzerland!Z$28</f>
        <v>0</v>
      </c>
      <c r="AA15" s="1">
        <f>[2]Switzerland!AA$28</f>
        <v>0</v>
      </c>
      <c r="AB15" s="1">
        <f>[2]Switzerland!AB$28</f>
        <v>0</v>
      </c>
      <c r="AC15" s="1">
        <f>[2]Switzerland!AC$28</f>
        <v>0</v>
      </c>
      <c r="AD15" s="1">
        <f>[2]Switzerland!AD$28</f>
        <v>0</v>
      </c>
      <c r="AE15" s="1">
        <f>[2]Switzerland!AE$28</f>
        <v>0</v>
      </c>
      <c r="AF15" s="1">
        <f>[2]Switzerland!AF$28</f>
        <v>0</v>
      </c>
      <c r="AG15" s="1">
        <f>[2]Switzerland!AG$28</f>
        <v>0</v>
      </c>
      <c r="AH15" s="1">
        <f>[2]Switzerland!AH$28</f>
        <v>0</v>
      </c>
      <c r="AI15" s="1">
        <f>[2]Switzerland!AI$28</f>
        <v>0</v>
      </c>
      <c r="AJ15" s="1">
        <f>[2]Switzerland!AJ$28</f>
        <v>0</v>
      </c>
      <c r="AK15" s="1">
        <f>[2]Switzerland!AK$28</f>
        <v>0</v>
      </c>
      <c r="AL15" s="1">
        <f>[2]Switzerland!AL$28</f>
        <v>0</v>
      </c>
      <c r="AM15" s="1">
        <f>[2]Switzerland!AM$28</f>
        <v>0</v>
      </c>
      <c r="AN15" s="1">
        <f>[2]Switzerland!AN$28</f>
        <v>0</v>
      </c>
      <c r="AO15" s="1">
        <f>[2]Switzerland!AO$28</f>
        <v>0</v>
      </c>
      <c r="AP15" s="1">
        <f>[2]Switzerland!AP$28</f>
        <v>0</v>
      </c>
      <c r="AQ15" s="1">
        <f>[2]Switzerland!AQ$28</f>
        <v>0</v>
      </c>
      <c r="AR15" s="1">
        <f>[2]Switzerland!AR$28</f>
        <v>0</v>
      </c>
      <c r="AS15" s="1">
        <f>[2]Switzerland!AS$28</f>
        <v>0</v>
      </c>
      <c r="AT15" s="1">
        <f>[2]Switzerland!AT$28</f>
        <v>0</v>
      </c>
      <c r="AU15" s="1">
        <f>[2]Switzerland!AU$28</f>
        <v>0</v>
      </c>
      <c r="AV15" s="1">
        <f>[2]Switzerland!AV$28</f>
        <v>0</v>
      </c>
      <c r="AW15" s="1">
        <f>[2]Switzerland!AW$28</f>
        <v>0</v>
      </c>
      <c r="AX15" s="1">
        <f>[2]Switzerland!AX$28</f>
        <v>0</v>
      </c>
      <c r="AY15" s="1">
        <f>[2]Switzerland!AY$28</f>
        <v>0</v>
      </c>
      <c r="AZ15" s="1">
        <f>[2]Switzerland!AZ$28</f>
        <v>0</v>
      </c>
      <c r="BA15" s="1">
        <f>[2]Switzerland!BA$28</f>
        <v>0</v>
      </c>
      <c r="BB15" s="1">
        <f>[2]Switzerland!BB$28</f>
        <v>0</v>
      </c>
      <c r="BC15" s="1">
        <f>[2]Switzerland!BC$28</f>
        <v>0</v>
      </c>
      <c r="BD15" s="1">
        <f>[2]Switzerland!BD$28</f>
        <v>0</v>
      </c>
      <c r="BE15" s="1">
        <f>[2]Switzerland!BE$28</f>
        <v>0</v>
      </c>
      <c r="BF15" s="1">
        <f>[2]Switzerland!BF$28</f>
        <v>0</v>
      </c>
      <c r="BG15" s="1">
        <f>[2]Switzerland!BG$28</f>
        <v>0</v>
      </c>
      <c r="BH15" s="1">
        <f>[2]Switzerland!BH$28</f>
        <v>0</v>
      </c>
      <c r="BI15" s="1">
        <f>[2]Switzerland!BI$28</f>
        <v>0</v>
      </c>
      <c r="BJ15" s="1">
        <f>[2]Switzerland!BJ$28</f>
        <v>0</v>
      </c>
      <c r="BK15" s="1">
        <f>[2]Switzerland!BK$28</f>
        <v>0</v>
      </c>
      <c r="BL15" s="1">
        <f>[2]Switzerland!BL$28</f>
        <v>0</v>
      </c>
      <c r="BM15" s="1">
        <f>[2]Switzerland!BM$28</f>
        <v>0</v>
      </c>
      <c r="BN15" s="1">
        <f>[2]Switzerland!BN$28</f>
        <v>0</v>
      </c>
      <c r="BO15" s="1">
        <f>[2]Switzerland!BO$28</f>
        <v>0</v>
      </c>
      <c r="BP15" s="1">
        <f>[2]Switzerland!BP$28</f>
        <v>0</v>
      </c>
      <c r="BQ15" s="1">
        <f>[2]Switzerland!BQ$28</f>
        <v>0</v>
      </c>
      <c r="BR15" s="1">
        <f>[2]Switzerland!BR$28</f>
        <v>0</v>
      </c>
      <c r="BS15" s="1">
        <f>[2]Switzerland!BS$28</f>
        <v>0</v>
      </c>
      <c r="BT15" s="1">
        <f>[2]Switzerland!BT$28</f>
        <v>0</v>
      </c>
      <c r="BU15" s="1">
        <f>[2]Switzerland!BU$28</f>
        <v>0</v>
      </c>
      <c r="BV15" s="1">
        <f>[2]Switzerland!BV$28</f>
        <v>0</v>
      </c>
      <c r="BW15" s="1">
        <f>[2]Switzerland!BW$28</f>
        <v>0</v>
      </c>
      <c r="BX15" s="1">
        <f>[2]Switzerland!BX$28</f>
        <v>0</v>
      </c>
      <c r="BY15" s="1">
        <f>[2]Switzerland!BY$28</f>
        <v>0</v>
      </c>
      <c r="BZ15" s="1">
        <f>[2]Switzerland!BZ$28</f>
        <v>0</v>
      </c>
      <c r="CA15" s="1">
        <f>[2]Switzerland!CA$28</f>
        <v>0</v>
      </c>
      <c r="CB15" s="1">
        <f>[2]Switzerland!CB$28</f>
        <v>0</v>
      </c>
      <c r="CC15" s="1">
        <f>[2]Switzerland!CC$28</f>
        <v>0</v>
      </c>
      <c r="CD15" s="1">
        <f>[2]Switzerland!CD$28</f>
        <v>0</v>
      </c>
      <c r="CE15" s="1">
        <f>[2]Switzerland!CE$28</f>
        <v>0.1</v>
      </c>
      <c r="CF15" s="1">
        <f>[2]Switzerland!CF$28</f>
        <v>0</v>
      </c>
      <c r="CG15" s="1">
        <f>[2]Switzerland!CG$28</f>
        <v>0</v>
      </c>
      <c r="CH15" s="1">
        <f>[2]Switzerland!CH$28</f>
        <v>0</v>
      </c>
      <c r="CI15" s="1">
        <f>[2]Switzerland!CI$28</f>
        <v>0</v>
      </c>
      <c r="CJ15" s="1">
        <f>[2]Switzerland!CJ$28</f>
        <v>0</v>
      </c>
      <c r="CK15" s="1">
        <f>[2]Switzerland!CK$28</f>
        <v>0</v>
      </c>
      <c r="CL15" s="1">
        <f>[2]Switzerland!CL$28</f>
        <v>0</v>
      </c>
      <c r="CM15" s="1">
        <f>[2]Switzerland!CM$28</f>
        <v>0</v>
      </c>
      <c r="CN15" s="1">
        <f>[2]Switzerland!CN$28</f>
        <v>0</v>
      </c>
      <c r="CO15" s="1">
        <f>[2]Switzerland!CO$28</f>
        <v>0</v>
      </c>
      <c r="CP15" s="1">
        <f>[2]Switzerland!CP$28</f>
        <v>0</v>
      </c>
      <c r="CQ15" s="1">
        <f>[2]Switzerland!CQ$28</f>
        <v>0</v>
      </c>
      <c r="CR15" s="1">
        <f>[2]Switzerland!CR$28</f>
        <v>0</v>
      </c>
      <c r="CS15" s="1">
        <f>[2]Switzerland!CS$28</f>
        <v>0</v>
      </c>
      <c r="CT15" s="1">
        <f>[2]Switzerland!CT$28</f>
        <v>0</v>
      </c>
      <c r="CU15" s="1">
        <f>[2]Switzerland!CU$28</f>
        <v>0</v>
      </c>
      <c r="CV15" s="1">
        <f>[2]Switzerland!CV$28</f>
        <v>0</v>
      </c>
      <c r="CW15" s="1">
        <f>[2]Switzerland!CW$28</f>
        <v>0</v>
      </c>
      <c r="CX15" s="1">
        <f>[2]Switzerland!CX$28</f>
        <v>0</v>
      </c>
      <c r="CY15" s="1">
        <f>[2]Switzerland!CY$28</f>
        <v>0</v>
      </c>
      <c r="CZ15" s="1">
        <f>[2]Switzerland!CZ$28</f>
        <v>0</v>
      </c>
      <c r="DA15" s="1">
        <f>[2]Switzerland!DA$28</f>
        <v>0</v>
      </c>
      <c r="DB15" s="1">
        <f>[2]Switzerland!DB$28</f>
        <v>0</v>
      </c>
      <c r="DC15" s="1">
        <f>[2]Switzerland!DC$28</f>
        <v>0</v>
      </c>
      <c r="DD15" s="1">
        <f>[2]Switzerland!DD$28</f>
        <v>0</v>
      </c>
      <c r="DE15" s="1">
        <f>[2]Switzerland!DE$28</f>
        <v>0</v>
      </c>
      <c r="DF15" s="1">
        <f>[2]Switzerland!DF$28</f>
        <v>0</v>
      </c>
      <c r="DG15" s="1">
        <f>[2]Switzerland!DG$28</f>
        <v>0</v>
      </c>
      <c r="DH15" s="1">
        <f>[2]Switzerland!DH$28</f>
        <v>0</v>
      </c>
      <c r="DI15" s="1">
        <f>[2]Switzerland!DI$28</f>
        <v>0</v>
      </c>
      <c r="DJ15" s="1">
        <f>[2]Switzerland!DJ$28</f>
        <v>0</v>
      </c>
      <c r="DK15" s="1">
        <f>[2]Switzerland!DK$28</f>
        <v>0</v>
      </c>
      <c r="DL15" s="1">
        <f>[2]Switzerland!DL$28</f>
        <v>0</v>
      </c>
      <c r="DM15" s="1">
        <f>[2]Switzerland!DM$28</f>
        <v>0</v>
      </c>
      <c r="DN15" s="1">
        <f>[2]Switzerland!DN$28</f>
        <v>0</v>
      </c>
      <c r="DO15" s="1">
        <f>[2]Switzerland!DO$28</f>
        <v>0</v>
      </c>
      <c r="DP15" s="1">
        <f>[2]Switzerland!DP$28</f>
        <v>0</v>
      </c>
      <c r="DQ15" s="1">
        <f>[2]Switzerland!DQ$28</f>
        <v>0</v>
      </c>
      <c r="DR15" s="1">
        <f>[2]Switzerland!DR$28</f>
        <v>0</v>
      </c>
      <c r="DS15" s="1">
        <f>[2]Switzerland!DS$28</f>
        <v>0</v>
      </c>
      <c r="DT15" s="1">
        <f>[2]Switzerland!DT$28</f>
        <v>0</v>
      </c>
      <c r="DU15" s="1">
        <f>[2]Switzerland!DU$28</f>
        <v>0</v>
      </c>
      <c r="DV15" s="1">
        <f>[2]Switzerland!DV$28</f>
        <v>0</v>
      </c>
      <c r="DW15" s="1">
        <f>[2]Switzerland!DW$28</f>
        <v>0</v>
      </c>
      <c r="DX15" s="1">
        <f>[2]Switzerland!DX$28</f>
        <v>0</v>
      </c>
      <c r="DY15" s="1">
        <f>[2]Switzerland!DY$28</f>
        <v>0</v>
      </c>
      <c r="DZ15" s="1">
        <f>[2]Switzerland!DZ$28</f>
        <v>0</v>
      </c>
      <c r="EA15" s="1">
        <f>[2]Switzerland!EA$28</f>
        <v>0</v>
      </c>
      <c r="EB15" s="1">
        <f>[2]Switzerland!EB$28</f>
        <v>0</v>
      </c>
      <c r="EC15" s="1">
        <f>[2]Switzerland!EC$28</f>
        <v>0</v>
      </c>
      <c r="ED15" s="1">
        <f>[2]Switzerland!ED$28</f>
        <v>0</v>
      </c>
      <c r="EE15" s="1">
        <f>[2]Switzerland!EE$28</f>
        <v>0</v>
      </c>
      <c r="EF15" s="1">
        <f>[2]Switzerland!EF$28</f>
        <v>0</v>
      </c>
      <c r="EG15" s="1">
        <f>[2]Switzerland!EG$28</f>
        <v>0</v>
      </c>
      <c r="EH15" s="1">
        <f>[2]Switzerland!EH$28</f>
        <v>0</v>
      </c>
      <c r="EI15" s="1">
        <f>[2]Switzerland!EI$28</f>
        <v>0</v>
      </c>
      <c r="EJ15" s="1">
        <f>[2]Switzerland!EJ$28</f>
        <v>0</v>
      </c>
      <c r="EK15" s="1">
        <f>[2]Switzerland!EK$28</f>
        <v>0</v>
      </c>
      <c r="EL15" s="1">
        <f>[2]Switzerland!EL$28</f>
        <v>0</v>
      </c>
      <c r="EM15" s="1">
        <f>[2]Switzerland!EM$28</f>
        <v>0</v>
      </c>
      <c r="EN15" s="1">
        <f>[2]Switzerland!EN$28</f>
        <v>0</v>
      </c>
      <c r="EO15" s="1">
        <f>[2]Switzerland!EO$28</f>
        <v>0</v>
      </c>
      <c r="EP15" s="1">
        <f>[2]Switzerland!EP$28</f>
        <v>0</v>
      </c>
      <c r="EQ15" s="1">
        <f>[2]Switzerland!EQ$28</f>
        <v>0</v>
      </c>
      <c r="ER15" s="1">
        <f>[2]Switzerland!ER$28</f>
        <v>0</v>
      </c>
      <c r="ES15" s="1">
        <f>[2]Switzerland!ES$28</f>
        <v>0</v>
      </c>
      <c r="ET15" s="1">
        <f>[2]Switzerland!ET$28</f>
        <v>0</v>
      </c>
      <c r="EU15" s="1">
        <f>[2]Switzerland!EU$28</f>
        <v>0</v>
      </c>
      <c r="EV15" s="1">
        <f>[2]Switzerland!EV$28</f>
        <v>0</v>
      </c>
      <c r="EW15" s="1">
        <f>[2]Switzerland!EW$28</f>
        <v>0</v>
      </c>
      <c r="EX15" s="1">
        <f>[2]Switzerland!EX$28</f>
        <v>0</v>
      </c>
      <c r="EY15" s="1">
        <f>[2]Switzerland!EY$28</f>
        <v>0</v>
      </c>
      <c r="EZ15" s="1">
        <f>[2]Switzerland!EZ$28</f>
        <v>0</v>
      </c>
      <c r="FA15" s="1">
        <f>[2]Switzerland!FA$28</f>
        <v>0</v>
      </c>
      <c r="FB15" s="1">
        <f>[2]Switzerland!FB$28</f>
        <v>0</v>
      </c>
      <c r="FC15" s="1">
        <f>[2]Switzerland!FC$28</f>
        <v>0</v>
      </c>
      <c r="FD15" s="1">
        <f>[2]Switzerland!FD$28</f>
        <v>0</v>
      </c>
      <c r="FE15" s="1">
        <f>[2]Switzerland!FE$28</f>
        <v>0</v>
      </c>
      <c r="FF15" s="1">
        <f>[2]Switzerland!FF$28</f>
        <v>0</v>
      </c>
      <c r="FG15" s="1">
        <f>[2]Switzerland!FG$28</f>
        <v>0</v>
      </c>
      <c r="FH15" s="1">
        <f>[2]Switzerland!FH$28</f>
        <v>0</v>
      </c>
      <c r="FI15" s="1">
        <f>[2]Switzerland!FI$28</f>
        <v>0</v>
      </c>
      <c r="FJ15" s="1">
        <f>[2]Switzerland!FJ$28</f>
        <v>0</v>
      </c>
      <c r="FK15" s="1">
        <f>[2]Switzerland!FK$28</f>
        <v>0</v>
      </c>
      <c r="FL15" s="1">
        <f>[2]Switzerland!FL$28</f>
        <v>0</v>
      </c>
      <c r="FM15" s="1">
        <f>[2]Switzerland!FM$28</f>
        <v>0</v>
      </c>
      <c r="FN15" s="1">
        <f>[2]Switzerland!FN$28</f>
        <v>0</v>
      </c>
      <c r="FO15" s="1">
        <f>[2]Switzerland!FO$28</f>
        <v>0</v>
      </c>
      <c r="FP15" s="1">
        <f>[2]Switzerland!FP$28</f>
        <v>0</v>
      </c>
      <c r="FQ15" s="1">
        <f>[2]Switzerland!FQ$28</f>
        <v>0</v>
      </c>
      <c r="FR15" s="1">
        <f>[2]Switzerland!FR$28</f>
        <v>0</v>
      </c>
      <c r="FS15" s="1">
        <f>[2]Switzerland!FS$28</f>
        <v>0</v>
      </c>
      <c r="FT15" s="1">
        <f>[2]Switzerland!FT$28</f>
        <v>0</v>
      </c>
      <c r="FU15" s="1">
        <f>[2]Switzerland!FU$28</f>
        <v>0</v>
      </c>
      <c r="FV15" s="1">
        <f>[2]Switzerland!FV$28</f>
        <v>0</v>
      </c>
      <c r="FW15" s="1">
        <f>[2]Switzerland!FW$28</f>
        <v>0</v>
      </c>
      <c r="FX15" s="1">
        <f>[2]Switzerland!FX$28</f>
        <v>0</v>
      </c>
      <c r="FY15" s="1">
        <f>[2]Switzerland!FY$28</f>
        <v>0</v>
      </c>
      <c r="FZ15" s="1">
        <f>[2]Switzerland!FZ$28</f>
        <v>0</v>
      </c>
      <c r="GA15" s="1">
        <f>[2]Switzerland!GA$28</f>
        <v>0</v>
      </c>
      <c r="GB15" s="1">
        <f>[2]Switzerland!GB$28</f>
        <v>0</v>
      </c>
      <c r="GC15" s="1">
        <f>[2]Switzerland!GC$28</f>
        <v>0</v>
      </c>
      <c r="GD15" s="1">
        <f>[2]Switzerland!GD$28</f>
        <v>0</v>
      </c>
      <c r="GE15" s="1">
        <f>[2]Switzerland!GE$28</f>
        <v>0</v>
      </c>
      <c r="GF15" s="1">
        <f>[2]Switzerland!GF$28</f>
        <v>0</v>
      </c>
      <c r="GG15" s="1">
        <f>[2]Switzerland!GG$28</f>
        <v>0</v>
      </c>
      <c r="GH15" s="1">
        <f>[2]Switzerland!GH$28</f>
        <v>0</v>
      </c>
      <c r="GI15" s="1">
        <f>[2]Switzerland!GI$28</f>
        <v>0</v>
      </c>
      <c r="GJ15" s="1">
        <f>[2]Switzerland!GJ$28</f>
        <v>0</v>
      </c>
      <c r="GK15" s="1">
        <f>[2]Switzerland!GK$28</f>
        <v>0</v>
      </c>
      <c r="GL15" s="2">
        <f>SUM($B15:GK15)</f>
        <v>0.1</v>
      </c>
    </row>
    <row r="16" spans="1:194">
      <c r="A16" t="s">
        <v>2</v>
      </c>
      <c r="B16" s="1">
        <f>[2]Ukraine!B$28</f>
        <v>0</v>
      </c>
      <c r="C16" s="1">
        <f>[2]Ukraine!C$28</f>
        <v>0</v>
      </c>
      <c r="D16" s="1">
        <f>[2]Ukraine!D$28</f>
        <v>0</v>
      </c>
      <c r="E16" s="1">
        <f>[2]Ukraine!E$28</f>
        <v>0</v>
      </c>
      <c r="F16" s="1">
        <f>[2]Ukraine!F$28</f>
        <v>0</v>
      </c>
      <c r="G16" s="1">
        <f>[2]Ukraine!G$28</f>
        <v>0</v>
      </c>
      <c r="H16" s="1">
        <f>[2]Ukraine!H$28</f>
        <v>0</v>
      </c>
      <c r="I16" s="1">
        <f>[2]Ukraine!I$28</f>
        <v>0</v>
      </c>
      <c r="J16" s="1">
        <f>[2]Ukraine!J$28</f>
        <v>0</v>
      </c>
      <c r="K16" s="1">
        <f>[2]Ukraine!K$28</f>
        <v>0</v>
      </c>
      <c r="L16" s="1">
        <f>[2]Ukraine!L$28</f>
        <v>0</v>
      </c>
      <c r="M16" s="1">
        <f>[2]Ukraine!M$28</f>
        <v>0</v>
      </c>
      <c r="N16" s="1">
        <f>[2]Ukraine!N$28</f>
        <v>0</v>
      </c>
      <c r="O16" s="1">
        <f>[2]Ukraine!O$28</f>
        <v>0</v>
      </c>
      <c r="P16" s="1">
        <f>[2]Ukraine!P$28</f>
        <v>0</v>
      </c>
      <c r="Q16" s="1">
        <f>[2]Ukraine!Q$28</f>
        <v>0</v>
      </c>
      <c r="R16" s="1">
        <f>[2]Ukraine!R$28</f>
        <v>0</v>
      </c>
      <c r="S16" s="1">
        <f>[2]Ukraine!S$28</f>
        <v>0</v>
      </c>
      <c r="T16" s="1">
        <f>[2]Ukraine!T$28</f>
        <v>0</v>
      </c>
      <c r="U16" s="1">
        <f>[2]Ukraine!U$28</f>
        <v>0</v>
      </c>
      <c r="V16" s="1">
        <f>[2]Ukraine!V$28</f>
        <v>0</v>
      </c>
      <c r="W16" s="1">
        <f>[2]Ukraine!W$28</f>
        <v>0</v>
      </c>
      <c r="X16" s="1">
        <f>[2]Ukraine!X$28</f>
        <v>0</v>
      </c>
      <c r="Y16" s="1">
        <f>[2]Ukraine!Y$28</f>
        <v>0</v>
      </c>
      <c r="Z16" s="1">
        <f>[2]Ukraine!Z$28</f>
        <v>0</v>
      </c>
      <c r="AA16" s="1">
        <f>[2]Ukraine!AA$28</f>
        <v>0</v>
      </c>
      <c r="AB16" s="1">
        <f>[2]Ukraine!AB$28</f>
        <v>0</v>
      </c>
      <c r="AC16" s="1">
        <f>[2]Ukraine!AC$28</f>
        <v>0</v>
      </c>
      <c r="AD16" s="1">
        <f>[2]Ukraine!AD$28</f>
        <v>0</v>
      </c>
      <c r="AE16" s="1">
        <f>[2]Ukraine!AE$28</f>
        <v>0</v>
      </c>
      <c r="AF16" s="1">
        <f>[2]Ukraine!AF$28</f>
        <v>0</v>
      </c>
      <c r="AG16" s="1">
        <f>[2]Ukraine!AG$28</f>
        <v>0</v>
      </c>
      <c r="AH16" s="1">
        <f>[2]Ukraine!AH$28</f>
        <v>0</v>
      </c>
      <c r="AI16" s="1">
        <f>[2]Ukraine!AI$28</f>
        <v>0</v>
      </c>
      <c r="AJ16" s="1">
        <f>[2]Ukraine!AJ$28</f>
        <v>0</v>
      </c>
      <c r="AK16" s="1">
        <f>[2]Ukraine!AK$28</f>
        <v>0</v>
      </c>
      <c r="AL16" s="1">
        <f>[2]Ukraine!AL$28</f>
        <v>0</v>
      </c>
      <c r="AM16" s="1">
        <f>[2]Ukraine!AM$28</f>
        <v>0</v>
      </c>
      <c r="AN16" s="1">
        <f>[2]Ukraine!AN$28</f>
        <v>0</v>
      </c>
      <c r="AO16" s="1">
        <f>[2]Ukraine!AO$28</f>
        <v>0</v>
      </c>
      <c r="AP16" s="1">
        <f>[2]Ukraine!AP$28</f>
        <v>0</v>
      </c>
      <c r="AQ16" s="1">
        <f>[2]Ukraine!AQ$28</f>
        <v>0</v>
      </c>
      <c r="AR16" s="1">
        <f>[2]Ukraine!AR$28</f>
        <v>0</v>
      </c>
      <c r="AS16" s="1">
        <f>[2]Ukraine!AS$28</f>
        <v>0</v>
      </c>
      <c r="AT16" s="1">
        <f>[2]Ukraine!AT$28</f>
        <v>0</v>
      </c>
      <c r="AU16" s="1">
        <f>[2]Ukraine!AU$28</f>
        <v>0</v>
      </c>
      <c r="AV16" s="1">
        <f>[2]Ukraine!AV$28</f>
        <v>0</v>
      </c>
      <c r="AW16" s="1">
        <f>[2]Ukraine!AW$28</f>
        <v>0</v>
      </c>
      <c r="AX16" s="1">
        <f>[2]Ukraine!AX$28</f>
        <v>0</v>
      </c>
      <c r="AY16" s="1">
        <f>[2]Ukraine!AY$28</f>
        <v>0</v>
      </c>
      <c r="AZ16" s="1">
        <f>[2]Ukraine!AZ$28</f>
        <v>0</v>
      </c>
      <c r="BA16" s="1">
        <f>[2]Ukraine!BA$28</f>
        <v>0</v>
      </c>
      <c r="BB16" s="1">
        <f>[2]Ukraine!BB$28</f>
        <v>0</v>
      </c>
      <c r="BC16" s="1">
        <f>[2]Ukraine!BC$28</f>
        <v>0</v>
      </c>
      <c r="BD16" s="1">
        <f>[2]Ukraine!BD$28</f>
        <v>0</v>
      </c>
      <c r="BE16" s="1">
        <f>[2]Ukraine!BE$28</f>
        <v>0</v>
      </c>
      <c r="BF16" s="1">
        <f>[2]Ukraine!BF$28</f>
        <v>0</v>
      </c>
      <c r="BG16" s="1">
        <f>[2]Ukraine!BG$28</f>
        <v>0</v>
      </c>
      <c r="BH16" s="1">
        <f>[2]Ukraine!BH$28</f>
        <v>0</v>
      </c>
      <c r="BI16" s="1">
        <f>[2]Ukraine!BI$28</f>
        <v>0</v>
      </c>
      <c r="BJ16" s="1">
        <f>[2]Ukraine!BJ$28</f>
        <v>0</v>
      </c>
      <c r="BK16" s="1">
        <f>[2]Ukraine!BK$28</f>
        <v>0</v>
      </c>
      <c r="BL16" s="1">
        <f>[2]Ukraine!BL$28</f>
        <v>0</v>
      </c>
      <c r="BM16" s="1">
        <f>[2]Ukraine!BM$28</f>
        <v>0</v>
      </c>
      <c r="BN16" s="1">
        <f>[2]Ukraine!BN$28</f>
        <v>0</v>
      </c>
      <c r="BO16" s="1">
        <f>[2]Ukraine!BO$28</f>
        <v>0</v>
      </c>
      <c r="BP16" s="1">
        <f>[2]Ukraine!BP$28</f>
        <v>0</v>
      </c>
      <c r="BQ16" s="1">
        <f>[2]Ukraine!BQ$28</f>
        <v>0</v>
      </c>
      <c r="BR16" s="1">
        <f>[2]Ukraine!BR$28</f>
        <v>0</v>
      </c>
      <c r="BS16" s="1">
        <f>[2]Ukraine!BS$28</f>
        <v>0</v>
      </c>
      <c r="BT16" s="1">
        <f>[2]Ukraine!BT$28</f>
        <v>0</v>
      </c>
      <c r="BU16" s="1">
        <f>[2]Ukraine!BU$28</f>
        <v>0</v>
      </c>
      <c r="BV16" s="1">
        <f>[2]Ukraine!BV$28</f>
        <v>0</v>
      </c>
      <c r="BW16" s="1">
        <f>[2]Ukraine!BW$28</f>
        <v>0</v>
      </c>
      <c r="BX16" s="1">
        <f>[2]Ukraine!BX$28</f>
        <v>0</v>
      </c>
      <c r="BY16" s="1">
        <f>[2]Ukraine!BY$28</f>
        <v>0</v>
      </c>
      <c r="BZ16" s="1">
        <f>[2]Ukraine!BZ$28</f>
        <v>0</v>
      </c>
      <c r="CA16" s="1">
        <f>[2]Ukraine!CA$28</f>
        <v>0</v>
      </c>
      <c r="CB16" s="1">
        <f>[2]Ukraine!CB$28</f>
        <v>0</v>
      </c>
      <c r="CC16" s="1">
        <f>[2]Ukraine!CC$28</f>
        <v>0</v>
      </c>
      <c r="CD16" s="1">
        <f>[2]Ukraine!CD$28</f>
        <v>0</v>
      </c>
      <c r="CE16" s="1">
        <f>[2]Ukraine!CE$28</f>
        <v>0</v>
      </c>
      <c r="CF16" s="1">
        <f>[2]Ukraine!CF$28</f>
        <v>0</v>
      </c>
      <c r="CG16" s="1">
        <f>[2]Ukraine!CG$28</f>
        <v>0</v>
      </c>
      <c r="CH16" s="1">
        <f>[2]Ukraine!CH$28</f>
        <v>0</v>
      </c>
      <c r="CI16" s="1">
        <f>[2]Ukraine!CI$28</f>
        <v>0</v>
      </c>
      <c r="CJ16" s="1">
        <f>[2]Ukraine!CJ$28</f>
        <v>0</v>
      </c>
      <c r="CK16" s="1">
        <f>[2]Ukraine!CK$28</f>
        <v>0</v>
      </c>
      <c r="CL16" s="1">
        <f>[2]Ukraine!CL$28</f>
        <v>0</v>
      </c>
      <c r="CM16" s="1">
        <f>[2]Ukraine!CM$28</f>
        <v>0</v>
      </c>
      <c r="CN16" s="1">
        <f>[2]Ukraine!CN$28</f>
        <v>0</v>
      </c>
      <c r="CO16" s="1">
        <f>[2]Ukraine!CO$28</f>
        <v>0</v>
      </c>
      <c r="CP16" s="1">
        <f>[2]Ukraine!CP$28</f>
        <v>0</v>
      </c>
      <c r="CQ16" s="1">
        <f>[2]Ukraine!CQ$28</f>
        <v>0</v>
      </c>
      <c r="CR16" s="1">
        <f>[2]Ukraine!CR$28</f>
        <v>0</v>
      </c>
      <c r="CS16" s="1">
        <f>[2]Ukraine!CS$28</f>
        <v>0</v>
      </c>
      <c r="CT16" s="1">
        <f>[2]Ukraine!CT$28</f>
        <v>0</v>
      </c>
      <c r="CU16" s="1">
        <f>[2]Ukraine!CU$28</f>
        <v>0</v>
      </c>
      <c r="CV16" s="1">
        <f>[2]Ukraine!CV$28</f>
        <v>0</v>
      </c>
      <c r="CW16" s="1">
        <f>[2]Ukraine!CW$28</f>
        <v>0</v>
      </c>
      <c r="CX16" s="1">
        <f>[2]Ukraine!CX$28</f>
        <v>0</v>
      </c>
      <c r="CY16" s="1">
        <f>[2]Ukraine!CY$28</f>
        <v>0</v>
      </c>
      <c r="CZ16" s="1">
        <f>[2]Ukraine!CZ$28</f>
        <v>0</v>
      </c>
      <c r="DA16" s="1">
        <f>[2]Ukraine!DA$28</f>
        <v>0</v>
      </c>
      <c r="DB16" s="1">
        <f>[2]Ukraine!DB$28</f>
        <v>0</v>
      </c>
      <c r="DC16" s="1">
        <f>[2]Ukraine!DC$28</f>
        <v>0</v>
      </c>
      <c r="DD16" s="1">
        <f>[2]Ukraine!DD$28</f>
        <v>0</v>
      </c>
      <c r="DE16" s="1">
        <f>[2]Ukraine!DE$28</f>
        <v>0</v>
      </c>
      <c r="DF16" s="1">
        <f>[2]Ukraine!DF$28</f>
        <v>0</v>
      </c>
      <c r="DG16" s="1">
        <f>[2]Ukraine!DG$28</f>
        <v>0</v>
      </c>
      <c r="DH16" s="1">
        <f>[2]Ukraine!DH$28</f>
        <v>0</v>
      </c>
      <c r="DI16" s="1">
        <f>[2]Ukraine!DI$28</f>
        <v>0</v>
      </c>
      <c r="DJ16" s="1">
        <f>[2]Ukraine!DJ$28</f>
        <v>0</v>
      </c>
      <c r="DK16" s="1">
        <f>[2]Ukraine!DK$28</f>
        <v>0</v>
      </c>
      <c r="DL16" s="1">
        <f>[2]Ukraine!DL$28</f>
        <v>0</v>
      </c>
      <c r="DM16" s="1">
        <f>[2]Ukraine!DM$28</f>
        <v>0</v>
      </c>
      <c r="DN16" s="1">
        <f>[2]Ukraine!DN$28</f>
        <v>0</v>
      </c>
      <c r="DO16" s="1">
        <f>[2]Ukraine!DO$28</f>
        <v>0</v>
      </c>
      <c r="DP16" s="1">
        <f>[2]Ukraine!DP$28</f>
        <v>0</v>
      </c>
      <c r="DQ16" s="1">
        <f>[2]Ukraine!DQ$28</f>
        <v>0</v>
      </c>
      <c r="DR16" s="1">
        <f>[2]Ukraine!DR$28</f>
        <v>0</v>
      </c>
      <c r="DS16" s="1">
        <f>[2]Ukraine!DS$28</f>
        <v>0</v>
      </c>
      <c r="DT16" s="1">
        <f>[2]Ukraine!DT$28</f>
        <v>0</v>
      </c>
      <c r="DU16" s="1">
        <f>[2]Ukraine!DU$28</f>
        <v>0</v>
      </c>
      <c r="DV16" s="1">
        <f>[2]Ukraine!DV$28</f>
        <v>0</v>
      </c>
      <c r="DW16" s="1">
        <f>[2]Ukraine!DW$28</f>
        <v>0</v>
      </c>
      <c r="DX16" s="1">
        <f>[2]Ukraine!DX$28</f>
        <v>0</v>
      </c>
      <c r="DY16" s="1">
        <f>[2]Ukraine!DY$28</f>
        <v>19.687000000000001</v>
      </c>
      <c r="DZ16" s="1">
        <f>[2]Ukraine!DZ$28</f>
        <v>28.8</v>
      </c>
      <c r="EA16" s="1">
        <f>[2]Ukraine!EA$28</f>
        <v>228.72</v>
      </c>
      <c r="EB16" s="1">
        <f>[2]Ukraine!EB$28</f>
        <v>448.26</v>
      </c>
      <c r="EC16" s="1">
        <f>[2]Ukraine!EC$28</f>
        <v>204.04900000000001</v>
      </c>
      <c r="ED16" s="1">
        <f>[2]Ukraine!ED$28</f>
        <v>92.2</v>
      </c>
      <c r="EE16" s="1">
        <f>[2]Ukraine!EE$28</f>
        <v>17.57</v>
      </c>
      <c r="EF16" s="1">
        <f>[2]Ukraine!EF$28</f>
        <v>16.22</v>
      </c>
      <c r="EG16" s="1">
        <f>[2]Ukraine!EG$28</f>
        <v>128.399</v>
      </c>
      <c r="EH16" s="1">
        <f>[2]Ukraine!EH$28</f>
        <v>181.38900000000001</v>
      </c>
      <c r="EI16" s="1">
        <f>[2]Ukraine!EI$28</f>
        <v>126.37</v>
      </c>
      <c r="EJ16" s="1">
        <f>[2]Ukraine!EJ$28</f>
        <v>139.26</v>
      </c>
      <c r="EK16" s="1">
        <f>[2]Ukraine!EK$28</f>
        <v>118.848</v>
      </c>
      <c r="EL16" s="1">
        <f>[2]Ukraine!EL$28</f>
        <v>196.72</v>
      </c>
      <c r="EM16" s="1">
        <f>[2]Ukraine!EM$28</f>
        <v>113.28</v>
      </c>
      <c r="EN16" s="1">
        <f>[2]Ukraine!EN$28</f>
        <v>160.78700000000001</v>
      </c>
      <c r="EO16" s="1">
        <f>[2]Ukraine!EO$28</f>
        <v>75.820000000000007</v>
      </c>
      <c r="EP16" s="1">
        <f>[2]Ukraine!EP$28</f>
        <v>134.41499999999999</v>
      </c>
      <c r="EQ16" s="1">
        <f>[2]Ukraine!EQ$28</f>
        <v>71.936000000000007</v>
      </c>
      <c r="ER16" s="1">
        <f>[2]Ukraine!ER$28</f>
        <v>0</v>
      </c>
      <c r="ES16" s="1">
        <f>[2]Ukraine!ES$28</f>
        <v>0</v>
      </c>
      <c r="ET16" s="1">
        <f>[2]Ukraine!ET$28</f>
        <v>8.4</v>
      </c>
      <c r="EU16" s="1">
        <f>[2]Ukraine!EU$28</f>
        <v>13.200000000000001</v>
      </c>
      <c r="EV16" s="1">
        <f>[2]Ukraine!EV$28</f>
        <v>0</v>
      </c>
      <c r="EW16" s="1">
        <f>[2]Ukraine!EW$28</f>
        <v>0</v>
      </c>
      <c r="EX16" s="1">
        <f>[2]Ukraine!EX$28</f>
        <v>28.8</v>
      </c>
      <c r="EY16" s="1">
        <f>[2]Ukraine!EY$28</f>
        <v>0</v>
      </c>
      <c r="EZ16" s="1">
        <f>[2]Ukraine!EZ$28</f>
        <v>16.32</v>
      </c>
      <c r="FA16" s="1">
        <f>[2]Ukraine!FA$28</f>
        <v>44.660000000000004</v>
      </c>
      <c r="FB16" s="1">
        <f>[2]Ukraine!FB$28</f>
        <v>0</v>
      </c>
      <c r="FC16" s="1">
        <f>[2]Ukraine!FC$28</f>
        <v>36.979999999999997</v>
      </c>
      <c r="FD16" s="1">
        <f>[2]Ukraine!FD$28</f>
        <v>0</v>
      </c>
      <c r="FE16" s="1">
        <f>[2]Ukraine!FE$28</f>
        <v>3.84</v>
      </c>
      <c r="FF16" s="1">
        <f>[2]Ukraine!FF$28</f>
        <v>0</v>
      </c>
      <c r="FG16" s="1">
        <f>[2]Ukraine!FG$28</f>
        <v>61</v>
      </c>
      <c r="FH16" s="1">
        <f>[2]Ukraine!FH$28</f>
        <v>14.3</v>
      </c>
      <c r="FI16" s="1">
        <f>[2]Ukraine!FI$28</f>
        <v>0</v>
      </c>
      <c r="FJ16" s="1">
        <f>[2]Ukraine!FJ$28</f>
        <v>42.845999999999997</v>
      </c>
      <c r="FK16" s="1">
        <f>[2]Ukraine!FK$28</f>
        <v>45.414999999999999</v>
      </c>
      <c r="FL16" s="1">
        <f>[2]Ukraine!FL$28</f>
        <v>38.76</v>
      </c>
      <c r="FM16" s="1">
        <f>[2]Ukraine!FM$28</f>
        <v>0</v>
      </c>
      <c r="FN16" s="1">
        <f>[2]Ukraine!FN$28</f>
        <v>85.16</v>
      </c>
      <c r="FO16" s="1">
        <f>[2]Ukraine!FO$28</f>
        <v>143.85899999999998</v>
      </c>
      <c r="FP16" s="1">
        <f>[2]Ukraine!FP$28</f>
        <v>73.44</v>
      </c>
      <c r="FQ16" s="1">
        <f>[2]Ukraine!FQ$28</f>
        <v>0</v>
      </c>
      <c r="FR16" s="1">
        <f>[2]Ukraine!FR$28</f>
        <v>0</v>
      </c>
      <c r="FS16" s="1">
        <f>[2]Ukraine!FS$28</f>
        <v>20.080000000000002</v>
      </c>
      <c r="FT16" s="1">
        <f>[2]Ukraine!FT$28</f>
        <v>62</v>
      </c>
      <c r="FU16" s="1">
        <f>[2]Ukraine!FU$28</f>
        <v>23.04</v>
      </c>
      <c r="FV16" s="1">
        <f>[2]Ukraine!FV$28</f>
        <v>23.04</v>
      </c>
      <c r="FW16" s="1">
        <f>[2]Ukraine!FW$28</f>
        <v>48.139999999999993</v>
      </c>
      <c r="FX16" s="1">
        <f>[2]Ukraine!FX$28</f>
        <v>44</v>
      </c>
      <c r="FY16" s="1">
        <f>[2]Ukraine!FY$28</f>
        <v>59.76</v>
      </c>
      <c r="FZ16" s="1">
        <f>[2]Ukraine!FZ$28</f>
        <v>149.12</v>
      </c>
      <c r="GA16" s="1">
        <f>[2]Ukraine!GA$28</f>
        <v>63.984999999999999</v>
      </c>
      <c r="GB16" s="1">
        <f>[2]Ukraine!GB$28</f>
        <v>0</v>
      </c>
      <c r="GC16" s="1">
        <f>[2]Ukraine!GC$28</f>
        <v>0</v>
      </c>
      <c r="GD16" s="1">
        <f>[2]Ukraine!GD$28</f>
        <v>0</v>
      </c>
      <c r="GE16" s="1">
        <f>[2]Ukraine!GE$28</f>
        <v>0</v>
      </c>
      <c r="GF16" s="1">
        <f>[2]Ukraine!GF$28</f>
        <v>0</v>
      </c>
      <c r="GG16" s="1">
        <f>[2]Ukraine!GG$28</f>
        <v>0</v>
      </c>
      <c r="GH16" s="1">
        <f>[2]Ukraine!GH$28</f>
        <v>0</v>
      </c>
      <c r="GI16" s="1">
        <f>[2]Ukraine!GI$28</f>
        <v>0</v>
      </c>
      <c r="GJ16" s="1">
        <f>[2]Ukraine!GJ$28</f>
        <v>0</v>
      </c>
      <c r="GK16" s="1">
        <f>[2]Ukraine!GK$28</f>
        <v>0</v>
      </c>
      <c r="GL16" s="2">
        <f>SUM($B16:GK16)</f>
        <v>3652.8750000000009</v>
      </c>
    </row>
    <row r="17" spans="1:194">
      <c r="A17" t="s">
        <v>4</v>
      </c>
      <c r="B17" s="1">
        <f>[2]USA!B$28</f>
        <v>19.5</v>
      </c>
      <c r="C17" s="1">
        <f>[2]USA!C$28</f>
        <v>36.300000000000004</v>
      </c>
      <c r="D17" s="1">
        <f>[2]USA!D$28</f>
        <v>31.900000000000002</v>
      </c>
      <c r="E17" s="1">
        <f>[2]USA!E$28</f>
        <v>0</v>
      </c>
      <c r="F17" s="1">
        <f>[2]USA!F$28</f>
        <v>20.19999999999709</v>
      </c>
      <c r="G17" s="1">
        <f>[2]USA!G$28</f>
        <v>47.5</v>
      </c>
      <c r="H17" s="1">
        <f>[2]USA!H$28</f>
        <v>13.799999999999272</v>
      </c>
      <c r="I17" s="1">
        <f>[2]USA!I$28</f>
        <v>19.7</v>
      </c>
      <c r="J17" s="1">
        <f>[2]USA!J$28</f>
        <v>49.5</v>
      </c>
      <c r="K17" s="1">
        <f>[2]USA!K$28</f>
        <v>27.899999999999636</v>
      </c>
      <c r="L17" s="1">
        <f>[2]USA!L$28</f>
        <v>86.69999999999709</v>
      </c>
      <c r="M17" s="1">
        <f>[2]USA!M$28</f>
        <v>228.80000000000291</v>
      </c>
      <c r="N17" s="1">
        <f>[2]USA!N$28</f>
        <v>220.8</v>
      </c>
      <c r="O17" s="1">
        <f>[2]USA!O$28</f>
        <v>110</v>
      </c>
      <c r="P17" s="1">
        <f>[2]USA!P$28</f>
        <v>27.599999999998545</v>
      </c>
      <c r="Q17" s="1">
        <f>[2]USA!Q$28</f>
        <v>19.8</v>
      </c>
      <c r="R17" s="1">
        <f>[2]USA!R$28</f>
        <v>0</v>
      </c>
      <c r="S17" s="1">
        <f>[2]USA!S$28</f>
        <v>0</v>
      </c>
      <c r="T17" s="1">
        <f>[2]USA!T$28</f>
        <v>0</v>
      </c>
      <c r="U17" s="1">
        <f>[2]USA!U$28</f>
        <v>32.799999999999272</v>
      </c>
      <c r="V17" s="1">
        <f>[2]USA!V$28</f>
        <v>58.5</v>
      </c>
      <c r="W17" s="1">
        <f>[2]USA!W$28</f>
        <v>112</v>
      </c>
      <c r="X17" s="1">
        <f>[2]USA!X$28</f>
        <v>1114.0999999999913</v>
      </c>
      <c r="Y17" s="1">
        <f>[2]USA!Y$28</f>
        <v>73.7</v>
      </c>
      <c r="Z17" s="1">
        <f>[2]USA!Z$28</f>
        <v>0</v>
      </c>
      <c r="AA17" s="1">
        <f>[2]USA!AA$28</f>
        <v>0</v>
      </c>
      <c r="AB17" s="1">
        <f>[2]USA!AB$28</f>
        <v>13.80000000000291</v>
      </c>
      <c r="AC17" s="1">
        <f>[2]USA!AC$28</f>
        <v>27.3</v>
      </c>
      <c r="AD17" s="1">
        <f>[2]USA!AD$28</f>
        <v>9.9999999998544808E-2</v>
      </c>
      <c r="AE17" s="1">
        <f>[2]USA!AE$28</f>
        <v>13.799999999999272</v>
      </c>
      <c r="AF17" s="1">
        <f>[2]USA!AF$28</f>
        <v>13.9</v>
      </c>
      <c r="AG17" s="1">
        <f>[2]USA!AG$28</f>
        <v>33</v>
      </c>
      <c r="AH17" s="1">
        <f>[2]USA!AH$28</f>
        <v>106.30000000000291</v>
      </c>
      <c r="AI17" s="1">
        <f>[2]USA!AI$28</f>
        <v>50.5</v>
      </c>
      <c r="AJ17" s="1">
        <f>[2]USA!AJ$28</f>
        <v>119</v>
      </c>
      <c r="AK17" s="1">
        <f>[2]USA!AK$28</f>
        <v>128.5</v>
      </c>
      <c r="AL17" s="1">
        <f>[2]USA!AL$28</f>
        <v>13.799999999999272</v>
      </c>
      <c r="AM17" s="1">
        <f>[2]USA!AM$28</f>
        <v>33.300000000017462</v>
      </c>
      <c r="AN17" s="1">
        <f>[2]USA!AN$28</f>
        <v>13.800000000017462</v>
      </c>
      <c r="AO17" s="1">
        <f>[2]USA!AO$28</f>
        <v>13.799999999999272</v>
      </c>
      <c r="AP17" s="1">
        <f>[2]USA!AP$28</f>
        <v>35.5</v>
      </c>
      <c r="AQ17" s="1">
        <f>[2]USA!AQ$28</f>
        <v>13.799999999988358</v>
      </c>
      <c r="AR17" s="1">
        <f>[2]USA!AR$28</f>
        <v>0</v>
      </c>
      <c r="AS17" s="1">
        <f>[2]USA!AS$28</f>
        <v>73.5</v>
      </c>
      <c r="AT17" s="1">
        <f>[2]USA!AT$28</f>
        <v>96.19999999999709</v>
      </c>
      <c r="AU17" s="1">
        <f>[2]USA!AU$28</f>
        <v>100.79999999998836</v>
      </c>
      <c r="AV17" s="1">
        <f>[2]USA!AV$28</f>
        <v>179.5</v>
      </c>
      <c r="AW17" s="1">
        <f>[2]USA!AW$28</f>
        <v>0</v>
      </c>
      <c r="AX17" s="1">
        <f>[2]USA!AX$28</f>
        <v>232.70000000001164</v>
      </c>
      <c r="AY17" s="1">
        <f>[2]USA!AY$28</f>
        <v>53</v>
      </c>
      <c r="AZ17" s="1">
        <f>[2]USA!AZ$28</f>
        <v>109.10000000000582</v>
      </c>
      <c r="BA17" s="1">
        <f>[2]USA!BA$28</f>
        <v>62.799999999988358</v>
      </c>
      <c r="BB17" s="1">
        <f>[2]USA!BB$28</f>
        <v>110</v>
      </c>
      <c r="BC17" s="1">
        <f>[2]USA!BC$28</f>
        <v>41.5</v>
      </c>
      <c r="BD17" s="1">
        <f>[2]USA!BD$28</f>
        <v>0</v>
      </c>
      <c r="BE17" s="1">
        <f>[2]USA!BE$28</f>
        <v>13.799999999988358</v>
      </c>
      <c r="BF17" s="1">
        <f>[2]USA!BF$28</f>
        <v>83.299999999988358</v>
      </c>
      <c r="BG17" s="1">
        <f>[2]USA!BG$28</f>
        <v>155.29999999998836</v>
      </c>
      <c r="BH17" s="1">
        <f>[2]USA!BH$28</f>
        <v>83.5</v>
      </c>
      <c r="BI17" s="1">
        <f>[2]USA!BI$28</f>
        <v>110.70000000001164</v>
      </c>
      <c r="BJ17" s="1">
        <f>[2]USA!BJ$28</f>
        <v>117.39999999999418</v>
      </c>
      <c r="BK17" s="1">
        <f>[2]USA!BK$28</f>
        <v>77.299999999988358</v>
      </c>
      <c r="BL17" s="1">
        <f>[2]USA!BL$28</f>
        <v>13.799999999988358</v>
      </c>
      <c r="BM17" s="1">
        <f>[2]USA!BM$28</f>
        <v>27.899999999965075</v>
      </c>
      <c r="BN17" s="1">
        <f>[2]USA!BN$28</f>
        <v>23.299999999988358</v>
      </c>
      <c r="BO17" s="1">
        <f>[2]USA!BO$28</f>
        <v>8.3999999999650754</v>
      </c>
      <c r="BP17" s="1">
        <f>[2]USA!BP$28</f>
        <v>27.599999999976717</v>
      </c>
      <c r="BQ17" s="1">
        <f>[2]USA!BQ$28</f>
        <v>6.4000000000232831</v>
      </c>
      <c r="BR17" s="1">
        <f>[2]USA!BR$28</f>
        <v>160.90000000002328</v>
      </c>
      <c r="BS17" s="1">
        <f>[2]USA!BS$28</f>
        <v>105.80000000004657</v>
      </c>
      <c r="BT17" s="1">
        <f>[2]USA!BT$28</f>
        <v>159.40000000002328</v>
      </c>
      <c r="BU17" s="1">
        <f>[2]USA!BU$28</f>
        <v>146.79999999998836</v>
      </c>
      <c r="BV17" s="1">
        <f>[2]USA!BV$28</f>
        <v>62.799999999988358</v>
      </c>
      <c r="BW17" s="1">
        <f>[2]USA!BW$28</f>
        <v>0</v>
      </c>
      <c r="BX17" s="1">
        <f>[2]USA!BX$28</f>
        <v>27.600000000034925</v>
      </c>
      <c r="BY17" s="1">
        <f>[2]USA!BY$28</f>
        <v>13.700000000011642</v>
      </c>
      <c r="BZ17" s="1">
        <f>[2]USA!BZ$28</f>
        <v>13.799999999988358</v>
      </c>
      <c r="CA17" s="1">
        <f>[2]USA!CA$28</f>
        <v>11.799999999988358</v>
      </c>
      <c r="CB17" s="1">
        <f>[2]USA!CB$28</f>
        <v>0</v>
      </c>
      <c r="CC17" s="1">
        <f>[2]USA!CC$28</f>
        <v>55.200000000011642</v>
      </c>
      <c r="CD17" s="1">
        <f>[2]USA!CD$28</f>
        <v>137.10000000003492</v>
      </c>
      <c r="CE17" s="1">
        <f>[2]USA!CE$28</f>
        <v>92</v>
      </c>
      <c r="CF17" s="1">
        <f>[2]USA!CF$28</f>
        <v>72.5</v>
      </c>
      <c r="CG17" s="1">
        <f>[2]USA!CG$28</f>
        <v>89.5</v>
      </c>
      <c r="CH17" s="1">
        <f>[2]USA!CH$28</f>
        <v>179.89999999996508</v>
      </c>
      <c r="CI17" s="1">
        <f>[2]USA!CI$28</f>
        <v>0</v>
      </c>
      <c r="CJ17" s="1">
        <f>[2]USA!CJ$28</f>
        <v>21.299999999988358</v>
      </c>
      <c r="CK17" s="1">
        <f>[2]USA!CK$28</f>
        <v>0.6000000000349246</v>
      </c>
      <c r="CL17" s="1">
        <f>[2]USA!CL$28</f>
        <v>0</v>
      </c>
      <c r="CM17" s="1">
        <f>[2]USA!CM$28</f>
        <v>13.799999999988358</v>
      </c>
      <c r="CN17" s="1">
        <f>[2]USA!CN$28</f>
        <v>0.6000000000349246</v>
      </c>
      <c r="CO17" s="1">
        <f>[2]USA!CO$28</f>
        <v>14.299999999988358</v>
      </c>
      <c r="CP17" s="1">
        <f>[2]USA!CP$28</f>
        <v>107.80000000004657</v>
      </c>
      <c r="CQ17" s="1">
        <f>[2]USA!CQ$28</f>
        <v>127.70000000001164</v>
      </c>
      <c r="CR17" s="1">
        <f>[2]USA!CR$28</f>
        <v>124.79999999998836</v>
      </c>
      <c r="CS17" s="1">
        <f>[2]USA!CS$28</f>
        <v>67.700000000011642</v>
      </c>
      <c r="CT17" s="1">
        <f>[2]USA!CT$28</f>
        <v>55.200000000011642</v>
      </c>
      <c r="CU17" s="1">
        <f>[2]USA!CU$28</f>
        <v>73.5</v>
      </c>
      <c r="CV17" s="1">
        <f>[2]USA!CV$28</f>
        <v>20.200000000011642</v>
      </c>
      <c r="CW17" s="1">
        <f>[2]USA!CW$28</f>
        <v>50.299999999988358</v>
      </c>
      <c r="CX17" s="1">
        <f>[2]USA!CX$28</f>
        <v>50.599999999976717</v>
      </c>
      <c r="CY17" s="1">
        <f>[2]USA!CY$28</f>
        <v>32.200000000011642</v>
      </c>
      <c r="CZ17" s="1">
        <f>[2]USA!CZ$28</f>
        <v>14.700000000011642</v>
      </c>
      <c r="DA17" s="1">
        <f>[2]USA!DA$28</f>
        <v>19</v>
      </c>
      <c r="DB17" s="1">
        <f>[2]USA!DB$28</f>
        <v>0</v>
      </c>
      <c r="DC17" s="1">
        <f>[2]USA!DC$28</f>
        <v>192.5</v>
      </c>
      <c r="DD17" s="1">
        <f>[2]USA!DD$28</f>
        <v>119</v>
      </c>
      <c r="DE17" s="1">
        <f>[2]USA!DE$28</f>
        <v>64.200000000011642</v>
      </c>
      <c r="DF17" s="1">
        <f>[2]USA!DF$28</f>
        <v>93.599999999976717</v>
      </c>
      <c r="DG17" s="1">
        <f>[2]USA!DG$28</f>
        <v>81.200000000011642</v>
      </c>
      <c r="DH17" s="1">
        <f>[2]USA!DH$28</f>
        <v>97.599999999976717</v>
      </c>
      <c r="DI17" s="1">
        <f>[2]USA!DI$28</f>
        <v>26.100000000034925</v>
      </c>
      <c r="DJ17" s="1">
        <f>[2]USA!DJ$28</f>
        <v>49</v>
      </c>
      <c r="DK17" s="1">
        <f>[2]USA!DK$28</f>
        <v>1.2999999999883585</v>
      </c>
      <c r="DL17" s="1">
        <f>[2]USA!DL$28</f>
        <v>1.3000000000465661</v>
      </c>
      <c r="DM17" s="1">
        <f>[2]USA!DM$28</f>
        <v>5.9000000000232831</v>
      </c>
      <c r="DN17" s="1">
        <f>[2]USA!DN$28</f>
        <v>110.79999999998836</v>
      </c>
      <c r="DO17" s="1">
        <f>[2]USA!DO$28</f>
        <v>79.900000000023283</v>
      </c>
      <c r="DP17" s="1">
        <f>[2]USA!DP$28</f>
        <v>89.700000000069849</v>
      </c>
      <c r="DQ17" s="1">
        <f>[2]USA!DQ$28</f>
        <v>144.60000000009313</v>
      </c>
      <c r="DR17" s="1">
        <f>[2]USA!DR$28</f>
        <v>108.518</v>
      </c>
      <c r="DS17" s="1">
        <f>[2]USA!DS$28</f>
        <v>29.097999999999999</v>
      </c>
      <c r="DT17" s="1">
        <f>[2]USA!DT$28</f>
        <v>28.562000000000001</v>
      </c>
      <c r="DU17" s="1">
        <f>[2]USA!DU$28</f>
        <v>25.649000000000001</v>
      </c>
      <c r="DV17" s="1">
        <f>[2]USA!DV$28</f>
        <v>2.1360000000000001</v>
      </c>
      <c r="DW17" s="1">
        <f>[2]USA!DW$28</f>
        <v>1.8880000000000001</v>
      </c>
      <c r="DX17" s="1">
        <f>[2]USA!DX$28</f>
        <v>0</v>
      </c>
      <c r="DY17" s="1">
        <f>[2]USA!DY$28</f>
        <v>8.5500000000000007</v>
      </c>
      <c r="DZ17" s="1">
        <f>[2]USA!DZ$28</f>
        <v>93.099000000000004</v>
      </c>
      <c r="EA17" s="1">
        <f>[2]USA!EA$28</f>
        <v>40.908999999999999</v>
      </c>
      <c r="EB17" s="1">
        <f>[2]USA!EB$28</f>
        <v>39.335000000000001</v>
      </c>
      <c r="EC17" s="1">
        <f>[2]USA!EC$28</f>
        <v>1.1000000000000001</v>
      </c>
      <c r="ED17" s="1">
        <f>[2]USA!ED$28</f>
        <v>0</v>
      </c>
      <c r="EE17" s="1">
        <f>[2]USA!EE$28</f>
        <v>1.86</v>
      </c>
      <c r="EF17" s="1">
        <f>[2]USA!EF$28</f>
        <v>20.612000000000002</v>
      </c>
      <c r="EG17" s="1">
        <f>[2]USA!EG$28</f>
        <v>2.0300000000000002</v>
      </c>
      <c r="EH17" s="1">
        <f>[2]USA!EH$28</f>
        <v>28.984000000000002</v>
      </c>
      <c r="EI17" s="1">
        <f>[2]USA!EI$28</f>
        <v>16.123000000000001</v>
      </c>
      <c r="EJ17" s="1">
        <f>[2]USA!EJ$28</f>
        <v>9.1219999999999999</v>
      </c>
      <c r="EK17" s="1">
        <f>[2]USA!EK$28</f>
        <v>0</v>
      </c>
      <c r="EL17" s="1">
        <f>[2]USA!EL$28</f>
        <v>14.572000000000001</v>
      </c>
      <c r="EM17" s="1">
        <f>[2]USA!EM$28</f>
        <v>0.28100000000000003</v>
      </c>
      <c r="EN17" s="1">
        <f>[2]USA!EN$28</f>
        <v>2.5819999999999999</v>
      </c>
      <c r="EO17" s="1">
        <f>[2]USA!EO$28</f>
        <v>0.92300000000000004</v>
      </c>
      <c r="EP17" s="1">
        <f>[2]USA!EP$28</f>
        <v>13.573</v>
      </c>
      <c r="EQ17" s="1">
        <f>[2]USA!EQ$28</f>
        <v>2.6110000000000002</v>
      </c>
      <c r="ER17" s="1">
        <f>[2]USA!ER$28</f>
        <v>1.0740000000000001</v>
      </c>
      <c r="ES17" s="1">
        <f>[2]USA!ES$28</f>
        <v>12.839</v>
      </c>
      <c r="ET17" s="1">
        <f>[2]USA!ET$28</f>
        <v>0</v>
      </c>
      <c r="EU17" s="1">
        <f>[2]USA!EU$28</f>
        <v>0.42</v>
      </c>
      <c r="EV17" s="1">
        <f>[2]USA!EV$28</f>
        <v>3.173</v>
      </c>
      <c r="EW17" s="1">
        <f>[2]USA!EW$28</f>
        <v>0</v>
      </c>
      <c r="EX17" s="1">
        <f>[2]USA!EX$28</f>
        <v>3.8730000000000002</v>
      </c>
      <c r="EY17" s="1">
        <f>[2]USA!EY$28</f>
        <v>19.527000000000001</v>
      </c>
      <c r="EZ17" s="1">
        <f>[2]USA!EZ$28</f>
        <v>4.99</v>
      </c>
      <c r="FA17" s="1">
        <f>[2]USA!FA$28</f>
        <v>2.7789999999999999</v>
      </c>
      <c r="FB17" s="1">
        <f>[2]USA!FB$28</f>
        <v>7.3259999999999996</v>
      </c>
      <c r="FC17" s="1">
        <f>[2]USA!FC$28</f>
        <v>0</v>
      </c>
      <c r="FD17" s="1">
        <f>[2]USA!FD$28</f>
        <v>12.612</v>
      </c>
      <c r="FE17" s="1">
        <f>[2]USA!FE$28</f>
        <v>9.968</v>
      </c>
      <c r="FF17" s="1">
        <f>[2]USA!FF$28</f>
        <v>15.855999999999998</v>
      </c>
      <c r="FG17" s="1">
        <f>[2]USA!FG$28</f>
        <v>0.76200000000000001</v>
      </c>
      <c r="FH17" s="1">
        <f>[2]USA!FH$28</f>
        <v>14.499999999999998</v>
      </c>
      <c r="FI17" s="1">
        <f>[2]USA!FI$28</f>
        <v>0</v>
      </c>
      <c r="FJ17" s="1">
        <f>[2]USA!FJ$28</f>
        <v>13.299999999999999</v>
      </c>
      <c r="FK17" s="1">
        <f>[2]USA!FK$28</f>
        <v>0</v>
      </c>
      <c r="FL17" s="1">
        <f>[2]USA!FL$28</f>
        <v>0</v>
      </c>
      <c r="FM17" s="1">
        <f>[2]USA!FM$28</f>
        <v>0.36</v>
      </c>
      <c r="FN17" s="1">
        <f>[2]USA!FN$28</f>
        <v>0</v>
      </c>
      <c r="FO17" s="1">
        <f>[2]USA!FO$28</f>
        <v>0</v>
      </c>
      <c r="FP17" s="1">
        <f>[2]USA!FP$28</f>
        <v>0.27999999999999997</v>
      </c>
      <c r="FQ17" s="1">
        <f>[2]USA!FQ$28</f>
        <v>23.164000000000001</v>
      </c>
      <c r="FR17" s="1">
        <f>[2]USA!FR$28</f>
        <v>1.3159999999999998</v>
      </c>
      <c r="FS17" s="1">
        <f>[2]USA!FS$28</f>
        <v>1.2949999999999999</v>
      </c>
      <c r="FT17" s="1">
        <f>[2]USA!FT$28</f>
        <v>5.4569999999999999</v>
      </c>
      <c r="FU17" s="1">
        <f>[2]USA!FU$28</f>
        <v>18.682000000000002</v>
      </c>
      <c r="FV17" s="1">
        <f>[2]USA!FV$28</f>
        <v>0.24</v>
      </c>
      <c r="FW17" s="1">
        <f>[2]USA!FW$28</f>
        <v>14.587</v>
      </c>
      <c r="FX17" s="1">
        <f>[2]USA!FX$28</f>
        <v>0</v>
      </c>
      <c r="FY17" s="1">
        <f>[2]USA!FY$28</f>
        <v>3.1219999999999999</v>
      </c>
      <c r="FZ17" s="1">
        <f>[2]USA!FZ$28</f>
        <v>21.31</v>
      </c>
      <c r="GA17" s="1">
        <f>[2]USA!GA$28</f>
        <v>18.899999999999999</v>
      </c>
      <c r="GB17" s="1">
        <f>[2]USA!GB$28</f>
        <v>0</v>
      </c>
      <c r="GC17" s="1">
        <f>[2]USA!GC$28</f>
        <v>0</v>
      </c>
      <c r="GD17" s="1">
        <f>[2]USA!GD$28</f>
        <v>0</v>
      </c>
      <c r="GE17" s="1">
        <f>[2]USA!GE$28</f>
        <v>0</v>
      </c>
      <c r="GF17" s="1">
        <f>[2]USA!GF$28</f>
        <v>0</v>
      </c>
      <c r="GG17" s="1">
        <f>[2]USA!GG$28</f>
        <v>0</v>
      </c>
      <c r="GH17" s="1">
        <f>[2]USA!GH$28</f>
        <v>0</v>
      </c>
      <c r="GI17" s="1">
        <f>[2]USA!GI$28</f>
        <v>0</v>
      </c>
      <c r="GJ17" s="1">
        <f>[2]USA!GJ$28</f>
        <v>0</v>
      </c>
      <c r="GK17" s="1">
        <f>[2]USA!GK$28</f>
        <v>0</v>
      </c>
      <c r="GL17" s="2">
        <f>SUM($B17:GK17)</f>
        <v>8792.729000000325</v>
      </c>
    </row>
    <row r="18" spans="1:194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</row>
    <row r="19" spans="1:194">
      <c r="A19" t="s">
        <v>27</v>
      </c>
      <c r="B19" s="1">
        <f>[10]Austria!B$28</f>
        <v>0</v>
      </c>
      <c r="C19" s="1">
        <f>[10]Austria!C$28</f>
        <v>0</v>
      </c>
      <c r="D19" s="1">
        <f>[10]Austria!D$28</f>
        <v>0</v>
      </c>
      <c r="E19" s="1">
        <f>[10]Austria!E$28</f>
        <v>0</v>
      </c>
      <c r="F19" s="1">
        <f>[10]Austria!F$28</f>
        <v>0</v>
      </c>
      <c r="G19" s="1">
        <f>[10]Austria!G$28</f>
        <v>0</v>
      </c>
      <c r="H19" s="1">
        <f>[10]Austria!H$28</f>
        <v>0</v>
      </c>
      <c r="I19" s="1">
        <f>[10]Austria!I$28</f>
        <v>0</v>
      </c>
      <c r="J19" s="1">
        <f>[10]Austria!J$28</f>
        <v>0</v>
      </c>
      <c r="K19" s="1">
        <f>[10]Austria!K$28</f>
        <v>0</v>
      </c>
      <c r="L19" s="1">
        <f>[10]Austria!L$28</f>
        <v>0</v>
      </c>
      <c r="M19" s="1">
        <f>[10]Austria!M$28</f>
        <v>0</v>
      </c>
      <c r="N19" s="1">
        <f>[10]Austria!N$28</f>
        <v>0</v>
      </c>
      <c r="O19" s="1">
        <f>[10]Austria!O$28</f>
        <v>0</v>
      </c>
      <c r="P19" s="1">
        <f>[10]Austria!P$28</f>
        <v>0</v>
      </c>
      <c r="Q19" s="1">
        <f>[10]Austria!Q$28</f>
        <v>0</v>
      </c>
      <c r="R19" s="1">
        <f>[10]Austria!R$28</f>
        <v>0</v>
      </c>
      <c r="S19" s="1">
        <f>[10]Austria!S$28</f>
        <v>0</v>
      </c>
      <c r="T19" s="1">
        <f>[10]Austria!T$28</f>
        <v>0</v>
      </c>
      <c r="U19" s="1">
        <f>[10]Austria!U$28</f>
        <v>0</v>
      </c>
      <c r="V19" s="1">
        <f>[10]Austria!V$28</f>
        <v>0</v>
      </c>
      <c r="W19" s="1">
        <f>[10]Austria!W$28</f>
        <v>0</v>
      </c>
      <c r="X19" s="1">
        <f>[10]Austria!X$28</f>
        <v>0</v>
      </c>
      <c r="Y19" s="1">
        <f>[10]Austria!Y$28</f>
        <v>0</v>
      </c>
      <c r="Z19" s="1">
        <f>[10]Austria!Z$28</f>
        <v>0</v>
      </c>
      <c r="AA19" s="1">
        <f>[10]Austria!AA$28</f>
        <v>0</v>
      </c>
      <c r="AB19" s="1">
        <f>[10]Austria!AB$28</f>
        <v>0</v>
      </c>
      <c r="AC19" s="1">
        <f>[10]Austria!AC$28</f>
        <v>0</v>
      </c>
      <c r="AD19" s="1">
        <f>[10]Austria!AD$28</f>
        <v>0</v>
      </c>
      <c r="AE19" s="1">
        <f>[10]Austria!AE$28</f>
        <v>0</v>
      </c>
      <c r="AF19" s="1">
        <f>[10]Austria!AF$28</f>
        <v>0</v>
      </c>
      <c r="AG19" s="1">
        <f>[10]Austria!AG$28</f>
        <v>0</v>
      </c>
      <c r="AH19" s="1">
        <f>[10]Austria!AH$28</f>
        <v>0</v>
      </c>
      <c r="AI19" s="1">
        <f>[10]Austria!AI$28</f>
        <v>0</v>
      </c>
      <c r="AJ19" s="1">
        <f>[10]Austria!AJ$28</f>
        <v>0</v>
      </c>
      <c r="AK19" s="1">
        <f>[10]Austria!AK$28</f>
        <v>0</v>
      </c>
      <c r="AL19" s="1">
        <f>[10]Austria!AL$28</f>
        <v>0</v>
      </c>
      <c r="AM19" s="1">
        <f>[10]Austria!AM$28</f>
        <v>0</v>
      </c>
      <c r="AN19" s="1">
        <f>[10]Austria!AN$28</f>
        <v>0</v>
      </c>
      <c r="AO19" s="1">
        <f>[10]Austria!AO$28</f>
        <v>0</v>
      </c>
      <c r="AP19" s="1">
        <f>[10]Austria!AP$28</f>
        <v>0</v>
      </c>
      <c r="AQ19" s="1">
        <f>[10]Austria!AQ$28</f>
        <v>0</v>
      </c>
      <c r="AR19" s="1">
        <f>[10]Austria!AR$28</f>
        <v>0</v>
      </c>
      <c r="AS19" s="1">
        <f>[10]Austria!AS$28</f>
        <v>0</v>
      </c>
      <c r="AT19" s="1">
        <f>[10]Austria!AT$28</f>
        <v>0</v>
      </c>
      <c r="AU19" s="1">
        <f>[10]Austria!AU$28</f>
        <v>0</v>
      </c>
      <c r="AV19" s="1">
        <f>[10]Austria!AV$28</f>
        <v>0</v>
      </c>
      <c r="AW19" s="1">
        <f>[10]Austria!AW$28</f>
        <v>0</v>
      </c>
      <c r="AX19" s="1">
        <f>[10]Austria!AX$28</f>
        <v>0</v>
      </c>
      <c r="AY19" s="1">
        <f>[10]Austria!AY$28</f>
        <v>0</v>
      </c>
      <c r="AZ19" s="1">
        <f>[10]Austria!AZ$28</f>
        <v>0</v>
      </c>
      <c r="BA19" s="1">
        <f>[10]Austria!BA$28</f>
        <v>0</v>
      </c>
      <c r="BB19" s="1">
        <f>[10]Austria!BB$28</f>
        <v>0</v>
      </c>
      <c r="BC19" s="1">
        <f>[10]Austria!BC$28</f>
        <v>0</v>
      </c>
      <c r="BD19" s="1">
        <f>[10]Austria!BD$28</f>
        <v>0</v>
      </c>
      <c r="BE19" s="1">
        <f>[10]Austria!BE$28</f>
        <v>0</v>
      </c>
      <c r="BF19" s="1">
        <f>[10]Austria!BF$28</f>
        <v>0</v>
      </c>
      <c r="BG19" s="1">
        <f>[10]Austria!BG$28</f>
        <v>0</v>
      </c>
      <c r="BH19" s="1">
        <f>[10]Austria!BH$28</f>
        <v>0</v>
      </c>
      <c r="BI19" s="1">
        <f>[10]Austria!BI$28</f>
        <v>0</v>
      </c>
      <c r="BJ19" s="1">
        <f>[10]Austria!BJ$28</f>
        <v>0</v>
      </c>
      <c r="BK19" s="1">
        <f>[10]Austria!BK$28</f>
        <v>0</v>
      </c>
      <c r="BL19" s="1">
        <f>[10]Austria!BL$28</f>
        <v>0</v>
      </c>
      <c r="BM19" s="1">
        <f>[10]Austria!BM$28</f>
        <v>0</v>
      </c>
      <c r="BN19" s="1">
        <f>[10]Austria!BN$28</f>
        <v>0</v>
      </c>
      <c r="BO19" s="1">
        <f>[10]Austria!BO$28</f>
        <v>0</v>
      </c>
      <c r="BP19" s="1">
        <f>[10]Austria!BP$28</f>
        <v>0</v>
      </c>
      <c r="BQ19" s="1">
        <f>[10]Austria!BQ$28</f>
        <v>0</v>
      </c>
      <c r="BR19" s="1">
        <f>[10]Austria!BR$28</f>
        <v>0</v>
      </c>
      <c r="BS19" s="1">
        <f>[10]Austria!BS$28</f>
        <v>0</v>
      </c>
      <c r="BT19" s="1">
        <f>[10]Austria!BT$28</f>
        <v>0</v>
      </c>
      <c r="BU19" s="1">
        <f>[10]Austria!BU$28</f>
        <v>0</v>
      </c>
      <c r="BV19" s="1">
        <f>[10]Austria!BV$28</f>
        <v>0</v>
      </c>
      <c r="BW19" s="1">
        <f>[10]Austria!BW$28</f>
        <v>0</v>
      </c>
      <c r="BX19" s="1">
        <f>[10]Austria!BX$28</f>
        <v>0</v>
      </c>
      <c r="BY19" s="1">
        <f>[10]Austria!BY$28</f>
        <v>0</v>
      </c>
      <c r="BZ19" s="1">
        <f>[10]Austria!BZ$28</f>
        <v>0</v>
      </c>
      <c r="CA19" s="1">
        <f>[10]Austria!CA$28</f>
        <v>0</v>
      </c>
      <c r="CB19" s="1">
        <f>[10]Austria!CB$28</f>
        <v>0</v>
      </c>
      <c r="CC19" s="1">
        <f>[10]Austria!CC$28</f>
        <v>0</v>
      </c>
      <c r="CD19" s="1">
        <f>[10]Austria!CD$28</f>
        <v>0</v>
      </c>
      <c r="CE19" s="1">
        <f>[10]Austria!CE$28</f>
        <v>0</v>
      </c>
      <c r="CF19" s="1">
        <f>[10]Austria!CF$28</f>
        <v>0</v>
      </c>
      <c r="CG19" s="1">
        <f>[10]Austria!CG$28</f>
        <v>0</v>
      </c>
      <c r="CH19" s="1">
        <f>[10]Austria!CH$28</f>
        <v>0</v>
      </c>
      <c r="CI19" s="1">
        <f>[10]Austria!CI$28</f>
        <v>0</v>
      </c>
      <c r="CJ19" s="1">
        <f>[10]Austria!CJ$28</f>
        <v>0</v>
      </c>
      <c r="CK19" s="1">
        <f>[10]Austria!CK$28</f>
        <v>0</v>
      </c>
      <c r="CL19" s="1">
        <f>[10]Austria!CL$28</f>
        <v>0</v>
      </c>
      <c r="CM19" s="1">
        <f>[10]Austria!CM$28</f>
        <v>0</v>
      </c>
      <c r="CN19" s="1">
        <f>[10]Austria!CN$28</f>
        <v>0</v>
      </c>
      <c r="CO19" s="1">
        <f>[10]Austria!CO$28</f>
        <v>0</v>
      </c>
      <c r="CP19" s="1">
        <f>[10]Austria!CP$28</f>
        <v>0</v>
      </c>
      <c r="CQ19" s="1">
        <f>[10]Austria!CQ$28</f>
        <v>0</v>
      </c>
      <c r="CR19" s="1">
        <f>[10]Austria!CR$28</f>
        <v>0</v>
      </c>
      <c r="CS19" s="1">
        <f>[10]Austria!CS$28</f>
        <v>0</v>
      </c>
      <c r="CT19" s="1">
        <f>[10]Austria!CT$28</f>
        <v>0</v>
      </c>
      <c r="CU19" s="1">
        <f>[10]Austria!CU$28</f>
        <v>0</v>
      </c>
      <c r="CV19" s="1">
        <f>[10]Austria!CV$28</f>
        <v>0</v>
      </c>
      <c r="CW19" s="1">
        <f>[10]Austria!CW$28</f>
        <v>0</v>
      </c>
      <c r="CX19" s="1">
        <f>[10]Austria!CX$28</f>
        <v>0</v>
      </c>
      <c r="CY19" s="1">
        <f>[10]Austria!CY$28</f>
        <v>0</v>
      </c>
      <c r="CZ19" s="1">
        <f>[10]Austria!CZ$28</f>
        <v>0</v>
      </c>
      <c r="DA19" s="1">
        <f>[10]Austria!DA$28</f>
        <v>0</v>
      </c>
      <c r="DB19" s="1">
        <f>[10]Austria!DB$28</f>
        <v>0</v>
      </c>
      <c r="DC19" s="1">
        <f>[10]Austria!DC$28</f>
        <v>0</v>
      </c>
      <c r="DD19" s="1">
        <f>[10]Austria!DD$28</f>
        <v>0</v>
      </c>
      <c r="DE19" s="1">
        <f>[10]Austria!DE$28</f>
        <v>0</v>
      </c>
      <c r="DF19" s="1">
        <f>[10]Austria!DF$28</f>
        <v>0</v>
      </c>
      <c r="DG19" s="1">
        <f>[10]Austria!DG$28</f>
        <v>0</v>
      </c>
      <c r="DH19" s="1">
        <f>[10]Austria!DH$28</f>
        <v>0</v>
      </c>
      <c r="DI19" s="1">
        <f>[10]Austria!DI$28</f>
        <v>0</v>
      </c>
      <c r="DJ19" s="1">
        <f>[10]Austria!DJ$28</f>
        <v>0</v>
      </c>
      <c r="DK19" s="1">
        <f>[10]Austria!DK$28</f>
        <v>0</v>
      </c>
      <c r="DL19" s="1">
        <f>[10]Austria!DL$28</f>
        <v>0</v>
      </c>
      <c r="DM19" s="1">
        <f>[10]Austria!DM$28</f>
        <v>0</v>
      </c>
      <c r="DN19" s="1">
        <f>[10]Austria!DN$28</f>
        <v>0</v>
      </c>
      <c r="DO19" s="1">
        <f>[10]Austria!DO$28</f>
        <v>0</v>
      </c>
      <c r="DP19" s="1">
        <f>[10]Austria!DP$28</f>
        <v>0</v>
      </c>
      <c r="DQ19" s="1">
        <f>[10]Austria!DQ$28</f>
        <v>0</v>
      </c>
      <c r="DR19" s="1">
        <f>[10]Austria!DR$28</f>
        <v>0</v>
      </c>
      <c r="DS19" s="1">
        <f>[10]Austria!DS$28</f>
        <v>0</v>
      </c>
      <c r="DT19" s="1">
        <f>[10]Austria!DT$28</f>
        <v>0</v>
      </c>
      <c r="DU19" s="1">
        <f>[10]Austria!DU$28</f>
        <v>0</v>
      </c>
      <c r="DV19" s="1">
        <f>[10]Austria!DV$28</f>
        <v>0</v>
      </c>
      <c r="DW19" s="1">
        <f>[10]Austria!DW$28</f>
        <v>0</v>
      </c>
      <c r="DX19" s="1">
        <f>[10]Austria!DX$28</f>
        <v>0</v>
      </c>
      <c r="DY19" s="1">
        <f>[10]Austria!DY$28</f>
        <v>0</v>
      </c>
      <c r="DZ19" s="1">
        <f>[10]Austria!DZ$28</f>
        <v>0</v>
      </c>
      <c r="EA19" s="1">
        <f>[10]Austria!EA$28</f>
        <v>0</v>
      </c>
      <c r="EB19" s="1">
        <f>[10]Austria!EB$28</f>
        <v>63</v>
      </c>
      <c r="EC19" s="1">
        <f>[10]Austria!EC$28</f>
        <v>35</v>
      </c>
      <c r="ED19" s="1">
        <f>[10]Austria!ED$28</f>
        <v>0</v>
      </c>
      <c r="EE19" s="1">
        <f>[10]Austria!EE$28</f>
        <v>0</v>
      </c>
      <c r="EF19" s="1">
        <f>[10]Austria!EF$28</f>
        <v>0</v>
      </c>
      <c r="EG19" s="1">
        <f>[10]Austria!EG$28</f>
        <v>0</v>
      </c>
      <c r="EH19" s="1">
        <f>[10]Austria!EH$28</f>
        <v>0</v>
      </c>
      <c r="EI19" s="1">
        <f>[10]Austria!EI$28</f>
        <v>0</v>
      </c>
      <c r="EJ19" s="1">
        <f>[10]Austria!EJ$28</f>
        <v>0</v>
      </c>
      <c r="EK19" s="1">
        <f>[10]Austria!EK$28</f>
        <v>0</v>
      </c>
      <c r="EL19" s="1">
        <f>[10]Austria!EL$28</f>
        <v>0</v>
      </c>
      <c r="EM19" s="1">
        <f>[10]Austria!EM$28</f>
        <v>0</v>
      </c>
      <c r="EN19" s="1">
        <f>[10]Austria!EN$28</f>
        <v>0</v>
      </c>
      <c r="EO19" s="1">
        <f>[10]Austria!EO$28</f>
        <v>0</v>
      </c>
      <c r="EP19" s="1">
        <f>[10]Austria!EP$28</f>
        <v>0</v>
      </c>
      <c r="EQ19" s="1">
        <f>[10]Austria!EQ$28</f>
        <v>0</v>
      </c>
      <c r="ER19" s="1">
        <f>[10]Austria!ER$28</f>
        <v>18.150000000000002</v>
      </c>
      <c r="ES19" s="1">
        <f>[10]Austria!ES$28</f>
        <v>0</v>
      </c>
      <c r="ET19" s="1">
        <f>[10]Austria!ET$28</f>
        <v>0</v>
      </c>
      <c r="EU19" s="1">
        <f>[10]Austria!EU$28</f>
        <v>0</v>
      </c>
      <c r="EV19" s="1">
        <f>[10]Austria!EV$28</f>
        <v>0</v>
      </c>
      <c r="EW19" s="1">
        <f>[10]Austria!EW$28</f>
        <v>0</v>
      </c>
      <c r="EX19" s="1">
        <f>[10]Austria!EX$28</f>
        <v>0</v>
      </c>
      <c r="EY19" s="1">
        <f>[10]Austria!EY$28</f>
        <v>5.7750000000000004</v>
      </c>
      <c r="EZ19" s="1">
        <f>[10]Austria!EZ$28</f>
        <v>0</v>
      </c>
      <c r="FA19" s="1">
        <f>[10]Austria!FA$28</f>
        <v>0</v>
      </c>
      <c r="FB19" s="1">
        <f>[10]Austria!FB$28</f>
        <v>0</v>
      </c>
      <c r="FC19" s="1">
        <f>[10]Austria!FC$28</f>
        <v>0</v>
      </c>
      <c r="FD19" s="1">
        <f>[10]Austria!FD$28</f>
        <v>0</v>
      </c>
      <c r="FE19" s="1">
        <f>[10]Austria!FE$28</f>
        <v>0</v>
      </c>
      <c r="FF19" s="1">
        <f>[10]Austria!FF$28</f>
        <v>0</v>
      </c>
      <c r="FG19" s="1">
        <f>[10]Austria!FG$28</f>
        <v>1E-3</v>
      </c>
      <c r="FH19" s="1">
        <f>[10]Austria!FH$28</f>
        <v>0</v>
      </c>
      <c r="FI19" s="1">
        <f>[10]Austria!FI$28</f>
        <v>0</v>
      </c>
      <c r="FJ19" s="1">
        <f>[10]Austria!FJ$28</f>
        <v>0</v>
      </c>
      <c r="FK19" s="1">
        <f>[10]Austria!FK$28</f>
        <v>0</v>
      </c>
      <c r="FL19" s="1">
        <f>[10]Austria!FL$28</f>
        <v>4.9499999999999993</v>
      </c>
      <c r="FM19" s="1">
        <f>[10]Austria!FM$28</f>
        <v>0</v>
      </c>
      <c r="FN19" s="1">
        <f>[10]Austria!FN$28</f>
        <v>0</v>
      </c>
      <c r="FO19" s="1">
        <f>[10]Austria!FO$28</f>
        <v>0</v>
      </c>
      <c r="FP19" s="1">
        <f>[10]Austria!FP$28</f>
        <v>0</v>
      </c>
      <c r="FQ19" s="1">
        <f>[10]Austria!FQ$28</f>
        <v>0</v>
      </c>
      <c r="FR19" s="1">
        <f>[10]Austria!FR$28</f>
        <v>0</v>
      </c>
      <c r="FS19" s="1">
        <f>[10]Austria!FS$28</f>
        <v>0</v>
      </c>
      <c r="FT19" s="1">
        <f>[10]Austria!FT$28</f>
        <v>0</v>
      </c>
      <c r="FU19" s="1">
        <f>[10]Austria!FU$28</f>
        <v>6.6</v>
      </c>
      <c r="FV19" s="1">
        <f>[10]Austria!FV$28</f>
        <v>8.25</v>
      </c>
      <c r="FW19" s="1">
        <f>[10]Austria!FW$28</f>
        <v>0</v>
      </c>
      <c r="FX19" s="1">
        <f>[10]Austria!FX$28</f>
        <v>0</v>
      </c>
      <c r="FY19" s="1">
        <f>[10]Austria!FY$28</f>
        <v>0</v>
      </c>
      <c r="FZ19" s="1">
        <f>[10]Austria!FZ$28</f>
        <v>0</v>
      </c>
      <c r="GA19" s="1">
        <f>[10]Austria!GA$28</f>
        <v>0</v>
      </c>
      <c r="GB19" s="1">
        <f>[10]Austria!GB$28</f>
        <v>0</v>
      </c>
      <c r="GC19" s="1">
        <f>[10]Austria!GC$28</f>
        <v>0</v>
      </c>
      <c r="GD19" s="1">
        <f>[10]Austria!GD$28</f>
        <v>0</v>
      </c>
      <c r="GE19" s="1">
        <f>[10]Austria!GE$28</f>
        <v>0</v>
      </c>
      <c r="GF19" s="1">
        <f>[10]Austria!GF$28</f>
        <v>0</v>
      </c>
      <c r="GG19" s="1">
        <f>[10]Austria!GG$28</f>
        <v>0</v>
      </c>
      <c r="GH19" s="1">
        <f>[10]Austria!GH$28</f>
        <v>0</v>
      </c>
      <c r="GI19" s="1">
        <f>[10]Austria!GI$28</f>
        <v>0</v>
      </c>
      <c r="GJ19" s="1">
        <f>[10]Austria!GJ$28</f>
        <v>0</v>
      </c>
      <c r="GK19" s="1">
        <f>[10]Austria!GK$28</f>
        <v>0</v>
      </c>
      <c r="GL19" s="2">
        <f>SUM($B19:GK19)</f>
        <v>141.72600000000003</v>
      </c>
    </row>
    <row r="20" spans="1:194">
      <c r="A20" t="s">
        <v>28</v>
      </c>
      <c r="B20" s="1">
        <f>[10]Belgium!B$28</f>
        <v>61.2</v>
      </c>
      <c r="C20" s="1">
        <f>[10]Belgium!C$28</f>
        <v>83.5</v>
      </c>
      <c r="D20" s="1">
        <f>[10]Belgium!D$28</f>
        <v>126.9</v>
      </c>
      <c r="E20" s="1">
        <f>[10]Belgium!E$28</f>
        <v>190.5</v>
      </c>
      <c r="F20" s="1">
        <f>[10]Belgium!F$28</f>
        <v>95.100000000000009</v>
      </c>
      <c r="G20" s="1">
        <f>[10]Belgium!G$28</f>
        <v>278.40000000000003</v>
      </c>
      <c r="H20" s="1">
        <f>[10]Belgium!H$28</f>
        <v>122</v>
      </c>
      <c r="I20" s="1">
        <f>[10]Belgium!I$28</f>
        <v>81.400000000000006</v>
      </c>
      <c r="J20" s="1">
        <f>[10]Belgium!J$28</f>
        <v>25.400000000000002</v>
      </c>
      <c r="K20" s="1">
        <f>[10]Belgium!K$28</f>
        <v>102.9</v>
      </c>
      <c r="L20" s="1">
        <f>[10]Belgium!L$28</f>
        <v>239.60000000000002</v>
      </c>
      <c r="M20" s="1">
        <f>[10]Belgium!M$28</f>
        <v>112.5</v>
      </c>
      <c r="N20" s="1">
        <f>[10]Belgium!N$28</f>
        <v>112.5</v>
      </c>
      <c r="O20" s="1">
        <f>[10]Belgium!O$28</f>
        <v>54.7</v>
      </c>
      <c r="P20" s="1">
        <f>[10]Belgium!P$28</f>
        <v>127.5</v>
      </c>
      <c r="Q20" s="1">
        <f>[10]Belgium!Q$28</f>
        <v>91.100000000000009</v>
      </c>
      <c r="R20" s="1">
        <f>[10]Belgium!R$28</f>
        <v>74.400000000000091</v>
      </c>
      <c r="S20" s="1">
        <f>[10]Belgium!S$28</f>
        <v>34.9</v>
      </c>
      <c r="T20" s="1">
        <f>[10]Belgium!T$28</f>
        <v>0</v>
      </c>
      <c r="U20" s="1">
        <f>[10]Belgium!U$28</f>
        <v>101</v>
      </c>
      <c r="V20" s="1">
        <f>[10]Belgium!V$28</f>
        <v>179.4</v>
      </c>
      <c r="W20" s="1">
        <f>[10]Belgium!W$28</f>
        <v>132.5</v>
      </c>
      <c r="X20" s="1">
        <f>[10]Belgium!X$28</f>
        <v>254</v>
      </c>
      <c r="Y20" s="1">
        <f>[10]Belgium!Y$28</f>
        <v>358.90000000000003</v>
      </c>
      <c r="Z20" s="1">
        <f>[10]Belgium!Z$28</f>
        <v>42.2</v>
      </c>
      <c r="AA20" s="1">
        <f>[10]Belgium!AA$28</f>
        <v>158.10000000000002</v>
      </c>
      <c r="AB20" s="1">
        <f>[10]Belgium!AB$28</f>
        <v>306.5</v>
      </c>
      <c r="AC20" s="1">
        <f>[10]Belgium!AC$28</f>
        <v>272</v>
      </c>
      <c r="AD20" s="1">
        <f>[10]Belgium!AD$28</f>
        <v>270.40000000000003</v>
      </c>
      <c r="AE20" s="1">
        <f>[10]Belgium!AE$28</f>
        <v>210</v>
      </c>
      <c r="AF20" s="1">
        <f>[10]Belgium!AF$28</f>
        <v>312.20000000000005</v>
      </c>
      <c r="AG20" s="1">
        <f>[10]Belgium!AG$28</f>
        <v>395.6</v>
      </c>
      <c r="AH20" s="1">
        <f>[10]Belgium!AH$28</f>
        <v>218.8</v>
      </c>
      <c r="AI20" s="1">
        <f>[10]Belgium!AI$28</f>
        <v>278.40000000000003</v>
      </c>
      <c r="AJ20" s="1">
        <f>[10]Belgium!AJ$28</f>
        <v>251.70000000000002</v>
      </c>
      <c r="AK20" s="1">
        <f>[10]Belgium!AK$28</f>
        <v>309</v>
      </c>
      <c r="AL20" s="1">
        <f>[10]Belgium!AL$28</f>
        <v>348</v>
      </c>
      <c r="AM20" s="1">
        <f>[10]Belgium!AM$28</f>
        <v>560.80000000000007</v>
      </c>
      <c r="AN20" s="1">
        <f>[10]Belgium!AN$28</f>
        <v>298.3</v>
      </c>
      <c r="AO20" s="1">
        <f>[10]Belgium!AO$28</f>
        <v>393.6</v>
      </c>
      <c r="AP20" s="1">
        <f>[10]Belgium!AP$28</f>
        <v>268.5</v>
      </c>
      <c r="AQ20" s="1">
        <f>[10]Belgium!AQ$28</f>
        <v>0</v>
      </c>
      <c r="AR20" s="1">
        <f>[10]Belgium!AR$28</f>
        <v>0</v>
      </c>
      <c r="AS20" s="1">
        <f>[10]Belgium!AS$28</f>
        <v>1.6</v>
      </c>
      <c r="AT20" s="1">
        <f>[10]Belgium!AT$28</f>
        <v>0</v>
      </c>
      <c r="AU20" s="1">
        <f>[10]Belgium!AU$28</f>
        <v>0</v>
      </c>
      <c r="AV20" s="1">
        <f>[10]Belgium!AV$28</f>
        <v>1.5999999999999943</v>
      </c>
      <c r="AW20" s="1">
        <f>[10]Belgium!AW$28</f>
        <v>0</v>
      </c>
      <c r="AX20" s="1">
        <f>[10]Belgium!AX$28</f>
        <v>0</v>
      </c>
      <c r="AY20" s="1">
        <f>[10]Belgium!AY$28</f>
        <v>0</v>
      </c>
      <c r="AZ20" s="1">
        <f>[10]Belgium!AZ$28</f>
        <v>0</v>
      </c>
      <c r="BA20" s="1">
        <f>[10]Belgium!BA$28</f>
        <v>0</v>
      </c>
      <c r="BB20" s="1">
        <f>[10]Belgium!BB$28</f>
        <v>0</v>
      </c>
      <c r="BC20" s="1">
        <f>[10]Belgium!BC$28</f>
        <v>0</v>
      </c>
      <c r="BD20" s="1">
        <f>[10]Belgium!BD$28</f>
        <v>0</v>
      </c>
      <c r="BE20" s="1">
        <f>[10]Belgium!BE$28</f>
        <v>0.1</v>
      </c>
      <c r="BF20" s="1">
        <f>[10]Belgium!BF$28</f>
        <v>0</v>
      </c>
      <c r="BG20" s="1">
        <f>[10]Belgium!BG$28</f>
        <v>0.30000000000000004</v>
      </c>
      <c r="BH20" s="1">
        <f>[10]Belgium!BH$28</f>
        <v>0.1</v>
      </c>
      <c r="BI20" s="1">
        <f>[10]Belgium!BI$28</f>
        <v>0</v>
      </c>
      <c r="BJ20" s="1">
        <f>[10]Belgium!BJ$28</f>
        <v>0.2</v>
      </c>
      <c r="BK20" s="1">
        <f>[10]Belgium!BK$28</f>
        <v>0</v>
      </c>
      <c r="BL20" s="1">
        <f>[10]Belgium!BL$28</f>
        <v>0</v>
      </c>
      <c r="BM20" s="1">
        <f>[10]Belgium!BM$28</f>
        <v>0</v>
      </c>
      <c r="BN20" s="1">
        <f>[10]Belgium!BN$28</f>
        <v>0</v>
      </c>
      <c r="BO20" s="1">
        <f>[10]Belgium!BO$28</f>
        <v>0</v>
      </c>
      <c r="BP20" s="1">
        <f>[10]Belgium!BP$28</f>
        <v>0</v>
      </c>
      <c r="BQ20" s="1">
        <f>[10]Belgium!BQ$28</f>
        <v>0</v>
      </c>
      <c r="BR20" s="1">
        <f>[10]Belgium!BR$28</f>
        <v>0</v>
      </c>
      <c r="BS20" s="1">
        <f>[10]Belgium!BS$28</f>
        <v>0</v>
      </c>
      <c r="BT20" s="1">
        <f>[10]Belgium!BT$28</f>
        <v>0.1</v>
      </c>
      <c r="BU20" s="1">
        <f>[10]Belgium!BU$28</f>
        <v>0.19999999999999929</v>
      </c>
      <c r="BV20" s="1">
        <f>[10]Belgium!BV$28</f>
        <v>0</v>
      </c>
      <c r="BW20" s="1">
        <f>[10]Belgium!BW$28</f>
        <v>9.9999999999994316E-2</v>
      </c>
      <c r="BX20" s="1">
        <f>[10]Belgium!BX$28</f>
        <v>0</v>
      </c>
      <c r="BY20" s="1">
        <f>[10]Belgium!BY$28</f>
        <v>0</v>
      </c>
      <c r="BZ20" s="1">
        <f>[10]Belgium!BZ$28</f>
        <v>0.1</v>
      </c>
      <c r="CA20" s="1">
        <f>[10]Belgium!CA$28</f>
        <v>0</v>
      </c>
      <c r="CB20" s="1">
        <f>[10]Belgium!CB$28</f>
        <v>0.30000000000000004</v>
      </c>
      <c r="CC20" s="1">
        <f>[10]Belgium!CC$28</f>
        <v>1.7000000000000002</v>
      </c>
      <c r="CD20" s="1">
        <f>[10]Belgium!CD$28</f>
        <v>0.1</v>
      </c>
      <c r="CE20" s="1">
        <f>[10]Belgium!CE$28</f>
        <v>0</v>
      </c>
      <c r="CF20" s="1">
        <f>[10]Belgium!CF$28</f>
        <v>0.1</v>
      </c>
      <c r="CG20" s="1">
        <f>[10]Belgium!CG$28</f>
        <v>2.9000000000000012</v>
      </c>
      <c r="CH20" s="1">
        <f>[10]Belgium!CH$28</f>
        <v>6.7000000000000011</v>
      </c>
      <c r="CI20" s="1">
        <f>[10]Belgium!CI$28</f>
        <v>3.7999999999999972</v>
      </c>
      <c r="CJ20" s="1">
        <f>[10]Belgium!CJ$28</f>
        <v>0.5</v>
      </c>
      <c r="CK20" s="1">
        <f>[10]Belgium!CK$28</f>
        <v>3.3</v>
      </c>
      <c r="CL20" s="1">
        <f>[10]Belgium!CL$28</f>
        <v>4</v>
      </c>
      <c r="CM20" s="1">
        <f>[10]Belgium!CM$28</f>
        <v>2</v>
      </c>
      <c r="CN20" s="1">
        <f>[10]Belgium!CN$28</f>
        <v>6.1999999999999993</v>
      </c>
      <c r="CO20" s="1">
        <f>[10]Belgium!CO$28</f>
        <v>6</v>
      </c>
      <c r="CP20" s="1">
        <f>[10]Belgium!CP$28</f>
        <v>6.5</v>
      </c>
      <c r="CQ20" s="1">
        <f>[10]Belgium!CQ$28</f>
        <v>10.200000000000003</v>
      </c>
      <c r="CR20" s="1">
        <f>[10]Belgium!CR$28</f>
        <v>6.8999999999999986</v>
      </c>
      <c r="CS20" s="1">
        <f>[10]Belgium!CS$28</f>
        <v>9.8000000000000007</v>
      </c>
      <c r="CT20" s="1">
        <f>[10]Belgium!CT$28</f>
        <v>8</v>
      </c>
      <c r="CU20" s="1">
        <f>[10]Belgium!CU$28</f>
        <v>4.2999999999999989</v>
      </c>
      <c r="CV20" s="1">
        <f>[10]Belgium!CV$28</f>
        <v>3.6999999999999993</v>
      </c>
      <c r="CW20" s="1">
        <f>[10]Belgium!CW$28</f>
        <v>3.2000000000000011</v>
      </c>
      <c r="CX20" s="1">
        <f>[10]Belgium!CX$28</f>
        <v>3.7000000000000028</v>
      </c>
      <c r="CY20" s="1">
        <f>[10]Belgium!CY$28</f>
        <v>1.5</v>
      </c>
      <c r="CZ20" s="1">
        <f>[10]Belgium!CZ$28</f>
        <v>2.4000000000000004</v>
      </c>
      <c r="DA20" s="1">
        <f>[10]Belgium!DA$28</f>
        <v>3.4000000000000004</v>
      </c>
      <c r="DB20" s="1">
        <f>[10]Belgium!DB$28</f>
        <v>1</v>
      </c>
      <c r="DC20" s="1">
        <f>[10]Belgium!DC$28</f>
        <v>0.80000000000000071</v>
      </c>
      <c r="DD20" s="1">
        <f>[10]Belgium!DD$28</f>
        <v>0.70000000000000018</v>
      </c>
      <c r="DE20" s="1">
        <f>[10]Belgium!DE$28</f>
        <v>1.5000000000000009</v>
      </c>
      <c r="DF20" s="1">
        <f>[10]Belgium!DF$28</f>
        <v>1.2000000000000002</v>
      </c>
      <c r="DG20" s="1">
        <f>[10]Belgium!DG$28</f>
        <v>0.60000000000000009</v>
      </c>
      <c r="DH20" s="1">
        <f>[10]Belgium!DH$28</f>
        <v>0.60000000000000053</v>
      </c>
      <c r="DI20" s="1">
        <f>[10]Belgium!DI$28</f>
        <v>0.40000000000000036</v>
      </c>
      <c r="DJ20" s="1">
        <f>[10]Belgium!DJ$28</f>
        <v>1.2999999999999989</v>
      </c>
      <c r="DK20" s="1">
        <f>[10]Belgium!DK$28</f>
        <v>0.40000000000000036</v>
      </c>
      <c r="DL20" s="1">
        <f>[10]Belgium!DL$28</f>
        <v>0.39999999999999858</v>
      </c>
      <c r="DM20" s="1">
        <f>[10]Belgium!DM$28</f>
        <v>0.90000000000000036</v>
      </c>
      <c r="DN20" s="1">
        <f>[10]Belgium!DN$28</f>
        <v>0</v>
      </c>
      <c r="DO20" s="1">
        <f>[10]Belgium!DO$28</f>
        <v>9.9999999999999645E-2</v>
      </c>
      <c r="DP20" s="1">
        <f>[10]Belgium!DP$28</f>
        <v>0</v>
      </c>
      <c r="DQ20" s="1">
        <f>[10]Belgium!DQ$28</f>
        <v>0.5</v>
      </c>
      <c r="DR20" s="1">
        <f>[10]Belgium!DR$28</f>
        <v>0.17799999999999999</v>
      </c>
      <c r="DS20" s="1">
        <f>[10]Belgium!DS$28</f>
        <v>0.09</v>
      </c>
      <c r="DT20" s="1">
        <f>[10]Belgium!DT$28</f>
        <v>0.16900000000000001</v>
      </c>
      <c r="DU20" s="1">
        <f>[10]Belgium!DU$28</f>
        <v>4.2000000000000003E-2</v>
      </c>
      <c r="DV20" s="1">
        <f>[10]Belgium!DV$28</f>
        <v>0.01</v>
      </c>
      <c r="DW20" s="1">
        <f>[10]Belgium!DW$28</f>
        <v>6.8000000000000005E-2</v>
      </c>
      <c r="DX20" s="1">
        <f>[10]Belgium!DX$28</f>
        <v>0.105</v>
      </c>
      <c r="DY20" s="1">
        <f>[10]Belgium!DY$28</f>
        <v>8.7000000000000008E-2</v>
      </c>
      <c r="DZ20" s="1">
        <f>[10]Belgium!DZ$28</f>
        <v>0.24</v>
      </c>
      <c r="EA20" s="1">
        <f>[10]Belgium!EA$28</f>
        <v>0.32900000000000001</v>
      </c>
      <c r="EB20" s="1">
        <f>[10]Belgium!EB$28</f>
        <v>0.88100000000000001</v>
      </c>
      <c r="EC20" s="1">
        <f>[10]Belgium!EC$28</f>
        <v>0.41100000000000003</v>
      </c>
      <c r="ED20" s="1">
        <f>[10]Belgium!ED$28</f>
        <v>0</v>
      </c>
      <c r="EE20" s="1">
        <f>[10]Belgium!EE$28</f>
        <v>5.9809999999999999</v>
      </c>
      <c r="EF20" s="1">
        <f>[10]Belgium!EF$28</f>
        <v>0</v>
      </c>
      <c r="EG20" s="1">
        <f>[10]Belgium!EG$28</f>
        <v>0</v>
      </c>
      <c r="EH20" s="1">
        <f>[10]Belgium!EH$28</f>
        <v>0</v>
      </c>
      <c r="EI20" s="1">
        <f>[10]Belgium!EI$28</f>
        <v>6.7960000000000003</v>
      </c>
      <c r="EJ20" s="1">
        <f>[10]Belgium!EJ$28</f>
        <v>0</v>
      </c>
      <c r="EK20" s="1">
        <f>[10]Belgium!EK$28</f>
        <v>0</v>
      </c>
      <c r="EL20" s="1">
        <f>[10]Belgium!EL$28</f>
        <v>0</v>
      </c>
      <c r="EM20" s="1">
        <f>[10]Belgium!EM$28</f>
        <v>0</v>
      </c>
      <c r="EN20" s="1">
        <f>[10]Belgium!EN$28</f>
        <v>0</v>
      </c>
      <c r="EO20" s="1">
        <f>[10]Belgium!EO$28</f>
        <v>0</v>
      </c>
      <c r="EP20" s="1">
        <f>[10]Belgium!EP$28</f>
        <v>18.66</v>
      </c>
      <c r="EQ20" s="1">
        <f>[10]Belgium!EQ$28</f>
        <v>20.727</v>
      </c>
      <c r="ER20" s="1">
        <f>[10]Belgium!ER$28</f>
        <v>26.157</v>
      </c>
      <c r="ES20" s="1">
        <f>[10]Belgium!ES$28</f>
        <v>46.14</v>
      </c>
      <c r="ET20" s="1">
        <f>[10]Belgium!ET$28</f>
        <v>50.186999999999998</v>
      </c>
      <c r="EU20" s="1">
        <f>[10]Belgium!EU$28</f>
        <v>63.11</v>
      </c>
      <c r="EV20" s="1">
        <f>[10]Belgium!EV$28</f>
        <v>25.900000000000002</v>
      </c>
      <c r="EW20" s="1">
        <f>[10]Belgium!EW$28</f>
        <v>59.887</v>
      </c>
      <c r="EX20" s="1">
        <f>[10]Belgium!EX$28</f>
        <v>0</v>
      </c>
      <c r="EY20" s="1">
        <f>[10]Belgium!EY$28</f>
        <v>89.498999999999995</v>
      </c>
      <c r="EZ20" s="1">
        <f>[10]Belgium!EZ$28</f>
        <v>38.893999999999998</v>
      </c>
      <c r="FA20" s="1">
        <f>[10]Belgium!FA$28</f>
        <v>0</v>
      </c>
      <c r="FB20" s="1">
        <f>[10]Belgium!FB$28</f>
        <v>10.664999999999999</v>
      </c>
      <c r="FC20" s="1">
        <f>[10]Belgium!FC$28</f>
        <v>2.6429999999999998</v>
      </c>
      <c r="FD20" s="1">
        <f>[10]Belgium!FD$28</f>
        <v>38.96</v>
      </c>
      <c r="FE20" s="1">
        <f>[10]Belgium!FE$28</f>
        <v>0</v>
      </c>
      <c r="FF20" s="1">
        <f>[10]Belgium!FF$28</f>
        <v>14.427</v>
      </c>
      <c r="FG20" s="1">
        <f>[10]Belgium!FG$28</f>
        <v>3.9179999999999997</v>
      </c>
      <c r="FH20" s="1">
        <f>[10]Belgium!FH$28</f>
        <v>0</v>
      </c>
      <c r="FI20" s="1">
        <f>[10]Belgium!FI$28</f>
        <v>1.94</v>
      </c>
      <c r="FJ20" s="1">
        <f>[10]Belgium!FJ$28</f>
        <v>1.091</v>
      </c>
      <c r="FK20" s="1">
        <f>[10]Belgium!FK$28</f>
        <v>1.7209999999999999</v>
      </c>
      <c r="FL20" s="1">
        <f>[10]Belgium!FL$28</f>
        <v>3.4419999999999997</v>
      </c>
      <c r="FM20" s="1">
        <f>[10]Belgium!FM$28</f>
        <v>0</v>
      </c>
      <c r="FN20" s="1">
        <f>[10]Belgium!FN$28</f>
        <v>20.146999999999998</v>
      </c>
      <c r="FO20" s="1">
        <f>[10]Belgium!FO$28</f>
        <v>13.706</v>
      </c>
      <c r="FP20" s="1">
        <f>[10]Belgium!FP$28</f>
        <v>0</v>
      </c>
      <c r="FQ20" s="1">
        <f>[10]Belgium!FQ$28</f>
        <v>13.443</v>
      </c>
      <c r="FR20" s="1">
        <f>[10]Belgium!FR$28</f>
        <v>0</v>
      </c>
      <c r="FS20" s="1">
        <f>[10]Belgium!FS$28</f>
        <v>0</v>
      </c>
      <c r="FT20" s="1">
        <f>[10]Belgium!FT$28</f>
        <v>0</v>
      </c>
      <c r="FU20" s="1">
        <f>[10]Belgium!FU$28</f>
        <v>0</v>
      </c>
      <c r="FV20" s="1">
        <f>[10]Belgium!FV$28</f>
        <v>0</v>
      </c>
      <c r="FW20" s="1">
        <f>[10]Belgium!FW$28</f>
        <v>1.4850000000000001</v>
      </c>
      <c r="FX20" s="1">
        <f>[10]Belgium!FX$28</f>
        <v>18.803999999999998</v>
      </c>
      <c r="FY20" s="1">
        <f>[10]Belgium!FY$28</f>
        <v>0</v>
      </c>
      <c r="FZ20" s="1">
        <f>[10]Belgium!FZ$28</f>
        <v>0</v>
      </c>
      <c r="GA20" s="1">
        <f>[10]Belgium!GA$28</f>
        <v>0</v>
      </c>
      <c r="GB20" s="1">
        <f>[10]Belgium!GB$28</f>
        <v>0</v>
      </c>
      <c r="GC20" s="1">
        <f>[10]Belgium!GC$28</f>
        <v>0</v>
      </c>
      <c r="GD20" s="1">
        <f>[10]Belgium!GD$28</f>
        <v>0</v>
      </c>
      <c r="GE20" s="1">
        <f>[10]Belgium!GE$28</f>
        <v>0</v>
      </c>
      <c r="GF20" s="1">
        <f>[10]Belgium!GF$28</f>
        <v>0</v>
      </c>
      <c r="GG20" s="1">
        <f>[10]Belgium!GG$28</f>
        <v>0</v>
      </c>
      <c r="GH20" s="1">
        <f>[10]Belgium!GH$28</f>
        <v>0</v>
      </c>
      <c r="GI20" s="1">
        <f>[10]Belgium!GI$28</f>
        <v>0</v>
      </c>
      <c r="GJ20" s="1">
        <f>[10]Belgium!GJ$28</f>
        <v>0</v>
      </c>
      <c r="GK20" s="1">
        <f>[10]Belgium!GK$28</f>
        <v>0</v>
      </c>
      <c r="GL20" s="2">
        <f>SUM($B20:GK20)</f>
        <v>8651.3400000000038</v>
      </c>
    </row>
    <row r="21" spans="1:194">
      <c r="A21" t="s">
        <v>29</v>
      </c>
      <c r="B21" s="1">
        <f>[10]Denmark!B$28</f>
        <v>1.3</v>
      </c>
      <c r="C21" s="1">
        <f>[10]Denmark!C$28</f>
        <v>0</v>
      </c>
      <c r="D21" s="1">
        <f>[10]Denmark!D$28</f>
        <v>0</v>
      </c>
      <c r="E21" s="1">
        <f>[10]Denmark!E$28</f>
        <v>0</v>
      </c>
      <c r="F21" s="1">
        <f>[10]Denmark!F$28</f>
        <v>0</v>
      </c>
      <c r="G21" s="1">
        <f>[10]Denmark!G$28</f>
        <v>0</v>
      </c>
      <c r="H21" s="1">
        <f>[10]Denmark!H$28</f>
        <v>0</v>
      </c>
      <c r="I21" s="1">
        <f>[10]Denmark!I$28</f>
        <v>0</v>
      </c>
      <c r="J21" s="1">
        <f>[10]Denmark!J$28</f>
        <v>0</v>
      </c>
      <c r="K21" s="1">
        <f>[10]Denmark!K$28</f>
        <v>0</v>
      </c>
      <c r="L21" s="1">
        <f>[10]Denmark!L$28</f>
        <v>0</v>
      </c>
      <c r="M21" s="1">
        <f>[10]Denmark!M$28</f>
        <v>0</v>
      </c>
      <c r="N21" s="1">
        <f>[10]Denmark!N$28</f>
        <v>0</v>
      </c>
      <c r="O21" s="1">
        <f>[10]Denmark!O$28</f>
        <v>0</v>
      </c>
      <c r="P21" s="1">
        <f>[10]Denmark!P$28</f>
        <v>0</v>
      </c>
      <c r="Q21" s="1">
        <f>[10]Denmark!Q$28</f>
        <v>0</v>
      </c>
      <c r="R21" s="1">
        <f>[10]Denmark!R$28</f>
        <v>0</v>
      </c>
      <c r="S21" s="1">
        <f>[10]Denmark!S$28</f>
        <v>0</v>
      </c>
      <c r="T21" s="1">
        <f>[10]Denmark!T$28</f>
        <v>0</v>
      </c>
      <c r="U21" s="1">
        <f>[10]Denmark!U$28</f>
        <v>0</v>
      </c>
      <c r="V21" s="1">
        <f>[10]Denmark!V$28</f>
        <v>0</v>
      </c>
      <c r="W21" s="1">
        <f>[10]Denmark!W$28</f>
        <v>0</v>
      </c>
      <c r="X21" s="1">
        <f>[10]Denmark!X$28</f>
        <v>0</v>
      </c>
      <c r="Y21" s="1">
        <f>[10]Denmark!Y$28</f>
        <v>0</v>
      </c>
      <c r="Z21" s="1">
        <f>[10]Denmark!Z$28</f>
        <v>0</v>
      </c>
      <c r="AA21" s="1">
        <f>[10]Denmark!AA$28</f>
        <v>0</v>
      </c>
      <c r="AB21" s="1">
        <f>[10]Denmark!AB$28</f>
        <v>0</v>
      </c>
      <c r="AC21" s="1">
        <f>[10]Denmark!AC$28</f>
        <v>0</v>
      </c>
      <c r="AD21" s="1">
        <f>[10]Denmark!AD$28</f>
        <v>0</v>
      </c>
      <c r="AE21" s="1">
        <f>[10]Denmark!AE$28</f>
        <v>0</v>
      </c>
      <c r="AF21" s="1">
        <f>[10]Denmark!AF$28</f>
        <v>0</v>
      </c>
      <c r="AG21" s="1">
        <f>[10]Denmark!AG$28</f>
        <v>7.5</v>
      </c>
      <c r="AH21" s="1">
        <f>[10]Denmark!AH$28</f>
        <v>0</v>
      </c>
      <c r="AI21" s="1">
        <f>[10]Denmark!AI$28</f>
        <v>0</v>
      </c>
      <c r="AJ21" s="1">
        <f>[10]Denmark!AJ$28</f>
        <v>0</v>
      </c>
      <c r="AK21" s="1">
        <f>[10]Denmark!AK$28</f>
        <v>0</v>
      </c>
      <c r="AL21" s="1">
        <f>[10]Denmark!AL$28</f>
        <v>0</v>
      </c>
      <c r="AM21" s="1">
        <f>[10]Denmark!AM$28</f>
        <v>0</v>
      </c>
      <c r="AN21" s="1">
        <f>[10]Denmark!AN$28</f>
        <v>0</v>
      </c>
      <c r="AO21" s="1">
        <f>[10]Denmark!AO$28</f>
        <v>0</v>
      </c>
      <c r="AP21" s="1">
        <f>[10]Denmark!AP$28</f>
        <v>0</v>
      </c>
      <c r="AQ21" s="1">
        <f>[10]Denmark!AQ$28</f>
        <v>0</v>
      </c>
      <c r="AR21" s="1">
        <f>[10]Denmark!AR$28</f>
        <v>0</v>
      </c>
      <c r="AS21" s="1">
        <f>[10]Denmark!AS$28</f>
        <v>0</v>
      </c>
      <c r="AT21" s="1">
        <f>[10]Denmark!AT$28</f>
        <v>0</v>
      </c>
      <c r="AU21" s="1">
        <f>[10]Denmark!AU$28</f>
        <v>0</v>
      </c>
      <c r="AV21" s="1">
        <f>[10]Denmark!AV$28</f>
        <v>0</v>
      </c>
      <c r="AW21" s="1">
        <f>[10]Denmark!AW$28</f>
        <v>0</v>
      </c>
      <c r="AX21" s="1">
        <f>[10]Denmark!AX$28</f>
        <v>0</v>
      </c>
      <c r="AY21" s="1">
        <f>[10]Denmark!AY$28</f>
        <v>0</v>
      </c>
      <c r="AZ21" s="1">
        <f>[10]Denmark!AZ$28</f>
        <v>0</v>
      </c>
      <c r="BA21" s="1">
        <f>[10]Denmark!BA$28</f>
        <v>0</v>
      </c>
      <c r="BB21" s="1">
        <f>[10]Denmark!BB$28</f>
        <v>0</v>
      </c>
      <c r="BC21" s="1">
        <f>[10]Denmark!BC$28</f>
        <v>0</v>
      </c>
      <c r="BD21" s="1">
        <f>[10]Denmark!BD$28</f>
        <v>0</v>
      </c>
      <c r="BE21" s="1">
        <f>[10]Denmark!BE$28</f>
        <v>0</v>
      </c>
      <c r="BF21" s="1">
        <f>[10]Denmark!BF$28</f>
        <v>0</v>
      </c>
      <c r="BG21" s="1">
        <f>[10]Denmark!BG$28</f>
        <v>0</v>
      </c>
      <c r="BH21" s="1">
        <f>[10]Denmark!BH$28</f>
        <v>0</v>
      </c>
      <c r="BI21" s="1">
        <f>[10]Denmark!BI$28</f>
        <v>0</v>
      </c>
      <c r="BJ21" s="1">
        <f>[10]Denmark!BJ$28</f>
        <v>0</v>
      </c>
      <c r="BK21" s="1">
        <f>[10]Denmark!BK$28</f>
        <v>0</v>
      </c>
      <c r="BL21" s="1">
        <f>[10]Denmark!BL$28</f>
        <v>0</v>
      </c>
      <c r="BM21" s="1">
        <f>[10]Denmark!BM$28</f>
        <v>0</v>
      </c>
      <c r="BN21" s="1">
        <f>[10]Denmark!BN$28</f>
        <v>0</v>
      </c>
      <c r="BO21" s="1">
        <f>[10]Denmark!BO$28</f>
        <v>0</v>
      </c>
      <c r="BP21" s="1">
        <f>[10]Denmark!BP$28</f>
        <v>0</v>
      </c>
      <c r="BQ21" s="1">
        <f>[10]Denmark!BQ$28</f>
        <v>0</v>
      </c>
      <c r="BR21" s="1">
        <f>[10]Denmark!BR$28</f>
        <v>0</v>
      </c>
      <c r="BS21" s="1">
        <f>[10]Denmark!BS$28</f>
        <v>0</v>
      </c>
      <c r="BT21" s="1">
        <f>[10]Denmark!BT$28</f>
        <v>0</v>
      </c>
      <c r="BU21" s="1">
        <f>[10]Denmark!BU$28</f>
        <v>0</v>
      </c>
      <c r="BV21" s="1">
        <f>[10]Denmark!BV$28</f>
        <v>0</v>
      </c>
      <c r="BW21" s="1">
        <f>[10]Denmark!BW$28</f>
        <v>24</v>
      </c>
      <c r="BX21" s="1">
        <f>[10]Denmark!BX$28</f>
        <v>0</v>
      </c>
      <c r="BY21" s="1">
        <f>[10]Denmark!BY$28</f>
        <v>11.900000000000091</v>
      </c>
      <c r="BZ21" s="1">
        <f>[10]Denmark!BZ$28</f>
        <v>9.8000000000001819</v>
      </c>
      <c r="CA21" s="1">
        <f>[10]Denmark!CA$28</f>
        <v>4</v>
      </c>
      <c r="CB21" s="1">
        <f>[10]Denmark!CB$28</f>
        <v>0</v>
      </c>
      <c r="CC21" s="1">
        <f>[10]Denmark!CC$28</f>
        <v>0</v>
      </c>
      <c r="CD21" s="1">
        <f>[10]Denmark!CD$28</f>
        <v>0</v>
      </c>
      <c r="CE21" s="1">
        <f>[10]Denmark!CE$28</f>
        <v>0</v>
      </c>
      <c r="CF21" s="1">
        <f>[10]Denmark!CF$28</f>
        <v>0</v>
      </c>
      <c r="CG21" s="1">
        <f>[10]Denmark!CG$28</f>
        <v>0</v>
      </c>
      <c r="CH21" s="1">
        <f>[10]Denmark!CH$28</f>
        <v>0</v>
      </c>
      <c r="CI21" s="1">
        <f>[10]Denmark!CI$28</f>
        <v>0</v>
      </c>
      <c r="CJ21" s="1">
        <f>[10]Denmark!CJ$28</f>
        <v>0</v>
      </c>
      <c r="CK21" s="1">
        <f>[10]Denmark!CK$28</f>
        <v>0</v>
      </c>
      <c r="CL21" s="1">
        <f>[10]Denmark!CL$28</f>
        <v>0</v>
      </c>
      <c r="CM21" s="1">
        <f>[10]Denmark!CM$28</f>
        <v>0</v>
      </c>
      <c r="CN21" s="1">
        <f>[10]Denmark!CN$28</f>
        <v>0</v>
      </c>
      <c r="CO21" s="1">
        <f>[10]Denmark!CO$28</f>
        <v>0</v>
      </c>
      <c r="CP21" s="1">
        <f>[10]Denmark!CP$28</f>
        <v>0</v>
      </c>
      <c r="CQ21" s="1">
        <f>[10]Denmark!CQ$28</f>
        <v>0</v>
      </c>
      <c r="CR21" s="1">
        <f>[10]Denmark!CR$28</f>
        <v>0</v>
      </c>
      <c r="CS21" s="1">
        <f>[10]Denmark!CS$28</f>
        <v>0</v>
      </c>
      <c r="CT21" s="1">
        <f>[10]Denmark!CT$28</f>
        <v>0</v>
      </c>
      <c r="CU21" s="1">
        <f>[10]Denmark!CU$28</f>
        <v>0</v>
      </c>
      <c r="CV21" s="1">
        <f>[10]Denmark!CV$28</f>
        <v>0</v>
      </c>
      <c r="CW21" s="1">
        <f>[10]Denmark!CW$28</f>
        <v>0</v>
      </c>
      <c r="CX21" s="1">
        <f>[10]Denmark!CX$28</f>
        <v>0</v>
      </c>
      <c r="CY21" s="1">
        <f>[10]Denmark!CY$28</f>
        <v>0</v>
      </c>
      <c r="CZ21" s="1">
        <f>[10]Denmark!CZ$28</f>
        <v>0.4</v>
      </c>
      <c r="DA21" s="1">
        <f>[10]Denmark!DA$28</f>
        <v>0</v>
      </c>
      <c r="DB21" s="1">
        <f>[10]Denmark!DB$28</f>
        <v>0</v>
      </c>
      <c r="DC21" s="1">
        <f>[10]Denmark!DC$28</f>
        <v>6.1000000000000005</v>
      </c>
      <c r="DD21" s="1">
        <f>[10]Denmark!DD$28</f>
        <v>0</v>
      </c>
      <c r="DE21" s="1">
        <f>[10]Denmark!DE$28</f>
        <v>0</v>
      </c>
      <c r="DF21" s="1">
        <f>[10]Denmark!DF$28</f>
        <v>0</v>
      </c>
      <c r="DG21" s="1">
        <f>[10]Denmark!DG$28</f>
        <v>4</v>
      </c>
      <c r="DH21" s="1">
        <f>[10]Denmark!DH$28</f>
        <v>0</v>
      </c>
      <c r="DI21" s="1">
        <f>[10]Denmark!DI$28</f>
        <v>0</v>
      </c>
      <c r="DJ21" s="1">
        <f>[10]Denmark!DJ$28</f>
        <v>0</v>
      </c>
      <c r="DK21" s="1">
        <f>[10]Denmark!DK$28</f>
        <v>0</v>
      </c>
      <c r="DL21" s="1">
        <f>[10]Denmark!DL$28</f>
        <v>9.9999999999999978E-2</v>
      </c>
      <c r="DM21" s="1">
        <f>[10]Denmark!DM$28</f>
        <v>0</v>
      </c>
      <c r="DN21" s="1">
        <f>[10]Denmark!DN$28</f>
        <v>0</v>
      </c>
      <c r="DO21" s="1">
        <f>[10]Denmark!DO$28</f>
        <v>0</v>
      </c>
      <c r="DP21" s="1">
        <f>[10]Denmark!DP$28</f>
        <v>0</v>
      </c>
      <c r="DQ21" s="1">
        <f>[10]Denmark!DQ$28</f>
        <v>0</v>
      </c>
      <c r="DR21" s="1">
        <f>[10]Denmark!DR$28</f>
        <v>0</v>
      </c>
      <c r="DS21" s="1">
        <f>[10]Denmark!DS$28</f>
        <v>0</v>
      </c>
      <c r="DT21" s="1">
        <f>[10]Denmark!DT$28</f>
        <v>0</v>
      </c>
      <c r="DU21" s="1">
        <f>[10]Denmark!DU$28</f>
        <v>0</v>
      </c>
      <c r="DV21" s="1">
        <f>[10]Denmark!DV$28</f>
        <v>0</v>
      </c>
      <c r="DW21" s="1">
        <f>[10]Denmark!DW$28</f>
        <v>0</v>
      </c>
      <c r="DX21" s="1">
        <f>[10]Denmark!DX$28</f>
        <v>0</v>
      </c>
      <c r="DY21" s="1">
        <f>[10]Denmark!DY$28</f>
        <v>0</v>
      </c>
      <c r="DZ21" s="1">
        <f>[10]Denmark!DZ$28</f>
        <v>0</v>
      </c>
      <c r="EA21" s="1">
        <f>[10]Denmark!EA$28</f>
        <v>0</v>
      </c>
      <c r="EB21" s="1">
        <f>[10]Denmark!EB$28</f>
        <v>0</v>
      </c>
      <c r="EC21" s="1">
        <f>[10]Denmark!EC$28</f>
        <v>0</v>
      </c>
      <c r="ED21" s="1">
        <f>[10]Denmark!ED$28</f>
        <v>0</v>
      </c>
      <c r="EE21" s="1">
        <f>[10]Denmark!EE$28</f>
        <v>0</v>
      </c>
      <c r="EF21" s="1">
        <f>[10]Denmark!EF$28</f>
        <v>0</v>
      </c>
      <c r="EG21" s="1">
        <f>[10]Denmark!EG$28</f>
        <v>0</v>
      </c>
      <c r="EH21" s="1">
        <f>[10]Denmark!EH$28</f>
        <v>0</v>
      </c>
      <c r="EI21" s="1">
        <f>[10]Denmark!EI$28</f>
        <v>8.0000000000000002E-3</v>
      </c>
      <c r="EJ21" s="1">
        <f>[10]Denmark!EJ$28</f>
        <v>0.04</v>
      </c>
      <c r="EK21" s="1">
        <f>[10]Denmark!EK$28</f>
        <v>0</v>
      </c>
      <c r="EL21" s="1">
        <f>[10]Denmark!EL$28</f>
        <v>0.04</v>
      </c>
      <c r="EM21" s="1">
        <f>[10]Denmark!EM$28</f>
        <v>0</v>
      </c>
      <c r="EN21" s="1">
        <f>[10]Denmark!EN$28</f>
        <v>0</v>
      </c>
      <c r="EO21" s="1">
        <f>[10]Denmark!EO$28</f>
        <v>0</v>
      </c>
      <c r="EP21" s="1">
        <f>[10]Denmark!EP$28</f>
        <v>237.18</v>
      </c>
      <c r="EQ21" s="1">
        <f>[10]Denmark!EQ$28</f>
        <v>0</v>
      </c>
      <c r="ER21" s="1">
        <f>[10]Denmark!ER$28</f>
        <v>0</v>
      </c>
      <c r="ES21" s="1">
        <f>[10]Denmark!ES$28</f>
        <v>0</v>
      </c>
      <c r="ET21" s="1">
        <f>[10]Denmark!ET$28</f>
        <v>23.04</v>
      </c>
      <c r="EU21" s="1">
        <f>[10]Denmark!EU$28</f>
        <v>547.11500000000001</v>
      </c>
      <c r="EV21" s="1">
        <f>[10]Denmark!EV$28</f>
        <v>273.84000000000003</v>
      </c>
      <c r="EW21" s="1">
        <f>[10]Denmark!EW$28</f>
        <v>246.78</v>
      </c>
      <c r="EX21" s="1">
        <f>[10]Denmark!EX$28</f>
        <v>3.1230000000000002</v>
      </c>
      <c r="EY21" s="1">
        <f>[10]Denmark!EY$28</f>
        <v>0</v>
      </c>
      <c r="EZ21" s="1">
        <f>[10]Denmark!EZ$28</f>
        <v>1.0010000000000001</v>
      </c>
      <c r="FA21" s="1">
        <f>[10]Denmark!FA$28</f>
        <v>123.24000000000001</v>
      </c>
      <c r="FB21" s="1">
        <f>[10]Denmark!FB$28</f>
        <v>0.21</v>
      </c>
      <c r="FC21" s="1">
        <f>[10]Denmark!FC$28</f>
        <v>0</v>
      </c>
      <c r="FD21" s="1">
        <f>[10]Denmark!FD$28</f>
        <v>19.358999999999998</v>
      </c>
      <c r="FE21" s="1">
        <f>[10]Denmark!FE$28</f>
        <v>0</v>
      </c>
      <c r="FF21" s="1">
        <f>[10]Denmark!FF$28</f>
        <v>21.8</v>
      </c>
      <c r="FG21" s="1">
        <f>[10]Denmark!FG$28</f>
        <v>18.562999999999999</v>
      </c>
      <c r="FH21" s="1">
        <f>[10]Denmark!FH$28</f>
        <v>0</v>
      </c>
      <c r="FI21" s="1">
        <f>[10]Denmark!FI$28</f>
        <v>0</v>
      </c>
      <c r="FJ21" s="1">
        <f>[10]Denmark!FJ$28</f>
        <v>0</v>
      </c>
      <c r="FK21" s="1">
        <f>[10]Denmark!FK$28</f>
        <v>0</v>
      </c>
      <c r="FL21" s="1">
        <f>[10]Denmark!FL$28</f>
        <v>269.45999999999998</v>
      </c>
      <c r="FM21" s="1">
        <f>[10]Denmark!FM$28</f>
        <v>0</v>
      </c>
      <c r="FN21" s="1">
        <f>[10]Denmark!FN$28</f>
        <v>0</v>
      </c>
      <c r="FO21" s="1">
        <f>[10]Denmark!FO$28</f>
        <v>0</v>
      </c>
      <c r="FP21" s="1">
        <f>[10]Denmark!FP$28</f>
        <v>0</v>
      </c>
      <c r="FQ21" s="1">
        <f>[10]Denmark!FQ$28</f>
        <v>0</v>
      </c>
      <c r="FR21" s="1">
        <f>[10]Denmark!FR$28</f>
        <v>22.5</v>
      </c>
      <c r="FS21" s="1">
        <f>[10]Denmark!FS$28</f>
        <v>0</v>
      </c>
      <c r="FT21" s="1">
        <f>[10]Denmark!FT$28</f>
        <v>0</v>
      </c>
      <c r="FU21" s="1">
        <f>[10]Denmark!FU$28</f>
        <v>18.95</v>
      </c>
      <c r="FV21" s="1">
        <f>[10]Denmark!FV$28</f>
        <v>0</v>
      </c>
      <c r="FW21" s="1">
        <f>[10]Denmark!FW$28</f>
        <v>0</v>
      </c>
      <c r="FX21" s="1">
        <f>[10]Denmark!FX$28</f>
        <v>18.95</v>
      </c>
      <c r="FY21" s="1">
        <f>[10]Denmark!FY$28</f>
        <v>0</v>
      </c>
      <c r="FZ21" s="1">
        <f>[10]Denmark!FZ$28</f>
        <v>0</v>
      </c>
      <c r="GA21" s="1">
        <f>[10]Denmark!GA$28</f>
        <v>0</v>
      </c>
      <c r="GB21" s="1">
        <f>[10]Denmark!GB$28</f>
        <v>0</v>
      </c>
      <c r="GC21" s="1">
        <f>[10]Denmark!GC$28</f>
        <v>0</v>
      </c>
      <c r="GD21" s="1">
        <f>[10]Denmark!GD$28</f>
        <v>0</v>
      </c>
      <c r="GE21" s="1">
        <f>[10]Denmark!GE$28</f>
        <v>0</v>
      </c>
      <c r="GF21" s="1">
        <f>[10]Denmark!GF$28</f>
        <v>0</v>
      </c>
      <c r="GG21" s="1">
        <f>[10]Denmark!GG$28</f>
        <v>0</v>
      </c>
      <c r="GH21" s="1">
        <f>[10]Denmark!GH$28</f>
        <v>0</v>
      </c>
      <c r="GI21" s="1">
        <f>[10]Denmark!GI$28</f>
        <v>0</v>
      </c>
      <c r="GJ21" s="1">
        <f>[10]Denmark!GJ$28</f>
        <v>0</v>
      </c>
      <c r="GK21" s="1">
        <f>[10]Denmark!GK$28</f>
        <v>0</v>
      </c>
      <c r="GL21" s="2">
        <f>SUM($B21:GK21)</f>
        <v>1914.2990000000004</v>
      </c>
    </row>
    <row r="22" spans="1:194">
      <c r="A22" t="s">
        <v>30</v>
      </c>
      <c r="B22" s="1">
        <f>[10]Estonia!B$28</f>
        <v>70.600000000000009</v>
      </c>
      <c r="C22" s="1">
        <f>[10]Estonia!C$28</f>
        <v>69.400000000000006</v>
      </c>
      <c r="D22" s="1">
        <f>[10]Estonia!D$28</f>
        <v>59.1</v>
      </c>
      <c r="E22" s="1">
        <f>[10]Estonia!E$28</f>
        <v>0</v>
      </c>
      <c r="F22" s="1">
        <f>[10]Estonia!F$28</f>
        <v>0</v>
      </c>
      <c r="G22" s="1">
        <f>[10]Estonia!G$28</f>
        <v>0</v>
      </c>
      <c r="H22" s="1">
        <f>[10]Estonia!H$28</f>
        <v>0</v>
      </c>
      <c r="I22" s="1">
        <f>[10]Estonia!I$28</f>
        <v>0</v>
      </c>
      <c r="J22" s="1">
        <f>[10]Estonia!J$28</f>
        <v>0</v>
      </c>
      <c r="K22" s="1">
        <f>[10]Estonia!K$28</f>
        <v>0</v>
      </c>
      <c r="L22" s="1">
        <f>[10]Estonia!L$28</f>
        <v>0</v>
      </c>
      <c r="M22" s="1">
        <f>[10]Estonia!M$28</f>
        <v>0</v>
      </c>
      <c r="N22" s="1">
        <f>[10]Estonia!N$28</f>
        <v>0</v>
      </c>
      <c r="O22" s="1">
        <f>[10]Estonia!O$28</f>
        <v>0</v>
      </c>
      <c r="P22" s="1">
        <f>[10]Estonia!P$28</f>
        <v>0</v>
      </c>
      <c r="Q22" s="1">
        <f>[10]Estonia!Q$28</f>
        <v>0</v>
      </c>
      <c r="R22" s="1">
        <f>[10]Estonia!R$28</f>
        <v>0</v>
      </c>
      <c r="S22" s="1">
        <f>[10]Estonia!S$28</f>
        <v>0</v>
      </c>
      <c r="T22" s="1">
        <f>[10]Estonia!T$28</f>
        <v>0</v>
      </c>
      <c r="U22" s="1">
        <f>[10]Estonia!U$28</f>
        <v>0</v>
      </c>
      <c r="V22" s="1">
        <f>[10]Estonia!V$28</f>
        <v>0</v>
      </c>
      <c r="W22" s="1">
        <f>[10]Estonia!W$28</f>
        <v>0</v>
      </c>
      <c r="X22" s="1">
        <f>[10]Estonia!X$28</f>
        <v>0</v>
      </c>
      <c r="Y22" s="1">
        <f>[10]Estonia!Y$28</f>
        <v>0</v>
      </c>
      <c r="Z22" s="1">
        <f>[10]Estonia!Z$28</f>
        <v>0</v>
      </c>
      <c r="AA22" s="1">
        <f>[10]Estonia!AA$28</f>
        <v>0</v>
      </c>
      <c r="AB22" s="1">
        <f>[10]Estonia!AB$28</f>
        <v>0</v>
      </c>
      <c r="AC22" s="1">
        <f>[10]Estonia!AC$28</f>
        <v>0</v>
      </c>
      <c r="AD22" s="1">
        <f>[10]Estonia!AD$28</f>
        <v>0</v>
      </c>
      <c r="AE22" s="1">
        <f>[10]Estonia!AE$28</f>
        <v>0</v>
      </c>
      <c r="AF22" s="1">
        <f>[10]Estonia!AF$28</f>
        <v>0</v>
      </c>
      <c r="AG22" s="1">
        <f>[10]Estonia!AG$28</f>
        <v>0</v>
      </c>
      <c r="AH22" s="1">
        <f>[10]Estonia!AH$28</f>
        <v>0</v>
      </c>
      <c r="AI22" s="1">
        <f>[10]Estonia!AI$28</f>
        <v>0</v>
      </c>
      <c r="AJ22" s="1">
        <f>[10]Estonia!AJ$28</f>
        <v>0</v>
      </c>
      <c r="AK22" s="1">
        <f>[10]Estonia!AK$28</f>
        <v>0</v>
      </c>
      <c r="AL22" s="1">
        <f>[10]Estonia!AL$28</f>
        <v>0</v>
      </c>
      <c r="AM22" s="1">
        <f>[10]Estonia!AM$28</f>
        <v>0</v>
      </c>
      <c r="AN22" s="1">
        <f>[10]Estonia!AN$28</f>
        <v>0</v>
      </c>
      <c r="AO22" s="1">
        <f>[10]Estonia!AO$28</f>
        <v>0</v>
      </c>
      <c r="AP22" s="1">
        <f>[10]Estonia!AP$28</f>
        <v>0</v>
      </c>
      <c r="AQ22" s="1">
        <f>[10]Estonia!AQ$28</f>
        <v>0</v>
      </c>
      <c r="AR22" s="1">
        <f>[10]Estonia!AR$28</f>
        <v>0</v>
      </c>
      <c r="AS22" s="1">
        <f>[10]Estonia!AS$28</f>
        <v>0</v>
      </c>
      <c r="AT22" s="1">
        <f>[10]Estonia!AT$28</f>
        <v>0</v>
      </c>
      <c r="AU22" s="1">
        <f>[10]Estonia!AU$28</f>
        <v>0</v>
      </c>
      <c r="AV22" s="1">
        <f>[10]Estonia!AV$28</f>
        <v>0</v>
      </c>
      <c r="AW22" s="1">
        <f>[10]Estonia!AW$28</f>
        <v>0</v>
      </c>
      <c r="AX22" s="1">
        <f>[10]Estonia!AX$28</f>
        <v>0</v>
      </c>
      <c r="AY22" s="1">
        <f>[10]Estonia!AY$28</f>
        <v>0</v>
      </c>
      <c r="AZ22" s="1">
        <f>[10]Estonia!AZ$28</f>
        <v>0</v>
      </c>
      <c r="BA22" s="1">
        <f>[10]Estonia!BA$28</f>
        <v>0</v>
      </c>
      <c r="BB22" s="1">
        <f>[10]Estonia!BB$28</f>
        <v>0</v>
      </c>
      <c r="BC22" s="1">
        <f>[10]Estonia!BC$28</f>
        <v>0</v>
      </c>
      <c r="BD22" s="1">
        <f>[10]Estonia!BD$28</f>
        <v>0</v>
      </c>
      <c r="BE22" s="1">
        <f>[10]Estonia!BE$28</f>
        <v>0</v>
      </c>
      <c r="BF22" s="1">
        <f>[10]Estonia!BF$28</f>
        <v>0</v>
      </c>
      <c r="BG22" s="1">
        <f>[10]Estonia!BG$28</f>
        <v>0</v>
      </c>
      <c r="BH22" s="1">
        <f>[10]Estonia!BH$28</f>
        <v>0</v>
      </c>
      <c r="BI22" s="1">
        <f>[10]Estonia!BI$28</f>
        <v>0</v>
      </c>
      <c r="BJ22" s="1">
        <f>[10]Estonia!BJ$28</f>
        <v>0</v>
      </c>
      <c r="BK22" s="1">
        <f>[10]Estonia!BK$28</f>
        <v>0</v>
      </c>
      <c r="BL22" s="1">
        <f>[10]Estonia!BL$28</f>
        <v>0</v>
      </c>
      <c r="BM22" s="1">
        <f>[10]Estonia!BM$28</f>
        <v>0</v>
      </c>
      <c r="BN22" s="1">
        <f>[10]Estonia!BN$28</f>
        <v>0</v>
      </c>
      <c r="BO22" s="1">
        <f>[10]Estonia!BO$28</f>
        <v>0</v>
      </c>
      <c r="BP22" s="1">
        <f>[10]Estonia!BP$28</f>
        <v>0</v>
      </c>
      <c r="BQ22" s="1">
        <f>[10]Estonia!BQ$28</f>
        <v>0</v>
      </c>
      <c r="BR22" s="1">
        <f>[10]Estonia!BR$28</f>
        <v>0</v>
      </c>
      <c r="BS22" s="1">
        <f>[10]Estonia!BS$28</f>
        <v>0</v>
      </c>
      <c r="BT22" s="1">
        <f>[10]Estonia!BT$28</f>
        <v>0</v>
      </c>
      <c r="BU22" s="1">
        <f>[10]Estonia!BU$28</f>
        <v>0</v>
      </c>
      <c r="BV22" s="1">
        <f>[10]Estonia!BV$28</f>
        <v>0</v>
      </c>
      <c r="BW22" s="1">
        <f>[10]Estonia!BW$28</f>
        <v>0</v>
      </c>
      <c r="BX22" s="1">
        <f>[10]Estonia!BX$28</f>
        <v>0</v>
      </c>
      <c r="BY22" s="1">
        <f>[10]Estonia!BY$28</f>
        <v>0</v>
      </c>
      <c r="BZ22" s="1">
        <f>[10]Estonia!BZ$28</f>
        <v>0</v>
      </c>
      <c r="CA22" s="1">
        <f>[10]Estonia!CA$28</f>
        <v>0</v>
      </c>
      <c r="CB22" s="1">
        <f>[10]Estonia!CB$28</f>
        <v>0</v>
      </c>
      <c r="CC22" s="1">
        <f>[10]Estonia!CC$28</f>
        <v>0</v>
      </c>
      <c r="CD22" s="1">
        <f>[10]Estonia!CD$28</f>
        <v>0</v>
      </c>
      <c r="CE22" s="1">
        <f>[10]Estonia!CE$28</f>
        <v>0</v>
      </c>
      <c r="CF22" s="1">
        <f>[10]Estonia!CF$28</f>
        <v>0</v>
      </c>
      <c r="CG22" s="1">
        <f>[10]Estonia!CG$28</f>
        <v>0</v>
      </c>
      <c r="CH22" s="1">
        <f>[10]Estonia!CH$28</f>
        <v>0</v>
      </c>
      <c r="CI22" s="1">
        <f>[10]Estonia!CI$28</f>
        <v>0</v>
      </c>
      <c r="CJ22" s="1">
        <f>[10]Estonia!CJ$28</f>
        <v>0</v>
      </c>
      <c r="CK22" s="1">
        <f>[10]Estonia!CK$28</f>
        <v>0</v>
      </c>
      <c r="CL22" s="1">
        <f>[10]Estonia!CL$28</f>
        <v>0</v>
      </c>
      <c r="CM22" s="1">
        <f>[10]Estonia!CM$28</f>
        <v>0</v>
      </c>
      <c r="CN22" s="1">
        <f>[10]Estonia!CN$28</f>
        <v>0</v>
      </c>
      <c r="CO22" s="1">
        <f>[10]Estonia!CO$28</f>
        <v>0</v>
      </c>
      <c r="CP22" s="1">
        <f>[10]Estonia!CP$28</f>
        <v>0</v>
      </c>
      <c r="CQ22" s="1">
        <f>[10]Estonia!CQ$28</f>
        <v>0</v>
      </c>
      <c r="CR22" s="1">
        <f>[10]Estonia!CR$28</f>
        <v>0</v>
      </c>
      <c r="CS22" s="1">
        <f>[10]Estonia!CS$28</f>
        <v>0</v>
      </c>
      <c r="CT22" s="1">
        <f>[10]Estonia!CT$28</f>
        <v>0</v>
      </c>
      <c r="CU22" s="1">
        <f>[10]Estonia!CU$28</f>
        <v>0</v>
      </c>
      <c r="CV22" s="1">
        <f>[10]Estonia!CV$28</f>
        <v>0</v>
      </c>
      <c r="CW22" s="1">
        <f>[10]Estonia!CW$28</f>
        <v>0</v>
      </c>
      <c r="CX22" s="1">
        <f>[10]Estonia!CX$28</f>
        <v>0</v>
      </c>
      <c r="CY22" s="1">
        <f>[10]Estonia!CY$28</f>
        <v>0</v>
      </c>
      <c r="CZ22" s="1">
        <f>[10]Estonia!CZ$28</f>
        <v>0</v>
      </c>
      <c r="DA22" s="1">
        <f>[10]Estonia!DA$28</f>
        <v>0</v>
      </c>
      <c r="DB22" s="1">
        <f>[10]Estonia!DB$28</f>
        <v>0</v>
      </c>
      <c r="DC22" s="1">
        <f>[10]Estonia!DC$28</f>
        <v>0</v>
      </c>
      <c r="DD22" s="1">
        <f>[10]Estonia!DD$28</f>
        <v>0</v>
      </c>
      <c r="DE22" s="1">
        <f>[10]Estonia!DE$28</f>
        <v>0</v>
      </c>
      <c r="DF22" s="1">
        <f>[10]Estonia!DF$28</f>
        <v>0</v>
      </c>
      <c r="DG22" s="1">
        <f>[10]Estonia!DG$28</f>
        <v>0</v>
      </c>
      <c r="DH22" s="1">
        <f>[10]Estonia!DH$28</f>
        <v>0</v>
      </c>
      <c r="DI22" s="1">
        <f>[10]Estonia!DI$28</f>
        <v>0</v>
      </c>
      <c r="DJ22" s="1">
        <f>[10]Estonia!DJ$28</f>
        <v>0</v>
      </c>
      <c r="DK22" s="1">
        <f>[10]Estonia!DK$28</f>
        <v>0</v>
      </c>
      <c r="DL22" s="1">
        <f>[10]Estonia!DL$28</f>
        <v>0</v>
      </c>
      <c r="DM22" s="1">
        <f>[10]Estonia!DM$28</f>
        <v>0</v>
      </c>
      <c r="DN22" s="1">
        <f>[10]Estonia!DN$28</f>
        <v>0</v>
      </c>
      <c r="DO22" s="1">
        <f>[10]Estonia!DO$28</f>
        <v>0</v>
      </c>
      <c r="DP22" s="1">
        <f>[10]Estonia!DP$28</f>
        <v>0</v>
      </c>
      <c r="DQ22" s="1">
        <f>[10]Estonia!DQ$28</f>
        <v>0</v>
      </c>
      <c r="DR22" s="1">
        <f>[10]Estonia!DR$28</f>
        <v>0</v>
      </c>
      <c r="DS22" s="1">
        <f>[10]Estonia!DS$28</f>
        <v>0</v>
      </c>
      <c r="DT22" s="1">
        <f>[10]Estonia!DT$28</f>
        <v>2548.6</v>
      </c>
      <c r="DU22" s="1">
        <f>[10]Estonia!DU$28</f>
        <v>104.706</v>
      </c>
      <c r="DV22" s="1">
        <f>[10]Estonia!DV$28</f>
        <v>0</v>
      </c>
      <c r="DW22" s="1">
        <f>[10]Estonia!DW$28</f>
        <v>0</v>
      </c>
      <c r="DX22" s="1">
        <f>[10]Estonia!DX$28</f>
        <v>0</v>
      </c>
      <c r="DY22" s="1">
        <f>[10]Estonia!DY$28</f>
        <v>0</v>
      </c>
      <c r="DZ22" s="1">
        <f>[10]Estonia!DZ$28</f>
        <v>4.3520000000000003</v>
      </c>
      <c r="EA22" s="1">
        <f>[10]Estonia!EA$28</f>
        <v>0</v>
      </c>
      <c r="EB22" s="1">
        <f>[10]Estonia!EB$28</f>
        <v>0</v>
      </c>
      <c r="EC22" s="1">
        <f>[10]Estonia!EC$28</f>
        <v>0</v>
      </c>
      <c r="ED22" s="1">
        <f>[10]Estonia!ED$28</f>
        <v>0</v>
      </c>
      <c r="EE22" s="1">
        <f>[10]Estonia!EE$28</f>
        <v>0</v>
      </c>
      <c r="EF22" s="1">
        <f>[10]Estonia!EF$28</f>
        <v>0</v>
      </c>
      <c r="EG22" s="1">
        <f>[10]Estonia!EG$28</f>
        <v>0</v>
      </c>
      <c r="EH22" s="1">
        <f>[10]Estonia!EH$28</f>
        <v>0</v>
      </c>
      <c r="EI22" s="1">
        <f>[10]Estonia!EI$28</f>
        <v>0</v>
      </c>
      <c r="EJ22" s="1">
        <f>[10]Estonia!EJ$28</f>
        <v>0</v>
      </c>
      <c r="EK22" s="1">
        <f>[10]Estonia!EK$28</f>
        <v>0</v>
      </c>
      <c r="EL22" s="1">
        <f>[10]Estonia!EL$28</f>
        <v>0</v>
      </c>
      <c r="EM22" s="1">
        <f>[10]Estonia!EM$28</f>
        <v>0</v>
      </c>
      <c r="EN22" s="1">
        <f>[10]Estonia!EN$28</f>
        <v>0</v>
      </c>
      <c r="EO22" s="1">
        <f>[10]Estonia!EO$28</f>
        <v>0</v>
      </c>
      <c r="EP22" s="1">
        <f>[10]Estonia!EP$28</f>
        <v>25.080000000000002</v>
      </c>
      <c r="EQ22" s="1">
        <f>[10]Estonia!EQ$28</f>
        <v>25</v>
      </c>
      <c r="ER22" s="1">
        <f>[10]Estonia!ER$28</f>
        <v>0</v>
      </c>
      <c r="ES22" s="1">
        <f>[10]Estonia!ES$28</f>
        <v>17.150000000000002</v>
      </c>
      <c r="ET22" s="1">
        <f>[10]Estonia!ET$28</f>
        <v>0</v>
      </c>
      <c r="EU22" s="1">
        <f>[10]Estonia!EU$28</f>
        <v>17.760000000000002</v>
      </c>
      <c r="EV22" s="1">
        <f>[10]Estonia!EV$28</f>
        <v>0.28500000000000003</v>
      </c>
      <c r="EW22" s="1">
        <f>[10]Estonia!EW$28</f>
        <v>0</v>
      </c>
      <c r="EX22" s="1">
        <f>[10]Estonia!EX$28</f>
        <v>0</v>
      </c>
      <c r="EY22" s="1">
        <f>[10]Estonia!EY$28</f>
        <v>0</v>
      </c>
      <c r="EZ22" s="1">
        <f>[10]Estonia!EZ$28</f>
        <v>0</v>
      </c>
      <c r="FA22" s="1">
        <f>[10]Estonia!FA$28</f>
        <v>0</v>
      </c>
      <c r="FB22" s="1">
        <f>[10]Estonia!FB$28</f>
        <v>22.08</v>
      </c>
      <c r="FC22" s="1">
        <f>[10]Estonia!FC$28</f>
        <v>37.6</v>
      </c>
      <c r="FD22" s="1">
        <f>[10]Estonia!FD$28</f>
        <v>22.08</v>
      </c>
      <c r="FE22" s="1">
        <f>[10]Estonia!FE$28</f>
        <v>0</v>
      </c>
      <c r="FF22" s="1">
        <f>[10]Estonia!FF$28</f>
        <v>0</v>
      </c>
      <c r="FG22" s="1">
        <f>[10]Estonia!FG$28</f>
        <v>20.7</v>
      </c>
      <c r="FH22" s="1">
        <f>[10]Estonia!FH$28</f>
        <v>23.04</v>
      </c>
      <c r="FI22" s="1">
        <f>[10]Estonia!FI$28</f>
        <v>23.04</v>
      </c>
      <c r="FJ22" s="1">
        <f>[10]Estonia!FJ$28</f>
        <v>93.11999999999999</v>
      </c>
      <c r="FK22" s="1">
        <f>[10]Estonia!FK$28</f>
        <v>47.019999999999996</v>
      </c>
      <c r="FL22" s="1">
        <f>[10]Estonia!FL$28</f>
        <v>0</v>
      </c>
      <c r="FM22" s="1">
        <f>[10]Estonia!FM$28</f>
        <v>0</v>
      </c>
      <c r="FN22" s="1">
        <f>[10]Estonia!FN$28</f>
        <v>23.52</v>
      </c>
      <c r="FO22" s="1">
        <f>[10]Estonia!FO$28</f>
        <v>0</v>
      </c>
      <c r="FP22" s="1">
        <f>[10]Estonia!FP$28</f>
        <v>23.52</v>
      </c>
      <c r="FQ22" s="1">
        <f>[10]Estonia!FQ$28</f>
        <v>0</v>
      </c>
      <c r="FR22" s="1">
        <f>[10]Estonia!FR$28</f>
        <v>0</v>
      </c>
      <c r="FS22" s="1">
        <f>[10]Estonia!FS$28</f>
        <v>0</v>
      </c>
      <c r="FT22" s="1">
        <f>[10]Estonia!FT$28</f>
        <v>23.04</v>
      </c>
      <c r="FU22" s="1">
        <f>[10]Estonia!FU$28</f>
        <v>0</v>
      </c>
      <c r="FV22" s="1">
        <f>[10]Estonia!FV$28</f>
        <v>0</v>
      </c>
      <c r="FW22" s="1">
        <f>[10]Estonia!FW$28</f>
        <v>23.04</v>
      </c>
      <c r="FX22" s="1">
        <f>[10]Estonia!FX$28</f>
        <v>23.04</v>
      </c>
      <c r="FY22" s="1">
        <f>[10]Estonia!FY$28</f>
        <v>46.08</v>
      </c>
      <c r="FZ22" s="1">
        <f>[10]Estonia!FZ$28</f>
        <v>40.4</v>
      </c>
      <c r="GA22" s="1">
        <f>[10]Estonia!GA$28</f>
        <v>0</v>
      </c>
      <c r="GB22" s="1">
        <f>[10]Estonia!GB$28</f>
        <v>0</v>
      </c>
      <c r="GC22" s="1">
        <f>[10]Estonia!GC$28</f>
        <v>0</v>
      </c>
      <c r="GD22" s="1">
        <f>[10]Estonia!GD$28</f>
        <v>0</v>
      </c>
      <c r="GE22" s="1">
        <f>[10]Estonia!GE$28</f>
        <v>0</v>
      </c>
      <c r="GF22" s="1">
        <f>[10]Estonia!GF$28</f>
        <v>0</v>
      </c>
      <c r="GG22" s="1">
        <f>[10]Estonia!GG$28</f>
        <v>0</v>
      </c>
      <c r="GH22" s="1">
        <f>[10]Estonia!GH$28</f>
        <v>0</v>
      </c>
      <c r="GI22" s="1">
        <f>[10]Estonia!GI$28</f>
        <v>0</v>
      </c>
      <c r="GJ22" s="1">
        <f>[10]Estonia!GJ$28</f>
        <v>0</v>
      </c>
      <c r="GK22" s="1">
        <f>[10]Estonia!GK$28</f>
        <v>0</v>
      </c>
      <c r="GL22" s="2">
        <f>SUM($B22:GK22)</f>
        <v>3433.3529999999992</v>
      </c>
    </row>
    <row r="23" spans="1:194">
      <c r="A23" t="s">
        <v>31</v>
      </c>
      <c r="B23" s="1">
        <f>[10]Finland!B$28</f>
        <v>0</v>
      </c>
      <c r="C23" s="1">
        <f>[10]Finland!C$28</f>
        <v>0</v>
      </c>
      <c r="D23" s="1">
        <f>[10]Finland!D$28</f>
        <v>0</v>
      </c>
      <c r="E23" s="1">
        <f>[10]Finland!E$28</f>
        <v>0</v>
      </c>
      <c r="F23" s="1">
        <f>[10]Finland!F$28</f>
        <v>0</v>
      </c>
      <c r="G23" s="1">
        <f>[10]Finland!G$28</f>
        <v>0</v>
      </c>
      <c r="H23" s="1">
        <f>[10]Finland!H$28</f>
        <v>0</v>
      </c>
      <c r="I23" s="1">
        <f>[10]Finland!I$28</f>
        <v>0</v>
      </c>
      <c r="J23" s="1">
        <f>[10]Finland!J$28</f>
        <v>0</v>
      </c>
      <c r="K23" s="1">
        <f>[10]Finland!K$28</f>
        <v>0</v>
      </c>
      <c r="L23" s="1">
        <f>[10]Finland!L$28</f>
        <v>0</v>
      </c>
      <c r="M23" s="1">
        <f>[10]Finland!M$28</f>
        <v>0</v>
      </c>
      <c r="N23" s="1">
        <f>[10]Finland!N$28</f>
        <v>0</v>
      </c>
      <c r="O23" s="1">
        <f>[10]Finland!O$28</f>
        <v>0</v>
      </c>
      <c r="P23" s="1">
        <f>[10]Finland!P$28</f>
        <v>0</v>
      </c>
      <c r="Q23" s="1">
        <f>[10]Finland!Q$28</f>
        <v>0</v>
      </c>
      <c r="R23" s="1">
        <f>[10]Finland!R$28</f>
        <v>0</v>
      </c>
      <c r="S23" s="1">
        <f>[10]Finland!S$28</f>
        <v>0</v>
      </c>
      <c r="T23" s="1">
        <f>[10]Finland!T$28</f>
        <v>0</v>
      </c>
      <c r="U23" s="1">
        <f>[10]Finland!U$28</f>
        <v>0</v>
      </c>
      <c r="V23" s="1">
        <f>[10]Finland!V$28</f>
        <v>0</v>
      </c>
      <c r="W23" s="1">
        <f>[10]Finland!W$28</f>
        <v>0</v>
      </c>
      <c r="X23" s="1">
        <f>[10]Finland!X$28</f>
        <v>0</v>
      </c>
      <c r="Y23" s="1">
        <f>[10]Finland!Y$28</f>
        <v>0</v>
      </c>
      <c r="Z23" s="1">
        <f>[10]Finland!Z$28</f>
        <v>0</v>
      </c>
      <c r="AA23" s="1">
        <f>[10]Finland!AA$28</f>
        <v>0</v>
      </c>
      <c r="AB23" s="1">
        <f>[10]Finland!AB$28</f>
        <v>0</v>
      </c>
      <c r="AC23" s="1">
        <f>[10]Finland!AC$28</f>
        <v>0</v>
      </c>
      <c r="AD23" s="1">
        <f>[10]Finland!AD$28</f>
        <v>0</v>
      </c>
      <c r="AE23" s="1">
        <f>[10]Finland!AE$28</f>
        <v>0</v>
      </c>
      <c r="AF23" s="1">
        <f>[10]Finland!AF$28</f>
        <v>0</v>
      </c>
      <c r="AG23" s="1">
        <f>[10]Finland!AG$28</f>
        <v>0</v>
      </c>
      <c r="AH23" s="1">
        <f>[10]Finland!AH$28</f>
        <v>0</v>
      </c>
      <c r="AI23" s="1">
        <f>[10]Finland!AI$28</f>
        <v>0</v>
      </c>
      <c r="AJ23" s="1">
        <f>[10]Finland!AJ$28</f>
        <v>0</v>
      </c>
      <c r="AK23" s="1">
        <f>[10]Finland!AK$28</f>
        <v>0</v>
      </c>
      <c r="AL23" s="1">
        <f>[10]Finland!AL$28</f>
        <v>0</v>
      </c>
      <c r="AM23" s="1">
        <f>[10]Finland!AM$28</f>
        <v>0</v>
      </c>
      <c r="AN23" s="1">
        <f>[10]Finland!AN$28</f>
        <v>0</v>
      </c>
      <c r="AO23" s="1">
        <f>[10]Finland!AO$28</f>
        <v>0</v>
      </c>
      <c r="AP23" s="1">
        <f>[10]Finland!AP$28</f>
        <v>0</v>
      </c>
      <c r="AQ23" s="1">
        <f>[10]Finland!AQ$28</f>
        <v>0</v>
      </c>
      <c r="AR23" s="1">
        <f>[10]Finland!AR$28</f>
        <v>0</v>
      </c>
      <c r="AS23" s="1">
        <f>[10]Finland!AS$28</f>
        <v>0</v>
      </c>
      <c r="AT23" s="1">
        <f>[10]Finland!AT$28</f>
        <v>0</v>
      </c>
      <c r="AU23" s="1">
        <f>[10]Finland!AU$28</f>
        <v>0</v>
      </c>
      <c r="AV23" s="1">
        <f>[10]Finland!AV$28</f>
        <v>0</v>
      </c>
      <c r="AW23" s="1">
        <f>[10]Finland!AW$28</f>
        <v>0</v>
      </c>
      <c r="AX23" s="1">
        <f>[10]Finland!AX$28</f>
        <v>0</v>
      </c>
      <c r="AY23" s="1">
        <f>[10]Finland!AY$28</f>
        <v>0</v>
      </c>
      <c r="AZ23" s="1">
        <f>[10]Finland!AZ$28</f>
        <v>0</v>
      </c>
      <c r="BA23" s="1">
        <f>[10]Finland!BA$28</f>
        <v>0</v>
      </c>
      <c r="BB23" s="1">
        <f>[10]Finland!BB$28</f>
        <v>0</v>
      </c>
      <c r="BC23" s="1">
        <f>[10]Finland!BC$28</f>
        <v>0</v>
      </c>
      <c r="BD23" s="1">
        <f>[10]Finland!BD$28</f>
        <v>0</v>
      </c>
      <c r="BE23" s="1">
        <f>[10]Finland!BE$28</f>
        <v>0</v>
      </c>
      <c r="BF23" s="1">
        <f>[10]Finland!BF$28</f>
        <v>0</v>
      </c>
      <c r="BG23" s="1">
        <f>[10]Finland!BG$28</f>
        <v>0</v>
      </c>
      <c r="BH23" s="1">
        <f>[10]Finland!BH$28</f>
        <v>0</v>
      </c>
      <c r="BI23" s="1">
        <f>[10]Finland!BI$28</f>
        <v>0</v>
      </c>
      <c r="BJ23" s="1">
        <f>[10]Finland!BJ$28</f>
        <v>0</v>
      </c>
      <c r="BK23" s="1">
        <f>[10]Finland!BK$28</f>
        <v>0</v>
      </c>
      <c r="BL23" s="1">
        <f>[10]Finland!BL$28</f>
        <v>0</v>
      </c>
      <c r="BM23" s="1">
        <f>[10]Finland!BM$28</f>
        <v>0</v>
      </c>
      <c r="BN23" s="1">
        <f>[10]Finland!BN$28</f>
        <v>0</v>
      </c>
      <c r="BO23" s="1">
        <f>[10]Finland!BO$28</f>
        <v>0</v>
      </c>
      <c r="BP23" s="1">
        <f>[10]Finland!BP$28</f>
        <v>0</v>
      </c>
      <c r="BQ23" s="1">
        <f>[10]Finland!BQ$28</f>
        <v>0</v>
      </c>
      <c r="BR23" s="1">
        <f>[10]Finland!BR$28</f>
        <v>0</v>
      </c>
      <c r="BS23" s="1">
        <f>[10]Finland!BS$28</f>
        <v>0</v>
      </c>
      <c r="BT23" s="1">
        <f>[10]Finland!BT$28</f>
        <v>0</v>
      </c>
      <c r="BU23" s="1">
        <f>[10]Finland!BU$28</f>
        <v>0</v>
      </c>
      <c r="BV23" s="1">
        <f>[10]Finland!BV$28</f>
        <v>0</v>
      </c>
      <c r="BW23" s="1">
        <f>[10]Finland!BW$28</f>
        <v>0</v>
      </c>
      <c r="BX23" s="1">
        <f>[10]Finland!BX$28</f>
        <v>0</v>
      </c>
      <c r="BY23" s="1">
        <f>[10]Finland!BY$28</f>
        <v>0</v>
      </c>
      <c r="BZ23" s="1">
        <f>[10]Finland!BZ$28</f>
        <v>0</v>
      </c>
      <c r="CA23" s="1">
        <f>[10]Finland!CA$28</f>
        <v>0</v>
      </c>
      <c r="CB23" s="1">
        <f>[10]Finland!CB$28</f>
        <v>0</v>
      </c>
      <c r="CC23" s="1">
        <f>[10]Finland!CC$28</f>
        <v>0</v>
      </c>
      <c r="CD23" s="1">
        <f>[10]Finland!CD$28</f>
        <v>0</v>
      </c>
      <c r="CE23" s="1">
        <f>[10]Finland!CE$28</f>
        <v>0</v>
      </c>
      <c r="CF23" s="1">
        <f>[10]Finland!CF$28</f>
        <v>0</v>
      </c>
      <c r="CG23" s="1">
        <f>[10]Finland!CG$28</f>
        <v>0</v>
      </c>
      <c r="CH23" s="1">
        <f>[10]Finland!CH$28</f>
        <v>0</v>
      </c>
      <c r="CI23" s="1">
        <f>[10]Finland!CI$28</f>
        <v>0</v>
      </c>
      <c r="CJ23" s="1">
        <f>[10]Finland!CJ$28</f>
        <v>0</v>
      </c>
      <c r="CK23" s="1">
        <f>[10]Finland!CK$28</f>
        <v>0</v>
      </c>
      <c r="CL23" s="1">
        <f>[10]Finland!CL$28</f>
        <v>0</v>
      </c>
      <c r="CM23" s="1">
        <f>[10]Finland!CM$28</f>
        <v>0</v>
      </c>
      <c r="CN23" s="1">
        <f>[10]Finland!CN$28</f>
        <v>0</v>
      </c>
      <c r="CO23" s="1">
        <f>[10]Finland!CO$28</f>
        <v>0</v>
      </c>
      <c r="CP23" s="1">
        <f>[10]Finland!CP$28</f>
        <v>0</v>
      </c>
      <c r="CQ23" s="1">
        <f>[10]Finland!CQ$28</f>
        <v>0</v>
      </c>
      <c r="CR23" s="1">
        <f>[10]Finland!CR$28</f>
        <v>0</v>
      </c>
      <c r="CS23" s="1">
        <f>[10]Finland!CS$28</f>
        <v>0</v>
      </c>
      <c r="CT23" s="1">
        <f>[10]Finland!CT$28</f>
        <v>0</v>
      </c>
      <c r="CU23" s="1">
        <f>[10]Finland!CU$28</f>
        <v>0</v>
      </c>
      <c r="CV23" s="1">
        <f>[10]Finland!CV$28</f>
        <v>0</v>
      </c>
      <c r="CW23" s="1">
        <f>[10]Finland!CW$28</f>
        <v>0</v>
      </c>
      <c r="CX23" s="1">
        <f>[10]Finland!CX$28</f>
        <v>0</v>
      </c>
      <c r="CY23" s="1">
        <f>[10]Finland!CY$28</f>
        <v>0</v>
      </c>
      <c r="CZ23" s="1">
        <f>[10]Finland!CZ$28</f>
        <v>0</v>
      </c>
      <c r="DA23" s="1">
        <f>[10]Finland!DA$28</f>
        <v>0</v>
      </c>
      <c r="DB23" s="1">
        <f>[10]Finland!DB$28</f>
        <v>0</v>
      </c>
      <c r="DC23" s="1">
        <f>[10]Finland!DC$28</f>
        <v>0</v>
      </c>
      <c r="DD23" s="1">
        <f>[10]Finland!DD$28</f>
        <v>0</v>
      </c>
      <c r="DE23" s="1">
        <f>[10]Finland!DE$28</f>
        <v>0</v>
      </c>
      <c r="DF23" s="1">
        <f>[10]Finland!DF$28</f>
        <v>0</v>
      </c>
      <c r="DG23" s="1">
        <f>[10]Finland!DG$28</f>
        <v>0</v>
      </c>
      <c r="DH23" s="1">
        <f>[10]Finland!DH$28</f>
        <v>0</v>
      </c>
      <c r="DI23" s="1">
        <f>[10]Finland!DI$28</f>
        <v>0</v>
      </c>
      <c r="DJ23" s="1">
        <f>[10]Finland!DJ$28</f>
        <v>0</v>
      </c>
      <c r="DK23" s="1">
        <f>[10]Finland!DK$28</f>
        <v>0</v>
      </c>
      <c r="DL23" s="1">
        <f>[10]Finland!DL$28</f>
        <v>0</v>
      </c>
      <c r="DM23" s="1">
        <f>[10]Finland!DM$28</f>
        <v>0</v>
      </c>
      <c r="DN23" s="1">
        <f>[10]Finland!DN$28</f>
        <v>0</v>
      </c>
      <c r="DO23" s="1">
        <f>[10]Finland!DO$28</f>
        <v>0</v>
      </c>
      <c r="DP23" s="1">
        <f>[10]Finland!DP$28</f>
        <v>0</v>
      </c>
      <c r="DQ23" s="1">
        <f>[10]Finland!DQ$28</f>
        <v>0</v>
      </c>
      <c r="DR23" s="1">
        <f>[10]Finland!DR$28</f>
        <v>0</v>
      </c>
      <c r="DS23" s="1">
        <f>[10]Finland!DS$28</f>
        <v>0</v>
      </c>
      <c r="DT23" s="1">
        <f>[10]Finland!DT$28</f>
        <v>0</v>
      </c>
      <c r="DU23" s="1">
        <f>[10]Finland!DU$28</f>
        <v>0</v>
      </c>
      <c r="DV23" s="1">
        <f>[10]Finland!DV$28</f>
        <v>0</v>
      </c>
      <c r="DW23" s="1">
        <f>[10]Finland!DW$28</f>
        <v>0</v>
      </c>
      <c r="DX23" s="1">
        <f>[10]Finland!DX$28</f>
        <v>0</v>
      </c>
      <c r="DY23" s="1">
        <f>[10]Finland!DY$28</f>
        <v>0</v>
      </c>
      <c r="DZ23" s="1">
        <f>[10]Finland!DZ$28</f>
        <v>0</v>
      </c>
      <c r="EA23" s="1">
        <f>[10]Finland!EA$28</f>
        <v>0</v>
      </c>
      <c r="EB23" s="1">
        <f>[10]Finland!EB$28</f>
        <v>0</v>
      </c>
      <c r="EC23" s="1">
        <f>[10]Finland!EC$28</f>
        <v>0</v>
      </c>
      <c r="ED23" s="1">
        <f>[10]Finland!ED$28</f>
        <v>0</v>
      </c>
      <c r="EE23" s="1">
        <f>[10]Finland!EE$28</f>
        <v>0</v>
      </c>
      <c r="EF23" s="1">
        <f>[10]Finland!EF$28</f>
        <v>0</v>
      </c>
      <c r="EG23" s="1">
        <f>[10]Finland!EG$28</f>
        <v>0</v>
      </c>
      <c r="EH23" s="1">
        <f>[10]Finland!EH$28</f>
        <v>0</v>
      </c>
      <c r="EI23" s="1">
        <f>[10]Finland!EI$28</f>
        <v>0</v>
      </c>
      <c r="EJ23" s="1">
        <f>[10]Finland!EJ$28</f>
        <v>0</v>
      </c>
      <c r="EK23" s="1">
        <f>[10]Finland!EK$28</f>
        <v>0</v>
      </c>
      <c r="EL23" s="1">
        <f>[10]Finland!EL$28</f>
        <v>0</v>
      </c>
      <c r="EM23" s="1">
        <f>[10]Finland!EM$28</f>
        <v>0</v>
      </c>
      <c r="EN23" s="1">
        <f>[10]Finland!EN$28</f>
        <v>0</v>
      </c>
      <c r="EO23" s="1">
        <f>[10]Finland!EO$28</f>
        <v>0</v>
      </c>
      <c r="EP23" s="1">
        <f>[10]Finland!EP$28</f>
        <v>0</v>
      </c>
      <c r="EQ23" s="1">
        <f>[10]Finland!EQ$28</f>
        <v>0</v>
      </c>
      <c r="ER23" s="1">
        <f>[10]Finland!ER$28</f>
        <v>0</v>
      </c>
      <c r="ES23" s="1">
        <f>[10]Finland!ES$28</f>
        <v>0</v>
      </c>
      <c r="ET23" s="1">
        <f>[10]Finland!ET$28</f>
        <v>0</v>
      </c>
      <c r="EU23" s="1">
        <f>[10]Finland!EU$28</f>
        <v>0</v>
      </c>
      <c r="EV23" s="1">
        <f>[10]Finland!EV$28</f>
        <v>0</v>
      </c>
      <c r="EW23" s="1">
        <f>[10]Finland!EW$28</f>
        <v>0</v>
      </c>
      <c r="EX23" s="1">
        <f>[10]Finland!EX$28</f>
        <v>0</v>
      </c>
      <c r="EY23" s="1">
        <f>[10]Finland!EY$28</f>
        <v>0</v>
      </c>
      <c r="EZ23" s="1">
        <f>[10]Finland!EZ$28</f>
        <v>0</v>
      </c>
      <c r="FA23" s="1">
        <f>[10]Finland!FA$28</f>
        <v>0</v>
      </c>
      <c r="FB23" s="1">
        <f>[10]Finland!FB$28</f>
        <v>0</v>
      </c>
      <c r="FC23" s="1">
        <f>[10]Finland!FC$28</f>
        <v>0</v>
      </c>
      <c r="FD23" s="1">
        <f>[10]Finland!FD$28</f>
        <v>0</v>
      </c>
      <c r="FE23" s="1">
        <f>[10]Finland!FE$28</f>
        <v>0</v>
      </c>
      <c r="FF23" s="1">
        <f>[10]Finland!FF$28</f>
        <v>0</v>
      </c>
      <c r="FG23" s="1">
        <f>[10]Finland!FG$28</f>
        <v>0</v>
      </c>
      <c r="FH23" s="1">
        <f>[10]Finland!FH$28</f>
        <v>0</v>
      </c>
      <c r="FI23" s="1">
        <f>[10]Finland!FI$28</f>
        <v>0</v>
      </c>
      <c r="FJ23" s="1">
        <f>[10]Finland!FJ$28</f>
        <v>0</v>
      </c>
      <c r="FK23" s="1">
        <f>[10]Finland!FK$28</f>
        <v>0</v>
      </c>
      <c r="FL23" s="1">
        <f>[10]Finland!FL$28</f>
        <v>0</v>
      </c>
      <c r="FM23" s="1">
        <f>[10]Finland!FM$28</f>
        <v>0</v>
      </c>
      <c r="FN23" s="1">
        <f>[10]Finland!FN$28</f>
        <v>0</v>
      </c>
      <c r="FO23" s="1">
        <f>[10]Finland!FO$28</f>
        <v>0</v>
      </c>
      <c r="FP23" s="1">
        <f>[10]Finland!FP$28</f>
        <v>0</v>
      </c>
      <c r="FQ23" s="1">
        <f>[10]Finland!FQ$28</f>
        <v>0</v>
      </c>
      <c r="FR23" s="1">
        <f>[10]Finland!FR$28</f>
        <v>0</v>
      </c>
      <c r="FS23" s="1">
        <f>[10]Finland!FS$28</f>
        <v>0</v>
      </c>
      <c r="FT23" s="1">
        <f>[10]Finland!FT$28</f>
        <v>0</v>
      </c>
      <c r="FU23" s="1">
        <f>[10]Finland!FU$28</f>
        <v>0</v>
      </c>
      <c r="FV23" s="1">
        <f>[10]Finland!FV$28</f>
        <v>0</v>
      </c>
      <c r="FW23" s="1">
        <f>[10]Finland!FW$28</f>
        <v>0</v>
      </c>
      <c r="FX23" s="1">
        <f>[10]Finland!FX$28</f>
        <v>0</v>
      </c>
      <c r="FY23" s="1">
        <f>[10]Finland!FY$28</f>
        <v>0</v>
      </c>
      <c r="FZ23" s="1">
        <f>[10]Finland!FZ$28</f>
        <v>0</v>
      </c>
      <c r="GA23" s="1">
        <f>[10]Finland!GA$28</f>
        <v>0</v>
      </c>
      <c r="GB23" s="1">
        <f>[10]Finland!GB$28</f>
        <v>0</v>
      </c>
      <c r="GC23" s="1">
        <f>[10]Finland!GC$28</f>
        <v>0</v>
      </c>
      <c r="GD23" s="1">
        <f>[10]Finland!GD$28</f>
        <v>0</v>
      </c>
      <c r="GE23" s="1">
        <f>[10]Finland!GE$28</f>
        <v>0</v>
      </c>
      <c r="GF23" s="1">
        <f>[10]Finland!GF$28</f>
        <v>0</v>
      </c>
      <c r="GG23" s="1">
        <f>[10]Finland!GG$28</f>
        <v>0</v>
      </c>
      <c r="GH23" s="1">
        <f>[10]Finland!GH$28</f>
        <v>0</v>
      </c>
      <c r="GI23" s="1">
        <f>[10]Finland!GI$28</f>
        <v>0</v>
      </c>
      <c r="GJ23" s="1">
        <f>[10]Finland!GJ$28</f>
        <v>0</v>
      </c>
      <c r="GK23" s="1">
        <f>[10]Finland!GK$28</f>
        <v>0</v>
      </c>
      <c r="GL23" s="2">
        <f>SUM($B23:GK23)</f>
        <v>0</v>
      </c>
    </row>
    <row r="24" spans="1:194">
      <c r="A24" t="s">
        <v>32</v>
      </c>
      <c r="B24" s="1">
        <f>[10]France!B$28</f>
        <v>0</v>
      </c>
      <c r="C24" s="1">
        <f>[10]France!C$28</f>
        <v>0</v>
      </c>
      <c r="D24" s="1">
        <f>[10]France!D$28</f>
        <v>0</v>
      </c>
      <c r="E24" s="1">
        <f>[10]France!E$28</f>
        <v>0</v>
      </c>
      <c r="F24" s="1">
        <f>[10]France!F$28</f>
        <v>0</v>
      </c>
      <c r="G24" s="1">
        <f>[10]France!G$28</f>
        <v>0</v>
      </c>
      <c r="H24" s="1">
        <f>[10]France!H$28</f>
        <v>0</v>
      </c>
      <c r="I24" s="1">
        <f>[10]France!I$28</f>
        <v>0</v>
      </c>
      <c r="J24" s="1">
        <f>[10]France!J$28</f>
        <v>0</v>
      </c>
      <c r="K24" s="1">
        <f>[10]France!K$28</f>
        <v>0</v>
      </c>
      <c r="L24" s="1">
        <f>[10]France!L$28</f>
        <v>0</v>
      </c>
      <c r="M24" s="1">
        <f>[10]France!M$28</f>
        <v>0</v>
      </c>
      <c r="N24" s="1">
        <f>[10]France!N$28</f>
        <v>0</v>
      </c>
      <c r="O24" s="1">
        <f>[10]France!O$28</f>
        <v>0</v>
      </c>
      <c r="P24" s="1">
        <f>[10]France!P$28</f>
        <v>0</v>
      </c>
      <c r="Q24" s="1">
        <f>[10]France!Q$28</f>
        <v>0</v>
      </c>
      <c r="R24" s="1">
        <f>[10]France!R$28</f>
        <v>0</v>
      </c>
      <c r="S24" s="1">
        <f>[10]France!S$28</f>
        <v>0</v>
      </c>
      <c r="T24" s="1">
        <f>[10]France!T$28</f>
        <v>0</v>
      </c>
      <c r="U24" s="1">
        <f>[10]France!U$28</f>
        <v>0</v>
      </c>
      <c r="V24" s="1">
        <f>[10]France!V$28</f>
        <v>0</v>
      </c>
      <c r="W24" s="1">
        <f>[10]France!W$28</f>
        <v>0</v>
      </c>
      <c r="X24" s="1">
        <f>[10]France!X$28</f>
        <v>0</v>
      </c>
      <c r="Y24" s="1">
        <f>[10]France!Y$28</f>
        <v>0</v>
      </c>
      <c r="Z24" s="1">
        <f>[10]France!Z$28</f>
        <v>0</v>
      </c>
      <c r="AA24" s="1">
        <f>[10]France!AA$28</f>
        <v>0</v>
      </c>
      <c r="AB24" s="1">
        <f>[10]France!AB$28</f>
        <v>0</v>
      </c>
      <c r="AC24" s="1">
        <f>[10]France!AC$28</f>
        <v>0</v>
      </c>
      <c r="AD24" s="1">
        <f>[10]France!AD$28</f>
        <v>0</v>
      </c>
      <c r="AE24" s="1">
        <f>[10]France!AE$28</f>
        <v>5.2</v>
      </c>
      <c r="AF24" s="1">
        <f>[10]France!AF$28</f>
        <v>0</v>
      </c>
      <c r="AG24" s="1">
        <f>[10]France!AG$28</f>
        <v>0</v>
      </c>
      <c r="AH24" s="1">
        <f>[10]France!AH$28</f>
        <v>0</v>
      </c>
      <c r="AI24" s="1">
        <f>[10]France!AI$28</f>
        <v>2.9000000000000004</v>
      </c>
      <c r="AJ24" s="1">
        <f>[10]France!AJ$28</f>
        <v>0</v>
      </c>
      <c r="AK24" s="1">
        <f>[10]France!AK$28</f>
        <v>0</v>
      </c>
      <c r="AL24" s="1">
        <f>[10]France!AL$28</f>
        <v>0</v>
      </c>
      <c r="AM24" s="1">
        <f>[10]France!AM$28</f>
        <v>0</v>
      </c>
      <c r="AN24" s="1">
        <f>[10]France!AN$28</f>
        <v>9.9</v>
      </c>
      <c r="AO24" s="1">
        <f>[10]France!AO$28</f>
        <v>0</v>
      </c>
      <c r="AP24" s="1">
        <f>[10]France!AP$28</f>
        <v>0</v>
      </c>
      <c r="AQ24" s="1">
        <f>[10]France!AQ$28</f>
        <v>0</v>
      </c>
      <c r="AR24" s="1">
        <f>[10]France!AR$28</f>
        <v>0</v>
      </c>
      <c r="AS24" s="1">
        <f>[10]France!AS$28</f>
        <v>0</v>
      </c>
      <c r="AT24" s="1">
        <f>[10]France!AT$28</f>
        <v>0</v>
      </c>
      <c r="AU24" s="1">
        <f>[10]France!AU$28</f>
        <v>34</v>
      </c>
      <c r="AV24" s="1">
        <f>[10]France!AV$28</f>
        <v>101.10000000000001</v>
      </c>
      <c r="AW24" s="1">
        <f>[10]France!AW$28</f>
        <v>253.60000000000002</v>
      </c>
      <c r="AX24" s="1">
        <f>[10]France!AX$28</f>
        <v>3.8000000000000003</v>
      </c>
      <c r="AY24" s="1">
        <f>[10]France!AY$28</f>
        <v>0</v>
      </c>
      <c r="AZ24" s="1">
        <f>[10]France!AZ$28</f>
        <v>82</v>
      </c>
      <c r="BA24" s="1">
        <f>[10]France!BA$28</f>
        <v>246</v>
      </c>
      <c r="BB24" s="1">
        <f>[10]France!BB$28</f>
        <v>123</v>
      </c>
      <c r="BC24" s="1">
        <f>[10]France!BC$28</f>
        <v>41</v>
      </c>
      <c r="BD24" s="1">
        <f>[10]France!BD$28</f>
        <v>0</v>
      </c>
      <c r="BE24" s="1">
        <f>[10]France!BE$28</f>
        <v>0</v>
      </c>
      <c r="BF24" s="1">
        <f>[10]France!BF$28</f>
        <v>0</v>
      </c>
      <c r="BG24" s="1">
        <f>[10]France!BG$28</f>
        <v>0</v>
      </c>
      <c r="BH24" s="1">
        <f>[10]France!BH$28</f>
        <v>0</v>
      </c>
      <c r="BI24" s="1">
        <f>[10]France!BI$28</f>
        <v>0</v>
      </c>
      <c r="BJ24" s="1">
        <f>[10]France!BJ$28</f>
        <v>0</v>
      </c>
      <c r="BK24" s="1">
        <f>[10]France!BK$28</f>
        <v>5</v>
      </c>
      <c r="BL24" s="1">
        <f>[10]France!BL$28</f>
        <v>0.1</v>
      </c>
      <c r="BM24" s="1">
        <f>[10]France!BM$28</f>
        <v>0.70000000000000007</v>
      </c>
      <c r="BN24" s="1">
        <f>[10]France!BN$28</f>
        <v>0</v>
      </c>
      <c r="BO24" s="1">
        <f>[10]France!BO$28</f>
        <v>0</v>
      </c>
      <c r="BP24" s="1">
        <f>[10]France!BP$28</f>
        <v>10.200000000000001</v>
      </c>
      <c r="BQ24" s="1">
        <f>[10]France!BQ$28</f>
        <v>0</v>
      </c>
      <c r="BR24" s="1">
        <f>[10]France!BR$28</f>
        <v>0</v>
      </c>
      <c r="BS24" s="1">
        <f>[10]France!BS$28</f>
        <v>0</v>
      </c>
      <c r="BT24" s="1">
        <f>[10]France!BT$28</f>
        <v>24.900000000000002</v>
      </c>
      <c r="BU24" s="1">
        <f>[10]France!BU$28</f>
        <v>1.8</v>
      </c>
      <c r="BV24" s="1">
        <f>[10]France!BV$28</f>
        <v>0</v>
      </c>
      <c r="BW24" s="1">
        <f>[10]France!BW$28</f>
        <v>2.6</v>
      </c>
      <c r="BX24" s="1">
        <f>[10]France!BX$28</f>
        <v>4.3</v>
      </c>
      <c r="BY24" s="1">
        <f>[10]France!BY$28</f>
        <v>0</v>
      </c>
      <c r="BZ24" s="1">
        <f>[10]France!BZ$28</f>
        <v>0.9</v>
      </c>
      <c r="CA24" s="1">
        <f>[10]France!CA$28</f>
        <v>2.6</v>
      </c>
      <c r="CB24" s="1">
        <f>[10]France!CB$28</f>
        <v>3.5</v>
      </c>
      <c r="CC24" s="1">
        <f>[10]France!CC$28</f>
        <v>1.7000000000000002</v>
      </c>
      <c r="CD24" s="1">
        <f>[10]France!CD$28</f>
        <v>0</v>
      </c>
      <c r="CE24" s="1">
        <f>[10]France!CE$28</f>
        <v>1</v>
      </c>
      <c r="CF24" s="1">
        <f>[10]France!CF$28</f>
        <v>1</v>
      </c>
      <c r="CG24" s="1">
        <f>[10]France!CG$28</f>
        <v>0.29999999999999982</v>
      </c>
      <c r="CH24" s="1">
        <f>[10]France!CH$28</f>
        <v>84.600000000000009</v>
      </c>
      <c r="CI24" s="1">
        <f>[10]France!CI$28</f>
        <v>124.60000000000001</v>
      </c>
      <c r="CJ24" s="1">
        <f>[10]France!CJ$28</f>
        <v>126.60000000000001</v>
      </c>
      <c r="CK24" s="1">
        <f>[10]France!CK$28</f>
        <v>81</v>
      </c>
      <c r="CL24" s="1">
        <f>[10]France!CL$28</f>
        <v>126.40000000000002</v>
      </c>
      <c r="CM24" s="1">
        <f>[10]France!CM$28</f>
        <v>127.40000000000002</v>
      </c>
      <c r="CN24" s="1">
        <f>[10]France!CN$28</f>
        <v>81</v>
      </c>
      <c r="CO24" s="1">
        <f>[10]France!CO$28</f>
        <v>0.5</v>
      </c>
      <c r="CP24" s="1">
        <f>[10]France!CP$28</f>
        <v>61.7</v>
      </c>
      <c r="CQ24" s="1">
        <f>[10]France!CQ$28</f>
        <v>0</v>
      </c>
      <c r="CR24" s="1">
        <f>[10]France!CR$28</f>
        <v>0</v>
      </c>
      <c r="CS24" s="1">
        <f>[10]France!CS$28</f>
        <v>0</v>
      </c>
      <c r="CT24" s="1">
        <f>[10]France!CT$28</f>
        <v>0</v>
      </c>
      <c r="CU24" s="1">
        <f>[10]France!CU$28</f>
        <v>0</v>
      </c>
      <c r="CV24" s="1">
        <f>[10]France!CV$28</f>
        <v>0</v>
      </c>
      <c r="CW24" s="1">
        <f>[10]France!CW$28</f>
        <v>0</v>
      </c>
      <c r="CX24" s="1">
        <f>[10]France!CX$28</f>
        <v>0.30000000000000004</v>
      </c>
      <c r="CY24" s="1">
        <f>[10]France!CY$28</f>
        <v>0</v>
      </c>
      <c r="CZ24" s="1">
        <f>[10]France!CZ$28</f>
        <v>13.5</v>
      </c>
      <c r="DA24" s="1">
        <f>[10]France!DA$28</f>
        <v>0</v>
      </c>
      <c r="DB24" s="1">
        <f>[10]France!DB$28</f>
        <v>0.1</v>
      </c>
      <c r="DC24" s="1">
        <f>[10]France!DC$28</f>
        <v>2.4000000000000004</v>
      </c>
      <c r="DD24" s="1">
        <f>[10]France!DD$28</f>
        <v>0</v>
      </c>
      <c r="DE24" s="1">
        <f>[10]France!DE$28</f>
        <v>0</v>
      </c>
      <c r="DF24" s="1">
        <f>[10]France!DF$28</f>
        <v>0.1</v>
      </c>
      <c r="DG24" s="1">
        <f>[10]France!DG$28</f>
        <v>0.4</v>
      </c>
      <c r="DH24" s="1">
        <f>[10]France!DH$28</f>
        <v>0.2</v>
      </c>
      <c r="DI24" s="1">
        <f>[10]France!DI$28</f>
        <v>0</v>
      </c>
      <c r="DJ24" s="1">
        <f>[10]France!DJ$28</f>
        <v>0.30000000000000004</v>
      </c>
      <c r="DK24" s="1">
        <f>[10]France!DK$28</f>
        <v>0.1</v>
      </c>
      <c r="DL24" s="1">
        <f>[10]France!DL$28</f>
        <v>0</v>
      </c>
      <c r="DM24" s="1">
        <f>[10]France!DM$28</f>
        <v>0.19999999999999996</v>
      </c>
      <c r="DN24" s="1">
        <f>[10]France!DN$28</f>
        <v>0.20000000000000018</v>
      </c>
      <c r="DO24" s="1">
        <f>[10]France!DO$28</f>
        <v>0.10000000000000009</v>
      </c>
      <c r="DP24" s="1">
        <f>[10]France!DP$28</f>
        <v>9.9999999999999978E-2</v>
      </c>
      <c r="DQ24" s="1">
        <f>[10]France!DQ$28</f>
        <v>0</v>
      </c>
      <c r="DR24" s="1">
        <f>[10]France!DR$28</f>
        <v>7.2999999999999995E-2</v>
      </c>
      <c r="DS24" s="1">
        <f>[10]France!DS$28</f>
        <v>4.9000000000000002E-2</v>
      </c>
      <c r="DT24" s="1">
        <f>[10]France!DT$28</f>
        <v>2.1000000000000001E-2</v>
      </c>
      <c r="DU24" s="1">
        <f>[10]France!DU$28</f>
        <v>0</v>
      </c>
      <c r="DV24" s="1">
        <f>[10]France!DV$28</f>
        <v>0</v>
      </c>
      <c r="DW24" s="1">
        <f>[10]France!DW$28</f>
        <v>3.0000000000000001E-3</v>
      </c>
      <c r="DX24" s="1">
        <f>[10]France!DX$28</f>
        <v>0.02</v>
      </c>
      <c r="DY24" s="1">
        <f>[10]France!DY$28</f>
        <v>0.12</v>
      </c>
      <c r="DZ24" s="1">
        <f>[10]France!DZ$28</f>
        <v>2.0009999999999999</v>
      </c>
      <c r="EA24" s="1">
        <f>[10]France!EA$28</f>
        <v>1.5350000000000001</v>
      </c>
      <c r="EB24" s="1">
        <f>[10]France!EB$28</f>
        <v>0.16500000000000001</v>
      </c>
      <c r="EC24" s="1">
        <f>[10]France!EC$28</f>
        <v>9.0000000000000011E-3</v>
      </c>
      <c r="ED24" s="1">
        <f>[10]France!ED$28</f>
        <v>2E-3</v>
      </c>
      <c r="EE24" s="1">
        <f>[10]France!EE$28</f>
        <v>1.2E-2</v>
      </c>
      <c r="EF24" s="1">
        <f>[10]France!EF$28</f>
        <v>1.776</v>
      </c>
      <c r="EG24" s="1">
        <f>[10]France!EG$28</f>
        <v>2.3479999999999999</v>
      </c>
      <c r="EH24" s="1">
        <f>[10]France!EH$28</f>
        <v>0</v>
      </c>
      <c r="EI24" s="1">
        <f>[10]France!EI$28</f>
        <v>1.534</v>
      </c>
      <c r="EJ24" s="1">
        <f>[10]France!EJ$28</f>
        <v>2.8210000000000002</v>
      </c>
      <c r="EK24" s="1">
        <f>[10]France!EK$28</f>
        <v>6.0000000000000001E-3</v>
      </c>
      <c r="EL24" s="1">
        <f>[10]France!EL$28</f>
        <v>1.706</v>
      </c>
      <c r="EM24" s="1">
        <f>[10]France!EM$28</f>
        <v>11.278</v>
      </c>
      <c r="EN24" s="1">
        <f>[10]France!EN$28</f>
        <v>2.6000000000000002E-2</v>
      </c>
      <c r="EO24" s="1">
        <f>[10]France!EO$28</f>
        <v>1.399</v>
      </c>
      <c r="EP24" s="1">
        <f>[10]France!EP$28</f>
        <v>224.52700000000002</v>
      </c>
      <c r="EQ24" s="1">
        <f>[10]France!EQ$28</f>
        <v>215.524</v>
      </c>
      <c r="ER24" s="1">
        <f>[10]France!ER$28</f>
        <v>333.11</v>
      </c>
      <c r="ES24" s="1">
        <f>[10]France!ES$28</f>
        <v>144.91200000000001</v>
      </c>
      <c r="ET24" s="1">
        <f>[10]France!ET$28</f>
        <v>97.972000000000008</v>
      </c>
      <c r="EU24" s="1">
        <f>[10]France!EU$28</f>
        <v>66.192000000000007</v>
      </c>
      <c r="EV24" s="1">
        <f>[10]France!EV$28</f>
        <v>36.468000000000004</v>
      </c>
      <c r="EW24" s="1">
        <f>[10]France!EW$28</f>
        <v>156.84800000000001</v>
      </c>
      <c r="EX24" s="1">
        <f>[10]France!EX$28</f>
        <v>43.494</v>
      </c>
      <c r="EY24" s="1">
        <f>[10]France!EY$28</f>
        <v>1.0620000000000001</v>
      </c>
      <c r="EZ24" s="1">
        <f>[10]France!EZ$28</f>
        <v>18.442</v>
      </c>
      <c r="FA24" s="1">
        <f>[10]France!FA$28</f>
        <v>0.59</v>
      </c>
      <c r="FB24" s="1">
        <f>[10]France!FB$28</f>
        <v>2.1539999999999999</v>
      </c>
      <c r="FC24" s="1">
        <f>[10]France!FC$28</f>
        <v>25.823999999999998</v>
      </c>
      <c r="FD24" s="1">
        <f>[10]France!FD$28</f>
        <v>15.831999999999999</v>
      </c>
      <c r="FE24" s="1">
        <f>[10]France!FE$28</f>
        <v>52.466000000000001</v>
      </c>
      <c r="FF24" s="1">
        <f>[10]France!FF$28</f>
        <v>0</v>
      </c>
      <c r="FG24" s="1">
        <f>[10]France!FG$28</f>
        <v>9.6479999999999997</v>
      </c>
      <c r="FH24" s="1">
        <f>[10]France!FH$28</f>
        <v>6.0060000000000002</v>
      </c>
      <c r="FI24" s="1">
        <f>[10]France!FI$28</f>
        <v>12.891</v>
      </c>
      <c r="FJ24" s="1">
        <f>[10]France!FJ$28</f>
        <v>1.516</v>
      </c>
      <c r="FK24" s="1">
        <f>[10]France!FK$28</f>
        <v>10.48</v>
      </c>
      <c r="FL24" s="1">
        <f>[10]France!FL$28</f>
        <v>0</v>
      </c>
      <c r="FM24" s="1">
        <f>[10]France!FM$28</f>
        <v>2.9239999999999999</v>
      </c>
      <c r="FN24" s="1">
        <f>[10]France!FN$28</f>
        <v>25.815999999999999</v>
      </c>
      <c r="FO24" s="1">
        <f>[10]France!FO$28</f>
        <v>0.105</v>
      </c>
      <c r="FP24" s="1">
        <f>[10]France!FP$28</f>
        <v>2.2719999999999998</v>
      </c>
      <c r="FQ24" s="1">
        <f>[10]France!FQ$28</f>
        <v>40.335999999999999</v>
      </c>
      <c r="FR24" s="1">
        <f>[10]France!FR$28</f>
        <v>3.3919999999999999</v>
      </c>
      <c r="FS24" s="1">
        <f>[10]France!FS$28</f>
        <v>3.3249999999999997</v>
      </c>
      <c r="FT24" s="1">
        <f>[10]France!FT$28</f>
        <v>26.095999999999997</v>
      </c>
      <c r="FU24" s="1">
        <f>[10]France!FU$28</f>
        <v>0</v>
      </c>
      <c r="FV24" s="1">
        <f>[10]France!FV$28</f>
        <v>28.717999999999996</v>
      </c>
      <c r="FW24" s="1">
        <f>[10]France!FW$28</f>
        <v>2.2770000000000001</v>
      </c>
      <c r="FX24" s="1">
        <f>[10]France!FX$28</f>
        <v>25.853999999999999</v>
      </c>
      <c r="FY24" s="1">
        <f>[10]France!FY$28</f>
        <v>12.584</v>
      </c>
      <c r="FZ24" s="1">
        <f>[10]France!FZ$28</f>
        <v>26.549999999999997</v>
      </c>
      <c r="GA24" s="1">
        <f>[10]France!GA$28</f>
        <v>24.999999999999996</v>
      </c>
      <c r="GB24" s="1">
        <f>[10]France!GB$28</f>
        <v>0</v>
      </c>
      <c r="GC24" s="1">
        <f>[10]France!GC$28</f>
        <v>0</v>
      </c>
      <c r="GD24" s="1">
        <f>[10]France!GD$28</f>
        <v>0</v>
      </c>
      <c r="GE24" s="1">
        <f>[10]France!GE$28</f>
        <v>0</v>
      </c>
      <c r="GF24" s="1">
        <f>[10]France!GF$28</f>
        <v>0</v>
      </c>
      <c r="GG24" s="1">
        <f>[10]France!GG$28</f>
        <v>0</v>
      </c>
      <c r="GH24" s="1">
        <f>[10]France!GH$28</f>
        <v>0</v>
      </c>
      <c r="GI24" s="1">
        <f>[10]France!GI$28</f>
        <v>0</v>
      </c>
      <c r="GJ24" s="1">
        <f>[10]France!GJ$28</f>
        <v>0</v>
      </c>
      <c r="GK24" s="1">
        <f>[10]France!GK$28</f>
        <v>0</v>
      </c>
      <c r="GL24" s="2">
        <f>SUM($B24:GK24)</f>
        <v>3523.0109999999986</v>
      </c>
    </row>
    <row r="25" spans="1:194">
      <c r="A25" t="s">
        <v>33</v>
      </c>
      <c r="B25" s="1">
        <f>[10]Germany!B$28</f>
        <v>41.899999999999977</v>
      </c>
      <c r="C25" s="1">
        <f>[10]Germany!C$28</f>
        <v>83.399999999999977</v>
      </c>
      <c r="D25" s="1">
        <f>[10]Germany!D$28</f>
        <v>25.699999999999932</v>
      </c>
      <c r="E25" s="1">
        <f>[10]Germany!E$28</f>
        <v>64.900000000000091</v>
      </c>
      <c r="F25" s="1">
        <f>[10]Germany!F$28</f>
        <v>82.400000000000034</v>
      </c>
      <c r="G25" s="1">
        <f>[10]Germany!G$28</f>
        <v>67.200000000000017</v>
      </c>
      <c r="H25" s="1">
        <f>[10]Germany!H$28</f>
        <v>190.10000000000002</v>
      </c>
      <c r="I25" s="1">
        <f>[10]Germany!I$28</f>
        <v>158.39999999999998</v>
      </c>
      <c r="J25" s="1">
        <f>[10]Germany!J$28</f>
        <v>175.20000000000005</v>
      </c>
      <c r="K25" s="1">
        <f>[10]Germany!K$28</f>
        <v>168.7</v>
      </c>
      <c r="L25" s="1">
        <f>[10]Germany!L$28</f>
        <v>171.59999999999997</v>
      </c>
      <c r="M25" s="1">
        <f>[10]Germany!M$28</f>
        <v>77.300000000000011</v>
      </c>
      <c r="N25" s="1">
        <f>[10]Germany!N$28</f>
        <v>104.19999999999999</v>
      </c>
      <c r="O25" s="1">
        <f>[10]Germany!O$28</f>
        <v>85.399999999999977</v>
      </c>
      <c r="P25" s="1">
        <f>[10]Germany!P$28</f>
        <v>105.10000000000002</v>
      </c>
      <c r="Q25" s="1">
        <f>[10]Germany!Q$28</f>
        <v>94</v>
      </c>
      <c r="R25" s="1">
        <f>[10]Germany!R$28</f>
        <v>71.199999999999989</v>
      </c>
      <c r="S25" s="1">
        <f>[10]Germany!S$28</f>
        <v>75.800000000000011</v>
      </c>
      <c r="T25" s="1">
        <f>[10]Germany!T$28</f>
        <v>15</v>
      </c>
      <c r="U25" s="1">
        <f>[10]Germany!U$28</f>
        <v>27.599999999999966</v>
      </c>
      <c r="V25" s="1">
        <f>[10]Germany!V$28</f>
        <v>26.900000000000034</v>
      </c>
      <c r="W25" s="1">
        <f>[10]Germany!W$28</f>
        <v>56.399999999999977</v>
      </c>
      <c r="X25" s="1">
        <f>[10]Germany!X$28</f>
        <v>31.400000000000091</v>
      </c>
      <c r="Y25" s="1">
        <f>[10]Germany!Y$28</f>
        <v>28.300000000000011</v>
      </c>
      <c r="Z25" s="1">
        <f>[10]Germany!Z$28</f>
        <v>172.70000000000005</v>
      </c>
      <c r="AA25" s="1">
        <f>[10]Germany!AA$28</f>
        <v>249.80000000000007</v>
      </c>
      <c r="AB25" s="1">
        <f>[10]Germany!AB$28</f>
        <v>327.09999999999997</v>
      </c>
      <c r="AC25" s="1">
        <f>[10]Germany!AC$28</f>
        <v>198.20000000000005</v>
      </c>
      <c r="AD25" s="1">
        <f>[10]Germany!AD$28</f>
        <v>63.599999999999994</v>
      </c>
      <c r="AE25" s="1">
        <f>[10]Germany!AE$28</f>
        <v>88.9</v>
      </c>
      <c r="AF25" s="1">
        <f>[10]Germany!AF$28</f>
        <v>39.699999999999989</v>
      </c>
      <c r="AG25" s="1">
        <f>[10]Germany!AG$28</f>
        <v>18.899999999999977</v>
      </c>
      <c r="AH25" s="1">
        <f>[10]Germany!AH$28</f>
        <v>37.000000000000014</v>
      </c>
      <c r="AI25" s="1">
        <f>[10]Germany!AI$28</f>
        <v>16.5</v>
      </c>
      <c r="AJ25" s="1">
        <f>[10]Germany!AJ$28</f>
        <v>19.600000000000023</v>
      </c>
      <c r="AK25" s="1">
        <f>[10]Germany!AK$28</f>
        <v>0.39999999999997726</v>
      </c>
      <c r="AL25" s="1">
        <f>[10]Germany!AL$28</f>
        <v>66.599999999999966</v>
      </c>
      <c r="AM25" s="1">
        <f>[10]Germany!AM$28</f>
        <v>138.40000000000003</v>
      </c>
      <c r="AN25" s="1">
        <f>[10]Germany!AN$28</f>
        <v>333.2</v>
      </c>
      <c r="AO25" s="1">
        <f>[10]Germany!AO$28</f>
        <v>152.30000000000109</v>
      </c>
      <c r="AP25" s="1">
        <f>[10]Germany!AP$28</f>
        <v>138.29999999999927</v>
      </c>
      <c r="AQ25" s="1">
        <f>[10]Germany!AQ$28</f>
        <v>36.100000000000364</v>
      </c>
      <c r="AR25" s="1">
        <f>[10]Germany!AR$28</f>
        <v>0.2999999999992724</v>
      </c>
      <c r="AS25" s="1">
        <f>[10]Germany!AS$28</f>
        <v>27.300000000000011</v>
      </c>
      <c r="AT25" s="1">
        <f>[10]Germany!AT$28</f>
        <v>0.5</v>
      </c>
      <c r="AU25" s="1">
        <f>[10]Germany!AU$28</f>
        <v>23.399999999999977</v>
      </c>
      <c r="AV25" s="1">
        <f>[10]Germany!AV$28</f>
        <v>2.3000000000000114</v>
      </c>
      <c r="AW25" s="1">
        <f>[10]Germany!AW$28</f>
        <v>31.100000000000023</v>
      </c>
      <c r="AX25" s="1">
        <f>[10]Germany!AX$28</f>
        <v>24.600000000000023</v>
      </c>
      <c r="AY25" s="1">
        <f>[10]Germany!AY$28</f>
        <v>45.400000000000006</v>
      </c>
      <c r="AZ25" s="1">
        <f>[10]Germany!AZ$28</f>
        <v>64.900000000000006</v>
      </c>
      <c r="BA25" s="1">
        <f>[10]Germany!BA$28</f>
        <v>24.300000000000011</v>
      </c>
      <c r="BB25" s="1">
        <f>[10]Germany!BB$28</f>
        <v>25.700000000000017</v>
      </c>
      <c r="BC25" s="1">
        <f>[10]Germany!BC$28</f>
        <v>1.5</v>
      </c>
      <c r="BD25" s="1">
        <f>[10]Germany!BD$28</f>
        <v>32.399999999999636</v>
      </c>
      <c r="BE25" s="1">
        <f>[10]Germany!BE$28</f>
        <v>25.300000000000182</v>
      </c>
      <c r="BF25" s="1">
        <f>[10]Germany!BF$28</f>
        <v>2.2000000000002728</v>
      </c>
      <c r="BG25" s="1">
        <f>[10]Germany!BG$28</f>
        <v>24.800000000000011</v>
      </c>
      <c r="BH25" s="1">
        <f>[10]Germany!BH$28</f>
        <v>1.2999999999999989</v>
      </c>
      <c r="BI25" s="1">
        <f>[10]Germany!BI$28</f>
        <v>24.700000000000003</v>
      </c>
      <c r="BJ25" s="1">
        <f>[10]Germany!BJ$28</f>
        <v>27.600000000000005</v>
      </c>
      <c r="BK25" s="1">
        <f>[10]Germany!BK$28</f>
        <v>22.800000000000004</v>
      </c>
      <c r="BL25" s="1">
        <f>[10]Germany!BL$28</f>
        <v>43.400000000000006</v>
      </c>
      <c r="BM25" s="1">
        <f>[10]Germany!BM$28</f>
        <v>76</v>
      </c>
      <c r="BN25" s="1">
        <f>[10]Germany!BN$28</f>
        <v>3.1999999999999993</v>
      </c>
      <c r="BO25" s="1">
        <f>[10]Germany!BO$28</f>
        <v>0.79999999999999982</v>
      </c>
      <c r="BP25" s="1">
        <f>[10]Germany!BP$28</f>
        <v>2.9000000000000909</v>
      </c>
      <c r="BQ25" s="1">
        <f>[10]Germany!BQ$28</f>
        <v>0.19999999999999996</v>
      </c>
      <c r="BR25" s="1">
        <f>[10]Germany!BR$28</f>
        <v>0.40000000000009095</v>
      </c>
      <c r="BS25" s="1">
        <f>[10]Germany!BS$28</f>
        <v>0.40000000000000013</v>
      </c>
      <c r="BT25" s="1">
        <f>[10]Germany!BT$28</f>
        <v>0.59999999999999987</v>
      </c>
      <c r="BU25" s="1">
        <f>[10]Germany!BU$28</f>
        <v>2.8000000000000007</v>
      </c>
      <c r="BV25" s="1">
        <f>[10]Germany!BV$28</f>
        <v>8.1</v>
      </c>
      <c r="BW25" s="1">
        <f>[10]Germany!BW$28</f>
        <v>4.4000000000000004</v>
      </c>
      <c r="BX25" s="1">
        <f>[10]Germany!BX$28</f>
        <v>2.9000000000000004</v>
      </c>
      <c r="BY25" s="1">
        <f>[10]Germany!BY$28</f>
        <v>28.8</v>
      </c>
      <c r="BZ25" s="1">
        <f>[10]Germany!BZ$28</f>
        <v>1.8999999999999986</v>
      </c>
      <c r="CA25" s="1">
        <f>[10]Germany!CA$28</f>
        <v>1.9000000000000004</v>
      </c>
      <c r="CB25" s="1">
        <f>[10]Germany!CB$28</f>
        <v>3</v>
      </c>
      <c r="CC25" s="1">
        <f>[10]Germany!CC$28</f>
        <v>4.8</v>
      </c>
      <c r="CD25" s="1">
        <f>[10]Germany!CD$28</f>
        <v>1.4000000000000004</v>
      </c>
      <c r="CE25" s="1">
        <f>[10]Germany!CE$28</f>
        <v>1.3000000000000007</v>
      </c>
      <c r="CF25" s="1">
        <f>[10]Germany!CF$28</f>
        <v>1.2000000000000002</v>
      </c>
      <c r="CG25" s="1">
        <f>[10]Germany!CG$28</f>
        <v>2</v>
      </c>
      <c r="CH25" s="1">
        <f>[10]Germany!CH$28</f>
        <v>107.4</v>
      </c>
      <c r="CI25" s="1">
        <f>[10]Germany!CI$28</f>
        <v>77.100000000000009</v>
      </c>
      <c r="CJ25" s="1">
        <f>[10]Germany!CJ$28</f>
        <v>116</v>
      </c>
      <c r="CK25" s="1">
        <f>[10]Germany!CK$28</f>
        <v>72.7</v>
      </c>
      <c r="CL25" s="1">
        <f>[10]Germany!CL$28</f>
        <v>103</v>
      </c>
      <c r="CM25" s="1">
        <f>[10]Germany!CM$28</f>
        <v>85.600000000000009</v>
      </c>
      <c r="CN25" s="1">
        <f>[10]Germany!CN$28</f>
        <v>34.600000000000009</v>
      </c>
      <c r="CO25" s="1">
        <f>[10]Germany!CO$28</f>
        <v>133.50000000000003</v>
      </c>
      <c r="CP25" s="1">
        <f>[10]Germany!CP$28</f>
        <v>54.9</v>
      </c>
      <c r="CQ25" s="1">
        <f>[10]Germany!CQ$28</f>
        <v>65.3</v>
      </c>
      <c r="CR25" s="1">
        <f>[10]Germany!CR$28</f>
        <v>119.10000000000001</v>
      </c>
      <c r="CS25" s="1">
        <f>[10]Germany!CS$28</f>
        <v>30.799999999999997</v>
      </c>
      <c r="CT25" s="1">
        <f>[10]Germany!CT$28</f>
        <v>165.40000000000003</v>
      </c>
      <c r="CU25" s="1">
        <f>[10]Germany!CU$28</f>
        <v>115.5</v>
      </c>
      <c r="CV25" s="1">
        <f>[10]Germany!CV$28</f>
        <v>94.300000000000011</v>
      </c>
      <c r="CW25" s="1">
        <f>[10]Germany!CW$28</f>
        <v>116.89999999999998</v>
      </c>
      <c r="CX25" s="1">
        <f>[10]Germany!CX$28</f>
        <v>97.400000000000034</v>
      </c>
      <c r="CY25" s="1">
        <f>[10]Germany!CY$28</f>
        <v>99.700000000000017</v>
      </c>
      <c r="CZ25" s="1">
        <f>[10]Germany!CZ$28</f>
        <v>80.700000000000017</v>
      </c>
      <c r="DA25" s="1">
        <f>[10]Germany!DA$28</f>
        <v>155.79999999999998</v>
      </c>
      <c r="DB25" s="1">
        <f>[10]Germany!DB$28</f>
        <v>137.39999999999998</v>
      </c>
      <c r="DC25" s="1">
        <f>[10]Germany!DC$28</f>
        <v>188.8</v>
      </c>
      <c r="DD25" s="1">
        <f>[10]Germany!DD$28</f>
        <v>43.999999999999972</v>
      </c>
      <c r="DE25" s="1">
        <f>[10]Germany!DE$28</f>
        <v>35.100000000000023</v>
      </c>
      <c r="DF25" s="1">
        <f>[10]Germany!DF$28</f>
        <v>84.800000000000011</v>
      </c>
      <c r="DG25" s="1">
        <f>[10]Germany!DG$28</f>
        <v>24.800000000000011</v>
      </c>
      <c r="DH25" s="1">
        <f>[10]Germany!DH$28</f>
        <v>58.400000000000034</v>
      </c>
      <c r="DI25" s="1">
        <f>[10]Germany!DI$28</f>
        <v>56</v>
      </c>
      <c r="DJ25" s="1">
        <f>[10]Germany!DJ$28</f>
        <v>52.5</v>
      </c>
      <c r="DK25" s="1">
        <f>[10]Germany!DK$28</f>
        <v>36.899999999999991</v>
      </c>
      <c r="DL25" s="1">
        <f>[10]Germany!DL$28</f>
        <v>57.800000000000011</v>
      </c>
      <c r="DM25" s="1">
        <f>[10]Germany!DM$28</f>
        <v>42.600000000000023</v>
      </c>
      <c r="DN25" s="1">
        <f>[10]Germany!DN$28</f>
        <v>117.9</v>
      </c>
      <c r="DO25" s="1">
        <f>[10]Germany!DO$28</f>
        <v>83.800000000000011</v>
      </c>
      <c r="DP25" s="1">
        <f>[10]Germany!DP$28</f>
        <v>62.700000000000045</v>
      </c>
      <c r="DQ25" s="1">
        <f>[10]Germany!DQ$28</f>
        <v>33.099999999999994</v>
      </c>
      <c r="DR25" s="1">
        <f>[10]Germany!DR$28</f>
        <v>553.35300000000007</v>
      </c>
      <c r="DS25" s="1">
        <f>[10]Germany!DS$28</f>
        <v>2543.3519999999999</v>
      </c>
      <c r="DT25" s="1">
        <f>[10]Germany!DT$28</f>
        <v>323.13200000000001</v>
      </c>
      <c r="DU25" s="1">
        <f>[10]Germany!DU$28</f>
        <v>116.914</v>
      </c>
      <c r="DV25" s="1">
        <f>[10]Germany!DV$28</f>
        <v>110.13800000000001</v>
      </c>
      <c r="DW25" s="1">
        <f>[10]Germany!DW$28</f>
        <v>124.78</v>
      </c>
      <c r="DX25" s="1">
        <f>[10]Germany!DX$28</f>
        <v>67.799000000000007</v>
      </c>
      <c r="DY25" s="1">
        <f>[10]Germany!DY$28</f>
        <v>261.48500000000001</v>
      </c>
      <c r="DZ25" s="1">
        <f>[10]Germany!DZ$28</f>
        <v>4538.4610000000002</v>
      </c>
      <c r="EA25" s="1">
        <f>[10]Germany!EA$28</f>
        <v>11788.824000000001</v>
      </c>
      <c r="EB25" s="1">
        <f>[10]Germany!EB$28</f>
        <v>5585.9250000000002</v>
      </c>
      <c r="EC25" s="1">
        <f>[10]Germany!EC$28</f>
        <v>9124.2019999999993</v>
      </c>
      <c r="ED25" s="1">
        <f>[10]Germany!ED$28</f>
        <v>4535.3969999999999</v>
      </c>
      <c r="EE25" s="1">
        <f>[10]Germany!EE$28</f>
        <v>2361.9169999999999</v>
      </c>
      <c r="EF25" s="1">
        <f>[10]Germany!EF$28</f>
        <v>9436.7520000000004</v>
      </c>
      <c r="EG25" s="1">
        <f>[10]Germany!EG$28</f>
        <v>2818.4549999999999</v>
      </c>
      <c r="EH25" s="1">
        <f>[10]Germany!EH$28</f>
        <v>408.43799999999999</v>
      </c>
      <c r="EI25" s="1">
        <f>[10]Germany!EI$28</f>
        <v>348.08300000000003</v>
      </c>
      <c r="EJ25" s="1">
        <f>[10]Germany!EJ$28</f>
        <v>190.07599999999999</v>
      </c>
      <c r="EK25" s="1">
        <f>[10]Germany!EK$28</f>
        <v>219.154</v>
      </c>
      <c r="EL25" s="1">
        <f>[10]Germany!EL$28</f>
        <v>330.26400000000001</v>
      </c>
      <c r="EM25" s="1">
        <f>[10]Germany!EM$28</f>
        <v>258.92900000000003</v>
      </c>
      <c r="EN25" s="1">
        <f>[10]Germany!EN$28</f>
        <v>401.67099999999999</v>
      </c>
      <c r="EO25" s="1">
        <f>[10]Germany!EO$28</f>
        <v>356.73</v>
      </c>
      <c r="EP25" s="1">
        <f>[10]Germany!EP$28</f>
        <v>1575.5900000000001</v>
      </c>
      <c r="EQ25" s="1">
        <f>[10]Germany!EQ$28</f>
        <v>317.04700000000003</v>
      </c>
      <c r="ER25" s="1">
        <f>[10]Germany!ER$28</f>
        <v>314.24099999999999</v>
      </c>
      <c r="ES25" s="1">
        <f>[10]Germany!ES$28</f>
        <v>249.947</v>
      </c>
      <c r="ET25" s="1">
        <f>[10]Germany!ET$28</f>
        <v>317.70300000000003</v>
      </c>
      <c r="EU25" s="1">
        <f>[10]Germany!EU$28</f>
        <v>211.32</v>
      </c>
      <c r="EV25" s="1">
        <f>[10]Germany!EV$28</f>
        <v>178.03300000000002</v>
      </c>
      <c r="EW25" s="1">
        <f>[10]Germany!EW$28</f>
        <v>145.815</v>
      </c>
      <c r="EX25" s="1">
        <f>[10]Germany!EX$28</f>
        <v>149.131</v>
      </c>
      <c r="EY25" s="1">
        <f>[10]Germany!EY$28</f>
        <v>368.09300000000002</v>
      </c>
      <c r="EZ25" s="1">
        <f>[10]Germany!EZ$28</f>
        <v>317.548</v>
      </c>
      <c r="FA25" s="1">
        <f>[10]Germany!FA$28</f>
        <v>733.32600000000002</v>
      </c>
      <c r="FB25" s="1">
        <f>[10]Germany!FB$28</f>
        <v>361.80799999999994</v>
      </c>
      <c r="FC25" s="1">
        <f>[10]Germany!FC$28</f>
        <v>2332.232</v>
      </c>
      <c r="FD25" s="1">
        <f>[10]Germany!FD$28</f>
        <v>498.916</v>
      </c>
      <c r="FE25" s="1">
        <f>[10]Germany!FE$28</f>
        <v>516.92700000000002</v>
      </c>
      <c r="FF25" s="1">
        <f>[10]Germany!FF$28</f>
        <v>291.47299999999996</v>
      </c>
      <c r="FG25" s="1">
        <f>[10]Germany!FG$28</f>
        <v>478.36099999999999</v>
      </c>
      <c r="FH25" s="1">
        <f>[10]Germany!FH$28</f>
        <v>212.66</v>
      </c>
      <c r="FI25" s="1">
        <f>[10]Germany!FI$28</f>
        <v>184.82399999999998</v>
      </c>
      <c r="FJ25" s="1">
        <f>[10]Germany!FJ$28</f>
        <v>222.59399999999999</v>
      </c>
      <c r="FK25" s="1">
        <f>[10]Germany!FK$28</f>
        <v>219.48599999999999</v>
      </c>
      <c r="FL25" s="1">
        <f>[10]Germany!FL$28</f>
        <v>230.625</v>
      </c>
      <c r="FM25" s="1">
        <f>[10]Germany!FM$28</f>
        <v>183.91900000000001</v>
      </c>
      <c r="FN25" s="1">
        <f>[10]Germany!FN$28</f>
        <v>129.06199999999998</v>
      </c>
      <c r="FO25" s="1">
        <f>[10]Germany!FO$28</f>
        <v>143.50899999999999</v>
      </c>
      <c r="FP25" s="1">
        <f>[10]Germany!FP$28</f>
        <v>94.36</v>
      </c>
      <c r="FQ25" s="1">
        <f>[10]Germany!FQ$28</f>
        <v>179.85899999999998</v>
      </c>
      <c r="FR25" s="1">
        <f>[10]Germany!FR$28</f>
        <v>155.80600000000001</v>
      </c>
      <c r="FS25" s="1">
        <f>[10]Germany!FS$28</f>
        <v>252.04399999999998</v>
      </c>
      <c r="FT25" s="1">
        <f>[10]Germany!FT$28</f>
        <v>292.79199999999997</v>
      </c>
      <c r="FU25" s="1">
        <f>[10]Germany!FU$28</f>
        <v>135.30499999999998</v>
      </c>
      <c r="FV25" s="1">
        <f>[10]Germany!FV$28</f>
        <v>305.78800000000001</v>
      </c>
      <c r="FW25" s="1">
        <f>[10]Germany!FW$28</f>
        <v>298.55099999999999</v>
      </c>
      <c r="FX25" s="1">
        <f>[10]Germany!FX$28</f>
        <v>290.32799999999997</v>
      </c>
      <c r="FY25" s="1">
        <f>[10]Germany!FY$28</f>
        <v>292.29499999999996</v>
      </c>
      <c r="FZ25" s="1">
        <f>[10]Germany!FZ$28</f>
        <v>160.87299999999999</v>
      </c>
      <c r="GA25" s="1">
        <f>[10]Germany!GA$28</f>
        <v>215.85199999999998</v>
      </c>
      <c r="GB25" s="1">
        <f>[10]Germany!GB$28</f>
        <v>0</v>
      </c>
      <c r="GC25" s="1">
        <f>[10]Germany!GC$28</f>
        <v>0</v>
      </c>
      <c r="GD25" s="1">
        <f>[10]Germany!GD$28</f>
        <v>0</v>
      </c>
      <c r="GE25" s="1">
        <f>[10]Germany!GE$28</f>
        <v>0</v>
      </c>
      <c r="GF25" s="1">
        <f>[10]Germany!GF$28</f>
        <v>0</v>
      </c>
      <c r="GG25" s="1">
        <f>[10]Germany!GG$28</f>
        <v>0</v>
      </c>
      <c r="GH25" s="1">
        <f>[10]Germany!GH$28</f>
        <v>0</v>
      </c>
      <c r="GI25" s="1">
        <f>[10]Germany!GI$28</f>
        <v>0</v>
      </c>
      <c r="GJ25" s="1">
        <f>[10]Germany!GJ$28</f>
        <v>0</v>
      </c>
      <c r="GK25" s="1">
        <f>[10]Germany!GK$28</f>
        <v>0</v>
      </c>
      <c r="GL25" s="2">
        <f>SUM($B25:GK25)</f>
        <v>78154.77399999999</v>
      </c>
    </row>
    <row r="26" spans="1:194">
      <c r="A26" t="s">
        <v>34</v>
      </c>
      <c r="B26" s="1">
        <f>[10]Italy!B$28</f>
        <v>0</v>
      </c>
      <c r="C26" s="1">
        <f>[10]Italy!C$28</f>
        <v>0</v>
      </c>
      <c r="D26" s="1">
        <f>[10]Italy!D$28</f>
        <v>0</v>
      </c>
      <c r="E26" s="1">
        <f>[10]Italy!E$28</f>
        <v>0</v>
      </c>
      <c r="F26" s="1">
        <f>[10]Italy!F$28</f>
        <v>0</v>
      </c>
      <c r="G26" s="1">
        <f>[10]Italy!G$28</f>
        <v>0</v>
      </c>
      <c r="H26" s="1">
        <f>[10]Italy!H$28</f>
        <v>23.3</v>
      </c>
      <c r="I26" s="1">
        <f>[10]Italy!I$28</f>
        <v>0</v>
      </c>
      <c r="J26" s="1">
        <f>[10]Italy!J$28</f>
        <v>0</v>
      </c>
      <c r="K26" s="1">
        <f>[10]Italy!K$28</f>
        <v>0</v>
      </c>
      <c r="L26" s="1">
        <f>[10]Italy!L$28</f>
        <v>0</v>
      </c>
      <c r="M26" s="1">
        <f>[10]Italy!M$28</f>
        <v>71.600000000000009</v>
      </c>
      <c r="N26" s="1">
        <f>[10]Italy!N$28</f>
        <v>0</v>
      </c>
      <c r="O26" s="1">
        <f>[10]Italy!O$28</f>
        <v>0</v>
      </c>
      <c r="P26" s="1">
        <f>[10]Italy!P$28</f>
        <v>0</v>
      </c>
      <c r="Q26" s="1">
        <f>[10]Italy!Q$28</f>
        <v>0</v>
      </c>
      <c r="R26" s="1">
        <f>[10]Italy!R$28</f>
        <v>18.199999999999989</v>
      </c>
      <c r="S26" s="1">
        <f>[10]Italy!S$28</f>
        <v>0</v>
      </c>
      <c r="T26" s="1">
        <f>[10]Italy!T$28</f>
        <v>0</v>
      </c>
      <c r="U26" s="1">
        <f>[10]Italy!U$28</f>
        <v>0</v>
      </c>
      <c r="V26" s="1">
        <f>[10]Italy!V$28</f>
        <v>16.400000000000002</v>
      </c>
      <c r="W26" s="1">
        <f>[10]Italy!W$28</f>
        <v>0</v>
      </c>
      <c r="X26" s="1">
        <f>[10]Italy!X$28</f>
        <v>0</v>
      </c>
      <c r="Y26" s="1">
        <f>[10]Italy!Y$28</f>
        <v>0</v>
      </c>
      <c r="Z26" s="1">
        <f>[10]Italy!Z$28</f>
        <v>0</v>
      </c>
      <c r="AA26" s="1">
        <f>[10]Italy!AA$28</f>
        <v>0</v>
      </c>
      <c r="AB26" s="1">
        <f>[10]Italy!AB$28</f>
        <v>0</v>
      </c>
      <c r="AC26" s="1">
        <f>[10]Italy!AC$28</f>
        <v>0</v>
      </c>
      <c r="AD26" s="1">
        <f>[10]Italy!AD$28</f>
        <v>0</v>
      </c>
      <c r="AE26" s="1">
        <f>[10]Italy!AE$28</f>
        <v>0</v>
      </c>
      <c r="AF26" s="1">
        <f>[10]Italy!AF$28</f>
        <v>0</v>
      </c>
      <c r="AG26" s="1">
        <f>[10]Italy!AG$28</f>
        <v>0</v>
      </c>
      <c r="AH26" s="1">
        <f>[10]Italy!AH$28</f>
        <v>0</v>
      </c>
      <c r="AI26" s="1">
        <f>[10]Italy!AI$28</f>
        <v>0</v>
      </c>
      <c r="AJ26" s="1">
        <f>[10]Italy!AJ$28</f>
        <v>0</v>
      </c>
      <c r="AK26" s="1">
        <f>[10]Italy!AK$28</f>
        <v>1.7000000000000002</v>
      </c>
      <c r="AL26" s="1">
        <f>[10]Italy!AL$28</f>
        <v>0</v>
      </c>
      <c r="AM26" s="1">
        <f>[10]Italy!AM$28</f>
        <v>0</v>
      </c>
      <c r="AN26" s="1">
        <f>[10]Italy!AN$28</f>
        <v>0</v>
      </c>
      <c r="AO26" s="1">
        <f>[10]Italy!AO$28</f>
        <v>0</v>
      </c>
      <c r="AP26" s="1">
        <f>[10]Italy!AP$28</f>
        <v>0</v>
      </c>
      <c r="AQ26" s="1">
        <f>[10]Italy!AQ$28</f>
        <v>0</v>
      </c>
      <c r="AR26" s="1">
        <f>[10]Italy!AR$28</f>
        <v>0</v>
      </c>
      <c r="AS26" s="1">
        <f>[10]Italy!AS$28</f>
        <v>0</v>
      </c>
      <c r="AT26" s="1">
        <f>[10]Italy!AT$28</f>
        <v>0</v>
      </c>
      <c r="AU26" s="1">
        <f>[10]Italy!AU$28</f>
        <v>0</v>
      </c>
      <c r="AV26" s="1">
        <f>[10]Italy!AV$28</f>
        <v>0</v>
      </c>
      <c r="AW26" s="1">
        <f>[10]Italy!AW$28</f>
        <v>0</v>
      </c>
      <c r="AX26" s="1">
        <f>[10]Italy!AX$28</f>
        <v>0</v>
      </c>
      <c r="AY26" s="1">
        <f>[10]Italy!AY$28</f>
        <v>0</v>
      </c>
      <c r="AZ26" s="1">
        <f>[10]Italy!AZ$28</f>
        <v>0</v>
      </c>
      <c r="BA26" s="1">
        <f>[10]Italy!BA$28</f>
        <v>0</v>
      </c>
      <c r="BB26" s="1">
        <f>[10]Italy!BB$28</f>
        <v>23.6</v>
      </c>
      <c r="BC26" s="1">
        <f>[10]Italy!BC$28</f>
        <v>0</v>
      </c>
      <c r="BD26" s="1">
        <f>[10]Italy!BD$28</f>
        <v>0</v>
      </c>
      <c r="BE26" s="1">
        <f>[10]Italy!BE$28</f>
        <v>24.3</v>
      </c>
      <c r="BF26" s="1">
        <f>[10]Italy!BF$28</f>
        <v>0</v>
      </c>
      <c r="BG26" s="1">
        <f>[10]Italy!BG$28</f>
        <v>0</v>
      </c>
      <c r="BH26" s="1">
        <f>[10]Italy!BH$28</f>
        <v>0</v>
      </c>
      <c r="BI26" s="1">
        <f>[10]Italy!BI$28</f>
        <v>0</v>
      </c>
      <c r="BJ26" s="1">
        <f>[10]Italy!BJ$28</f>
        <v>0</v>
      </c>
      <c r="BK26" s="1">
        <f>[10]Italy!BK$28</f>
        <v>0</v>
      </c>
      <c r="BL26" s="1">
        <f>[10]Italy!BL$28</f>
        <v>0</v>
      </c>
      <c r="BM26" s="1">
        <f>[10]Italy!BM$28</f>
        <v>0</v>
      </c>
      <c r="BN26" s="1">
        <f>[10]Italy!BN$28</f>
        <v>0</v>
      </c>
      <c r="BO26" s="1">
        <f>[10]Italy!BO$28</f>
        <v>0</v>
      </c>
      <c r="BP26" s="1">
        <f>[10]Italy!BP$28</f>
        <v>0</v>
      </c>
      <c r="BQ26" s="1">
        <f>[10]Italy!BQ$28</f>
        <v>0</v>
      </c>
      <c r="BR26" s="1">
        <f>[10]Italy!BR$28</f>
        <v>0</v>
      </c>
      <c r="BS26" s="1">
        <f>[10]Italy!BS$28</f>
        <v>0</v>
      </c>
      <c r="BT26" s="1">
        <f>[10]Italy!BT$28</f>
        <v>0</v>
      </c>
      <c r="BU26" s="1">
        <f>[10]Italy!BU$28</f>
        <v>0</v>
      </c>
      <c r="BV26" s="1">
        <f>[10]Italy!BV$28</f>
        <v>0</v>
      </c>
      <c r="BW26" s="1">
        <f>[10]Italy!BW$28</f>
        <v>0</v>
      </c>
      <c r="BX26" s="1">
        <f>[10]Italy!BX$28</f>
        <v>0</v>
      </c>
      <c r="BY26" s="1">
        <f>[10]Italy!BY$28</f>
        <v>0</v>
      </c>
      <c r="BZ26" s="1">
        <f>[10]Italy!BZ$28</f>
        <v>0</v>
      </c>
      <c r="CA26" s="1">
        <f>[10]Italy!CA$28</f>
        <v>0</v>
      </c>
      <c r="CB26" s="1">
        <f>[10]Italy!CB$28</f>
        <v>0</v>
      </c>
      <c r="CC26" s="1">
        <f>[10]Italy!CC$28</f>
        <v>0.1</v>
      </c>
      <c r="CD26" s="1">
        <f>[10]Italy!CD$28</f>
        <v>0.1</v>
      </c>
      <c r="CE26" s="1">
        <f>[10]Italy!CE$28</f>
        <v>0</v>
      </c>
      <c r="CF26" s="1">
        <f>[10]Italy!CF$28</f>
        <v>0</v>
      </c>
      <c r="CG26" s="1">
        <f>[10]Italy!CG$28</f>
        <v>0</v>
      </c>
      <c r="CH26" s="1">
        <f>[10]Italy!CH$28</f>
        <v>0</v>
      </c>
      <c r="CI26" s="1">
        <f>[10]Italy!CI$28</f>
        <v>0</v>
      </c>
      <c r="CJ26" s="1">
        <f>[10]Italy!CJ$28</f>
        <v>0</v>
      </c>
      <c r="CK26" s="1">
        <f>[10]Italy!CK$28</f>
        <v>0</v>
      </c>
      <c r="CL26" s="1">
        <f>[10]Italy!CL$28</f>
        <v>0</v>
      </c>
      <c r="CM26" s="1">
        <f>[10]Italy!CM$28</f>
        <v>24.200000000000003</v>
      </c>
      <c r="CN26" s="1">
        <f>[10]Italy!CN$28</f>
        <v>47.2</v>
      </c>
      <c r="CO26" s="1">
        <f>[10]Italy!CO$28</f>
        <v>0</v>
      </c>
      <c r="CP26" s="1">
        <f>[10]Italy!CP$28</f>
        <v>0</v>
      </c>
      <c r="CQ26" s="1">
        <f>[10]Italy!CQ$28</f>
        <v>0</v>
      </c>
      <c r="CR26" s="1">
        <f>[10]Italy!CR$28</f>
        <v>0</v>
      </c>
      <c r="CS26" s="1">
        <f>[10]Italy!CS$28</f>
        <v>1</v>
      </c>
      <c r="CT26" s="1">
        <f>[10]Italy!CT$28</f>
        <v>0.9</v>
      </c>
      <c r="CU26" s="1">
        <f>[10]Italy!CU$28</f>
        <v>0</v>
      </c>
      <c r="CV26" s="1">
        <f>[10]Italy!CV$28</f>
        <v>24.8</v>
      </c>
      <c r="CW26" s="1">
        <f>[10]Italy!CW$28</f>
        <v>0</v>
      </c>
      <c r="CX26" s="1">
        <f>[10]Italy!CX$28</f>
        <v>0</v>
      </c>
      <c r="CY26" s="1">
        <f>[10]Italy!CY$28</f>
        <v>0.4</v>
      </c>
      <c r="CZ26" s="1">
        <f>[10]Italy!CZ$28</f>
        <v>2.9000000000000004</v>
      </c>
      <c r="DA26" s="1">
        <f>[10]Italy!DA$28</f>
        <v>28.8</v>
      </c>
      <c r="DB26" s="1">
        <f>[10]Italy!DB$28</f>
        <v>0.4</v>
      </c>
      <c r="DC26" s="1">
        <f>[10]Italy!DC$28</f>
        <v>23.700000000000003</v>
      </c>
      <c r="DD26" s="1">
        <f>[10]Italy!DD$28</f>
        <v>0.4</v>
      </c>
      <c r="DE26" s="1">
        <f>[10]Italy!DE$28</f>
        <v>0.5</v>
      </c>
      <c r="DF26" s="1">
        <f>[10]Italy!DF$28</f>
        <v>0</v>
      </c>
      <c r="DG26" s="1">
        <f>[10]Italy!DG$28</f>
        <v>0.9</v>
      </c>
      <c r="DH26" s="1">
        <f>[10]Italy!DH$28</f>
        <v>23.900000000000002</v>
      </c>
      <c r="DI26" s="1">
        <f>[10]Italy!DI$28</f>
        <v>0</v>
      </c>
      <c r="DJ26" s="1">
        <f>[10]Italy!DJ$28</f>
        <v>23.3</v>
      </c>
      <c r="DK26" s="1">
        <f>[10]Italy!DK$28</f>
        <v>24.8</v>
      </c>
      <c r="DL26" s="1">
        <f>[10]Italy!DL$28</f>
        <v>0.4</v>
      </c>
      <c r="DM26" s="1">
        <f>[10]Italy!DM$28</f>
        <v>1.1000000000000001</v>
      </c>
      <c r="DN26" s="1">
        <f>[10]Italy!DN$28</f>
        <v>23.3</v>
      </c>
      <c r="DO26" s="1">
        <f>[10]Italy!DO$28</f>
        <v>0.4</v>
      </c>
      <c r="DP26" s="1">
        <f>[10]Italy!DP$28</f>
        <v>0.4</v>
      </c>
      <c r="DQ26" s="1">
        <f>[10]Italy!DQ$28</f>
        <v>0.8</v>
      </c>
      <c r="DR26" s="1">
        <f>[10]Italy!DR$28</f>
        <v>0</v>
      </c>
      <c r="DS26" s="1">
        <f>[10]Italy!DS$28</f>
        <v>0</v>
      </c>
      <c r="DT26" s="1">
        <f>[10]Italy!DT$28</f>
        <v>0</v>
      </c>
      <c r="DU26" s="1">
        <f>[10]Italy!DU$28</f>
        <v>0</v>
      </c>
      <c r="DV26" s="1">
        <f>[10]Italy!DV$28</f>
        <v>0</v>
      </c>
      <c r="DW26" s="1">
        <f>[10]Italy!DW$28</f>
        <v>0</v>
      </c>
      <c r="DX26" s="1">
        <f>[10]Italy!DX$28</f>
        <v>0</v>
      </c>
      <c r="DY26" s="1">
        <f>[10]Italy!DY$28</f>
        <v>0</v>
      </c>
      <c r="DZ26" s="1">
        <f>[10]Italy!DZ$28</f>
        <v>0</v>
      </c>
      <c r="EA26" s="1">
        <f>[10]Italy!EA$28</f>
        <v>0</v>
      </c>
      <c r="EB26" s="1">
        <f>[10]Italy!EB$28</f>
        <v>0</v>
      </c>
      <c r="EC26" s="1">
        <f>[10]Italy!EC$28</f>
        <v>0</v>
      </c>
      <c r="ED26" s="1">
        <f>[10]Italy!ED$28</f>
        <v>0</v>
      </c>
      <c r="EE26" s="1">
        <f>[10]Italy!EE$28</f>
        <v>0</v>
      </c>
      <c r="EF26" s="1">
        <f>[10]Italy!EF$28</f>
        <v>0.38100000000000001</v>
      </c>
      <c r="EG26" s="1">
        <f>[10]Italy!EG$28</f>
        <v>1.032</v>
      </c>
      <c r="EH26" s="1">
        <f>[10]Italy!EH$28</f>
        <v>0</v>
      </c>
      <c r="EI26" s="1">
        <f>[10]Italy!EI$28</f>
        <v>15.219000000000001</v>
      </c>
      <c r="EJ26" s="1">
        <f>[10]Italy!EJ$28</f>
        <v>9.1609999999999996</v>
      </c>
      <c r="EK26" s="1">
        <f>[10]Italy!EK$28</f>
        <v>0.35899999999999999</v>
      </c>
      <c r="EL26" s="1">
        <f>[10]Italy!EL$28</f>
        <v>0.152</v>
      </c>
      <c r="EM26" s="1">
        <f>[10]Italy!EM$28</f>
        <v>5.5E-2</v>
      </c>
      <c r="EN26" s="1">
        <f>[10]Italy!EN$28</f>
        <v>5.0000000000000001E-3</v>
      </c>
      <c r="EO26" s="1">
        <f>[10]Italy!EO$28</f>
        <v>6.0259999999999998</v>
      </c>
      <c r="EP26" s="1">
        <f>[10]Italy!EP$28</f>
        <v>100.9</v>
      </c>
      <c r="EQ26" s="1">
        <f>[10]Italy!EQ$28</f>
        <v>349.94</v>
      </c>
      <c r="ER26" s="1">
        <f>[10]Italy!ER$28</f>
        <v>234.24</v>
      </c>
      <c r="ES26" s="1">
        <f>[10]Italy!ES$28</f>
        <v>146.048</v>
      </c>
      <c r="ET26" s="1">
        <f>[10]Italy!ET$28</f>
        <v>288.32</v>
      </c>
      <c r="EU26" s="1">
        <f>[10]Italy!EU$28</f>
        <v>265.47000000000003</v>
      </c>
      <c r="EV26" s="1">
        <f>[10]Italy!EV$28</f>
        <v>126.63000000000001</v>
      </c>
      <c r="EW26" s="1">
        <f>[10]Italy!EW$28</f>
        <v>148.58799999999999</v>
      </c>
      <c r="EX26" s="1">
        <f>[10]Italy!EX$28</f>
        <v>231.62</v>
      </c>
      <c r="EY26" s="1">
        <f>[10]Italy!EY$28</f>
        <v>73.900000000000006</v>
      </c>
      <c r="EZ26" s="1">
        <f>[10]Italy!EZ$28</f>
        <v>225.37800000000001</v>
      </c>
      <c r="FA26" s="1">
        <f>[10]Italy!FA$28</f>
        <v>293.21899999999999</v>
      </c>
      <c r="FB26" s="1">
        <f>[10]Italy!FB$28</f>
        <v>129.88</v>
      </c>
      <c r="FC26" s="1">
        <f>[10]Italy!FC$28</f>
        <v>176.946</v>
      </c>
      <c r="FD26" s="1">
        <f>[10]Italy!FD$28</f>
        <v>376.84799999999996</v>
      </c>
      <c r="FE26" s="1">
        <f>[10]Italy!FE$28</f>
        <v>181.94</v>
      </c>
      <c r="FF26" s="1">
        <f>[10]Italy!FF$28</f>
        <v>310.11099999999999</v>
      </c>
      <c r="FG26" s="1">
        <f>[10]Italy!FG$28</f>
        <v>176.30599999999998</v>
      </c>
      <c r="FH26" s="1">
        <f>[10]Italy!FH$28</f>
        <v>235.09800000000001</v>
      </c>
      <c r="FI26" s="1">
        <f>[10]Italy!FI$28</f>
        <v>174.126</v>
      </c>
      <c r="FJ26" s="1">
        <f>[10]Italy!FJ$28</f>
        <v>182.28</v>
      </c>
      <c r="FK26" s="1">
        <f>[10]Italy!FK$28</f>
        <v>272.62199999999996</v>
      </c>
      <c r="FL26" s="1">
        <f>[10]Italy!FL$28</f>
        <v>238.732</v>
      </c>
      <c r="FM26" s="1">
        <f>[10]Italy!FM$28</f>
        <v>136.83000000000001</v>
      </c>
      <c r="FN26" s="1">
        <f>[10]Italy!FN$28</f>
        <v>152.92400000000001</v>
      </c>
      <c r="FO26" s="1">
        <f>[10]Italy!FO$28</f>
        <v>190.64399999999998</v>
      </c>
      <c r="FP26" s="1">
        <f>[10]Italy!FP$28</f>
        <v>235.09199999999998</v>
      </c>
      <c r="FQ26" s="1">
        <f>[10]Italy!FQ$28</f>
        <v>253.28</v>
      </c>
      <c r="FR26" s="1">
        <f>[10]Italy!FR$28</f>
        <v>110.581</v>
      </c>
      <c r="FS26" s="1">
        <f>[10]Italy!FS$28</f>
        <v>282.54500000000002</v>
      </c>
      <c r="FT26" s="1">
        <f>[10]Italy!FT$28</f>
        <v>271.93400000000003</v>
      </c>
      <c r="FU26" s="1">
        <f>[10]Italy!FU$28</f>
        <v>159.708</v>
      </c>
      <c r="FV26" s="1">
        <f>[10]Italy!FV$28</f>
        <v>193.268</v>
      </c>
      <c r="FW26" s="1">
        <f>[10]Italy!FW$28</f>
        <v>210.32299999999998</v>
      </c>
      <c r="FX26" s="1">
        <f>[10]Italy!FX$28</f>
        <v>151.16399999999999</v>
      </c>
      <c r="FY26" s="1">
        <f>[10]Italy!FY$28</f>
        <v>232.00399999999999</v>
      </c>
      <c r="FZ26" s="1">
        <f>[10]Italy!FZ$28</f>
        <v>142.75700000000001</v>
      </c>
      <c r="GA26" s="1">
        <f>[10]Italy!GA$28</f>
        <v>222.44</v>
      </c>
      <c r="GB26" s="1">
        <f>[10]Italy!GB$28</f>
        <v>0</v>
      </c>
      <c r="GC26" s="1">
        <f>[10]Italy!GC$28</f>
        <v>0</v>
      </c>
      <c r="GD26" s="1">
        <f>[10]Italy!GD$28</f>
        <v>0</v>
      </c>
      <c r="GE26" s="1">
        <f>[10]Italy!GE$28</f>
        <v>0</v>
      </c>
      <c r="GF26" s="1">
        <f>[10]Italy!GF$28</f>
        <v>0</v>
      </c>
      <c r="GG26" s="1">
        <f>[10]Italy!GG$28</f>
        <v>0</v>
      </c>
      <c r="GH26" s="1">
        <f>[10]Italy!GH$28</f>
        <v>0</v>
      </c>
      <c r="GI26" s="1">
        <f>[10]Italy!GI$28</f>
        <v>0</v>
      </c>
      <c r="GJ26" s="1">
        <f>[10]Italy!GJ$28</f>
        <v>0</v>
      </c>
      <c r="GK26" s="1">
        <f>[10]Italy!GK$28</f>
        <v>0</v>
      </c>
      <c r="GL26" s="2">
        <f>SUM($B26:GK26)</f>
        <v>8350.8259999999991</v>
      </c>
    </row>
    <row r="27" spans="1:194">
      <c r="A27" t="s">
        <v>35</v>
      </c>
      <c r="B27" s="1">
        <f>[10]Latvia!B$28</f>
        <v>197.60000000000002</v>
      </c>
      <c r="C27" s="1">
        <f>[10]Latvia!C$28</f>
        <v>118.4</v>
      </c>
      <c r="D27" s="1">
        <f>[10]Latvia!D$28</f>
        <v>59</v>
      </c>
      <c r="E27" s="1">
        <f>[10]Latvia!E$28</f>
        <v>0</v>
      </c>
      <c r="F27" s="1">
        <f>[10]Latvia!F$28</f>
        <v>0</v>
      </c>
      <c r="G27" s="1">
        <f>[10]Latvia!G$28</f>
        <v>0</v>
      </c>
      <c r="H27" s="1">
        <f>[10]Latvia!H$28</f>
        <v>0</v>
      </c>
      <c r="I27" s="1">
        <f>[10]Latvia!I$28</f>
        <v>0</v>
      </c>
      <c r="J27" s="1">
        <f>[10]Latvia!J$28</f>
        <v>19.400000000000002</v>
      </c>
      <c r="K27" s="1">
        <f>[10]Latvia!K$28</f>
        <v>134.5</v>
      </c>
      <c r="L27" s="1">
        <f>[10]Latvia!L$28</f>
        <v>20.700000000000003</v>
      </c>
      <c r="M27" s="1">
        <f>[10]Latvia!M$28</f>
        <v>338.90000000000003</v>
      </c>
      <c r="N27" s="1">
        <f>[10]Latvia!N$28</f>
        <v>637.70000000000005</v>
      </c>
      <c r="O27" s="1">
        <f>[10]Latvia!O$28</f>
        <v>94.9</v>
      </c>
      <c r="P27" s="1">
        <f>[10]Latvia!P$28</f>
        <v>0</v>
      </c>
      <c r="Q27" s="1">
        <f>[10]Latvia!Q$28</f>
        <v>0</v>
      </c>
      <c r="R27" s="1">
        <f>[10]Latvia!R$28</f>
        <v>0</v>
      </c>
      <c r="S27" s="1">
        <f>[10]Latvia!S$28</f>
        <v>0</v>
      </c>
      <c r="T27" s="1">
        <f>[10]Latvia!T$28</f>
        <v>0</v>
      </c>
      <c r="U27" s="1">
        <f>[10]Latvia!U$28</f>
        <v>0</v>
      </c>
      <c r="V27" s="1">
        <f>[10]Latvia!V$28</f>
        <v>384.20000000000005</v>
      </c>
      <c r="W27" s="1">
        <f>[10]Latvia!W$28</f>
        <v>0</v>
      </c>
      <c r="X27" s="1">
        <f>[10]Latvia!X$28</f>
        <v>437.6</v>
      </c>
      <c r="Y27" s="1">
        <f>[10]Latvia!Y$28</f>
        <v>86</v>
      </c>
      <c r="Z27" s="1">
        <f>[10]Latvia!Z$28</f>
        <v>58.400000000000006</v>
      </c>
      <c r="AA27" s="1">
        <f>[10]Latvia!AA$28</f>
        <v>0</v>
      </c>
      <c r="AB27" s="1">
        <f>[10]Latvia!AB$28</f>
        <v>0</v>
      </c>
      <c r="AC27" s="1">
        <f>[10]Latvia!AC$28</f>
        <v>0</v>
      </c>
      <c r="AD27" s="1">
        <f>[10]Latvia!AD$28</f>
        <v>0</v>
      </c>
      <c r="AE27" s="1">
        <f>[10]Latvia!AE$28</f>
        <v>0</v>
      </c>
      <c r="AF27" s="1">
        <f>[10]Latvia!AF$28</f>
        <v>0</v>
      </c>
      <c r="AG27" s="1">
        <f>[10]Latvia!AG$28</f>
        <v>0</v>
      </c>
      <c r="AH27" s="1">
        <f>[10]Latvia!AH$28</f>
        <v>0</v>
      </c>
      <c r="AI27" s="1">
        <f>[10]Latvia!AI$28</f>
        <v>0</v>
      </c>
      <c r="AJ27" s="1">
        <f>[10]Latvia!AJ$28</f>
        <v>0</v>
      </c>
      <c r="AK27" s="1">
        <f>[10]Latvia!AK$28</f>
        <v>0</v>
      </c>
      <c r="AL27" s="1">
        <f>[10]Latvia!AL$28</f>
        <v>0</v>
      </c>
      <c r="AM27" s="1">
        <f>[10]Latvia!AM$28</f>
        <v>0</v>
      </c>
      <c r="AN27" s="1">
        <f>[10]Latvia!AN$28</f>
        <v>48</v>
      </c>
      <c r="AO27" s="1">
        <f>[10]Latvia!AO$28</f>
        <v>0</v>
      </c>
      <c r="AP27" s="1">
        <f>[10]Latvia!AP$28</f>
        <v>0</v>
      </c>
      <c r="AQ27" s="1">
        <f>[10]Latvia!AQ$28</f>
        <v>0</v>
      </c>
      <c r="AR27" s="1">
        <f>[10]Latvia!AR$28</f>
        <v>0</v>
      </c>
      <c r="AS27" s="1">
        <f>[10]Latvia!AS$28</f>
        <v>0</v>
      </c>
      <c r="AT27" s="1">
        <f>[10]Latvia!AT$28</f>
        <v>48</v>
      </c>
      <c r="AU27" s="1">
        <f>[10]Latvia!AU$28</f>
        <v>0</v>
      </c>
      <c r="AV27" s="1">
        <f>[10]Latvia!AV$28</f>
        <v>0</v>
      </c>
      <c r="AW27" s="1">
        <f>[10]Latvia!AW$28</f>
        <v>0</v>
      </c>
      <c r="AX27" s="1">
        <f>[10]Latvia!AX$28</f>
        <v>48</v>
      </c>
      <c r="AY27" s="1">
        <f>[10]Latvia!AY$28</f>
        <v>0</v>
      </c>
      <c r="AZ27" s="1">
        <f>[10]Latvia!AZ$28</f>
        <v>0</v>
      </c>
      <c r="BA27" s="1">
        <f>[10]Latvia!BA$28</f>
        <v>0</v>
      </c>
      <c r="BB27" s="1">
        <f>[10]Latvia!BB$28</f>
        <v>0</v>
      </c>
      <c r="BC27" s="1">
        <f>[10]Latvia!BC$28</f>
        <v>0</v>
      </c>
      <c r="BD27" s="1">
        <f>[10]Latvia!BD$28</f>
        <v>0</v>
      </c>
      <c r="BE27" s="1">
        <f>[10]Latvia!BE$28</f>
        <v>0</v>
      </c>
      <c r="BF27" s="1">
        <f>[10]Latvia!BF$28</f>
        <v>0</v>
      </c>
      <c r="BG27" s="1">
        <f>[10]Latvia!BG$28</f>
        <v>0</v>
      </c>
      <c r="BH27" s="1">
        <f>[10]Latvia!BH$28</f>
        <v>0</v>
      </c>
      <c r="BI27" s="1">
        <f>[10]Latvia!BI$28</f>
        <v>24</v>
      </c>
      <c r="BJ27" s="1">
        <f>[10]Latvia!BJ$28</f>
        <v>0</v>
      </c>
      <c r="BK27" s="1">
        <f>[10]Latvia!BK$28</f>
        <v>48</v>
      </c>
      <c r="BL27" s="1">
        <f>[10]Latvia!BL$28</f>
        <v>0</v>
      </c>
      <c r="BM27" s="1">
        <f>[10]Latvia!BM$28</f>
        <v>0</v>
      </c>
      <c r="BN27" s="1">
        <f>[10]Latvia!BN$28</f>
        <v>0</v>
      </c>
      <c r="BO27" s="1">
        <f>[10]Latvia!BO$28</f>
        <v>0</v>
      </c>
      <c r="BP27" s="1">
        <f>[10]Latvia!BP$28</f>
        <v>0</v>
      </c>
      <c r="BQ27" s="1">
        <f>[10]Latvia!BQ$28</f>
        <v>0</v>
      </c>
      <c r="BR27" s="1">
        <f>[10]Latvia!BR$28</f>
        <v>0</v>
      </c>
      <c r="BS27" s="1">
        <f>[10]Latvia!BS$28</f>
        <v>0</v>
      </c>
      <c r="BT27" s="1">
        <f>[10]Latvia!BT$28</f>
        <v>0</v>
      </c>
      <c r="BU27" s="1">
        <f>[10]Latvia!BU$28</f>
        <v>0</v>
      </c>
      <c r="BV27" s="1">
        <f>[10]Latvia!BV$28</f>
        <v>0</v>
      </c>
      <c r="BW27" s="1">
        <f>[10]Latvia!BW$28</f>
        <v>0</v>
      </c>
      <c r="BX27" s="1">
        <f>[10]Latvia!BX$28</f>
        <v>0</v>
      </c>
      <c r="BY27" s="1">
        <f>[10]Latvia!BY$28</f>
        <v>0</v>
      </c>
      <c r="BZ27" s="1">
        <f>[10]Latvia!BZ$28</f>
        <v>0</v>
      </c>
      <c r="CA27" s="1">
        <f>[10]Latvia!CA$28</f>
        <v>0</v>
      </c>
      <c r="CB27" s="1">
        <f>[10]Latvia!CB$28</f>
        <v>0</v>
      </c>
      <c r="CC27" s="1">
        <f>[10]Latvia!CC$28</f>
        <v>0</v>
      </c>
      <c r="CD27" s="1">
        <f>[10]Latvia!CD$28</f>
        <v>0</v>
      </c>
      <c r="CE27" s="1">
        <f>[10]Latvia!CE$28</f>
        <v>0</v>
      </c>
      <c r="CF27" s="1">
        <f>[10]Latvia!CF$28</f>
        <v>0</v>
      </c>
      <c r="CG27" s="1">
        <f>[10]Latvia!CG$28</f>
        <v>0</v>
      </c>
      <c r="CH27" s="1">
        <f>[10]Latvia!CH$28</f>
        <v>0</v>
      </c>
      <c r="CI27" s="1">
        <f>[10]Latvia!CI$28</f>
        <v>0</v>
      </c>
      <c r="CJ27" s="1">
        <f>[10]Latvia!CJ$28</f>
        <v>0</v>
      </c>
      <c r="CK27" s="1">
        <f>[10]Latvia!CK$28</f>
        <v>0</v>
      </c>
      <c r="CL27" s="1">
        <f>[10]Latvia!CL$28</f>
        <v>0</v>
      </c>
      <c r="CM27" s="1">
        <f>[10]Latvia!CM$28</f>
        <v>0</v>
      </c>
      <c r="CN27" s="1">
        <f>[10]Latvia!CN$28</f>
        <v>0</v>
      </c>
      <c r="CO27" s="1">
        <f>[10]Latvia!CO$28</f>
        <v>0</v>
      </c>
      <c r="CP27" s="1">
        <f>[10]Latvia!CP$28</f>
        <v>0</v>
      </c>
      <c r="CQ27" s="1">
        <f>[10]Latvia!CQ$28</f>
        <v>0</v>
      </c>
      <c r="CR27" s="1">
        <f>[10]Latvia!CR$28</f>
        <v>0</v>
      </c>
      <c r="CS27" s="1">
        <f>[10]Latvia!CS$28</f>
        <v>0</v>
      </c>
      <c r="CT27" s="1">
        <f>[10]Latvia!CT$28</f>
        <v>0</v>
      </c>
      <c r="CU27" s="1">
        <f>[10]Latvia!CU$28</f>
        <v>0</v>
      </c>
      <c r="CV27" s="1">
        <f>[10]Latvia!CV$28</f>
        <v>0</v>
      </c>
      <c r="CW27" s="1">
        <f>[10]Latvia!CW$28</f>
        <v>0</v>
      </c>
      <c r="CX27" s="1">
        <f>[10]Latvia!CX$28</f>
        <v>0</v>
      </c>
      <c r="CY27" s="1">
        <f>[10]Latvia!CY$28</f>
        <v>0</v>
      </c>
      <c r="CZ27" s="1">
        <f>[10]Latvia!CZ$28</f>
        <v>0</v>
      </c>
      <c r="DA27" s="1">
        <f>[10]Latvia!DA$28</f>
        <v>0</v>
      </c>
      <c r="DB27" s="1">
        <f>[10]Latvia!DB$28</f>
        <v>47.099999999991269</v>
      </c>
      <c r="DC27" s="1">
        <f>[10]Latvia!DC$28</f>
        <v>47</v>
      </c>
      <c r="DD27" s="1">
        <f>[10]Latvia!DD$28</f>
        <v>50.200000000011642</v>
      </c>
      <c r="DE27" s="1">
        <f>[10]Latvia!DE$28</f>
        <v>98</v>
      </c>
      <c r="DF27" s="1">
        <f>[10]Latvia!DF$28</f>
        <v>52</v>
      </c>
      <c r="DG27" s="1">
        <f>[10]Latvia!DG$28</f>
        <v>0</v>
      </c>
      <c r="DH27" s="1">
        <f>[10]Latvia!DH$28</f>
        <v>0</v>
      </c>
      <c r="DI27" s="1">
        <f>[10]Latvia!DI$28</f>
        <v>0</v>
      </c>
      <c r="DJ27" s="1">
        <f>[10]Latvia!DJ$28</f>
        <v>0</v>
      </c>
      <c r="DK27" s="1">
        <f>[10]Latvia!DK$28</f>
        <v>0</v>
      </c>
      <c r="DL27" s="1">
        <f>[10]Latvia!DL$28</f>
        <v>45.700000000004366</v>
      </c>
      <c r="DM27" s="1">
        <f>[10]Latvia!DM$28</f>
        <v>0</v>
      </c>
      <c r="DN27" s="1">
        <f>[10]Latvia!DN$28</f>
        <v>655.20000000000073</v>
      </c>
      <c r="DO27" s="1">
        <f>[10]Latvia!DO$28</f>
        <v>49.30000000000291</v>
      </c>
      <c r="DP27" s="1">
        <f>[10]Latvia!DP$28</f>
        <v>0.20000000000436557</v>
      </c>
      <c r="DQ27" s="1">
        <f>[10]Latvia!DQ$28</f>
        <v>156.30000000000291</v>
      </c>
      <c r="DR27" s="1">
        <f>[10]Latvia!DR$28</f>
        <v>23.92</v>
      </c>
      <c r="DS27" s="1">
        <f>[10]Latvia!DS$28</f>
        <v>203.34800000000001</v>
      </c>
      <c r="DT27" s="1">
        <f>[10]Latvia!DT$28</f>
        <v>107.86200000000001</v>
      </c>
      <c r="DU27" s="1">
        <f>[10]Latvia!DU$28</f>
        <v>97.65</v>
      </c>
      <c r="DV27" s="1">
        <f>[10]Latvia!DV$28</f>
        <v>126.91800000000001</v>
      </c>
      <c r="DW27" s="1">
        <f>[10]Latvia!DW$28</f>
        <v>35.741</v>
      </c>
      <c r="DX27" s="1">
        <f>[10]Latvia!DX$28</f>
        <v>147.84899999999999</v>
      </c>
      <c r="DY27" s="1">
        <f>[10]Latvia!DY$28</f>
        <v>50</v>
      </c>
      <c r="DZ27" s="1">
        <f>[10]Latvia!DZ$28</f>
        <v>0</v>
      </c>
      <c r="EA27" s="1">
        <f>[10]Latvia!EA$28</f>
        <v>0</v>
      </c>
      <c r="EB27" s="1">
        <f>[10]Latvia!EB$28</f>
        <v>50.49</v>
      </c>
      <c r="EC27" s="1">
        <f>[10]Latvia!EC$28</f>
        <v>24.04</v>
      </c>
      <c r="ED27" s="1">
        <f>[10]Latvia!ED$28</f>
        <v>0</v>
      </c>
      <c r="EE27" s="1">
        <f>[10]Latvia!EE$28</f>
        <v>24</v>
      </c>
      <c r="EF27" s="1">
        <f>[10]Latvia!EF$28</f>
        <v>0</v>
      </c>
      <c r="EG27" s="1">
        <f>[10]Latvia!EG$28</f>
        <v>0</v>
      </c>
      <c r="EH27" s="1">
        <f>[10]Latvia!EH$28</f>
        <v>24.96</v>
      </c>
      <c r="EI27" s="1">
        <f>[10]Latvia!EI$28</f>
        <v>0</v>
      </c>
      <c r="EJ27" s="1">
        <f>[10]Latvia!EJ$28</f>
        <v>25</v>
      </c>
      <c r="EK27" s="1">
        <f>[10]Latvia!EK$28</f>
        <v>0</v>
      </c>
      <c r="EL27" s="1">
        <f>[10]Latvia!EL$28</f>
        <v>31014.983</v>
      </c>
      <c r="EM27" s="1">
        <f>[10]Latvia!EM$28</f>
        <v>0</v>
      </c>
      <c r="EN27" s="1">
        <f>[10]Latvia!EN$28</f>
        <v>0</v>
      </c>
      <c r="EO27" s="1">
        <f>[10]Latvia!EO$28</f>
        <v>0</v>
      </c>
      <c r="EP27" s="1">
        <f>[10]Latvia!EP$28</f>
        <v>3464.3789999999999</v>
      </c>
      <c r="EQ27" s="1">
        <f>[10]Latvia!EQ$28</f>
        <v>1006.53</v>
      </c>
      <c r="ER27" s="1">
        <f>[10]Latvia!ER$28</f>
        <v>725.99</v>
      </c>
      <c r="ES27" s="1">
        <f>[10]Latvia!ES$28</f>
        <v>711.80000000000007</v>
      </c>
      <c r="ET27" s="1">
        <f>[10]Latvia!ET$28</f>
        <v>373.45</v>
      </c>
      <c r="EU27" s="1">
        <f>[10]Latvia!EU$28</f>
        <v>260.47000000000003</v>
      </c>
      <c r="EV27" s="1">
        <f>[10]Latvia!EV$28</f>
        <v>415.54</v>
      </c>
      <c r="EW27" s="1">
        <f>[10]Latvia!EW$28</f>
        <v>412.24</v>
      </c>
      <c r="EX27" s="1">
        <f>[10]Latvia!EX$28</f>
        <v>1169.44</v>
      </c>
      <c r="EY27" s="1">
        <f>[10]Latvia!EY$28</f>
        <v>1968.0340000000001</v>
      </c>
      <c r="EZ27" s="1">
        <f>[10]Latvia!EZ$28</f>
        <v>1181.9470000000001</v>
      </c>
      <c r="FA27" s="1">
        <f>[10]Latvia!FA$28</f>
        <v>1666.0840000000001</v>
      </c>
      <c r="FB27" s="1">
        <f>[10]Latvia!FB$28</f>
        <v>2328.1</v>
      </c>
      <c r="FC27" s="1">
        <f>[10]Latvia!FC$28</f>
        <v>1200.9870000000001</v>
      </c>
      <c r="FD27" s="1">
        <f>[10]Latvia!FD$28</f>
        <v>656.53499999999997</v>
      </c>
      <c r="FE27" s="1">
        <f>[10]Latvia!FE$28</f>
        <v>590.93899999999996</v>
      </c>
      <c r="FF27" s="1">
        <f>[10]Latvia!FF$28</f>
        <v>436.62099999999998</v>
      </c>
      <c r="FG27" s="1">
        <f>[10]Latvia!FG$28</f>
        <v>216.69</v>
      </c>
      <c r="FH27" s="1">
        <f>[10]Latvia!FH$28</f>
        <v>318.56999999999994</v>
      </c>
      <c r="FI27" s="1">
        <f>[10]Latvia!FI$28</f>
        <v>967.21999999999991</v>
      </c>
      <c r="FJ27" s="1">
        <f>[10]Latvia!FJ$28</f>
        <v>1228.8799999999999</v>
      </c>
      <c r="FK27" s="1">
        <f>[10]Latvia!FK$28</f>
        <v>1654.4999999999998</v>
      </c>
      <c r="FL27" s="1">
        <f>[10]Latvia!FL$28</f>
        <v>2080.857</v>
      </c>
      <c r="FM27" s="1">
        <f>[10]Latvia!FM$28</f>
        <v>2896.6499999999996</v>
      </c>
      <c r="FN27" s="1">
        <f>[10]Latvia!FN$28</f>
        <v>1952.23</v>
      </c>
      <c r="FO27" s="1">
        <f>[10]Latvia!FO$28</f>
        <v>1193.81</v>
      </c>
      <c r="FP27" s="1">
        <f>[10]Latvia!FP$28</f>
        <v>421.4</v>
      </c>
      <c r="FQ27" s="1">
        <f>[10]Latvia!FQ$28</f>
        <v>636.42999999999995</v>
      </c>
      <c r="FR27" s="1">
        <f>[10]Latvia!FR$28</f>
        <v>261.11999999999995</v>
      </c>
      <c r="FS27" s="1">
        <f>[10]Latvia!FS$28</f>
        <v>181.44499999999999</v>
      </c>
      <c r="FT27" s="1">
        <f>[10]Latvia!FT$28</f>
        <v>545.36500000000001</v>
      </c>
      <c r="FU27" s="1">
        <f>[10]Latvia!FU$28</f>
        <v>1541.36</v>
      </c>
      <c r="FV27" s="1">
        <f>[10]Latvia!FV$28</f>
        <v>1828.3049999999998</v>
      </c>
      <c r="FW27" s="1">
        <f>[10]Latvia!FW$28</f>
        <v>3021.8749999999995</v>
      </c>
      <c r="FX27" s="1">
        <f>[10]Latvia!FX$28</f>
        <v>2938.5169999999998</v>
      </c>
      <c r="FY27" s="1">
        <f>[10]Latvia!FY$28</f>
        <v>2760.3719999999998</v>
      </c>
      <c r="FZ27" s="1">
        <f>[10]Latvia!FZ$28</f>
        <v>2186.9949999999999</v>
      </c>
      <c r="GA27" s="1">
        <f>[10]Latvia!GA$28</f>
        <v>1331.6249999999998</v>
      </c>
      <c r="GB27" s="1">
        <f>[10]Latvia!GB$28</f>
        <v>0</v>
      </c>
      <c r="GC27" s="1">
        <f>[10]Latvia!GC$28</f>
        <v>0</v>
      </c>
      <c r="GD27" s="1">
        <f>[10]Latvia!GD$28</f>
        <v>0</v>
      </c>
      <c r="GE27" s="1">
        <f>[10]Latvia!GE$28</f>
        <v>0</v>
      </c>
      <c r="GF27" s="1">
        <f>[10]Latvia!GF$28</f>
        <v>0</v>
      </c>
      <c r="GG27" s="1">
        <f>[10]Latvia!GG$28</f>
        <v>0</v>
      </c>
      <c r="GH27" s="1">
        <f>[10]Latvia!GH$28</f>
        <v>0</v>
      </c>
      <c r="GI27" s="1">
        <f>[10]Latvia!GI$28</f>
        <v>0</v>
      </c>
      <c r="GJ27" s="1">
        <f>[10]Latvia!GJ$28</f>
        <v>0</v>
      </c>
      <c r="GK27" s="1">
        <f>[10]Latvia!GK$28</f>
        <v>0</v>
      </c>
      <c r="GL27" s="2">
        <f>SUM($B27:GK27)</f>
        <v>84694.363000000012</v>
      </c>
    </row>
    <row r="28" spans="1:194">
      <c r="A28" t="s">
        <v>36</v>
      </c>
      <c r="B28" s="1">
        <f>[10]Netherlands!B$28</f>
        <v>477.70000000000005</v>
      </c>
      <c r="C28" s="1">
        <f>[10]Netherlands!C$28</f>
        <v>456.6</v>
      </c>
      <c r="D28" s="1">
        <f>[10]Netherlands!D$28</f>
        <v>509.20000000000005</v>
      </c>
      <c r="E28" s="1">
        <f>[10]Netherlands!E$28</f>
        <v>501.40000000000003</v>
      </c>
      <c r="F28" s="1">
        <f>[10]Netherlands!F$28</f>
        <v>272.3</v>
      </c>
      <c r="G28" s="1">
        <f>[10]Netherlands!G$28</f>
        <v>244.80000000000004</v>
      </c>
      <c r="H28" s="1">
        <f>[10]Netherlands!H$28</f>
        <v>211.6</v>
      </c>
      <c r="I28" s="1">
        <f>[10]Netherlands!I$28</f>
        <v>198.5</v>
      </c>
      <c r="J28" s="1">
        <f>[10]Netherlands!J$28</f>
        <v>1093.3</v>
      </c>
      <c r="K28" s="1">
        <f>[10]Netherlands!K$28</f>
        <v>621</v>
      </c>
      <c r="L28" s="1">
        <f>[10]Netherlands!L$28</f>
        <v>444.70000000000005</v>
      </c>
      <c r="M28" s="1">
        <f>[10]Netherlands!M$28</f>
        <v>637.5</v>
      </c>
      <c r="N28" s="1">
        <f>[10]Netherlands!N$28</f>
        <v>336.8</v>
      </c>
      <c r="O28" s="1">
        <f>[10]Netherlands!O$28</f>
        <v>549.80000000000007</v>
      </c>
      <c r="P28" s="1">
        <f>[10]Netherlands!P$28</f>
        <v>480.80000000000007</v>
      </c>
      <c r="Q28" s="1">
        <f>[10]Netherlands!Q$28</f>
        <v>258</v>
      </c>
      <c r="R28" s="1">
        <f>[10]Netherlands!R$28</f>
        <v>582.6</v>
      </c>
      <c r="S28" s="1">
        <f>[10]Netherlands!S$28</f>
        <v>372.90000000000003</v>
      </c>
      <c r="T28" s="1">
        <f>[10]Netherlands!T$28</f>
        <v>327.3</v>
      </c>
      <c r="U28" s="1">
        <f>[10]Netherlands!U$28</f>
        <v>290.5</v>
      </c>
      <c r="V28" s="1">
        <f>[10]Netherlands!V$28</f>
        <v>926.40000000000009</v>
      </c>
      <c r="W28" s="1">
        <f>[10]Netherlands!W$28</f>
        <v>622.90000000000009</v>
      </c>
      <c r="X28" s="1">
        <f>[10]Netherlands!X$28</f>
        <v>567.6</v>
      </c>
      <c r="Y28" s="1">
        <f>[10]Netherlands!Y$28</f>
        <v>456.3</v>
      </c>
      <c r="Z28" s="1">
        <f>[10]Netherlands!Z$28</f>
        <v>149.9</v>
      </c>
      <c r="AA28" s="1">
        <f>[10]Netherlands!AA$28</f>
        <v>242.50000000000003</v>
      </c>
      <c r="AB28" s="1">
        <f>[10]Netherlands!AB$28</f>
        <v>155.70000000000002</v>
      </c>
      <c r="AC28" s="1">
        <f>[10]Netherlands!AC$28</f>
        <v>80.5</v>
      </c>
      <c r="AD28" s="1">
        <f>[10]Netherlands!AD$28</f>
        <v>109.5</v>
      </c>
      <c r="AE28" s="1">
        <f>[10]Netherlands!AE$28</f>
        <v>34.1</v>
      </c>
      <c r="AF28" s="1">
        <f>[10]Netherlands!AF$28</f>
        <v>62.3</v>
      </c>
      <c r="AG28" s="1">
        <f>[10]Netherlands!AG$28</f>
        <v>82</v>
      </c>
      <c r="AH28" s="1">
        <f>[10]Netherlands!AH$28</f>
        <v>75.3</v>
      </c>
      <c r="AI28" s="1">
        <f>[10]Netherlands!AI$28</f>
        <v>101.5</v>
      </c>
      <c r="AJ28" s="1">
        <f>[10]Netherlands!AJ$28</f>
        <v>70.300000000000011</v>
      </c>
      <c r="AK28" s="1">
        <f>[10]Netherlands!AK$28</f>
        <v>13.800000000000011</v>
      </c>
      <c r="AL28" s="1">
        <f>[10]Netherlands!AL$28</f>
        <v>118.5</v>
      </c>
      <c r="AM28" s="1">
        <f>[10]Netherlands!AM$28</f>
        <v>177.90000000000003</v>
      </c>
      <c r="AN28" s="1">
        <f>[10]Netherlands!AN$28</f>
        <v>168.9</v>
      </c>
      <c r="AO28" s="1">
        <f>[10]Netherlands!AO$28</f>
        <v>160.80000000000001</v>
      </c>
      <c r="AP28" s="1">
        <f>[10]Netherlands!AP$28</f>
        <v>95.899999999999977</v>
      </c>
      <c r="AQ28" s="1">
        <f>[10]Netherlands!AQ$28</f>
        <v>12.5</v>
      </c>
      <c r="AR28" s="1">
        <f>[10]Netherlands!AR$28</f>
        <v>34.699999999999818</v>
      </c>
      <c r="AS28" s="1">
        <f>[10]Netherlands!AS$28</f>
        <v>63</v>
      </c>
      <c r="AT28" s="1">
        <f>[10]Netherlands!AT$28</f>
        <v>274.40000000000003</v>
      </c>
      <c r="AU28" s="1">
        <f>[10]Netherlands!AU$28</f>
        <v>194.20000000000005</v>
      </c>
      <c r="AV28" s="1">
        <f>[10]Netherlands!AV$28</f>
        <v>223.50000000000006</v>
      </c>
      <c r="AW28" s="1">
        <f>[10]Netherlands!AW$28</f>
        <v>332.30000000000007</v>
      </c>
      <c r="AX28" s="1">
        <f>[10]Netherlands!AX$28</f>
        <v>44.7</v>
      </c>
      <c r="AY28" s="1">
        <f>[10]Netherlands!AY$28</f>
        <v>13.800000000000004</v>
      </c>
      <c r="AZ28" s="1">
        <f>[10]Netherlands!AZ$28</f>
        <v>54.8</v>
      </c>
      <c r="BA28" s="1">
        <f>[10]Netherlands!BA$28</f>
        <v>38.5</v>
      </c>
      <c r="BB28" s="1">
        <f>[10]Netherlands!BB$28</f>
        <v>24.100000000000009</v>
      </c>
      <c r="BC28" s="1">
        <f>[10]Netherlands!BC$28</f>
        <v>6.7000000000000028</v>
      </c>
      <c r="BD28" s="1">
        <f>[10]Netherlands!BD$28</f>
        <v>1738.2000000000003</v>
      </c>
      <c r="BE28" s="1">
        <f>[10]Netherlands!BE$28</f>
        <v>460.5</v>
      </c>
      <c r="BF28" s="1">
        <f>[10]Netherlands!BF$28</f>
        <v>83.800000000000011</v>
      </c>
      <c r="BG28" s="1">
        <f>[10]Netherlands!BG$28</f>
        <v>14.600000000000001</v>
      </c>
      <c r="BH28" s="1">
        <f>[10]Netherlands!BH$28</f>
        <v>37.700000000000003</v>
      </c>
      <c r="BI28" s="1">
        <f>[10]Netherlands!BI$28</f>
        <v>36.800000000000004</v>
      </c>
      <c r="BJ28" s="1">
        <f>[10]Netherlands!BJ$28</f>
        <v>73.900000000000006</v>
      </c>
      <c r="BK28" s="1">
        <f>[10]Netherlands!BK$28</f>
        <v>30.799999999999997</v>
      </c>
      <c r="BL28" s="1">
        <f>[10]Netherlands!BL$28</f>
        <v>38.600000000000009</v>
      </c>
      <c r="BM28" s="1">
        <f>[10]Netherlands!BM$28</f>
        <v>19.199999999999989</v>
      </c>
      <c r="BN28" s="1">
        <f>[10]Netherlands!BN$28</f>
        <v>23.199999999999989</v>
      </c>
      <c r="BO28" s="1">
        <f>[10]Netherlands!BO$28</f>
        <v>17.699999999999989</v>
      </c>
      <c r="BP28" s="1">
        <f>[10]Netherlands!BP$28</f>
        <v>31.500000000000057</v>
      </c>
      <c r="BQ28" s="1">
        <f>[10]Netherlands!BQ$28</f>
        <v>12.199999999999932</v>
      </c>
      <c r="BR28" s="1">
        <f>[10]Netherlands!BR$28</f>
        <v>57.200000000000045</v>
      </c>
      <c r="BS28" s="1">
        <f>[10]Netherlands!BS$28</f>
        <v>63.600000000000023</v>
      </c>
      <c r="BT28" s="1">
        <f>[10]Netherlands!BT$28</f>
        <v>87.5</v>
      </c>
      <c r="BU28" s="1">
        <f>[10]Netherlands!BU$28</f>
        <v>58.899999999999977</v>
      </c>
      <c r="BV28" s="1">
        <f>[10]Netherlands!BV$28</f>
        <v>22.900000000000034</v>
      </c>
      <c r="BW28" s="1">
        <f>[10]Netherlands!BW$28</f>
        <v>36.799999999999955</v>
      </c>
      <c r="BX28" s="1">
        <f>[10]Netherlands!BX$28</f>
        <v>65.399999999999977</v>
      </c>
      <c r="BY28" s="1">
        <f>[10]Netherlands!BY$28</f>
        <v>27.900000000000091</v>
      </c>
      <c r="BZ28" s="1">
        <f>[10]Netherlands!BZ$28</f>
        <v>22.800000000000011</v>
      </c>
      <c r="CA28" s="1">
        <f>[10]Netherlands!CA$28</f>
        <v>60.600000000000023</v>
      </c>
      <c r="CB28" s="1">
        <f>[10]Netherlands!CB$28</f>
        <v>87.400000000000034</v>
      </c>
      <c r="CC28" s="1">
        <f>[10]Netherlands!CC$28</f>
        <v>74.500000000000114</v>
      </c>
      <c r="CD28" s="1">
        <f>[10]Netherlands!CD$28</f>
        <v>28.800000000000068</v>
      </c>
      <c r="CE28" s="1">
        <f>[10]Netherlands!CE$28</f>
        <v>63.399999999999977</v>
      </c>
      <c r="CF28" s="1">
        <f>[10]Netherlands!CF$28</f>
        <v>183.39999999999998</v>
      </c>
      <c r="CG28" s="1">
        <f>[10]Netherlands!CG$28</f>
        <v>135.89999999999998</v>
      </c>
      <c r="CH28" s="1">
        <f>[10]Netherlands!CH$28</f>
        <v>93.600000000000023</v>
      </c>
      <c r="CI28" s="1">
        <f>[10]Netherlands!CI$28</f>
        <v>206.39999999999964</v>
      </c>
      <c r="CJ28" s="1">
        <f>[10]Netherlands!CJ$28</f>
        <v>64.100000000000023</v>
      </c>
      <c r="CK28" s="1">
        <f>[10]Netherlands!CK$28</f>
        <v>48.999999999999943</v>
      </c>
      <c r="CL28" s="1">
        <f>[10]Netherlands!CL$28</f>
        <v>19</v>
      </c>
      <c r="CM28" s="1">
        <f>[10]Netherlands!CM$28</f>
        <v>16.900000000000034</v>
      </c>
      <c r="CN28" s="1">
        <f>[10]Netherlands!CN$28</f>
        <v>8</v>
      </c>
      <c r="CO28" s="1">
        <f>[10]Netherlands!CO$28</f>
        <v>21.300000000000011</v>
      </c>
      <c r="CP28" s="1">
        <f>[10]Netherlands!CP$28</f>
        <v>52.700000000000045</v>
      </c>
      <c r="CQ28" s="1">
        <f>[10]Netherlands!CQ$28</f>
        <v>55.600000000000023</v>
      </c>
      <c r="CR28" s="1">
        <f>[10]Netherlands!CR$28</f>
        <v>28.299999999999955</v>
      </c>
      <c r="CS28" s="1">
        <f>[10]Netherlands!CS$28</f>
        <v>115.60000000000002</v>
      </c>
      <c r="CT28" s="1">
        <f>[10]Netherlands!CT$28</f>
        <v>87.6</v>
      </c>
      <c r="CU28" s="1">
        <f>[10]Netherlands!CU$28</f>
        <v>105.00000000000011</v>
      </c>
      <c r="CV28" s="1">
        <f>[10]Netherlands!CV$28</f>
        <v>50.600000000000023</v>
      </c>
      <c r="CW28" s="1">
        <f>[10]Netherlands!CW$28</f>
        <v>36.299999999999955</v>
      </c>
      <c r="CX28" s="1">
        <f>[10]Netherlands!CX$28</f>
        <v>60.300000000000068</v>
      </c>
      <c r="CY28" s="1">
        <f>[10]Netherlands!CY$28</f>
        <v>34.599999999999966</v>
      </c>
      <c r="CZ28" s="1">
        <f>[10]Netherlands!CZ$28</f>
        <v>15.400000000000006</v>
      </c>
      <c r="DA28" s="1">
        <f>[10]Netherlands!DA$28</f>
        <v>52.400000000000034</v>
      </c>
      <c r="DB28" s="1">
        <f>[10]Netherlands!DB$28</f>
        <v>60.600000000000023</v>
      </c>
      <c r="DC28" s="1">
        <f>[10]Netherlands!DC$28</f>
        <v>77.800000000000011</v>
      </c>
      <c r="DD28" s="1">
        <f>[10]Netherlands!DD$28</f>
        <v>61.800000000000011</v>
      </c>
      <c r="DE28" s="1">
        <f>[10]Netherlands!DE$28</f>
        <v>64.300000000000068</v>
      </c>
      <c r="DF28" s="1">
        <f>[10]Netherlands!DF$28</f>
        <v>46.600000000000023</v>
      </c>
      <c r="DG28" s="1">
        <f>[10]Netherlands!DG$28</f>
        <v>1650.1999999999998</v>
      </c>
      <c r="DH28" s="1">
        <f>[10]Netherlands!DH$28</f>
        <v>121.39999999999998</v>
      </c>
      <c r="DI28" s="1">
        <f>[10]Netherlands!DI$28</f>
        <v>69.100000000000023</v>
      </c>
      <c r="DJ28" s="1">
        <f>[10]Netherlands!DJ$28</f>
        <v>21.099999999999909</v>
      </c>
      <c r="DK28" s="1">
        <f>[10]Netherlands!DK$28</f>
        <v>57.399999999999977</v>
      </c>
      <c r="DL28" s="1">
        <f>[10]Netherlands!DL$28</f>
        <v>102.89999999999998</v>
      </c>
      <c r="DM28" s="1">
        <f>[10]Netherlands!DM$28</f>
        <v>67.900000000000006</v>
      </c>
      <c r="DN28" s="1">
        <f>[10]Netherlands!DN$28</f>
        <v>1036.9000000000001</v>
      </c>
      <c r="DO28" s="1">
        <f>[10]Netherlands!DO$28</f>
        <v>87.100000000000023</v>
      </c>
      <c r="DP28" s="1">
        <f>[10]Netherlands!DP$28</f>
        <v>32</v>
      </c>
      <c r="DQ28" s="1">
        <f>[10]Netherlands!DQ$28</f>
        <v>344.50000000000011</v>
      </c>
      <c r="DR28" s="1">
        <f>[10]Netherlands!DR$28</f>
        <v>426.21000000000004</v>
      </c>
      <c r="DS28" s="1">
        <f>[10]Netherlands!DS$28</f>
        <v>49.045000000000002</v>
      </c>
      <c r="DT28" s="1">
        <f>[10]Netherlands!DT$28</f>
        <v>2.0750000000000002</v>
      </c>
      <c r="DU28" s="1">
        <f>[10]Netherlands!DU$28</f>
        <v>376.036</v>
      </c>
      <c r="DV28" s="1">
        <f>[10]Netherlands!DV$28</f>
        <v>1.383</v>
      </c>
      <c r="DW28" s="1">
        <f>[10]Netherlands!DW$28</f>
        <v>234.69400000000002</v>
      </c>
      <c r="DX28" s="1">
        <f>[10]Netherlands!DX$28</f>
        <v>154.95400000000001</v>
      </c>
      <c r="DY28" s="1">
        <f>[10]Netherlands!DY$28</f>
        <v>147.41900000000001</v>
      </c>
      <c r="DZ28" s="1">
        <f>[10]Netherlands!DZ$28</f>
        <v>152.51300000000001</v>
      </c>
      <c r="EA28" s="1">
        <f>[10]Netherlands!EA$28</f>
        <v>265.21899999999999</v>
      </c>
      <c r="EB28" s="1">
        <f>[10]Netherlands!EB$28</f>
        <v>1365.067</v>
      </c>
      <c r="EC28" s="1">
        <f>[10]Netherlands!EC$28</f>
        <v>340.53399999999999</v>
      </c>
      <c r="ED28" s="1">
        <f>[10]Netherlands!ED$28</f>
        <v>334.03399999999999</v>
      </c>
      <c r="EE28" s="1">
        <f>[10]Netherlands!EE$28</f>
        <v>598.10400000000004</v>
      </c>
      <c r="EF28" s="1">
        <f>[10]Netherlands!EF$28</f>
        <v>556.43200000000002</v>
      </c>
      <c r="EG28" s="1">
        <f>[10]Netherlands!EG$28</f>
        <v>261.28399999999999</v>
      </c>
      <c r="EH28" s="1">
        <f>[10]Netherlands!EH$28</f>
        <v>289.88600000000002</v>
      </c>
      <c r="EI28" s="1">
        <f>[10]Netherlands!EI$28</f>
        <v>169.31800000000001</v>
      </c>
      <c r="EJ28" s="1">
        <f>[10]Netherlands!EJ$28</f>
        <v>298.41399999999999</v>
      </c>
      <c r="EK28" s="1">
        <f>[10]Netherlands!EK$28</f>
        <v>314.99</v>
      </c>
      <c r="EL28" s="1">
        <f>[10]Netherlands!EL$28</f>
        <v>318.67</v>
      </c>
      <c r="EM28" s="1">
        <f>[10]Netherlands!EM$28</f>
        <v>145.416</v>
      </c>
      <c r="EN28" s="1">
        <f>[10]Netherlands!EN$28</f>
        <v>698.43799999999999</v>
      </c>
      <c r="EO28" s="1">
        <f>[10]Netherlands!EO$28</f>
        <v>517.36</v>
      </c>
      <c r="EP28" s="1">
        <f>[10]Netherlands!EP$28</f>
        <v>1650.5319999999999</v>
      </c>
      <c r="EQ28" s="1">
        <f>[10]Netherlands!EQ$28</f>
        <v>1637.925</v>
      </c>
      <c r="ER28" s="1">
        <f>[10]Netherlands!ER$28</f>
        <v>1975.173</v>
      </c>
      <c r="ES28" s="1">
        <f>[10]Netherlands!ES$28</f>
        <v>1169.134</v>
      </c>
      <c r="ET28" s="1">
        <f>[10]Netherlands!ET$28</f>
        <v>1529.951</v>
      </c>
      <c r="EU28" s="1">
        <f>[10]Netherlands!EU$28</f>
        <v>1430.9010000000001</v>
      </c>
      <c r="EV28" s="1">
        <f>[10]Netherlands!EV$28</f>
        <v>1459.9449999999999</v>
      </c>
      <c r="EW28" s="1">
        <f>[10]Netherlands!EW$28</f>
        <v>800.16</v>
      </c>
      <c r="EX28" s="1">
        <f>[10]Netherlands!EX$28</f>
        <v>1209.7160000000001</v>
      </c>
      <c r="EY28" s="1">
        <f>[10]Netherlands!EY$28</f>
        <v>1381.424</v>
      </c>
      <c r="EZ28" s="1">
        <f>[10]Netherlands!EZ$28</f>
        <v>1143.2170000000001</v>
      </c>
      <c r="FA28" s="1">
        <f>[10]Netherlands!FA$28</f>
        <v>1164.001</v>
      </c>
      <c r="FB28" s="1">
        <f>[10]Netherlands!FB$28</f>
        <v>978.63299999999992</v>
      </c>
      <c r="FC28" s="1">
        <f>[10]Netherlands!FC$28</f>
        <v>1400.2079999999999</v>
      </c>
      <c r="FD28" s="1">
        <f>[10]Netherlands!FD$28</f>
        <v>1241.6030000000001</v>
      </c>
      <c r="FE28" s="1">
        <f>[10]Netherlands!FE$28</f>
        <v>837.61500000000001</v>
      </c>
      <c r="FF28" s="1">
        <f>[10]Netherlands!FF$28</f>
        <v>813.78200000000004</v>
      </c>
      <c r="FG28" s="1">
        <f>[10]Netherlands!FG$28</f>
        <v>881.11299999999994</v>
      </c>
      <c r="FH28" s="1">
        <f>[10]Netherlands!FH$28</f>
        <v>927.7879999999999</v>
      </c>
      <c r="FI28" s="1">
        <f>[10]Netherlands!FI$28</f>
        <v>1066.4869999999999</v>
      </c>
      <c r="FJ28" s="1">
        <f>[10]Netherlands!FJ$28</f>
        <v>1586.941</v>
      </c>
      <c r="FK28" s="1">
        <f>[10]Netherlands!FK$28</f>
        <v>1670.079</v>
      </c>
      <c r="FL28" s="1">
        <f>[10]Netherlands!FL$28</f>
        <v>1415.396</v>
      </c>
      <c r="FM28" s="1">
        <f>[10]Netherlands!FM$28</f>
        <v>1735.943</v>
      </c>
      <c r="FN28" s="1">
        <f>[10]Netherlands!FN$28</f>
        <v>1204.9549999999999</v>
      </c>
      <c r="FO28" s="1">
        <f>[10]Netherlands!FO$28</f>
        <v>991.27499999999986</v>
      </c>
      <c r="FP28" s="1">
        <f>[10]Netherlands!FP$28</f>
        <v>732.779</v>
      </c>
      <c r="FQ28" s="1">
        <f>[10]Netherlands!FQ$28</f>
        <v>1176.7189999999998</v>
      </c>
      <c r="FR28" s="1">
        <f>[10]Netherlands!FR$28</f>
        <v>679.76900000000001</v>
      </c>
      <c r="FS28" s="1">
        <f>[10]Netherlands!FS$28</f>
        <v>745.95</v>
      </c>
      <c r="FT28" s="1">
        <f>[10]Netherlands!FT$28</f>
        <v>1010.678</v>
      </c>
      <c r="FU28" s="1">
        <f>[10]Netherlands!FU$28</f>
        <v>661.11299999999994</v>
      </c>
      <c r="FV28" s="1">
        <f>[10]Netherlands!FV$28</f>
        <v>981.56</v>
      </c>
      <c r="FW28" s="1">
        <f>[10]Netherlands!FW$28</f>
        <v>1452.7529999999999</v>
      </c>
      <c r="FX28" s="1">
        <f>[10]Netherlands!FX$28</f>
        <v>1370.789</v>
      </c>
      <c r="FY28" s="1">
        <f>[10]Netherlands!FY$28</f>
        <v>993.173</v>
      </c>
      <c r="FZ28" s="1">
        <f>[10]Netherlands!FZ$28</f>
        <v>682.721</v>
      </c>
      <c r="GA28" s="1">
        <f>[10]Netherlands!GA$28</f>
        <v>652.94200000000001</v>
      </c>
      <c r="GB28" s="1">
        <f>[10]Netherlands!GB$28</f>
        <v>0</v>
      </c>
      <c r="GC28" s="1">
        <f>[10]Netherlands!GC$28</f>
        <v>0</v>
      </c>
      <c r="GD28" s="1">
        <f>[10]Netherlands!GD$28</f>
        <v>0</v>
      </c>
      <c r="GE28" s="1">
        <f>[10]Netherlands!GE$28</f>
        <v>0</v>
      </c>
      <c r="GF28" s="1">
        <f>[10]Netherlands!GF$28</f>
        <v>0</v>
      </c>
      <c r="GG28" s="1">
        <f>[10]Netherlands!GG$28</f>
        <v>0</v>
      </c>
      <c r="GH28" s="1">
        <f>[10]Netherlands!GH$28</f>
        <v>0</v>
      </c>
      <c r="GI28" s="1">
        <f>[10]Netherlands!GI$28</f>
        <v>0</v>
      </c>
      <c r="GJ28" s="1">
        <f>[10]Netherlands!GJ$28</f>
        <v>0</v>
      </c>
      <c r="GK28" s="1">
        <f>[10]Netherlands!GK$28</f>
        <v>0</v>
      </c>
      <c r="GL28" s="2">
        <f>SUM($B28:GK28)</f>
        <v>75889.43799999998</v>
      </c>
    </row>
    <row r="29" spans="1:194">
      <c r="A29" t="s">
        <v>37</v>
      </c>
      <c r="B29" s="1">
        <f>[10]Poland!B$28</f>
        <v>0</v>
      </c>
      <c r="C29" s="1">
        <f>[10]Poland!C$28</f>
        <v>0</v>
      </c>
      <c r="D29" s="1">
        <f>[10]Poland!D$28</f>
        <v>0</v>
      </c>
      <c r="E29" s="1">
        <f>[10]Poland!E$28</f>
        <v>0</v>
      </c>
      <c r="F29" s="1">
        <f>[10]Poland!F$28</f>
        <v>0</v>
      </c>
      <c r="G29" s="1">
        <f>[10]Poland!G$28</f>
        <v>0</v>
      </c>
      <c r="H29" s="1">
        <f>[10]Poland!H$28</f>
        <v>0</v>
      </c>
      <c r="I29" s="1">
        <f>[10]Poland!I$28</f>
        <v>0</v>
      </c>
      <c r="J29" s="1">
        <f>[10]Poland!J$28</f>
        <v>455.5</v>
      </c>
      <c r="K29" s="1">
        <f>[10]Poland!K$28</f>
        <v>0</v>
      </c>
      <c r="L29" s="1">
        <f>[10]Poland!L$28</f>
        <v>0</v>
      </c>
      <c r="M29" s="1">
        <f>[10]Poland!M$28</f>
        <v>0</v>
      </c>
      <c r="N29" s="1">
        <f>[10]Poland!N$28</f>
        <v>0</v>
      </c>
      <c r="O29" s="1">
        <f>[10]Poland!O$28</f>
        <v>23.8</v>
      </c>
      <c r="P29" s="1">
        <f>[10]Poland!P$28</f>
        <v>0</v>
      </c>
      <c r="Q29" s="1">
        <f>[10]Poland!Q$28</f>
        <v>0</v>
      </c>
      <c r="R29" s="1">
        <f>[10]Poland!R$28</f>
        <v>0</v>
      </c>
      <c r="S29" s="1">
        <f>[10]Poland!S$28</f>
        <v>0</v>
      </c>
      <c r="T29" s="1">
        <f>[10]Poland!T$28</f>
        <v>0</v>
      </c>
      <c r="U29" s="1">
        <f>[10]Poland!U$28</f>
        <v>0</v>
      </c>
      <c r="V29" s="1">
        <f>[10]Poland!V$28</f>
        <v>0</v>
      </c>
      <c r="W29" s="1">
        <f>[10]Poland!W$28</f>
        <v>0</v>
      </c>
      <c r="X29" s="1">
        <f>[10]Poland!X$28</f>
        <v>0</v>
      </c>
      <c r="Y29" s="1">
        <f>[10]Poland!Y$28</f>
        <v>0</v>
      </c>
      <c r="Z29" s="1">
        <f>[10]Poland!Z$28</f>
        <v>0</v>
      </c>
      <c r="AA29" s="1">
        <f>[10]Poland!AA$28</f>
        <v>0</v>
      </c>
      <c r="AB29" s="1">
        <f>[10]Poland!AB$28</f>
        <v>0</v>
      </c>
      <c r="AC29" s="1">
        <f>[10]Poland!AC$28</f>
        <v>0</v>
      </c>
      <c r="AD29" s="1">
        <f>[10]Poland!AD$28</f>
        <v>0</v>
      </c>
      <c r="AE29" s="1">
        <f>[10]Poland!AE$28</f>
        <v>0</v>
      </c>
      <c r="AF29" s="1">
        <f>[10]Poland!AF$28</f>
        <v>0</v>
      </c>
      <c r="AG29" s="1">
        <f>[10]Poland!AG$28</f>
        <v>0</v>
      </c>
      <c r="AH29" s="1">
        <f>[10]Poland!AH$28</f>
        <v>0</v>
      </c>
      <c r="AI29" s="1">
        <f>[10]Poland!AI$28</f>
        <v>0</v>
      </c>
      <c r="AJ29" s="1">
        <f>[10]Poland!AJ$28</f>
        <v>0</v>
      </c>
      <c r="AK29" s="1">
        <f>[10]Poland!AK$28</f>
        <v>0</v>
      </c>
      <c r="AL29" s="1">
        <f>[10]Poland!AL$28</f>
        <v>0</v>
      </c>
      <c r="AM29" s="1">
        <f>[10]Poland!AM$28</f>
        <v>0</v>
      </c>
      <c r="AN29" s="1">
        <f>[10]Poland!AN$28</f>
        <v>0</v>
      </c>
      <c r="AO29" s="1">
        <f>[10]Poland!AO$28</f>
        <v>0</v>
      </c>
      <c r="AP29" s="1">
        <f>[10]Poland!AP$28</f>
        <v>0</v>
      </c>
      <c r="AQ29" s="1">
        <f>[10]Poland!AQ$28</f>
        <v>0</v>
      </c>
      <c r="AR29" s="1">
        <f>[10]Poland!AR$28</f>
        <v>0</v>
      </c>
      <c r="AS29" s="1">
        <f>[10]Poland!AS$28</f>
        <v>0</v>
      </c>
      <c r="AT29" s="1">
        <f>[10]Poland!AT$28</f>
        <v>0</v>
      </c>
      <c r="AU29" s="1">
        <f>[10]Poland!AU$28</f>
        <v>0</v>
      </c>
      <c r="AV29" s="1">
        <f>[10]Poland!AV$28</f>
        <v>0</v>
      </c>
      <c r="AW29" s="1">
        <f>[10]Poland!AW$28</f>
        <v>0</v>
      </c>
      <c r="AX29" s="1">
        <f>[10]Poland!AX$28</f>
        <v>0</v>
      </c>
      <c r="AY29" s="1">
        <f>[10]Poland!AY$28</f>
        <v>0</v>
      </c>
      <c r="AZ29" s="1">
        <f>[10]Poland!AZ$28</f>
        <v>0</v>
      </c>
      <c r="BA29" s="1">
        <f>[10]Poland!BA$28</f>
        <v>0</v>
      </c>
      <c r="BB29" s="1">
        <f>[10]Poland!BB$28</f>
        <v>0.1</v>
      </c>
      <c r="BC29" s="1">
        <f>[10]Poland!BC$28</f>
        <v>0</v>
      </c>
      <c r="BD29" s="1">
        <f>[10]Poland!BD$28</f>
        <v>0</v>
      </c>
      <c r="BE29" s="1">
        <f>[10]Poland!BE$28</f>
        <v>0</v>
      </c>
      <c r="BF29" s="1">
        <f>[10]Poland!BF$28</f>
        <v>0</v>
      </c>
      <c r="BG29" s="1">
        <f>[10]Poland!BG$28</f>
        <v>0</v>
      </c>
      <c r="BH29" s="1">
        <f>[10]Poland!BH$28</f>
        <v>0</v>
      </c>
      <c r="BI29" s="1">
        <f>[10]Poland!BI$28</f>
        <v>0</v>
      </c>
      <c r="BJ29" s="1">
        <f>[10]Poland!BJ$28</f>
        <v>0</v>
      </c>
      <c r="BK29" s="1">
        <f>[10]Poland!BK$28</f>
        <v>0</v>
      </c>
      <c r="BL29" s="1">
        <f>[10]Poland!BL$28</f>
        <v>0</v>
      </c>
      <c r="BM29" s="1">
        <f>[10]Poland!BM$28</f>
        <v>0</v>
      </c>
      <c r="BN29" s="1">
        <f>[10]Poland!BN$28</f>
        <v>0</v>
      </c>
      <c r="BO29" s="1">
        <f>[10]Poland!BO$28</f>
        <v>0</v>
      </c>
      <c r="BP29" s="1">
        <f>[10]Poland!BP$28</f>
        <v>0</v>
      </c>
      <c r="BQ29" s="1">
        <f>[10]Poland!BQ$28</f>
        <v>0</v>
      </c>
      <c r="BR29" s="1">
        <f>[10]Poland!BR$28</f>
        <v>0</v>
      </c>
      <c r="BS29" s="1">
        <f>[10]Poland!BS$28</f>
        <v>0</v>
      </c>
      <c r="BT29" s="1">
        <f>[10]Poland!BT$28</f>
        <v>0</v>
      </c>
      <c r="BU29" s="1">
        <f>[10]Poland!BU$28</f>
        <v>0.10000000000000009</v>
      </c>
      <c r="BV29" s="1">
        <f>[10]Poland!BV$28</f>
        <v>0.20000000000000018</v>
      </c>
      <c r="BW29" s="1">
        <f>[10]Poland!BW$28</f>
        <v>0.5</v>
      </c>
      <c r="BX29" s="1">
        <f>[10]Poland!BX$28</f>
        <v>5</v>
      </c>
      <c r="BY29" s="1">
        <f>[10]Poland!BY$28</f>
        <v>0.8</v>
      </c>
      <c r="BZ29" s="1">
        <f>[10]Poland!BZ$28</f>
        <v>0</v>
      </c>
      <c r="CA29" s="1">
        <f>[10]Poland!CA$28</f>
        <v>0</v>
      </c>
      <c r="CB29" s="1">
        <f>[10]Poland!CB$28</f>
        <v>0.10000000000000003</v>
      </c>
      <c r="CC29" s="1">
        <f>[10]Poland!CC$28</f>
        <v>0</v>
      </c>
      <c r="CD29" s="1">
        <f>[10]Poland!CD$28</f>
        <v>0</v>
      </c>
      <c r="CE29" s="1">
        <f>[10]Poland!CE$28</f>
        <v>0</v>
      </c>
      <c r="CF29" s="1">
        <f>[10]Poland!CF$28</f>
        <v>0</v>
      </c>
      <c r="CG29" s="1">
        <f>[10]Poland!CG$28</f>
        <v>0</v>
      </c>
      <c r="CH29" s="1">
        <f>[10]Poland!CH$28</f>
        <v>0</v>
      </c>
      <c r="CI29" s="1">
        <f>[10]Poland!CI$28</f>
        <v>0</v>
      </c>
      <c r="CJ29" s="1">
        <f>[10]Poland!CJ$28</f>
        <v>0</v>
      </c>
      <c r="CK29" s="1">
        <f>[10]Poland!CK$28</f>
        <v>0.10000000000000003</v>
      </c>
      <c r="CL29" s="1">
        <f>[10]Poland!CL$28</f>
        <v>0.5</v>
      </c>
      <c r="CM29" s="1">
        <f>[10]Poland!CM$28</f>
        <v>0</v>
      </c>
      <c r="CN29" s="1">
        <f>[10]Poland!CN$28</f>
        <v>0</v>
      </c>
      <c r="CO29" s="1">
        <f>[10]Poland!CO$28</f>
        <v>0</v>
      </c>
      <c r="CP29" s="1">
        <f>[10]Poland!CP$28</f>
        <v>0</v>
      </c>
      <c r="CQ29" s="1">
        <f>[10]Poland!CQ$28</f>
        <v>0</v>
      </c>
      <c r="CR29" s="1">
        <f>[10]Poland!CR$28</f>
        <v>0.10000000000000009</v>
      </c>
      <c r="CS29" s="1">
        <f>[10]Poland!CS$28</f>
        <v>0</v>
      </c>
      <c r="CT29" s="1">
        <f>[10]Poland!CT$28</f>
        <v>9.9999999999999978E-2</v>
      </c>
      <c r="CU29" s="1">
        <f>[10]Poland!CU$28</f>
        <v>0</v>
      </c>
      <c r="CV29" s="1">
        <f>[10]Poland!CV$28</f>
        <v>0</v>
      </c>
      <c r="CW29" s="1">
        <f>[10]Poland!CW$28</f>
        <v>0</v>
      </c>
      <c r="CX29" s="1">
        <f>[10]Poland!CX$28</f>
        <v>9.9999999999999978E-2</v>
      </c>
      <c r="CY29" s="1">
        <f>[10]Poland!CY$28</f>
        <v>0</v>
      </c>
      <c r="CZ29" s="1">
        <f>[10]Poland!CZ$28</f>
        <v>0.10000000000000003</v>
      </c>
      <c r="DA29" s="1">
        <f>[10]Poland!DA$28</f>
        <v>0.1</v>
      </c>
      <c r="DB29" s="1">
        <f>[10]Poland!DB$28</f>
        <v>42.2</v>
      </c>
      <c r="DC29" s="1">
        <f>[10]Poland!DC$28</f>
        <v>42.2</v>
      </c>
      <c r="DD29" s="1">
        <f>[10]Poland!DD$28</f>
        <v>84.500000000000014</v>
      </c>
      <c r="DE29" s="1">
        <f>[10]Poland!DE$28</f>
        <v>88.000000000000014</v>
      </c>
      <c r="DF29" s="1">
        <f>[10]Poland!DF$28</f>
        <v>104.6</v>
      </c>
      <c r="DG29" s="1">
        <f>[10]Poland!DG$28</f>
        <v>105.7</v>
      </c>
      <c r="DH29" s="1">
        <f>[10]Poland!DH$28</f>
        <v>1.1000000000000001</v>
      </c>
      <c r="DI29" s="1">
        <f>[10]Poland!DI$28</f>
        <v>0.20000000000000007</v>
      </c>
      <c r="DJ29" s="1">
        <f>[10]Poland!DJ$28</f>
        <v>0</v>
      </c>
      <c r="DK29" s="1">
        <f>[10]Poland!DK$28</f>
        <v>9.9999999999999978E-2</v>
      </c>
      <c r="DL29" s="1">
        <f>[10]Poland!DL$28</f>
        <v>0.10000000000000003</v>
      </c>
      <c r="DM29" s="1">
        <f>[10]Poland!DM$28</f>
        <v>42.400000000000006</v>
      </c>
      <c r="DN29" s="1">
        <f>[10]Poland!DN$28</f>
        <v>0</v>
      </c>
      <c r="DO29" s="1">
        <f>[10]Poland!DO$28</f>
        <v>64.3</v>
      </c>
      <c r="DP29" s="1">
        <f>[10]Poland!DP$28</f>
        <v>0.19999999999999996</v>
      </c>
      <c r="DQ29" s="1">
        <f>[10]Poland!DQ$28</f>
        <v>42.5</v>
      </c>
      <c r="DR29" s="1">
        <f>[10]Poland!DR$28</f>
        <v>0.21199999999999999</v>
      </c>
      <c r="DS29" s="1">
        <f>[10]Poland!DS$28</f>
        <v>0.254</v>
      </c>
      <c r="DT29" s="1">
        <f>[10]Poland!DT$28</f>
        <v>88.694000000000003</v>
      </c>
      <c r="DU29" s="1">
        <f>[10]Poland!DU$28</f>
        <v>5.8950000000000005</v>
      </c>
      <c r="DV29" s="1">
        <f>[10]Poland!DV$28</f>
        <v>5.3639999999999999</v>
      </c>
      <c r="DW29" s="1">
        <f>[10]Poland!DW$28</f>
        <v>0.90300000000000002</v>
      </c>
      <c r="DX29" s="1">
        <f>[10]Poland!DX$28</f>
        <v>1.968</v>
      </c>
      <c r="DY29" s="1">
        <f>[10]Poland!DY$28</f>
        <v>130.99100000000001</v>
      </c>
      <c r="DZ29" s="1">
        <f>[10]Poland!DZ$28</f>
        <v>42.762</v>
      </c>
      <c r="EA29" s="1">
        <f>[10]Poland!EA$28</f>
        <v>42.682000000000002</v>
      </c>
      <c r="EB29" s="1">
        <f>[10]Poland!EB$28</f>
        <v>42.808</v>
      </c>
      <c r="EC29" s="1">
        <f>[10]Poland!EC$28</f>
        <v>0.52400000000000002</v>
      </c>
      <c r="ED29" s="1">
        <f>[10]Poland!ED$28</f>
        <v>43.127000000000002</v>
      </c>
      <c r="EE29" s="1">
        <f>[10]Poland!EE$28</f>
        <v>43.13</v>
      </c>
      <c r="EF29" s="1">
        <f>[10]Poland!EF$28</f>
        <v>1.0010000000000001</v>
      </c>
      <c r="EG29" s="1">
        <f>[10]Poland!EG$28</f>
        <v>1.5880000000000001</v>
      </c>
      <c r="EH29" s="1">
        <f>[10]Poland!EH$28</f>
        <v>31.565000000000001</v>
      </c>
      <c r="EI29" s="1">
        <f>[10]Poland!EI$28</f>
        <v>31.25</v>
      </c>
      <c r="EJ29" s="1">
        <f>[10]Poland!EJ$28</f>
        <v>2.8109999999999999</v>
      </c>
      <c r="EK29" s="1">
        <f>[10]Poland!EK$28</f>
        <v>14.585000000000001</v>
      </c>
      <c r="EL29" s="1">
        <f>[10]Poland!EL$28</f>
        <v>70.206000000000003</v>
      </c>
      <c r="EM29" s="1">
        <f>[10]Poland!EM$28</f>
        <v>42.569000000000003</v>
      </c>
      <c r="EN29" s="1">
        <f>[10]Poland!EN$28</f>
        <v>168.96100000000001</v>
      </c>
      <c r="EO29" s="1">
        <f>[10]Poland!EO$28</f>
        <v>339.94900000000001</v>
      </c>
      <c r="EP29" s="1">
        <f>[10]Poland!EP$28</f>
        <v>127.95</v>
      </c>
      <c r="EQ29" s="1">
        <f>[10]Poland!EQ$28</f>
        <v>147.83799999999999</v>
      </c>
      <c r="ER29" s="1">
        <f>[10]Poland!ER$28</f>
        <v>142.053</v>
      </c>
      <c r="ES29" s="1">
        <f>[10]Poland!ES$28</f>
        <v>33.082000000000001</v>
      </c>
      <c r="ET29" s="1">
        <f>[10]Poland!ET$28</f>
        <v>0</v>
      </c>
      <c r="EU29" s="1">
        <f>[10]Poland!EU$28</f>
        <v>41.128999999999998</v>
      </c>
      <c r="EV29" s="1">
        <f>[10]Poland!EV$28</f>
        <v>41.62</v>
      </c>
      <c r="EW29" s="1">
        <f>[10]Poland!EW$28</f>
        <v>32.663000000000004</v>
      </c>
      <c r="EX29" s="1">
        <f>[10]Poland!EX$28</f>
        <v>80.248999999999995</v>
      </c>
      <c r="EY29" s="1">
        <f>[10]Poland!EY$28</f>
        <v>97.992000000000004</v>
      </c>
      <c r="EZ29" s="1">
        <f>[10]Poland!EZ$28</f>
        <v>38.402999999999999</v>
      </c>
      <c r="FA29" s="1">
        <f>[10]Poland!FA$28</f>
        <v>96.623999999999995</v>
      </c>
      <c r="FB29" s="1">
        <f>[10]Poland!FB$28</f>
        <v>96.497</v>
      </c>
      <c r="FC29" s="1">
        <f>[10]Poland!FC$28</f>
        <v>54.43</v>
      </c>
      <c r="FD29" s="1">
        <f>[10]Poland!FD$28</f>
        <v>64.221000000000004</v>
      </c>
      <c r="FE29" s="1">
        <f>[10]Poland!FE$28</f>
        <v>24.786999999999999</v>
      </c>
      <c r="FF29" s="1">
        <f>[10]Poland!FF$28</f>
        <v>87.494</v>
      </c>
      <c r="FG29" s="1">
        <f>[10]Poland!FG$28</f>
        <v>7.5109999999999992</v>
      </c>
      <c r="FH29" s="1">
        <f>[10]Poland!FH$28</f>
        <v>75.623999999999995</v>
      </c>
      <c r="FI29" s="1">
        <f>[10]Poland!FI$28</f>
        <v>38.375999999999998</v>
      </c>
      <c r="FJ29" s="1">
        <f>[10]Poland!FJ$28</f>
        <v>88.706999999999994</v>
      </c>
      <c r="FK29" s="1">
        <f>[10]Poland!FK$28</f>
        <v>92.128</v>
      </c>
      <c r="FL29" s="1">
        <f>[10]Poland!FL$28</f>
        <v>121.276</v>
      </c>
      <c r="FM29" s="1">
        <f>[10]Poland!FM$28</f>
        <v>192.14999999999998</v>
      </c>
      <c r="FN29" s="1">
        <f>[10]Poland!FN$28</f>
        <v>160.13</v>
      </c>
      <c r="FO29" s="1">
        <f>[10]Poland!FO$28</f>
        <v>51.309999999999995</v>
      </c>
      <c r="FP29" s="1">
        <f>[10]Poland!FP$28</f>
        <v>18.536000000000001</v>
      </c>
      <c r="FQ29" s="1">
        <f>[10]Poland!FQ$28</f>
        <v>35.248999999999995</v>
      </c>
      <c r="FR29" s="1">
        <f>[10]Poland!FR$28</f>
        <v>7.3719999999999999</v>
      </c>
      <c r="FS29" s="1">
        <f>[10]Poland!FS$28</f>
        <v>10.367999999999999</v>
      </c>
      <c r="FT29" s="1">
        <f>[10]Poland!FT$28</f>
        <v>3.9999999999999994E-2</v>
      </c>
      <c r="FU29" s="1">
        <f>[10]Poland!FU$28</f>
        <v>11.864999999999998</v>
      </c>
      <c r="FV29" s="1">
        <f>[10]Poland!FV$28</f>
        <v>75.001000000000005</v>
      </c>
      <c r="FW29" s="1">
        <f>[10]Poland!FW$28</f>
        <v>137.79499999999999</v>
      </c>
      <c r="FX29" s="1">
        <f>[10]Poland!FX$28</f>
        <v>94.682999999999993</v>
      </c>
      <c r="FY29" s="1">
        <f>[10]Poland!FY$28</f>
        <v>152.26599999999999</v>
      </c>
      <c r="FZ29" s="1">
        <f>[10]Poland!FZ$28</f>
        <v>61.91</v>
      </c>
      <c r="GA29" s="1">
        <f>[10]Poland!GA$28</f>
        <v>42.988999999999997</v>
      </c>
      <c r="GB29" s="1">
        <f>[10]Poland!GB$28</f>
        <v>0</v>
      </c>
      <c r="GC29" s="1">
        <f>[10]Poland!GC$28</f>
        <v>0</v>
      </c>
      <c r="GD29" s="1">
        <f>[10]Poland!GD$28</f>
        <v>0</v>
      </c>
      <c r="GE29" s="1">
        <f>[10]Poland!GE$28</f>
        <v>0</v>
      </c>
      <c r="GF29" s="1">
        <f>[10]Poland!GF$28</f>
        <v>0</v>
      </c>
      <c r="GG29" s="1">
        <f>[10]Poland!GG$28</f>
        <v>0</v>
      </c>
      <c r="GH29" s="1">
        <f>[10]Poland!GH$28</f>
        <v>0</v>
      </c>
      <c r="GI29" s="1">
        <f>[10]Poland!GI$28</f>
        <v>0</v>
      </c>
      <c r="GJ29" s="1">
        <f>[10]Poland!GJ$28</f>
        <v>0</v>
      </c>
      <c r="GK29" s="1">
        <f>[10]Poland!GK$28</f>
        <v>0</v>
      </c>
      <c r="GL29" s="2">
        <f>SUM($B29:GK29)</f>
        <v>4941.4169999999986</v>
      </c>
    </row>
    <row r="30" spans="1:194">
      <c r="A30" t="s">
        <v>38</v>
      </c>
      <c r="B30" s="1">
        <f>[10]Portugal!B$28</f>
        <v>0</v>
      </c>
      <c r="C30" s="1">
        <f>[10]Portugal!C$28</f>
        <v>0</v>
      </c>
      <c r="D30" s="1">
        <f>[10]Portugal!D$28</f>
        <v>0</v>
      </c>
      <c r="E30" s="1">
        <f>[10]Portugal!E$28</f>
        <v>0</v>
      </c>
      <c r="F30" s="1">
        <f>[10]Portugal!F$28</f>
        <v>0</v>
      </c>
      <c r="G30" s="1">
        <f>[10]Portugal!G$28</f>
        <v>0</v>
      </c>
      <c r="H30" s="1">
        <f>[10]Portugal!H$28</f>
        <v>0</v>
      </c>
      <c r="I30" s="1">
        <f>[10]Portugal!I$28</f>
        <v>0</v>
      </c>
      <c r="J30" s="1">
        <f>[10]Portugal!J$28</f>
        <v>0</v>
      </c>
      <c r="K30" s="1">
        <f>[10]Portugal!K$28</f>
        <v>0</v>
      </c>
      <c r="L30" s="1">
        <f>[10]Portugal!L$28</f>
        <v>0</v>
      </c>
      <c r="M30" s="1">
        <f>[10]Portugal!M$28</f>
        <v>0</v>
      </c>
      <c r="N30" s="1">
        <f>[10]Portugal!N$28</f>
        <v>0</v>
      </c>
      <c r="O30" s="1">
        <f>[10]Portugal!O$28</f>
        <v>0</v>
      </c>
      <c r="P30" s="1">
        <f>[10]Portugal!P$28</f>
        <v>0</v>
      </c>
      <c r="Q30" s="1">
        <f>[10]Portugal!Q$28</f>
        <v>0</v>
      </c>
      <c r="R30" s="1">
        <f>[10]Portugal!R$28</f>
        <v>0</v>
      </c>
      <c r="S30" s="1">
        <f>[10]Portugal!S$28</f>
        <v>0</v>
      </c>
      <c r="T30" s="1">
        <f>[10]Portugal!T$28</f>
        <v>0</v>
      </c>
      <c r="U30" s="1">
        <f>[10]Portugal!U$28</f>
        <v>0</v>
      </c>
      <c r="V30" s="1">
        <f>[10]Portugal!V$28</f>
        <v>0</v>
      </c>
      <c r="W30" s="1">
        <f>[10]Portugal!W$28</f>
        <v>0</v>
      </c>
      <c r="X30" s="1">
        <f>[10]Portugal!X$28</f>
        <v>0</v>
      </c>
      <c r="Y30" s="1">
        <f>[10]Portugal!Y$28</f>
        <v>0</v>
      </c>
      <c r="Z30" s="1">
        <f>[10]Portugal!Z$28</f>
        <v>0</v>
      </c>
      <c r="AA30" s="1">
        <f>[10]Portugal!AA$28</f>
        <v>0</v>
      </c>
      <c r="AB30" s="1">
        <f>[10]Portugal!AB$28</f>
        <v>0</v>
      </c>
      <c r="AC30" s="1">
        <f>[10]Portugal!AC$28</f>
        <v>0</v>
      </c>
      <c r="AD30" s="1">
        <f>[10]Portugal!AD$28</f>
        <v>0</v>
      </c>
      <c r="AE30" s="1">
        <f>[10]Portugal!AE$28</f>
        <v>0</v>
      </c>
      <c r="AF30" s="1">
        <f>[10]Portugal!AF$28</f>
        <v>0</v>
      </c>
      <c r="AG30" s="1">
        <f>[10]Portugal!AG$28</f>
        <v>0</v>
      </c>
      <c r="AH30" s="1">
        <f>[10]Portugal!AH$28</f>
        <v>0</v>
      </c>
      <c r="AI30" s="1">
        <f>[10]Portugal!AI$28</f>
        <v>0</v>
      </c>
      <c r="AJ30" s="1">
        <f>[10]Portugal!AJ$28</f>
        <v>0</v>
      </c>
      <c r="AK30" s="1">
        <f>[10]Portugal!AK$28</f>
        <v>0</v>
      </c>
      <c r="AL30" s="1">
        <f>[10]Portugal!AL$28</f>
        <v>0</v>
      </c>
      <c r="AM30" s="1">
        <f>[10]Portugal!AM$28</f>
        <v>0</v>
      </c>
      <c r="AN30" s="1">
        <f>[10]Portugal!AN$28</f>
        <v>0</v>
      </c>
      <c r="AO30" s="1">
        <f>[10]Portugal!AO$28</f>
        <v>0</v>
      </c>
      <c r="AP30" s="1">
        <f>[10]Portugal!AP$28</f>
        <v>0</v>
      </c>
      <c r="AQ30" s="1">
        <f>[10]Portugal!AQ$28</f>
        <v>0</v>
      </c>
      <c r="AR30" s="1">
        <f>[10]Portugal!AR$28</f>
        <v>0</v>
      </c>
      <c r="AS30" s="1">
        <f>[10]Portugal!AS$28</f>
        <v>0</v>
      </c>
      <c r="AT30" s="1">
        <f>[10]Portugal!AT$28</f>
        <v>0</v>
      </c>
      <c r="AU30" s="1">
        <f>[10]Portugal!AU$28</f>
        <v>0</v>
      </c>
      <c r="AV30" s="1">
        <f>[10]Portugal!AV$28</f>
        <v>0</v>
      </c>
      <c r="AW30" s="1">
        <f>[10]Portugal!AW$28</f>
        <v>0</v>
      </c>
      <c r="AX30" s="1">
        <f>[10]Portugal!AX$28</f>
        <v>0</v>
      </c>
      <c r="AY30" s="1">
        <f>[10]Portugal!AY$28</f>
        <v>0</v>
      </c>
      <c r="AZ30" s="1">
        <f>[10]Portugal!AZ$28</f>
        <v>0</v>
      </c>
      <c r="BA30" s="1">
        <f>[10]Portugal!BA$28</f>
        <v>0</v>
      </c>
      <c r="BB30" s="1">
        <f>[10]Portugal!BB$28</f>
        <v>0</v>
      </c>
      <c r="BC30" s="1">
        <f>[10]Portugal!BC$28</f>
        <v>0</v>
      </c>
      <c r="BD30" s="1">
        <f>[10]Portugal!BD$28</f>
        <v>0</v>
      </c>
      <c r="BE30" s="1">
        <f>[10]Portugal!BE$28</f>
        <v>0</v>
      </c>
      <c r="BF30" s="1">
        <f>[10]Portugal!BF$28</f>
        <v>0</v>
      </c>
      <c r="BG30" s="1">
        <f>[10]Portugal!BG$28</f>
        <v>0</v>
      </c>
      <c r="BH30" s="1">
        <f>[10]Portugal!BH$28</f>
        <v>0</v>
      </c>
      <c r="BI30" s="1">
        <f>[10]Portugal!BI$28</f>
        <v>0</v>
      </c>
      <c r="BJ30" s="1">
        <f>[10]Portugal!BJ$28</f>
        <v>0</v>
      </c>
      <c r="BK30" s="1">
        <f>[10]Portugal!BK$28</f>
        <v>0</v>
      </c>
      <c r="BL30" s="1">
        <f>[10]Portugal!BL$28</f>
        <v>0</v>
      </c>
      <c r="BM30" s="1">
        <f>[10]Portugal!BM$28</f>
        <v>0</v>
      </c>
      <c r="BN30" s="1">
        <f>[10]Portugal!BN$28</f>
        <v>0</v>
      </c>
      <c r="BO30" s="1">
        <f>[10]Portugal!BO$28</f>
        <v>0</v>
      </c>
      <c r="BP30" s="1">
        <f>[10]Portugal!BP$28</f>
        <v>0</v>
      </c>
      <c r="BQ30" s="1">
        <f>[10]Portugal!BQ$28</f>
        <v>0</v>
      </c>
      <c r="BR30" s="1">
        <f>[10]Portugal!BR$28</f>
        <v>0</v>
      </c>
      <c r="BS30" s="1">
        <f>[10]Portugal!BS$28</f>
        <v>0</v>
      </c>
      <c r="BT30" s="1">
        <f>[10]Portugal!BT$28</f>
        <v>0</v>
      </c>
      <c r="BU30" s="1">
        <f>[10]Portugal!BU$28</f>
        <v>0</v>
      </c>
      <c r="BV30" s="1">
        <f>[10]Portugal!BV$28</f>
        <v>0</v>
      </c>
      <c r="BW30" s="1">
        <f>[10]Portugal!BW$28</f>
        <v>0</v>
      </c>
      <c r="BX30" s="1">
        <f>[10]Portugal!BX$28</f>
        <v>0</v>
      </c>
      <c r="BY30" s="1">
        <f>[10]Portugal!BY$28</f>
        <v>0</v>
      </c>
      <c r="BZ30" s="1">
        <f>[10]Portugal!BZ$28</f>
        <v>0</v>
      </c>
      <c r="CA30" s="1">
        <f>[10]Portugal!CA$28</f>
        <v>0</v>
      </c>
      <c r="CB30" s="1">
        <f>[10]Portugal!CB$28</f>
        <v>0</v>
      </c>
      <c r="CC30" s="1">
        <f>[10]Portugal!CC$28</f>
        <v>0</v>
      </c>
      <c r="CD30" s="1">
        <f>[10]Portugal!CD$28</f>
        <v>0</v>
      </c>
      <c r="CE30" s="1">
        <f>[10]Portugal!CE$28</f>
        <v>0</v>
      </c>
      <c r="CF30" s="1">
        <f>[10]Portugal!CF$28</f>
        <v>0</v>
      </c>
      <c r="CG30" s="1">
        <f>[10]Portugal!CG$28</f>
        <v>0</v>
      </c>
      <c r="CH30" s="1">
        <f>[10]Portugal!CH$28</f>
        <v>0</v>
      </c>
      <c r="CI30" s="1">
        <f>[10]Portugal!CI$28</f>
        <v>0</v>
      </c>
      <c r="CJ30" s="1">
        <f>[10]Portugal!CJ$28</f>
        <v>0</v>
      </c>
      <c r="CK30" s="1">
        <f>[10]Portugal!CK$28</f>
        <v>0</v>
      </c>
      <c r="CL30" s="1">
        <f>[10]Portugal!CL$28</f>
        <v>0</v>
      </c>
      <c r="CM30" s="1">
        <f>[10]Portugal!CM$28</f>
        <v>0</v>
      </c>
      <c r="CN30" s="1">
        <f>[10]Portugal!CN$28</f>
        <v>0</v>
      </c>
      <c r="CO30" s="1">
        <f>[10]Portugal!CO$28</f>
        <v>0</v>
      </c>
      <c r="CP30" s="1">
        <f>[10]Portugal!CP$28</f>
        <v>0</v>
      </c>
      <c r="CQ30" s="1">
        <f>[10]Portugal!CQ$28</f>
        <v>0</v>
      </c>
      <c r="CR30" s="1">
        <f>[10]Portugal!CR$28</f>
        <v>0</v>
      </c>
      <c r="CS30" s="1">
        <f>[10]Portugal!CS$28</f>
        <v>0</v>
      </c>
      <c r="CT30" s="1">
        <f>[10]Portugal!CT$28</f>
        <v>0</v>
      </c>
      <c r="CU30" s="1">
        <f>[10]Portugal!CU$28</f>
        <v>0</v>
      </c>
      <c r="CV30" s="1">
        <f>[10]Portugal!CV$28</f>
        <v>0</v>
      </c>
      <c r="CW30" s="1">
        <f>[10]Portugal!CW$28</f>
        <v>0</v>
      </c>
      <c r="CX30" s="1">
        <f>[10]Portugal!CX$28</f>
        <v>0</v>
      </c>
      <c r="CY30" s="1">
        <f>[10]Portugal!CY$28</f>
        <v>0</v>
      </c>
      <c r="CZ30" s="1">
        <f>[10]Portugal!CZ$28</f>
        <v>0</v>
      </c>
      <c r="DA30" s="1">
        <f>[10]Portugal!DA$28</f>
        <v>0</v>
      </c>
      <c r="DB30" s="1">
        <f>[10]Portugal!DB$28</f>
        <v>0</v>
      </c>
      <c r="DC30" s="1">
        <f>[10]Portugal!DC$28</f>
        <v>0</v>
      </c>
      <c r="DD30" s="1">
        <f>[10]Portugal!DD$28</f>
        <v>0</v>
      </c>
      <c r="DE30" s="1">
        <f>[10]Portugal!DE$28</f>
        <v>0</v>
      </c>
      <c r="DF30" s="1">
        <f>[10]Portugal!DF$28</f>
        <v>0</v>
      </c>
      <c r="DG30" s="1">
        <f>[10]Portugal!DG$28</f>
        <v>0</v>
      </c>
      <c r="DH30" s="1">
        <f>[10]Portugal!DH$28</f>
        <v>0</v>
      </c>
      <c r="DI30" s="1">
        <f>[10]Portugal!DI$28</f>
        <v>0</v>
      </c>
      <c r="DJ30" s="1">
        <f>[10]Portugal!DJ$28</f>
        <v>0</v>
      </c>
      <c r="DK30" s="1">
        <f>[10]Portugal!DK$28</f>
        <v>0</v>
      </c>
      <c r="DL30" s="1">
        <f>[10]Portugal!DL$28</f>
        <v>0</v>
      </c>
      <c r="DM30" s="1">
        <f>[10]Portugal!DM$28</f>
        <v>0</v>
      </c>
      <c r="DN30" s="1">
        <f>[10]Portugal!DN$28</f>
        <v>0</v>
      </c>
      <c r="DO30" s="1">
        <f>[10]Portugal!DO$28</f>
        <v>0</v>
      </c>
      <c r="DP30" s="1">
        <f>[10]Portugal!DP$28</f>
        <v>107.5</v>
      </c>
      <c r="DQ30" s="1">
        <f>[10]Portugal!DQ$28</f>
        <v>189.20000000000073</v>
      </c>
      <c r="DR30" s="1">
        <f>[10]Portugal!DR$28</f>
        <v>79.12</v>
      </c>
      <c r="DS30" s="1">
        <f>[10]Portugal!DS$28</f>
        <v>127.85900000000001</v>
      </c>
      <c r="DT30" s="1">
        <f>[10]Portugal!DT$28</f>
        <v>77.855999999999995</v>
      </c>
      <c r="DU30" s="1">
        <f>[10]Portugal!DU$28</f>
        <v>41.634999999999998</v>
      </c>
      <c r="DV30" s="1">
        <f>[10]Portugal!DV$28</f>
        <v>77.376000000000005</v>
      </c>
      <c r="DW30" s="1">
        <f>[10]Portugal!DW$28</f>
        <v>30.295000000000002</v>
      </c>
      <c r="DX30" s="1">
        <f>[10]Portugal!DX$28</f>
        <v>110.825</v>
      </c>
      <c r="DY30" s="1">
        <f>[10]Portugal!DY$28</f>
        <v>0</v>
      </c>
      <c r="DZ30" s="1">
        <f>[10]Portugal!DZ$28</f>
        <v>495.54</v>
      </c>
      <c r="EA30" s="1">
        <f>[10]Portugal!EA$28</f>
        <v>129.53100000000001</v>
      </c>
      <c r="EB30" s="1">
        <f>[10]Portugal!EB$28</f>
        <v>221.10599999999999</v>
      </c>
      <c r="EC30" s="1">
        <f>[10]Portugal!EC$28</f>
        <v>138.83799999999999</v>
      </c>
      <c r="ED30" s="1">
        <f>[10]Portugal!ED$28</f>
        <v>0</v>
      </c>
      <c r="EE30" s="1">
        <f>[10]Portugal!EE$28</f>
        <v>15.986000000000001</v>
      </c>
      <c r="EF30" s="1">
        <f>[10]Portugal!EF$28</f>
        <v>0</v>
      </c>
      <c r="EG30" s="1">
        <f>[10]Portugal!EG$28</f>
        <v>0</v>
      </c>
      <c r="EH30" s="1">
        <f>[10]Portugal!EH$28</f>
        <v>0</v>
      </c>
      <c r="EI30" s="1">
        <f>[10]Portugal!EI$28</f>
        <v>0</v>
      </c>
      <c r="EJ30" s="1">
        <f>[10]Portugal!EJ$28</f>
        <v>0</v>
      </c>
      <c r="EK30" s="1">
        <f>[10]Portugal!EK$28</f>
        <v>0</v>
      </c>
      <c r="EL30" s="1">
        <f>[10]Portugal!EL$28</f>
        <v>0</v>
      </c>
      <c r="EM30" s="1">
        <f>[10]Portugal!EM$28</f>
        <v>0</v>
      </c>
      <c r="EN30" s="1">
        <f>[10]Portugal!EN$28</f>
        <v>0</v>
      </c>
      <c r="EO30" s="1">
        <f>[10]Portugal!EO$28</f>
        <v>0</v>
      </c>
      <c r="EP30" s="1">
        <f>[10]Portugal!EP$28</f>
        <v>0</v>
      </c>
      <c r="EQ30" s="1">
        <f>[10]Portugal!EQ$28</f>
        <v>39.44</v>
      </c>
      <c r="ER30" s="1">
        <f>[10]Portugal!ER$28</f>
        <v>75.540000000000006</v>
      </c>
      <c r="ES30" s="1">
        <f>[10]Portugal!ES$28</f>
        <v>0</v>
      </c>
      <c r="ET30" s="1">
        <f>[10]Portugal!ET$28</f>
        <v>36.06</v>
      </c>
      <c r="EU30" s="1">
        <f>[10]Portugal!EU$28</f>
        <v>35.78</v>
      </c>
      <c r="EV30" s="1">
        <f>[10]Portugal!EV$28</f>
        <v>36</v>
      </c>
      <c r="EW30" s="1">
        <f>[10]Portugal!EW$28</f>
        <v>0</v>
      </c>
      <c r="EX30" s="1">
        <f>[10]Portugal!EX$28</f>
        <v>249.46</v>
      </c>
      <c r="EY30" s="1">
        <f>[10]Portugal!EY$28</f>
        <v>620.23599999999999</v>
      </c>
      <c r="EZ30" s="1">
        <f>[10]Portugal!EZ$28</f>
        <v>367.74</v>
      </c>
      <c r="FA30" s="1">
        <f>[10]Portugal!FA$28</f>
        <v>243.58</v>
      </c>
      <c r="FB30" s="1">
        <f>[10]Portugal!FB$28</f>
        <v>364.91999999999996</v>
      </c>
      <c r="FC30" s="1">
        <f>[10]Portugal!FC$28</f>
        <v>488.02</v>
      </c>
      <c r="FD30" s="1">
        <f>[10]Portugal!FD$28</f>
        <v>358.78</v>
      </c>
      <c r="FE30" s="1">
        <f>[10]Portugal!FE$28</f>
        <v>616.95999999999992</v>
      </c>
      <c r="FF30" s="1">
        <f>[10]Portugal!FF$28</f>
        <v>428.64</v>
      </c>
      <c r="FG30" s="1">
        <f>[10]Portugal!FG$28</f>
        <v>515.07999999999993</v>
      </c>
      <c r="FH30" s="1">
        <f>[10]Portugal!FH$28</f>
        <v>455.64</v>
      </c>
      <c r="FI30" s="1">
        <f>[10]Portugal!FI$28</f>
        <v>247.56</v>
      </c>
      <c r="FJ30" s="1">
        <f>[10]Portugal!FJ$28</f>
        <v>597.048</v>
      </c>
      <c r="FK30" s="1">
        <f>[10]Portugal!FK$28</f>
        <v>594.67799999999988</v>
      </c>
      <c r="FL30" s="1">
        <f>[10]Portugal!FL$28</f>
        <v>0</v>
      </c>
      <c r="FM30" s="1">
        <f>[10]Portugal!FM$28</f>
        <v>298.59999999999997</v>
      </c>
      <c r="FN30" s="1">
        <f>[10]Portugal!FN$28</f>
        <v>0</v>
      </c>
      <c r="FO30" s="1">
        <f>[10]Portugal!FO$28</f>
        <v>0</v>
      </c>
      <c r="FP30" s="1">
        <f>[10]Portugal!FP$28</f>
        <v>125</v>
      </c>
      <c r="FQ30" s="1">
        <f>[10]Portugal!FQ$28</f>
        <v>0</v>
      </c>
      <c r="FR30" s="1">
        <f>[10]Portugal!FR$28</f>
        <v>0</v>
      </c>
      <c r="FS30" s="1">
        <f>[10]Portugal!FS$28</f>
        <v>0</v>
      </c>
      <c r="FT30" s="1">
        <f>[10]Portugal!FT$28</f>
        <v>195.8</v>
      </c>
      <c r="FU30" s="1">
        <f>[10]Portugal!FU$28</f>
        <v>201.74</v>
      </c>
      <c r="FV30" s="1">
        <f>[10]Portugal!FV$28</f>
        <v>202.42</v>
      </c>
      <c r="FW30" s="1">
        <f>[10]Portugal!FW$28</f>
        <v>203.78</v>
      </c>
      <c r="FX30" s="1">
        <f>[10]Portugal!FX$28</f>
        <v>0</v>
      </c>
      <c r="FY30" s="1">
        <f>[10]Portugal!FY$28</f>
        <v>0</v>
      </c>
      <c r="FZ30" s="1">
        <f>[10]Portugal!FZ$28</f>
        <v>0</v>
      </c>
      <c r="GA30" s="1">
        <f>[10]Portugal!GA$28</f>
        <v>0</v>
      </c>
      <c r="GB30" s="1">
        <f>[10]Portugal!GB$28</f>
        <v>0</v>
      </c>
      <c r="GC30" s="1">
        <f>[10]Portugal!GC$28</f>
        <v>0</v>
      </c>
      <c r="GD30" s="1">
        <f>[10]Portugal!GD$28</f>
        <v>0</v>
      </c>
      <c r="GE30" s="1">
        <f>[10]Portugal!GE$28</f>
        <v>0</v>
      </c>
      <c r="GF30" s="1">
        <f>[10]Portugal!GF$28</f>
        <v>0</v>
      </c>
      <c r="GG30" s="1">
        <f>[10]Portugal!GG$28</f>
        <v>0</v>
      </c>
      <c r="GH30" s="1">
        <f>[10]Portugal!GH$28</f>
        <v>0</v>
      </c>
      <c r="GI30" s="1">
        <f>[10]Portugal!GI$28</f>
        <v>0</v>
      </c>
      <c r="GJ30" s="1">
        <f>[10]Portugal!GJ$28</f>
        <v>0</v>
      </c>
      <c r="GK30" s="1">
        <f>[10]Portugal!GK$28</f>
        <v>0</v>
      </c>
      <c r="GL30" s="2">
        <f>SUM($B30:GK30)</f>
        <v>9441.1690000000017</v>
      </c>
    </row>
    <row r="31" spans="1:194">
      <c r="A31" t="s">
        <v>39</v>
      </c>
      <c r="B31" s="1">
        <f>[10]Sweden!B$28</f>
        <v>0</v>
      </c>
      <c r="C31" s="1">
        <f>[10]Sweden!C$28</f>
        <v>0</v>
      </c>
      <c r="D31" s="1">
        <f>[10]Sweden!D$28</f>
        <v>0</v>
      </c>
      <c r="E31" s="1">
        <f>[10]Sweden!E$28</f>
        <v>0</v>
      </c>
      <c r="F31" s="1">
        <f>[10]Sweden!F$28</f>
        <v>0</v>
      </c>
      <c r="G31" s="1">
        <f>[10]Sweden!G$28</f>
        <v>0</v>
      </c>
      <c r="H31" s="1">
        <f>[10]Sweden!H$28</f>
        <v>0</v>
      </c>
      <c r="I31" s="1">
        <f>[10]Sweden!I$28</f>
        <v>0</v>
      </c>
      <c r="J31" s="1">
        <f>[10]Sweden!J$28</f>
        <v>0</v>
      </c>
      <c r="K31" s="1">
        <f>[10]Sweden!K$28</f>
        <v>0</v>
      </c>
      <c r="L31" s="1">
        <f>[10]Sweden!L$28</f>
        <v>0</v>
      </c>
      <c r="M31" s="1">
        <f>[10]Sweden!M$28</f>
        <v>0</v>
      </c>
      <c r="N31" s="1">
        <f>[10]Sweden!N$28</f>
        <v>0</v>
      </c>
      <c r="O31" s="1">
        <f>[10]Sweden!O$28</f>
        <v>0</v>
      </c>
      <c r="P31" s="1">
        <f>[10]Sweden!P$28</f>
        <v>0</v>
      </c>
      <c r="Q31" s="1">
        <f>[10]Sweden!Q$28</f>
        <v>0</v>
      </c>
      <c r="R31" s="1">
        <f>[10]Sweden!R$28</f>
        <v>0.1</v>
      </c>
      <c r="S31" s="1">
        <f>[10]Sweden!S$28</f>
        <v>0.2</v>
      </c>
      <c r="T31" s="1">
        <f>[10]Sweden!T$28</f>
        <v>0</v>
      </c>
      <c r="U31" s="1">
        <f>[10]Sweden!U$28</f>
        <v>0</v>
      </c>
      <c r="V31" s="1">
        <f>[10]Sweden!V$28</f>
        <v>0</v>
      </c>
      <c r="W31" s="1">
        <f>[10]Sweden!W$28</f>
        <v>0</v>
      </c>
      <c r="X31" s="1">
        <f>[10]Sweden!X$28</f>
        <v>0</v>
      </c>
      <c r="Y31" s="1">
        <f>[10]Sweden!Y$28</f>
        <v>0</v>
      </c>
      <c r="Z31" s="1">
        <f>[10]Sweden!Z$28</f>
        <v>0</v>
      </c>
      <c r="AA31" s="1">
        <f>[10]Sweden!AA$28</f>
        <v>0</v>
      </c>
      <c r="AB31" s="1">
        <f>[10]Sweden!AB$28</f>
        <v>0</v>
      </c>
      <c r="AC31" s="1">
        <f>[10]Sweden!AC$28</f>
        <v>0</v>
      </c>
      <c r="AD31" s="1">
        <f>[10]Sweden!AD$28</f>
        <v>0</v>
      </c>
      <c r="AE31" s="1">
        <f>[10]Sweden!AE$28</f>
        <v>0</v>
      </c>
      <c r="AF31" s="1">
        <f>[10]Sweden!AF$28</f>
        <v>0</v>
      </c>
      <c r="AG31" s="1">
        <f>[10]Sweden!AG$28</f>
        <v>0.4</v>
      </c>
      <c r="AH31" s="1">
        <f>[10]Sweden!AH$28</f>
        <v>0</v>
      </c>
      <c r="AI31" s="1">
        <f>[10]Sweden!AI$28</f>
        <v>0</v>
      </c>
      <c r="AJ31" s="1">
        <f>[10]Sweden!AJ$28</f>
        <v>0</v>
      </c>
      <c r="AK31" s="1">
        <f>[10]Sweden!AK$28</f>
        <v>0</v>
      </c>
      <c r="AL31" s="1">
        <f>[10]Sweden!AL$28</f>
        <v>0.1</v>
      </c>
      <c r="AM31" s="1">
        <f>[10]Sweden!AM$28</f>
        <v>0.1</v>
      </c>
      <c r="AN31" s="1">
        <f>[10]Sweden!AN$28</f>
        <v>0.2</v>
      </c>
      <c r="AO31" s="1">
        <f>[10]Sweden!AO$28</f>
        <v>0</v>
      </c>
      <c r="AP31" s="1">
        <f>[10]Sweden!AP$28</f>
        <v>0.30000000000000004</v>
      </c>
      <c r="AQ31" s="1">
        <f>[10]Sweden!AQ$28</f>
        <v>0.4</v>
      </c>
      <c r="AR31" s="1">
        <f>[10]Sweden!AR$28</f>
        <v>0.30000000000000004</v>
      </c>
      <c r="AS31" s="1">
        <f>[10]Sweden!AS$28</f>
        <v>0</v>
      </c>
      <c r="AT31" s="1">
        <f>[10]Sweden!AT$28</f>
        <v>0</v>
      </c>
      <c r="AU31" s="1">
        <f>[10]Sweden!AU$28</f>
        <v>40.400000000000006</v>
      </c>
      <c r="AV31" s="1">
        <f>[10]Sweden!AV$28</f>
        <v>0</v>
      </c>
      <c r="AW31" s="1">
        <f>[10]Sweden!AW$28</f>
        <v>0</v>
      </c>
      <c r="AX31" s="1">
        <f>[10]Sweden!AX$28</f>
        <v>0</v>
      </c>
      <c r="AY31" s="1">
        <f>[10]Sweden!AY$28</f>
        <v>0.30000000000000004</v>
      </c>
      <c r="AZ31" s="1">
        <f>[10]Sweden!AZ$28</f>
        <v>0.4</v>
      </c>
      <c r="BA31" s="1">
        <f>[10]Sweden!BA$28</f>
        <v>0</v>
      </c>
      <c r="BB31" s="1">
        <f>[10]Sweden!BB$28</f>
        <v>0.2</v>
      </c>
      <c r="BC31" s="1">
        <f>[10]Sweden!BC$28</f>
        <v>0.1</v>
      </c>
      <c r="BD31" s="1">
        <f>[10]Sweden!BD$28</f>
        <v>0.2</v>
      </c>
      <c r="BE31" s="1">
        <f>[10]Sweden!BE$28</f>
        <v>0.30000000000000004</v>
      </c>
      <c r="BF31" s="1">
        <f>[10]Sweden!BF$28</f>
        <v>0.1</v>
      </c>
      <c r="BG31" s="1">
        <f>[10]Sweden!BG$28</f>
        <v>0</v>
      </c>
      <c r="BH31" s="1">
        <f>[10]Sweden!BH$28</f>
        <v>0</v>
      </c>
      <c r="BI31" s="1">
        <f>[10]Sweden!BI$28</f>
        <v>0</v>
      </c>
      <c r="BJ31" s="1">
        <f>[10]Sweden!BJ$28</f>
        <v>0</v>
      </c>
      <c r="BK31" s="1">
        <f>[10]Sweden!BK$28</f>
        <v>0</v>
      </c>
      <c r="BL31" s="1">
        <f>[10]Sweden!BL$28</f>
        <v>0.5</v>
      </c>
      <c r="BM31" s="1">
        <f>[10]Sweden!BM$28</f>
        <v>0.4</v>
      </c>
      <c r="BN31" s="1">
        <f>[10]Sweden!BN$28</f>
        <v>0.10000000000000142</v>
      </c>
      <c r="BO31" s="1">
        <f>[10]Sweden!BO$28</f>
        <v>1.2000000000000002</v>
      </c>
      <c r="BP31" s="1">
        <f>[10]Sweden!BP$28</f>
        <v>0.60000000000000009</v>
      </c>
      <c r="BQ31" s="1">
        <f>[10]Sweden!BQ$28</f>
        <v>0</v>
      </c>
      <c r="BR31" s="1">
        <f>[10]Sweden!BR$28</f>
        <v>0</v>
      </c>
      <c r="BS31" s="1">
        <f>[10]Sweden!BS$28</f>
        <v>0</v>
      </c>
      <c r="BT31" s="1">
        <f>[10]Sweden!BT$28</f>
        <v>0</v>
      </c>
      <c r="BU31" s="1">
        <f>[10]Sweden!BU$28</f>
        <v>0</v>
      </c>
      <c r="BV31" s="1">
        <f>[10]Sweden!BV$28</f>
        <v>1.2000000000000002</v>
      </c>
      <c r="BW31" s="1">
        <f>[10]Sweden!BW$28</f>
        <v>0</v>
      </c>
      <c r="BX31" s="1">
        <f>[10]Sweden!BX$28</f>
        <v>0.2</v>
      </c>
      <c r="BY31" s="1">
        <f>[10]Sweden!BY$28</f>
        <v>0.2000000000007276</v>
      </c>
      <c r="BZ31" s="1">
        <f>[10]Sweden!BZ$28</f>
        <v>0</v>
      </c>
      <c r="CA31" s="1">
        <f>[10]Sweden!CA$28</f>
        <v>0</v>
      </c>
      <c r="CB31" s="1">
        <f>[10]Sweden!CB$28</f>
        <v>0</v>
      </c>
      <c r="CC31" s="1">
        <f>[10]Sweden!CC$28</f>
        <v>0</v>
      </c>
      <c r="CD31" s="1">
        <f>[10]Sweden!CD$28</f>
        <v>0</v>
      </c>
      <c r="CE31" s="1">
        <f>[10]Sweden!CE$28</f>
        <v>0</v>
      </c>
      <c r="CF31" s="1">
        <f>[10]Sweden!CF$28</f>
        <v>0</v>
      </c>
      <c r="CG31" s="1">
        <f>[10]Sweden!CG$28</f>
        <v>0</v>
      </c>
      <c r="CH31" s="1">
        <f>[10]Sweden!CH$28</f>
        <v>0</v>
      </c>
      <c r="CI31" s="1">
        <f>[10]Sweden!CI$28</f>
        <v>0</v>
      </c>
      <c r="CJ31" s="1">
        <f>[10]Sweden!CJ$28</f>
        <v>0</v>
      </c>
      <c r="CK31" s="1">
        <f>[10]Sweden!CK$28</f>
        <v>0</v>
      </c>
      <c r="CL31" s="1">
        <f>[10]Sweden!CL$28</f>
        <v>0</v>
      </c>
      <c r="CM31" s="1">
        <f>[10]Sweden!CM$28</f>
        <v>0</v>
      </c>
      <c r="CN31" s="1">
        <f>[10]Sweden!CN$28</f>
        <v>0</v>
      </c>
      <c r="CO31" s="1">
        <f>[10]Sweden!CO$28</f>
        <v>0</v>
      </c>
      <c r="CP31" s="1">
        <f>[10]Sweden!CP$28</f>
        <v>0</v>
      </c>
      <c r="CQ31" s="1">
        <f>[10]Sweden!CQ$28</f>
        <v>0</v>
      </c>
      <c r="CR31" s="1">
        <f>[10]Sweden!CR$28</f>
        <v>0</v>
      </c>
      <c r="CS31" s="1">
        <f>[10]Sweden!CS$28</f>
        <v>0</v>
      </c>
      <c r="CT31" s="1">
        <f>[10]Sweden!CT$28</f>
        <v>0</v>
      </c>
      <c r="CU31" s="1">
        <f>[10]Sweden!CU$28</f>
        <v>0</v>
      </c>
      <c r="CV31" s="1">
        <f>[10]Sweden!CV$28</f>
        <v>30.6</v>
      </c>
      <c r="CW31" s="1">
        <f>[10]Sweden!CW$28</f>
        <v>0</v>
      </c>
      <c r="CX31" s="1">
        <f>[10]Sweden!CX$28</f>
        <v>0</v>
      </c>
      <c r="CY31" s="1">
        <f>[10]Sweden!CY$28</f>
        <v>15.3</v>
      </c>
      <c r="CZ31" s="1">
        <f>[10]Sweden!CZ$28</f>
        <v>0</v>
      </c>
      <c r="DA31" s="1">
        <f>[10]Sweden!DA$28</f>
        <v>0</v>
      </c>
      <c r="DB31" s="1">
        <f>[10]Sweden!DB$28</f>
        <v>0</v>
      </c>
      <c r="DC31" s="1">
        <f>[10]Sweden!DC$28</f>
        <v>0</v>
      </c>
      <c r="DD31" s="1">
        <f>[10]Sweden!DD$28</f>
        <v>0</v>
      </c>
      <c r="DE31" s="1">
        <f>[10]Sweden!DE$28</f>
        <v>0</v>
      </c>
      <c r="DF31" s="1">
        <f>[10]Sweden!DF$28</f>
        <v>0</v>
      </c>
      <c r="DG31" s="1">
        <f>[10]Sweden!DG$28</f>
        <v>0</v>
      </c>
      <c r="DH31" s="1">
        <f>[10]Sweden!DH$28</f>
        <v>0</v>
      </c>
      <c r="DI31" s="1">
        <f>[10]Sweden!DI$28</f>
        <v>0</v>
      </c>
      <c r="DJ31" s="1">
        <f>[10]Sweden!DJ$28</f>
        <v>0</v>
      </c>
      <c r="DK31" s="1">
        <f>[10]Sweden!DK$28</f>
        <v>0</v>
      </c>
      <c r="DL31" s="1">
        <f>[10]Sweden!DL$28</f>
        <v>0</v>
      </c>
      <c r="DM31" s="1">
        <f>[10]Sweden!DM$28</f>
        <v>0</v>
      </c>
      <c r="DN31" s="1">
        <f>[10]Sweden!DN$28</f>
        <v>0</v>
      </c>
      <c r="DO31" s="1">
        <f>[10]Sweden!DO$28</f>
        <v>0</v>
      </c>
      <c r="DP31" s="1">
        <f>[10]Sweden!DP$28</f>
        <v>0</v>
      </c>
      <c r="DQ31" s="1">
        <f>[10]Sweden!DQ$28</f>
        <v>0</v>
      </c>
      <c r="DR31" s="1">
        <f>[10]Sweden!DR$28</f>
        <v>0</v>
      </c>
      <c r="DS31" s="1">
        <f>[10]Sweden!DS$28</f>
        <v>0</v>
      </c>
      <c r="DT31" s="1">
        <f>[10]Sweden!DT$28</f>
        <v>0</v>
      </c>
      <c r="DU31" s="1">
        <f>[10]Sweden!DU$28</f>
        <v>0</v>
      </c>
      <c r="DV31" s="1">
        <f>[10]Sweden!DV$28</f>
        <v>0</v>
      </c>
      <c r="DW31" s="1">
        <f>[10]Sweden!DW$28</f>
        <v>0</v>
      </c>
      <c r="DX31" s="1">
        <f>[10]Sweden!DX$28</f>
        <v>0</v>
      </c>
      <c r="DY31" s="1">
        <f>[10]Sweden!DY$28</f>
        <v>0</v>
      </c>
      <c r="DZ31" s="1">
        <f>[10]Sweden!DZ$28</f>
        <v>0</v>
      </c>
      <c r="EA31" s="1">
        <f>[10]Sweden!EA$28</f>
        <v>17.850000000000001</v>
      </c>
      <c r="EB31" s="1">
        <f>[10]Sweden!EB$28</f>
        <v>51</v>
      </c>
      <c r="EC31" s="1">
        <f>[10]Sweden!EC$28</f>
        <v>72.356999999999999</v>
      </c>
      <c r="ED31" s="1">
        <f>[10]Sweden!ED$28</f>
        <v>17.850000000000001</v>
      </c>
      <c r="EE31" s="1">
        <f>[10]Sweden!EE$28</f>
        <v>339.41300000000001</v>
      </c>
      <c r="EF31" s="1">
        <f>[10]Sweden!EF$28</f>
        <v>275.43200000000002</v>
      </c>
      <c r="EG31" s="1">
        <f>[10]Sweden!EG$28</f>
        <v>136.61600000000001</v>
      </c>
      <c r="EH31" s="1">
        <f>[10]Sweden!EH$28</f>
        <v>150.16800000000001</v>
      </c>
      <c r="EI31" s="1">
        <f>[10]Sweden!EI$28</f>
        <v>247.029</v>
      </c>
      <c r="EJ31" s="1">
        <f>[10]Sweden!EJ$28</f>
        <v>124.95</v>
      </c>
      <c r="EK31" s="1">
        <f>[10]Sweden!EK$28</f>
        <v>300.68599999999998</v>
      </c>
      <c r="EL31" s="1">
        <f>[10]Sweden!EL$28</f>
        <v>221.785</v>
      </c>
      <c r="EM31" s="1">
        <f>[10]Sweden!EM$28</f>
        <v>392.7</v>
      </c>
      <c r="EN31" s="1">
        <f>[10]Sweden!EN$28</f>
        <v>31.783999999999999</v>
      </c>
      <c r="EO31" s="1">
        <f>[10]Sweden!EO$28</f>
        <v>272.05400000000003</v>
      </c>
      <c r="EP31" s="1">
        <f>[10]Sweden!EP$28</f>
        <v>128.572</v>
      </c>
      <c r="EQ31" s="1">
        <f>[10]Sweden!EQ$28</f>
        <v>277.91800000000001</v>
      </c>
      <c r="ER31" s="1">
        <f>[10]Sweden!ER$28</f>
        <v>225.20000000000002</v>
      </c>
      <c r="ES31" s="1">
        <f>[10]Sweden!ES$28</f>
        <v>227.916</v>
      </c>
      <c r="ET31" s="1">
        <f>[10]Sweden!ET$28</f>
        <v>408.036</v>
      </c>
      <c r="EU31" s="1">
        <f>[10]Sweden!EU$28</f>
        <v>227.4</v>
      </c>
      <c r="EV31" s="1">
        <f>[10]Sweden!EV$28</f>
        <v>208.96600000000001</v>
      </c>
      <c r="EW31" s="1">
        <f>[10]Sweden!EW$28</f>
        <v>225.934</v>
      </c>
      <c r="EX31" s="1">
        <f>[10]Sweden!EX$28</f>
        <v>169.268</v>
      </c>
      <c r="EY31" s="1">
        <f>[10]Sweden!EY$28</f>
        <v>322.15000000000003</v>
      </c>
      <c r="EZ31" s="1">
        <f>[10]Sweden!EZ$28</f>
        <v>245.87900000000002</v>
      </c>
      <c r="FA31" s="1">
        <f>[10]Sweden!FA$28</f>
        <v>265.73</v>
      </c>
      <c r="FB31" s="1">
        <f>[10]Sweden!FB$28</f>
        <v>152.95099999999999</v>
      </c>
      <c r="FC31" s="1">
        <f>[10]Sweden!FC$28</f>
        <v>378.59999999999997</v>
      </c>
      <c r="FD31" s="1">
        <f>[10]Sweden!FD$28</f>
        <v>303.01800000000003</v>
      </c>
      <c r="FE31" s="1">
        <f>[10]Sweden!FE$28</f>
        <v>151.6</v>
      </c>
      <c r="FF31" s="1">
        <f>[10]Sweden!FF$28</f>
        <v>209.482</v>
      </c>
      <c r="FG31" s="1">
        <f>[10]Sweden!FG$28</f>
        <v>113.69999999999999</v>
      </c>
      <c r="FH31" s="1">
        <f>[10]Sweden!FH$28</f>
        <v>51.552999999999997</v>
      </c>
      <c r="FI31" s="1">
        <f>[10]Sweden!FI$28</f>
        <v>113.69999999999999</v>
      </c>
      <c r="FJ31" s="1">
        <f>[10]Sweden!FJ$28</f>
        <v>146.148</v>
      </c>
      <c r="FK31" s="1">
        <f>[10]Sweden!FK$28</f>
        <v>187.70499999999998</v>
      </c>
      <c r="FL31" s="1">
        <f>[10]Sweden!FL$28</f>
        <v>163.44</v>
      </c>
      <c r="FM31" s="1">
        <f>[10]Sweden!FM$28</f>
        <v>129.21099999999998</v>
      </c>
      <c r="FN31" s="1">
        <f>[10]Sweden!FN$28</f>
        <v>108.372</v>
      </c>
      <c r="FO31" s="1">
        <f>[10]Sweden!FO$28</f>
        <v>128.244</v>
      </c>
      <c r="FP31" s="1">
        <f>[10]Sweden!FP$28</f>
        <v>50.454000000000001</v>
      </c>
      <c r="FQ31" s="1">
        <f>[10]Sweden!FQ$28</f>
        <v>50.457999999999998</v>
      </c>
      <c r="FR31" s="1">
        <f>[10]Sweden!FR$28</f>
        <v>56.849999999999994</v>
      </c>
      <c r="FS31" s="1">
        <f>[10]Sweden!FS$28</f>
        <v>76.771999999999991</v>
      </c>
      <c r="FT31" s="1">
        <f>[10]Sweden!FT$28</f>
        <v>37.9</v>
      </c>
      <c r="FU31" s="1">
        <f>[10]Sweden!FU$28</f>
        <v>69.408000000000001</v>
      </c>
      <c r="FV31" s="1">
        <f>[10]Sweden!FV$28</f>
        <v>87.016999999999996</v>
      </c>
      <c r="FW31" s="1">
        <f>[10]Sweden!FW$28</f>
        <v>154.62299999999999</v>
      </c>
      <c r="FX31" s="1">
        <f>[10]Sweden!FX$28</f>
        <v>98.805999999999997</v>
      </c>
      <c r="FY31" s="1">
        <f>[10]Sweden!FY$28</f>
        <v>163.89</v>
      </c>
      <c r="FZ31" s="1">
        <f>[10]Sweden!FZ$28</f>
        <v>55.75</v>
      </c>
      <c r="GA31" s="1">
        <f>[10]Sweden!GA$28</f>
        <v>209.786</v>
      </c>
      <c r="GB31" s="1">
        <f>[10]Sweden!GB$28</f>
        <v>0</v>
      </c>
      <c r="GC31" s="1">
        <f>[10]Sweden!GC$28</f>
        <v>0</v>
      </c>
      <c r="GD31" s="1">
        <f>[10]Sweden!GD$28</f>
        <v>0</v>
      </c>
      <c r="GE31" s="1">
        <f>[10]Sweden!GE$28</f>
        <v>0</v>
      </c>
      <c r="GF31" s="1">
        <f>[10]Sweden!GF$28</f>
        <v>0</v>
      </c>
      <c r="GG31" s="1">
        <f>[10]Sweden!GG$28</f>
        <v>0</v>
      </c>
      <c r="GH31" s="1">
        <f>[10]Sweden!GH$28</f>
        <v>0</v>
      </c>
      <c r="GI31" s="1">
        <f>[10]Sweden!GI$28</f>
        <v>0</v>
      </c>
      <c r="GJ31" s="1">
        <f>[10]Sweden!GJ$28</f>
        <v>0</v>
      </c>
      <c r="GK31" s="1">
        <f>[10]Sweden!GK$28</f>
        <v>0</v>
      </c>
      <c r="GL31" s="2">
        <f>SUM($B31:GK31)</f>
        <v>9128.4809999999998</v>
      </c>
    </row>
    <row r="33" spans="1:194">
      <c r="A33" t="s">
        <v>40</v>
      </c>
      <c r="B33" s="1">
        <f>[10]Lithuania!B$28</f>
        <v>0</v>
      </c>
      <c r="C33" s="1">
        <f>[10]Lithuania!C$28</f>
        <v>0</v>
      </c>
      <c r="D33" s="1">
        <f>[10]Lithuania!D$28</f>
        <v>0</v>
      </c>
      <c r="E33" s="1">
        <f>[10]Lithuania!E$28</f>
        <v>0</v>
      </c>
      <c r="F33" s="1">
        <f>[10]Lithuania!F$28</f>
        <v>0</v>
      </c>
      <c r="G33" s="1">
        <f>[10]Lithuania!G$28</f>
        <v>0</v>
      </c>
      <c r="H33" s="1">
        <f>[10]Lithuania!H$28</f>
        <v>0</v>
      </c>
      <c r="I33" s="1">
        <f>[10]Lithuania!I$28</f>
        <v>0</v>
      </c>
      <c r="J33" s="1">
        <f>[10]Lithuania!J$28</f>
        <v>0</v>
      </c>
      <c r="K33" s="1">
        <f>[10]Lithuania!K$28</f>
        <v>0</v>
      </c>
      <c r="L33" s="1">
        <f>[10]Lithuania!L$28</f>
        <v>0</v>
      </c>
      <c r="M33" s="1">
        <f>[10]Lithuania!M$28</f>
        <v>0</v>
      </c>
      <c r="N33" s="1">
        <f>[10]Lithuania!N$28</f>
        <v>0</v>
      </c>
      <c r="O33" s="1">
        <f>[10]Lithuania!O$28</f>
        <v>0</v>
      </c>
      <c r="P33" s="1">
        <f>[10]Lithuania!P$28</f>
        <v>0</v>
      </c>
      <c r="Q33" s="1">
        <f>[10]Lithuania!Q$28</f>
        <v>0</v>
      </c>
      <c r="R33" s="1">
        <f>[10]Lithuania!R$28</f>
        <v>0</v>
      </c>
      <c r="S33" s="1">
        <f>[10]Lithuania!S$28</f>
        <v>0</v>
      </c>
      <c r="T33" s="1">
        <f>[10]Lithuania!T$28</f>
        <v>0</v>
      </c>
      <c r="U33" s="1">
        <f>[10]Lithuania!U$28</f>
        <v>0</v>
      </c>
      <c r="V33" s="1">
        <f>[10]Lithuania!V$28</f>
        <v>0</v>
      </c>
      <c r="W33" s="1">
        <f>[10]Lithuania!W$28</f>
        <v>0</v>
      </c>
      <c r="X33" s="1">
        <f>[10]Lithuania!X$28</f>
        <v>0</v>
      </c>
      <c r="Y33" s="1">
        <f>[10]Lithuania!Y$28</f>
        <v>0</v>
      </c>
      <c r="Z33" s="1">
        <f>[10]Lithuania!Z$28</f>
        <v>0</v>
      </c>
      <c r="AA33" s="1">
        <f>[10]Lithuania!AA$28</f>
        <v>0</v>
      </c>
      <c r="AB33" s="1">
        <f>[10]Lithuania!AB$28</f>
        <v>0</v>
      </c>
      <c r="AC33" s="1">
        <f>[10]Lithuania!AC$28</f>
        <v>0</v>
      </c>
      <c r="AD33" s="1">
        <f>[10]Lithuania!AD$28</f>
        <v>0</v>
      </c>
      <c r="AE33" s="1">
        <f>[10]Lithuania!AE$28</f>
        <v>0</v>
      </c>
      <c r="AF33" s="1">
        <f>[10]Lithuania!AF$28</f>
        <v>0</v>
      </c>
      <c r="AG33" s="1">
        <f>[10]Lithuania!AG$28</f>
        <v>0</v>
      </c>
      <c r="AH33" s="1">
        <f>[10]Lithuania!AH$28</f>
        <v>0</v>
      </c>
      <c r="AI33" s="1">
        <f>[10]Lithuania!AI$28</f>
        <v>0</v>
      </c>
      <c r="AJ33" s="1">
        <f>[10]Lithuania!AJ$28</f>
        <v>0</v>
      </c>
      <c r="AK33" s="1">
        <f>[10]Lithuania!AK$28</f>
        <v>0</v>
      </c>
      <c r="AL33" s="1">
        <f>[10]Lithuania!AL$28</f>
        <v>0</v>
      </c>
      <c r="AM33" s="1">
        <f>[10]Lithuania!AM$28</f>
        <v>0</v>
      </c>
      <c r="AN33" s="1">
        <f>[10]Lithuania!AN$28</f>
        <v>0</v>
      </c>
      <c r="AO33" s="1">
        <f>[10]Lithuania!AO$28</f>
        <v>0</v>
      </c>
      <c r="AP33" s="1">
        <f>[10]Lithuania!AP$28</f>
        <v>0</v>
      </c>
      <c r="AQ33" s="1">
        <f>[10]Lithuania!AQ$28</f>
        <v>0</v>
      </c>
      <c r="AR33" s="1">
        <f>[10]Lithuania!AR$28</f>
        <v>0</v>
      </c>
      <c r="AS33" s="1">
        <f>[10]Lithuania!AS$28</f>
        <v>0</v>
      </c>
      <c r="AT33" s="1">
        <f>[10]Lithuania!AT$28</f>
        <v>0</v>
      </c>
      <c r="AU33" s="1">
        <f>[10]Lithuania!AU$28</f>
        <v>0</v>
      </c>
      <c r="AV33" s="1">
        <f>[10]Lithuania!AV$28</f>
        <v>0</v>
      </c>
      <c r="AW33" s="1">
        <f>[10]Lithuania!AW$28</f>
        <v>0</v>
      </c>
      <c r="AX33" s="1">
        <f>[10]Lithuania!AX$28</f>
        <v>23</v>
      </c>
      <c r="AY33" s="1">
        <f>[10]Lithuania!AY$28</f>
        <v>0</v>
      </c>
      <c r="AZ33" s="1">
        <f>[10]Lithuania!AZ$28</f>
        <v>0</v>
      </c>
      <c r="BA33" s="1">
        <f>[10]Lithuania!BA$28</f>
        <v>0</v>
      </c>
      <c r="BB33" s="1">
        <f>[10]Lithuania!BB$28</f>
        <v>0</v>
      </c>
      <c r="BC33" s="1">
        <f>[10]Lithuania!BC$28</f>
        <v>0</v>
      </c>
      <c r="BD33" s="1">
        <f>[10]Lithuania!BD$28</f>
        <v>0</v>
      </c>
      <c r="BE33" s="1">
        <f>[10]Lithuania!BE$28</f>
        <v>0</v>
      </c>
      <c r="BF33" s="1">
        <f>[10]Lithuania!BF$28</f>
        <v>0</v>
      </c>
      <c r="BG33" s="1">
        <f>[10]Lithuania!BG$28</f>
        <v>0</v>
      </c>
      <c r="BH33" s="1">
        <f>[10]Lithuania!BH$28</f>
        <v>0</v>
      </c>
      <c r="BI33" s="1">
        <f>[10]Lithuania!BI$28</f>
        <v>0</v>
      </c>
      <c r="BJ33" s="1">
        <f>[10]Lithuania!BJ$28</f>
        <v>0</v>
      </c>
      <c r="BK33" s="1">
        <f>[10]Lithuania!BK$28</f>
        <v>0</v>
      </c>
      <c r="BL33" s="1">
        <f>[10]Lithuania!BL$28</f>
        <v>0</v>
      </c>
      <c r="BM33" s="1">
        <f>[10]Lithuania!BM$28</f>
        <v>0</v>
      </c>
      <c r="BN33" s="1">
        <f>[10]Lithuania!BN$28</f>
        <v>0</v>
      </c>
      <c r="BO33" s="1">
        <f>[10]Lithuania!BO$28</f>
        <v>0</v>
      </c>
      <c r="BP33" s="1">
        <f>[10]Lithuania!BP$28</f>
        <v>96.5</v>
      </c>
      <c r="BQ33" s="1">
        <f>[10]Lithuania!BQ$28</f>
        <v>0</v>
      </c>
      <c r="BR33" s="1">
        <f>[10]Lithuania!BR$28</f>
        <v>22.400000000000006</v>
      </c>
      <c r="BS33" s="1">
        <f>[10]Lithuania!BS$28</f>
        <v>0</v>
      </c>
      <c r="BT33" s="1">
        <f>[10]Lithuania!BT$28</f>
        <v>0</v>
      </c>
      <c r="BU33" s="1">
        <f>[10]Lithuania!BU$28</f>
        <v>22.400000000000006</v>
      </c>
      <c r="BV33" s="1">
        <f>[10]Lithuania!BV$28</f>
        <v>23.200000000000003</v>
      </c>
      <c r="BW33" s="1">
        <f>[10]Lithuania!BW$28</f>
        <v>42.5</v>
      </c>
      <c r="BX33" s="1">
        <f>[10]Lithuania!BX$28</f>
        <v>23.499999999999986</v>
      </c>
      <c r="BY33" s="1">
        <f>[10]Lithuania!BY$28</f>
        <v>0</v>
      </c>
      <c r="BZ33" s="1">
        <f>[10]Lithuania!BZ$28</f>
        <v>0</v>
      </c>
      <c r="CA33" s="1">
        <f>[10]Lithuania!CA$28</f>
        <v>0</v>
      </c>
      <c r="CB33" s="1">
        <f>[10]Lithuania!CB$28</f>
        <v>0</v>
      </c>
      <c r="CC33" s="1">
        <f>[10]Lithuania!CC$28</f>
        <v>22.400000000000002</v>
      </c>
      <c r="CD33" s="1">
        <f>[10]Lithuania!CD$28</f>
        <v>0</v>
      </c>
      <c r="CE33" s="1">
        <f>[10]Lithuania!CE$28</f>
        <v>138</v>
      </c>
      <c r="CF33" s="1">
        <f>[10]Lithuania!CF$28</f>
        <v>164.4</v>
      </c>
      <c r="CG33" s="1">
        <f>[10]Lithuania!CG$28</f>
        <v>0</v>
      </c>
      <c r="CH33" s="1">
        <f>[10]Lithuania!CH$28</f>
        <v>0</v>
      </c>
      <c r="CI33" s="1">
        <f>[10]Lithuania!CI$28</f>
        <v>0</v>
      </c>
      <c r="CJ33" s="1">
        <f>[10]Lithuania!CJ$28</f>
        <v>0</v>
      </c>
      <c r="CK33" s="1">
        <f>[10]Lithuania!CK$28</f>
        <v>0</v>
      </c>
      <c r="CL33" s="1">
        <f>[10]Lithuania!CL$28</f>
        <v>0</v>
      </c>
      <c r="CM33" s="1">
        <f>[10]Lithuania!CM$28</f>
        <v>0</v>
      </c>
      <c r="CN33" s="1">
        <f>[10]Lithuania!CN$28</f>
        <v>0</v>
      </c>
      <c r="CO33" s="1">
        <f>[10]Lithuania!CO$28</f>
        <v>0</v>
      </c>
      <c r="CP33" s="1">
        <f>[10]Lithuania!CP$28</f>
        <v>0</v>
      </c>
      <c r="CQ33" s="1">
        <f>[10]Lithuania!CQ$28</f>
        <v>0</v>
      </c>
      <c r="CR33" s="1">
        <f>[10]Lithuania!CR$28</f>
        <v>0</v>
      </c>
      <c r="CS33" s="1">
        <f>[10]Lithuania!CS$28</f>
        <v>0</v>
      </c>
      <c r="CT33" s="1">
        <f>[10]Lithuania!CT$28</f>
        <v>0</v>
      </c>
      <c r="CU33" s="1">
        <f>[10]Lithuania!CU$28</f>
        <v>0</v>
      </c>
      <c r="CV33" s="1">
        <f>[10]Lithuania!CV$28</f>
        <v>0</v>
      </c>
      <c r="CW33" s="1">
        <f>[10]Lithuania!CW$28</f>
        <v>0</v>
      </c>
      <c r="CX33" s="1">
        <f>[10]Lithuania!CX$28</f>
        <v>24.3</v>
      </c>
      <c r="CY33" s="1">
        <f>[10]Lithuania!CY$28</f>
        <v>0</v>
      </c>
      <c r="CZ33" s="1">
        <f>[10]Lithuania!CZ$28</f>
        <v>0</v>
      </c>
      <c r="DA33" s="1">
        <f>[10]Lithuania!DA$28</f>
        <v>0</v>
      </c>
      <c r="DB33" s="1">
        <f>[10]Lithuania!DB$28</f>
        <v>0</v>
      </c>
      <c r="DC33" s="1">
        <f>[10]Lithuania!DC$28</f>
        <v>0</v>
      </c>
      <c r="DD33" s="1">
        <f>[10]Lithuania!DD$28</f>
        <v>0</v>
      </c>
      <c r="DE33" s="1">
        <f>[10]Lithuania!DE$28</f>
        <v>0</v>
      </c>
      <c r="DF33" s="1">
        <f>[10]Lithuania!DF$28</f>
        <v>0</v>
      </c>
      <c r="DG33" s="1">
        <f>[10]Lithuania!DG$28</f>
        <v>0</v>
      </c>
      <c r="DH33" s="1">
        <f>[10]Lithuania!DH$28</f>
        <v>0</v>
      </c>
      <c r="DI33" s="1">
        <f>[10]Lithuania!DI$28</f>
        <v>0</v>
      </c>
      <c r="DJ33" s="1">
        <f>[10]Lithuania!DJ$28</f>
        <v>0</v>
      </c>
      <c r="DK33" s="1">
        <f>[10]Lithuania!DK$28</f>
        <v>0</v>
      </c>
      <c r="DL33" s="1">
        <f>[10]Lithuania!DL$28</f>
        <v>0</v>
      </c>
      <c r="DM33" s="1">
        <f>[10]Lithuania!DM$28</f>
        <v>24</v>
      </c>
      <c r="DN33" s="1">
        <f>[10]Lithuania!DN$28</f>
        <v>0</v>
      </c>
      <c r="DO33" s="1">
        <f>[10]Lithuania!DO$28</f>
        <v>0</v>
      </c>
      <c r="DP33" s="1">
        <f>[10]Lithuania!DP$28</f>
        <v>0</v>
      </c>
      <c r="DQ33" s="1">
        <f>[10]Lithuania!DQ$28</f>
        <v>24.199999999999989</v>
      </c>
      <c r="DR33" s="1">
        <f>[10]Lithuania!DR$28</f>
        <v>352</v>
      </c>
      <c r="DS33" s="1">
        <f>[10]Lithuania!DS$28</f>
        <v>20.6</v>
      </c>
      <c r="DT33" s="1">
        <f>[10]Lithuania!DT$28</f>
        <v>0</v>
      </c>
      <c r="DU33" s="1">
        <f>[10]Lithuania!DU$28</f>
        <v>23.04</v>
      </c>
      <c r="DV33" s="1">
        <f>[10]Lithuania!DV$28</f>
        <v>0</v>
      </c>
      <c r="DW33" s="1">
        <f>[10]Lithuania!DW$28</f>
        <v>0</v>
      </c>
      <c r="DX33" s="1">
        <f>[10]Lithuania!DX$28</f>
        <v>22.676000000000002</v>
      </c>
      <c r="DY33" s="1">
        <f>[10]Lithuania!DY$28</f>
        <v>0</v>
      </c>
      <c r="DZ33" s="1">
        <f>[10]Lithuania!DZ$28</f>
        <v>25.215</v>
      </c>
      <c r="EA33" s="1">
        <f>[10]Lithuania!EA$28</f>
        <v>0</v>
      </c>
      <c r="EB33" s="1">
        <f>[10]Lithuania!EB$28</f>
        <v>84.61</v>
      </c>
      <c r="EC33" s="1">
        <f>[10]Lithuania!EC$28</f>
        <v>70.781999999999996</v>
      </c>
      <c r="ED33" s="1">
        <f>[10]Lithuania!ED$28</f>
        <v>1.8</v>
      </c>
      <c r="EE33" s="1">
        <f>[10]Lithuania!EE$28</f>
        <v>0.91800000000000004</v>
      </c>
      <c r="EF33" s="1">
        <f>[10]Lithuania!EF$28</f>
        <v>27</v>
      </c>
      <c r="EG33" s="1">
        <f>[10]Lithuania!EG$28</f>
        <v>0</v>
      </c>
      <c r="EH33" s="1">
        <f>[10]Lithuania!EH$28</f>
        <v>0</v>
      </c>
      <c r="EI33" s="1">
        <f>[10]Lithuania!EI$28</f>
        <v>0</v>
      </c>
      <c r="EJ33" s="1">
        <f>[10]Lithuania!EJ$28</f>
        <v>1.6E-2</v>
      </c>
      <c r="EK33" s="1">
        <f>[10]Lithuania!EK$28</f>
        <v>0</v>
      </c>
      <c r="EL33" s="1">
        <f>[10]Lithuania!EL$28</f>
        <v>0</v>
      </c>
      <c r="EM33" s="1">
        <f>[10]Lithuania!EM$28</f>
        <v>0</v>
      </c>
      <c r="EN33" s="1">
        <f>[10]Lithuania!EN$28</f>
        <v>0</v>
      </c>
      <c r="EO33" s="1">
        <f>[10]Lithuania!EO$28</f>
        <v>49.92</v>
      </c>
      <c r="EP33" s="1">
        <f>[10]Lithuania!EP$28</f>
        <v>993.19200000000001</v>
      </c>
      <c r="EQ33" s="1">
        <f>[10]Lithuania!EQ$28</f>
        <v>824.68299999999999</v>
      </c>
      <c r="ER33" s="1">
        <f>[10]Lithuania!ER$28</f>
        <v>327.45699999999999</v>
      </c>
      <c r="ES33" s="1">
        <f>[10]Lithuania!ES$28</f>
        <v>376.83</v>
      </c>
      <c r="ET33" s="1">
        <f>[10]Lithuania!ET$28</f>
        <v>234.82</v>
      </c>
      <c r="EU33" s="1">
        <f>[10]Lithuania!EU$28</f>
        <v>39.300000000000004</v>
      </c>
      <c r="EV33" s="1">
        <f>[10]Lithuania!EV$28</f>
        <v>49.5</v>
      </c>
      <c r="EW33" s="1">
        <f>[10]Lithuania!EW$28</f>
        <v>0.28700000000000003</v>
      </c>
      <c r="EX33" s="1">
        <f>[10]Lithuania!EX$28</f>
        <v>72</v>
      </c>
      <c r="EY33" s="1">
        <f>[10]Lithuania!EY$28</f>
        <v>45.75</v>
      </c>
      <c r="EZ33" s="1">
        <f>[10]Lithuania!EZ$28</f>
        <v>69.12</v>
      </c>
      <c r="FA33" s="1">
        <f>[10]Lithuania!FA$28</f>
        <v>179.98500000000001</v>
      </c>
      <c r="FB33" s="1">
        <f>[10]Lithuania!FB$28</f>
        <v>26.400999999999996</v>
      </c>
      <c r="FC33" s="1">
        <f>[10]Lithuania!FC$28</f>
        <v>0</v>
      </c>
      <c r="FD33" s="1">
        <f>[10]Lithuania!FD$28</f>
        <v>19.2</v>
      </c>
      <c r="FE33" s="1">
        <f>[10]Lithuania!FE$28</f>
        <v>29.942</v>
      </c>
      <c r="FF33" s="1">
        <f>[10]Lithuania!FF$28</f>
        <v>0</v>
      </c>
      <c r="FG33" s="1">
        <f>[10]Lithuania!FG$28</f>
        <v>0</v>
      </c>
      <c r="FH33" s="1">
        <f>[10]Lithuania!FH$28</f>
        <v>0.30399999999999994</v>
      </c>
      <c r="FI33" s="1">
        <f>[10]Lithuania!FI$28</f>
        <v>0</v>
      </c>
      <c r="FJ33" s="1">
        <f>[10]Lithuania!FJ$28</f>
        <v>74.78</v>
      </c>
      <c r="FK33" s="1">
        <f>[10]Lithuania!FK$28</f>
        <v>3.1699999999999995</v>
      </c>
      <c r="FL33" s="1">
        <f>[10]Lithuania!FL$28</f>
        <v>31.826000000000001</v>
      </c>
      <c r="FM33" s="1">
        <f>[10]Lithuania!FM$28</f>
        <v>8.1349999999999998</v>
      </c>
      <c r="FN33" s="1">
        <f>[10]Lithuania!FN$28</f>
        <v>20.36</v>
      </c>
      <c r="FO33" s="1">
        <f>[10]Lithuania!FO$28</f>
        <v>75.320999999999998</v>
      </c>
      <c r="FP33" s="1">
        <f>[10]Lithuania!FP$28</f>
        <v>25.3</v>
      </c>
      <c r="FQ33" s="1">
        <f>[10]Lithuania!FQ$28</f>
        <v>24.319999999999997</v>
      </c>
      <c r="FR33" s="1">
        <f>[10]Lithuania!FR$28</f>
        <v>0.49799999999999994</v>
      </c>
      <c r="FS33" s="1">
        <f>[10]Lithuania!FS$28</f>
        <v>0</v>
      </c>
      <c r="FT33" s="1">
        <f>[10]Lithuania!FT$28</f>
        <v>23.209999999999997</v>
      </c>
      <c r="FU33" s="1">
        <f>[10]Lithuania!FU$28</f>
        <v>394.49999999999994</v>
      </c>
      <c r="FV33" s="1">
        <f>[10]Lithuania!FV$28</f>
        <v>248.304</v>
      </c>
      <c r="FW33" s="1">
        <f>[10]Lithuania!FW$28</f>
        <v>649.53899999999999</v>
      </c>
      <c r="FX33" s="1">
        <f>[10]Lithuania!FX$28</f>
        <v>333.49999999999994</v>
      </c>
      <c r="FY33" s="1">
        <f>[10]Lithuania!FY$28</f>
        <v>278.12</v>
      </c>
      <c r="FZ33" s="1">
        <f>[10]Lithuania!FZ$28</f>
        <v>319.40999999999997</v>
      </c>
      <c r="GA33" s="1">
        <f>[10]Lithuania!GA$28</f>
        <v>288.46499999999997</v>
      </c>
      <c r="GB33" s="1">
        <f>[10]Lithuania!GB$28</f>
        <v>0</v>
      </c>
      <c r="GC33" s="1">
        <f>[10]Lithuania!GC$28</f>
        <v>0</v>
      </c>
      <c r="GD33" s="1">
        <f>[10]Lithuania!GD$28</f>
        <v>0</v>
      </c>
      <c r="GE33" s="1">
        <f>[10]Lithuania!GE$28</f>
        <v>0</v>
      </c>
      <c r="GF33" s="1">
        <f>[10]Lithuania!GF$28</f>
        <v>0</v>
      </c>
      <c r="GG33" s="1">
        <f>[10]Lithuania!GG$28</f>
        <v>0</v>
      </c>
      <c r="GH33" s="1">
        <f>[10]Lithuania!GH$28</f>
        <v>0</v>
      </c>
      <c r="GI33" s="1">
        <f>[10]Lithuania!GI$28</f>
        <v>0</v>
      </c>
      <c r="GJ33" s="1">
        <f>[10]Lithuania!GJ$28</f>
        <v>0</v>
      </c>
      <c r="GK33" s="1">
        <f>[10]Lithuania!GK$28</f>
        <v>0</v>
      </c>
      <c r="GL33" s="2">
        <f>SUM($B33:GK33)</f>
        <v>7416.9059999999981</v>
      </c>
    </row>
    <row r="34" spans="1:194">
      <c r="A34" t="s">
        <v>41</v>
      </c>
      <c r="B34" s="1">
        <f>[10]Ireland!B$28</f>
        <v>35.700000000000003</v>
      </c>
      <c r="C34" s="1">
        <f>[10]Ireland!C$28</f>
        <v>0</v>
      </c>
      <c r="D34" s="1">
        <f>[10]Ireland!D$28</f>
        <v>0</v>
      </c>
      <c r="E34" s="1">
        <f>[10]Ireland!E$28</f>
        <v>0</v>
      </c>
      <c r="F34" s="1">
        <f>[10]Ireland!F$28</f>
        <v>0</v>
      </c>
      <c r="G34" s="1">
        <f>[10]Ireland!G$28</f>
        <v>0</v>
      </c>
      <c r="H34" s="1">
        <f>[10]Ireland!H$28</f>
        <v>44.2</v>
      </c>
      <c r="I34" s="1">
        <f>[10]Ireland!I$28</f>
        <v>45.5</v>
      </c>
      <c r="J34" s="1">
        <f>[10]Ireland!J$28</f>
        <v>39.5</v>
      </c>
      <c r="K34" s="1">
        <f>[10]Ireland!K$28</f>
        <v>131.20000000000002</v>
      </c>
      <c r="L34" s="1">
        <f>[10]Ireland!L$28</f>
        <v>410.40000000000003</v>
      </c>
      <c r="M34" s="1">
        <f>[10]Ireland!M$28</f>
        <v>158.80000000000001</v>
      </c>
      <c r="N34" s="1">
        <f>[10]Ireland!N$28</f>
        <v>335.1</v>
      </c>
      <c r="O34" s="1">
        <f>[10]Ireland!O$28</f>
        <v>231.40000000000003</v>
      </c>
      <c r="P34" s="1">
        <f>[10]Ireland!P$28</f>
        <v>0.39999999999999858</v>
      </c>
      <c r="Q34" s="1">
        <f>[10]Ireland!Q$28</f>
        <v>112.4</v>
      </c>
      <c r="R34" s="1">
        <f>[10]Ireland!R$28</f>
        <v>179</v>
      </c>
      <c r="S34" s="1">
        <f>[10]Ireland!S$28</f>
        <v>259.3</v>
      </c>
      <c r="T34" s="1">
        <f>[10]Ireland!T$28</f>
        <v>732.30000000000007</v>
      </c>
      <c r="U34" s="1">
        <f>[10]Ireland!U$28</f>
        <v>136.80000000000001</v>
      </c>
      <c r="V34" s="1">
        <f>[10]Ireland!V$28</f>
        <v>315.40000000000003</v>
      </c>
      <c r="W34" s="1">
        <f>[10]Ireland!W$28</f>
        <v>206.20000000000002</v>
      </c>
      <c r="X34" s="1">
        <f>[10]Ireland!X$28</f>
        <v>125.7</v>
      </c>
      <c r="Y34" s="1">
        <f>[10]Ireland!Y$28</f>
        <v>257.90000000000003</v>
      </c>
      <c r="Z34" s="1">
        <f>[10]Ireland!Z$28</f>
        <v>39.6</v>
      </c>
      <c r="AA34" s="1">
        <f>[10]Ireland!AA$28</f>
        <v>21.8</v>
      </c>
      <c r="AB34" s="1">
        <f>[10]Ireland!AB$28</f>
        <v>33.1</v>
      </c>
      <c r="AC34" s="1">
        <f>[10]Ireland!AC$28</f>
        <v>0</v>
      </c>
      <c r="AD34" s="1">
        <f>[10]Ireland!AD$28</f>
        <v>12.3</v>
      </c>
      <c r="AE34" s="1">
        <f>[10]Ireland!AE$28</f>
        <v>0</v>
      </c>
      <c r="AF34" s="1">
        <f>[10]Ireland!AF$28</f>
        <v>0</v>
      </c>
      <c r="AG34" s="1">
        <f>[10]Ireland!AG$28</f>
        <v>63.900000000000006</v>
      </c>
      <c r="AH34" s="1">
        <f>[10]Ireland!AH$28</f>
        <v>149.9</v>
      </c>
      <c r="AI34" s="1">
        <f>[10]Ireland!AI$28</f>
        <v>162.80000000000001</v>
      </c>
      <c r="AJ34" s="1">
        <f>[10]Ireland!AJ$28</f>
        <v>215.9</v>
      </c>
      <c r="AK34" s="1">
        <f>[10]Ireland!AK$28</f>
        <v>199.10000000000002</v>
      </c>
      <c r="AL34" s="1">
        <f>[10]Ireland!AL$28</f>
        <v>33.9</v>
      </c>
      <c r="AM34" s="1">
        <f>[10]Ireland!AM$28</f>
        <v>60.2</v>
      </c>
      <c r="AN34" s="1">
        <f>[10]Ireland!AN$28</f>
        <v>1.1000000000000001</v>
      </c>
      <c r="AO34" s="1">
        <f>[10]Ireland!AO$28</f>
        <v>75.5</v>
      </c>
      <c r="AP34" s="1">
        <f>[10]Ireland!AP$28</f>
        <v>0.30000000000000004</v>
      </c>
      <c r="AQ34" s="1">
        <f>[10]Ireland!AQ$28</f>
        <v>33.4</v>
      </c>
      <c r="AR34" s="1">
        <f>[10]Ireland!AR$28</f>
        <v>25.000000000000004</v>
      </c>
      <c r="AS34" s="1">
        <f>[10]Ireland!AS$28</f>
        <v>66.7</v>
      </c>
      <c r="AT34" s="1">
        <f>[10]Ireland!AT$28</f>
        <v>40.5</v>
      </c>
      <c r="AU34" s="1">
        <f>[10]Ireland!AU$28</f>
        <v>78.300000000000011</v>
      </c>
      <c r="AV34" s="1">
        <f>[10]Ireland!AV$28</f>
        <v>98.5</v>
      </c>
      <c r="AW34" s="1">
        <f>[10]Ireland!AW$28</f>
        <v>99.9</v>
      </c>
      <c r="AX34" s="1">
        <f>[10]Ireland!AX$28</f>
        <v>1047.4000000000001</v>
      </c>
      <c r="AY34" s="1">
        <f>[10]Ireland!AY$28</f>
        <v>55.099999999999994</v>
      </c>
      <c r="AZ34" s="1">
        <f>[10]Ireland!AZ$28</f>
        <v>47.800000000000068</v>
      </c>
      <c r="BA34" s="1">
        <f>[10]Ireland!BA$28</f>
        <v>306.40000000000003</v>
      </c>
      <c r="BB34" s="1">
        <f>[10]Ireland!BB$28</f>
        <v>18.400000000000002</v>
      </c>
      <c r="BC34" s="1">
        <f>[10]Ireland!BC$28</f>
        <v>10.100000000000001</v>
      </c>
      <c r="BD34" s="1">
        <f>[10]Ireland!BD$28</f>
        <v>37.1</v>
      </c>
      <c r="BE34" s="1">
        <f>[10]Ireland!BE$28</f>
        <v>24.5</v>
      </c>
      <c r="BF34" s="1">
        <f>[10]Ireland!BF$28</f>
        <v>29.700000000000003</v>
      </c>
      <c r="BG34" s="1">
        <f>[10]Ireland!BG$28</f>
        <v>20.3</v>
      </c>
      <c r="BH34" s="1">
        <f>[10]Ireland!BH$28</f>
        <v>1.7000000000000002</v>
      </c>
      <c r="BI34" s="1">
        <f>[10]Ireland!BI$28</f>
        <v>6.3000000000000007</v>
      </c>
      <c r="BJ34" s="1">
        <f>[10]Ireland!BJ$28</f>
        <v>7.5</v>
      </c>
      <c r="BK34" s="1">
        <f>[10]Ireland!BK$28</f>
        <v>334.1</v>
      </c>
      <c r="BL34" s="1">
        <f>[10]Ireland!BL$28</f>
        <v>1.2000000000000002</v>
      </c>
      <c r="BM34" s="1">
        <f>[10]Ireland!BM$28</f>
        <v>1.8999999999999986</v>
      </c>
      <c r="BN34" s="1">
        <f>[10]Ireland!BN$28</f>
        <v>373.8</v>
      </c>
      <c r="BO34" s="1">
        <f>[10]Ireland!BO$28</f>
        <v>292.7</v>
      </c>
      <c r="BP34" s="1">
        <f>[10]Ireland!BP$28</f>
        <v>234.60000000000002</v>
      </c>
      <c r="BQ34" s="1">
        <f>[10]Ireland!BQ$28</f>
        <v>208.9</v>
      </c>
      <c r="BR34" s="1">
        <f>[10]Ireland!BR$28</f>
        <v>432.7</v>
      </c>
      <c r="BS34" s="1">
        <f>[10]Ireland!BS$28</f>
        <v>354.6</v>
      </c>
      <c r="BT34" s="1">
        <f>[10]Ireland!BT$28</f>
        <v>476.6</v>
      </c>
      <c r="BU34" s="1">
        <f>[10]Ireland!BU$28</f>
        <v>162.30000000000001</v>
      </c>
      <c r="BV34" s="1">
        <f>[10]Ireland!BV$28</f>
        <v>1154.5999999999999</v>
      </c>
      <c r="BW34" s="1">
        <f>[10]Ireland!BW$28</f>
        <v>875.3</v>
      </c>
      <c r="BX34" s="1">
        <f>[10]Ireland!BX$28</f>
        <v>1114.7</v>
      </c>
      <c r="BY34" s="1">
        <f>[10]Ireland!BY$28</f>
        <v>511.1</v>
      </c>
      <c r="BZ34" s="1">
        <f>[10]Ireland!BZ$28</f>
        <v>608.40000000000009</v>
      </c>
      <c r="CA34" s="1">
        <f>[10]Ireland!CA$28</f>
        <v>237.9</v>
      </c>
      <c r="CB34" s="1">
        <f>[10]Ireland!CB$28</f>
        <v>244.8</v>
      </c>
      <c r="CC34" s="1">
        <f>[10]Ireland!CC$28</f>
        <v>593.1</v>
      </c>
      <c r="CD34" s="1">
        <f>[10]Ireland!CD$28</f>
        <v>291.8</v>
      </c>
      <c r="CE34" s="1">
        <f>[10]Ireland!CE$28</f>
        <v>311.8</v>
      </c>
      <c r="CF34" s="1">
        <f>[10]Ireland!CF$28</f>
        <v>330.7</v>
      </c>
      <c r="CG34" s="1">
        <f>[10]Ireland!CG$28</f>
        <v>536.40000000000009</v>
      </c>
      <c r="CH34" s="1">
        <f>[10]Ireland!CH$28</f>
        <v>144</v>
      </c>
      <c r="CI34" s="1">
        <f>[10]Ireland!CI$28</f>
        <v>248.60000000000002</v>
      </c>
      <c r="CJ34" s="1">
        <f>[10]Ireland!CJ$28</f>
        <v>284.2</v>
      </c>
      <c r="CK34" s="1">
        <f>[10]Ireland!CK$28</f>
        <v>218.6</v>
      </c>
      <c r="CL34" s="1">
        <f>[10]Ireland!CL$28</f>
        <v>1066.1000000000001</v>
      </c>
      <c r="CM34" s="1">
        <f>[10]Ireland!CM$28</f>
        <v>351.90000000000003</v>
      </c>
      <c r="CN34" s="1">
        <f>[10]Ireland!CN$28</f>
        <v>395.5</v>
      </c>
      <c r="CO34" s="1">
        <f>[10]Ireland!CO$28</f>
        <v>198.8</v>
      </c>
      <c r="CP34" s="1">
        <f>[10]Ireland!CP$28</f>
        <v>143.19999999999999</v>
      </c>
      <c r="CQ34" s="1">
        <f>[10]Ireland!CQ$28</f>
        <v>236.70000000000002</v>
      </c>
      <c r="CR34" s="1">
        <f>[10]Ireland!CR$28</f>
        <v>418.90000000000003</v>
      </c>
      <c r="CS34" s="1">
        <f>[10]Ireland!CS$28</f>
        <v>385.20000000000005</v>
      </c>
      <c r="CT34" s="1">
        <f>[10]Ireland!CT$28</f>
        <v>416.8</v>
      </c>
      <c r="CU34" s="1">
        <f>[10]Ireland!CU$28</f>
        <v>451.1</v>
      </c>
      <c r="CV34" s="1">
        <f>[10]Ireland!CV$28</f>
        <v>477.59999999999991</v>
      </c>
      <c r="CW34" s="1">
        <f>[10]Ireland!CW$28</f>
        <v>314.7</v>
      </c>
      <c r="CX34" s="1">
        <f>[10]Ireland!CX$28</f>
        <v>487.00000000000006</v>
      </c>
      <c r="CY34" s="1">
        <f>[10]Ireland!CY$28</f>
        <v>337.6</v>
      </c>
      <c r="CZ34" s="1">
        <f>[10]Ireland!CZ$28</f>
        <v>211.5</v>
      </c>
      <c r="DA34" s="1">
        <f>[10]Ireland!DA$28</f>
        <v>175.1</v>
      </c>
      <c r="DB34" s="1">
        <f>[10]Ireland!DB$28</f>
        <v>180.20000000000002</v>
      </c>
      <c r="DC34" s="1">
        <f>[10]Ireland!DC$28</f>
        <v>249.20000000000002</v>
      </c>
      <c r="DD34" s="1">
        <f>[10]Ireland!DD$28</f>
        <v>589.20000000000005</v>
      </c>
      <c r="DE34" s="1">
        <f>[10]Ireland!DE$28</f>
        <v>374.4</v>
      </c>
      <c r="DF34" s="1">
        <f>[10]Ireland!DF$28</f>
        <v>460.1</v>
      </c>
      <c r="DG34" s="1">
        <f>[10]Ireland!DG$28</f>
        <v>480.1</v>
      </c>
      <c r="DH34" s="1">
        <f>[10]Ireland!DH$28</f>
        <v>515</v>
      </c>
      <c r="DI34" s="1">
        <f>[10]Ireland!DI$28</f>
        <v>596.9</v>
      </c>
      <c r="DJ34" s="1">
        <f>[10]Ireland!DJ$28</f>
        <v>352.50000000000006</v>
      </c>
      <c r="DK34" s="1">
        <f>[10]Ireland!DK$28</f>
        <v>320.90000000000003</v>
      </c>
      <c r="DL34" s="1">
        <f>[10]Ireland!DL$28</f>
        <v>284.2</v>
      </c>
      <c r="DM34" s="1">
        <f>[10]Ireland!DM$28</f>
        <v>416.1</v>
      </c>
      <c r="DN34" s="1">
        <f>[10]Ireland!DN$28</f>
        <v>218.70000000000002</v>
      </c>
      <c r="DO34" s="1">
        <f>[10]Ireland!DO$28</f>
        <v>285.7</v>
      </c>
      <c r="DP34" s="1">
        <f>[10]Ireland!DP$28</f>
        <v>175.10000000000002</v>
      </c>
      <c r="DQ34" s="1">
        <f>[10]Ireland!DQ$28</f>
        <v>312.00000000000006</v>
      </c>
      <c r="DR34" s="1">
        <f>[10]Ireland!DR$28</f>
        <v>396.12400000000002</v>
      </c>
      <c r="DS34" s="1">
        <f>[10]Ireland!DS$28</f>
        <v>2006.799</v>
      </c>
      <c r="DT34" s="1">
        <f>[10]Ireland!DT$28</f>
        <v>1680.873</v>
      </c>
      <c r="DU34" s="1">
        <f>[10]Ireland!DU$28</f>
        <v>621.54200000000003</v>
      </c>
      <c r="DV34" s="1">
        <f>[10]Ireland!DV$28</f>
        <v>872.16800000000001</v>
      </c>
      <c r="DW34" s="1">
        <f>[10]Ireland!DW$28</f>
        <v>1060.5029999999999</v>
      </c>
      <c r="DX34" s="1">
        <f>[10]Ireland!DX$28</f>
        <v>505.29</v>
      </c>
      <c r="DY34" s="1">
        <f>[10]Ireland!DY$28</f>
        <v>578.83900000000006</v>
      </c>
      <c r="DZ34" s="1">
        <f>[10]Ireland!DZ$28</f>
        <v>1055.088</v>
      </c>
      <c r="EA34" s="1">
        <f>[10]Ireland!EA$28</f>
        <v>746.05899999999997</v>
      </c>
      <c r="EB34" s="1">
        <f>[10]Ireland!EB$28</f>
        <v>1484.902</v>
      </c>
      <c r="EC34" s="1">
        <f>[10]Ireland!EC$28</f>
        <v>90.14</v>
      </c>
      <c r="ED34" s="1">
        <f>[10]Ireland!ED$28</f>
        <v>1222.125</v>
      </c>
      <c r="EE34" s="1">
        <f>[10]Ireland!EE$28</f>
        <v>801.90700000000004</v>
      </c>
      <c r="EF34" s="1">
        <f>[10]Ireland!EF$28</f>
        <v>590.73599999999999</v>
      </c>
      <c r="EG34" s="1">
        <f>[10]Ireland!EG$28</f>
        <v>651.923</v>
      </c>
      <c r="EH34" s="1">
        <f>[10]Ireland!EH$28</f>
        <v>479.36</v>
      </c>
      <c r="EI34" s="1">
        <f>[10]Ireland!EI$28</f>
        <v>735.50800000000004</v>
      </c>
      <c r="EJ34" s="1">
        <f>[10]Ireland!EJ$28</f>
        <v>281.887</v>
      </c>
      <c r="EK34" s="1">
        <f>[10]Ireland!EK$28</f>
        <v>502.28500000000003</v>
      </c>
      <c r="EL34" s="1">
        <f>[10]Ireland!EL$28</f>
        <v>623.66200000000003</v>
      </c>
      <c r="EM34" s="1">
        <f>[10]Ireland!EM$28</f>
        <v>717.22199999999998</v>
      </c>
      <c r="EN34" s="1">
        <f>[10]Ireland!EN$28</f>
        <v>458.642</v>
      </c>
      <c r="EO34" s="1">
        <f>[10]Ireland!EO$28</f>
        <v>462.05700000000002</v>
      </c>
      <c r="EP34" s="1">
        <f>[10]Ireland!EP$28</f>
        <v>2325.2249999999999</v>
      </c>
      <c r="EQ34" s="1">
        <f>[10]Ireland!EQ$28</f>
        <v>1935.9850000000001</v>
      </c>
      <c r="ER34" s="1">
        <f>[10]Ireland!ER$28</f>
        <v>2826.1710000000003</v>
      </c>
      <c r="ES34" s="1">
        <f>[10]Ireland!ES$28</f>
        <v>2286.27</v>
      </c>
      <c r="ET34" s="1">
        <f>[10]Ireland!ET$28</f>
        <v>5167.6400000000003</v>
      </c>
      <c r="EU34" s="1">
        <f>[10]Ireland!EU$28</f>
        <v>2461.38</v>
      </c>
      <c r="EV34" s="1">
        <f>[10]Ireland!EV$28</f>
        <v>2829.7960000000003</v>
      </c>
      <c r="EW34" s="1">
        <f>[10]Ireland!EW$28</f>
        <v>3407.2870000000003</v>
      </c>
      <c r="EX34" s="1">
        <f>[10]Ireland!EX$28</f>
        <v>1985.68</v>
      </c>
      <c r="EY34" s="1">
        <f>[10]Ireland!EY$28</f>
        <v>3233.4120000000003</v>
      </c>
      <c r="EZ34" s="1">
        <f>[10]Ireland!EZ$28</f>
        <v>2996.4929999999999</v>
      </c>
      <c r="FA34" s="1">
        <f>[10]Ireland!FA$28</f>
        <v>2114.27</v>
      </c>
      <c r="FB34" s="1">
        <f>[10]Ireland!FB$28</f>
        <v>2900.5429999999997</v>
      </c>
      <c r="FC34" s="1">
        <f>[10]Ireland!FC$28</f>
        <v>2658.4110000000001</v>
      </c>
      <c r="FD34" s="1">
        <f>[10]Ireland!FD$28</f>
        <v>4512.0730000000003</v>
      </c>
      <c r="FE34" s="1">
        <f>[10]Ireland!FE$28</f>
        <v>2812.1839999999997</v>
      </c>
      <c r="FF34" s="1">
        <f>[10]Ireland!FF$28</f>
        <v>12105.938999999998</v>
      </c>
      <c r="FG34" s="1">
        <f>[10]Ireland!FG$28</f>
        <v>10054.134</v>
      </c>
      <c r="FH34" s="1">
        <f>[10]Ireland!FH$28</f>
        <v>2891.5340000000001</v>
      </c>
      <c r="FI34" s="1">
        <f>[10]Ireland!FI$28</f>
        <v>10893.433999999999</v>
      </c>
      <c r="FJ34" s="1">
        <f>[10]Ireland!FJ$28</f>
        <v>2549.375</v>
      </c>
      <c r="FK34" s="1">
        <f>[10]Ireland!FK$28</f>
        <v>3798.0709999999999</v>
      </c>
      <c r="FL34" s="1">
        <f>[10]Ireland!FL$28</f>
        <v>3450.373</v>
      </c>
      <c r="FM34" s="1">
        <f>[10]Ireland!FM$28</f>
        <v>3145.8679999999995</v>
      </c>
      <c r="FN34" s="1">
        <f>[10]Ireland!FN$28</f>
        <v>3780.0619999999999</v>
      </c>
      <c r="FO34" s="1">
        <f>[10]Ireland!FO$28</f>
        <v>4927.6379999999999</v>
      </c>
      <c r="FP34" s="1">
        <f>[10]Ireland!FP$28</f>
        <v>11123.894</v>
      </c>
      <c r="FQ34" s="1">
        <f>[10]Ireland!FQ$28</f>
        <v>3132.97</v>
      </c>
      <c r="FR34" s="1">
        <f>[10]Ireland!FR$28</f>
        <v>4146.9889999999996</v>
      </c>
      <c r="FS34" s="1">
        <f>[10]Ireland!FS$28</f>
        <v>4059.9109999999996</v>
      </c>
      <c r="FT34" s="1">
        <f>[10]Ireland!FT$28</f>
        <v>3853.6669999999999</v>
      </c>
      <c r="FU34" s="1">
        <f>[10]Ireland!FU$28</f>
        <v>4315.4470000000001</v>
      </c>
      <c r="FV34" s="1">
        <f>[10]Ireland!FV$28</f>
        <v>3482.0569999999998</v>
      </c>
      <c r="FW34" s="1">
        <f>[10]Ireland!FW$28</f>
        <v>3811.7259999999997</v>
      </c>
      <c r="FX34" s="1">
        <f>[10]Ireland!FX$28</f>
        <v>4122.7019999999993</v>
      </c>
      <c r="FY34" s="1">
        <f>[10]Ireland!FY$28</f>
        <v>4527.509</v>
      </c>
      <c r="FZ34" s="1">
        <f>[10]Ireland!FZ$28</f>
        <v>3207.9579999999996</v>
      </c>
      <c r="GA34" s="1">
        <f>[10]Ireland!GA$28</f>
        <v>3731.009</v>
      </c>
      <c r="GB34" s="1">
        <f>[10]Ireland!GB$28</f>
        <v>0</v>
      </c>
      <c r="GC34" s="1">
        <f>[10]Ireland!GC$28</f>
        <v>0</v>
      </c>
      <c r="GD34" s="1">
        <f>[10]Ireland!GD$28</f>
        <v>0</v>
      </c>
      <c r="GE34" s="1">
        <f>[10]Ireland!GE$28</f>
        <v>0</v>
      </c>
      <c r="GF34" s="1">
        <f>[10]Ireland!GF$28</f>
        <v>0</v>
      </c>
      <c r="GG34" s="1">
        <f>[10]Ireland!GG$28</f>
        <v>0</v>
      </c>
      <c r="GH34" s="1">
        <f>[10]Ireland!GH$28</f>
        <v>0</v>
      </c>
      <c r="GI34" s="1">
        <f>[10]Ireland!GI$28</f>
        <v>0</v>
      </c>
      <c r="GJ34" s="1">
        <f>[10]Ireland!GJ$28</f>
        <v>0</v>
      </c>
      <c r="GK34" s="1">
        <f>[10]Ireland!GK$28</f>
        <v>0</v>
      </c>
      <c r="GL34" s="2">
        <f>SUM($B34:GK34)</f>
        <v>205529.32799999995</v>
      </c>
    </row>
    <row r="36" spans="1:194">
      <c r="A36" t="s">
        <v>70</v>
      </c>
      <c r="B36" s="1">
        <f>[2]Ghana!B$28</f>
        <v>0</v>
      </c>
      <c r="C36" s="1">
        <f>[2]Ghana!C$28</f>
        <v>0</v>
      </c>
      <c r="D36" s="1">
        <f>[2]Ghana!D$28</f>
        <v>0</v>
      </c>
      <c r="E36" s="1">
        <f>[2]Ghana!E$28</f>
        <v>0</v>
      </c>
      <c r="F36" s="1">
        <f>[2]Ghana!F$28</f>
        <v>0</v>
      </c>
      <c r="G36" s="1">
        <f>[2]Ghana!G$28</f>
        <v>0</v>
      </c>
      <c r="H36" s="1">
        <f>[2]Ghana!H$28</f>
        <v>0</v>
      </c>
      <c r="I36" s="1">
        <f>[2]Ghana!I$28</f>
        <v>0</v>
      </c>
      <c r="J36" s="1">
        <f>[2]Ghana!J$28</f>
        <v>0</v>
      </c>
      <c r="K36" s="1">
        <f>[2]Ghana!K$28</f>
        <v>0</v>
      </c>
      <c r="L36" s="1">
        <f>[2]Ghana!L$28</f>
        <v>0</v>
      </c>
      <c r="M36" s="1">
        <f>[2]Ghana!M$28</f>
        <v>0</v>
      </c>
      <c r="N36" s="1">
        <f>[2]Ghana!N$28</f>
        <v>0</v>
      </c>
      <c r="O36" s="1">
        <f>[2]Ghana!O$28</f>
        <v>0</v>
      </c>
      <c r="P36" s="1">
        <f>[2]Ghana!P$28</f>
        <v>0</v>
      </c>
      <c r="Q36" s="1">
        <f>[2]Ghana!Q$28</f>
        <v>0</v>
      </c>
      <c r="R36" s="1">
        <f>[2]Ghana!R$28</f>
        <v>0</v>
      </c>
      <c r="S36" s="1">
        <f>[2]Ghana!S$28</f>
        <v>0</v>
      </c>
      <c r="T36" s="1">
        <f>[2]Ghana!T$28</f>
        <v>0</v>
      </c>
      <c r="U36" s="1">
        <f>[2]Ghana!U$28</f>
        <v>0</v>
      </c>
      <c r="V36" s="1">
        <f>[2]Ghana!V$28</f>
        <v>0</v>
      </c>
      <c r="W36" s="1">
        <f>[2]Ghana!W$28</f>
        <v>0</v>
      </c>
      <c r="X36" s="1">
        <f>[2]Ghana!X$28</f>
        <v>0</v>
      </c>
      <c r="Y36" s="1">
        <f>[2]Ghana!Y$28</f>
        <v>0</v>
      </c>
      <c r="Z36" s="1">
        <f>[2]Ghana!Z$28</f>
        <v>0</v>
      </c>
      <c r="AA36" s="1">
        <f>[2]Ghana!AA$28</f>
        <v>0</v>
      </c>
      <c r="AB36" s="1">
        <f>[2]Ghana!AB$28</f>
        <v>0</v>
      </c>
      <c r="AC36" s="1">
        <f>[2]Ghana!AC$28</f>
        <v>0</v>
      </c>
      <c r="AD36" s="1">
        <f>[2]Ghana!AD$28</f>
        <v>0</v>
      </c>
      <c r="AE36" s="1">
        <f>[2]Ghana!AE$28</f>
        <v>0</v>
      </c>
      <c r="AF36" s="1">
        <f>[2]Ghana!AF$28</f>
        <v>0</v>
      </c>
      <c r="AG36" s="1">
        <f>[2]Ghana!AG$28</f>
        <v>0</v>
      </c>
      <c r="AH36" s="1">
        <f>[2]Ghana!AH$28</f>
        <v>0</v>
      </c>
      <c r="AI36" s="1">
        <f>[2]Ghana!AI$28</f>
        <v>0</v>
      </c>
      <c r="AJ36" s="1">
        <f>[2]Ghana!AJ$28</f>
        <v>0</v>
      </c>
      <c r="AK36" s="1">
        <f>[2]Ghana!AK$28</f>
        <v>0</v>
      </c>
      <c r="AL36" s="1">
        <f>[2]Ghana!AL$28</f>
        <v>0</v>
      </c>
      <c r="AM36" s="1">
        <f>[2]Ghana!AM$28</f>
        <v>0</v>
      </c>
      <c r="AN36" s="1">
        <f>[2]Ghana!AN$28</f>
        <v>0</v>
      </c>
      <c r="AO36" s="1">
        <f>[2]Ghana!AO$28</f>
        <v>0</v>
      </c>
      <c r="AP36" s="1">
        <f>[2]Ghana!AP$28</f>
        <v>0</v>
      </c>
      <c r="AQ36" s="1">
        <f>[2]Ghana!AQ$28</f>
        <v>0</v>
      </c>
      <c r="AR36" s="1">
        <f>[2]Ghana!AR$28</f>
        <v>0</v>
      </c>
      <c r="AS36" s="1">
        <f>[2]Ghana!AS$28</f>
        <v>0</v>
      </c>
      <c r="AT36" s="1">
        <f>[2]Ghana!AT$28</f>
        <v>0</v>
      </c>
      <c r="AU36" s="1">
        <f>[2]Ghana!AU$28</f>
        <v>0</v>
      </c>
      <c r="AV36" s="1">
        <f>[2]Ghana!AV$28</f>
        <v>0</v>
      </c>
      <c r="AW36" s="1">
        <f>[2]Ghana!AW$28</f>
        <v>0</v>
      </c>
      <c r="AX36" s="1">
        <f>[2]Ghana!AX$28</f>
        <v>0</v>
      </c>
      <c r="AY36" s="1">
        <f>[2]Ghana!AY$28</f>
        <v>0</v>
      </c>
      <c r="AZ36" s="1">
        <f>[2]Ghana!AZ$28</f>
        <v>0</v>
      </c>
      <c r="BA36" s="1">
        <f>[2]Ghana!BA$28</f>
        <v>0</v>
      </c>
      <c r="BB36" s="1">
        <f>[2]Ghana!BB$28</f>
        <v>0</v>
      </c>
      <c r="BC36" s="1">
        <f>[2]Ghana!BC$28</f>
        <v>0</v>
      </c>
      <c r="BD36" s="1">
        <f>[2]Ghana!BD$28</f>
        <v>0</v>
      </c>
      <c r="BE36" s="1">
        <f>[2]Ghana!BE$28</f>
        <v>0</v>
      </c>
      <c r="BF36" s="1">
        <f>[2]Ghana!BF$28</f>
        <v>0</v>
      </c>
      <c r="BG36" s="1">
        <f>[2]Ghana!BG$28</f>
        <v>0</v>
      </c>
      <c r="BH36" s="1">
        <f>[2]Ghana!BH$28</f>
        <v>0</v>
      </c>
      <c r="BI36" s="1">
        <f>[2]Ghana!BI$28</f>
        <v>0</v>
      </c>
      <c r="BJ36" s="1">
        <f>[2]Ghana!BJ$28</f>
        <v>0</v>
      </c>
      <c r="BK36" s="1">
        <f>[2]Ghana!BK$28</f>
        <v>0</v>
      </c>
      <c r="BL36" s="1">
        <f>[2]Ghana!BL$28</f>
        <v>0</v>
      </c>
      <c r="BM36" s="1">
        <f>[2]Ghana!BM$28</f>
        <v>0</v>
      </c>
      <c r="BN36" s="1">
        <f>[2]Ghana!BN$28</f>
        <v>0</v>
      </c>
      <c r="BO36" s="1">
        <f>[2]Ghana!BO$28</f>
        <v>0</v>
      </c>
      <c r="BP36" s="1">
        <f>[2]Ghana!BP$28</f>
        <v>0</v>
      </c>
      <c r="BQ36" s="1">
        <f>[2]Ghana!BQ$28</f>
        <v>0</v>
      </c>
      <c r="BR36" s="1">
        <f>[2]Ghana!BR$28</f>
        <v>0</v>
      </c>
      <c r="BS36" s="1">
        <f>[2]Ghana!BS$28</f>
        <v>0</v>
      </c>
      <c r="BT36" s="1">
        <f>[2]Ghana!BT$28</f>
        <v>0</v>
      </c>
      <c r="BU36" s="1">
        <f>[2]Ghana!BU$28</f>
        <v>0</v>
      </c>
      <c r="BV36" s="1">
        <f>[2]Ghana!BV$28</f>
        <v>48</v>
      </c>
      <c r="BW36" s="1">
        <f>[2]Ghana!BW$28</f>
        <v>0</v>
      </c>
      <c r="BX36" s="1">
        <f>[2]Ghana!BX$28</f>
        <v>0</v>
      </c>
      <c r="BY36" s="1">
        <f>[2]Ghana!BY$28</f>
        <v>0</v>
      </c>
      <c r="BZ36" s="1">
        <f>[2]Ghana!BZ$28</f>
        <v>0</v>
      </c>
      <c r="CA36" s="1">
        <f>[2]Ghana!CA$28</f>
        <v>0</v>
      </c>
      <c r="CB36" s="1">
        <f>[2]Ghana!CB$28</f>
        <v>48</v>
      </c>
      <c r="CC36" s="1">
        <f>[2]Ghana!CC$28</f>
        <v>0</v>
      </c>
      <c r="CD36" s="1">
        <f>[2]Ghana!CD$28</f>
        <v>68</v>
      </c>
      <c r="CE36" s="1">
        <f>[2]Ghana!CE$28</f>
        <v>0</v>
      </c>
      <c r="CF36" s="1">
        <f>[2]Ghana!CF$28</f>
        <v>0</v>
      </c>
      <c r="CG36" s="1">
        <f>[2]Ghana!CG$28</f>
        <v>0</v>
      </c>
      <c r="CH36" s="1">
        <f>[2]Ghana!CH$28</f>
        <v>0</v>
      </c>
      <c r="CI36" s="1">
        <f>[2]Ghana!CI$28</f>
        <v>0</v>
      </c>
      <c r="CJ36" s="1">
        <f>[2]Ghana!CJ$28</f>
        <v>0</v>
      </c>
      <c r="CK36" s="1">
        <f>[2]Ghana!CK$28</f>
        <v>0</v>
      </c>
      <c r="CL36" s="1">
        <f>[2]Ghana!CL$28</f>
        <v>0</v>
      </c>
      <c r="CM36" s="1">
        <f>[2]Ghana!CM$28</f>
        <v>0</v>
      </c>
      <c r="CN36" s="1">
        <f>[2]Ghana!CN$28</f>
        <v>0</v>
      </c>
      <c r="CO36" s="1">
        <f>[2]Ghana!CO$28</f>
        <v>0</v>
      </c>
      <c r="CP36" s="1">
        <f>[2]Ghana!CP$28</f>
        <v>0</v>
      </c>
      <c r="CQ36" s="1">
        <f>[2]Ghana!CQ$28</f>
        <v>0</v>
      </c>
      <c r="CR36" s="1">
        <f>[2]Ghana!CR$28</f>
        <v>0</v>
      </c>
      <c r="CS36" s="1">
        <f>[2]Ghana!CS$28</f>
        <v>0</v>
      </c>
      <c r="CT36" s="1">
        <f>[2]Ghana!CT$28</f>
        <v>0</v>
      </c>
      <c r="CU36" s="1">
        <f>[2]Ghana!CU$28</f>
        <v>96</v>
      </c>
      <c r="CV36" s="1">
        <f>[2]Ghana!CV$28</f>
        <v>24</v>
      </c>
      <c r="CW36" s="1">
        <f>[2]Ghana!CW$28</f>
        <v>0</v>
      </c>
      <c r="CX36" s="1">
        <f>[2]Ghana!CX$28</f>
        <v>0</v>
      </c>
      <c r="CY36" s="1">
        <f>[2]Ghana!CY$28</f>
        <v>0</v>
      </c>
      <c r="CZ36" s="1">
        <f>[2]Ghana!CZ$28</f>
        <v>0</v>
      </c>
      <c r="DA36" s="1">
        <f>[2]Ghana!DA$28</f>
        <v>0</v>
      </c>
      <c r="DB36" s="1">
        <f>[2]Ghana!DB$28</f>
        <v>0</v>
      </c>
      <c r="DC36" s="1">
        <f>[2]Ghana!DC$28</f>
        <v>72</v>
      </c>
      <c r="DD36" s="1">
        <f>[2]Ghana!DD$28</f>
        <v>72</v>
      </c>
      <c r="DE36" s="1">
        <f>[2]Ghana!DE$28</f>
        <v>0</v>
      </c>
      <c r="DF36" s="1">
        <f>[2]Ghana!DF$28</f>
        <v>0</v>
      </c>
      <c r="DG36" s="1">
        <f>[2]Ghana!DG$28</f>
        <v>0</v>
      </c>
      <c r="DH36" s="1">
        <f>[2]Ghana!DH$28</f>
        <v>0</v>
      </c>
      <c r="DI36" s="1">
        <f>[2]Ghana!DI$28</f>
        <v>0</v>
      </c>
      <c r="DJ36" s="1">
        <f>[2]Ghana!DJ$28</f>
        <v>0</v>
      </c>
      <c r="DK36" s="1">
        <f>[2]Ghana!DK$28</f>
        <v>0</v>
      </c>
      <c r="DL36" s="1">
        <f>[2]Ghana!DL$28</f>
        <v>0</v>
      </c>
      <c r="DM36" s="1">
        <f>[2]Ghana!DM$28</f>
        <v>0</v>
      </c>
      <c r="DN36" s="1">
        <f>[2]Ghana!DN$28</f>
        <v>0</v>
      </c>
      <c r="DO36" s="1">
        <f>[2]Ghana!DO$28</f>
        <v>0</v>
      </c>
      <c r="DP36" s="1">
        <f>[2]Ghana!DP$28</f>
        <v>0</v>
      </c>
      <c r="DQ36" s="1">
        <f>[2]Ghana!DQ$28</f>
        <v>0</v>
      </c>
      <c r="DR36" s="1">
        <f>[2]Ghana!DR$28</f>
        <v>0</v>
      </c>
      <c r="DS36" s="1">
        <f>[2]Ghana!DS$28</f>
        <v>0</v>
      </c>
      <c r="DT36" s="1">
        <f>[2]Ghana!DT$28</f>
        <v>0</v>
      </c>
      <c r="DU36" s="1">
        <f>[2]Ghana!DU$28</f>
        <v>0</v>
      </c>
      <c r="DV36" s="1">
        <f>[2]Ghana!DV$28</f>
        <v>0</v>
      </c>
      <c r="DW36" s="1">
        <f>[2]Ghana!DW$28</f>
        <v>0</v>
      </c>
      <c r="DX36" s="1">
        <f>[2]Ghana!DX$28</f>
        <v>0</v>
      </c>
      <c r="DY36" s="1">
        <f>[2]Ghana!DY$28</f>
        <v>0</v>
      </c>
      <c r="DZ36" s="1">
        <f>[2]Ghana!DZ$28</f>
        <v>0</v>
      </c>
      <c r="EA36" s="1">
        <f>[2]Ghana!EA$28</f>
        <v>35.017000000000003</v>
      </c>
      <c r="EB36" s="1">
        <f>[2]Ghana!EB$28</f>
        <v>65.594000000000008</v>
      </c>
      <c r="EC36" s="1">
        <f>[2]Ghana!EC$28</f>
        <v>56</v>
      </c>
      <c r="ED36" s="1">
        <f>[2]Ghana!ED$28</f>
        <v>84</v>
      </c>
      <c r="EE36" s="1">
        <f>[2]Ghana!EE$28</f>
        <v>28</v>
      </c>
      <c r="EF36" s="1">
        <f>[2]Ghana!EF$28</f>
        <v>140</v>
      </c>
      <c r="EG36" s="1">
        <f>[2]Ghana!EG$28</f>
        <v>296</v>
      </c>
      <c r="EH36" s="1">
        <f>[2]Ghana!EH$28</f>
        <v>8.4</v>
      </c>
      <c r="EI36" s="1">
        <f>[2]Ghana!EI$28</f>
        <v>230</v>
      </c>
      <c r="EJ36" s="1">
        <f>[2]Ghana!EJ$28</f>
        <v>84</v>
      </c>
      <c r="EK36" s="1">
        <f>[2]Ghana!EK$28</f>
        <v>168</v>
      </c>
      <c r="EL36" s="1">
        <f>[2]Ghana!EL$28</f>
        <v>120</v>
      </c>
      <c r="EM36" s="1">
        <f>[2]Ghana!EM$28</f>
        <v>196</v>
      </c>
      <c r="EN36" s="1">
        <f>[2]Ghana!EN$28</f>
        <v>56</v>
      </c>
      <c r="EO36" s="1">
        <f>[2]Ghana!EO$28</f>
        <v>168</v>
      </c>
      <c r="EP36" s="1">
        <f>[2]Ghana!EP$28</f>
        <v>288.99900000000002</v>
      </c>
      <c r="EQ36" s="1">
        <f>[2]Ghana!EQ$28</f>
        <v>56</v>
      </c>
      <c r="ER36" s="1">
        <f>[2]Ghana!ER$28</f>
        <v>392</v>
      </c>
      <c r="ES36" s="1">
        <f>[2]Ghana!ES$28</f>
        <v>56</v>
      </c>
      <c r="ET36" s="1">
        <f>[2]Ghana!ET$28</f>
        <v>0</v>
      </c>
      <c r="EU36" s="1">
        <f>[2]Ghana!EU$28</f>
        <v>104</v>
      </c>
      <c r="EV36" s="1">
        <f>[2]Ghana!EV$28</f>
        <v>448</v>
      </c>
      <c r="EW36" s="1">
        <f>[2]Ghana!EW$28</f>
        <v>112</v>
      </c>
      <c r="EX36" s="1">
        <f>[2]Ghana!EX$28</f>
        <v>0</v>
      </c>
      <c r="EY36" s="1">
        <f>[2]Ghana!EY$28</f>
        <v>112</v>
      </c>
      <c r="EZ36" s="1">
        <f>[2]Ghana!EZ$28</f>
        <v>56</v>
      </c>
      <c r="FA36" s="1">
        <f>[2]Ghana!FA$28</f>
        <v>472</v>
      </c>
      <c r="FB36" s="1">
        <f>[2]Ghana!FB$28</f>
        <v>353.96</v>
      </c>
      <c r="FC36" s="1">
        <f>[2]Ghana!FC$28</f>
        <v>90</v>
      </c>
      <c r="FD36" s="1">
        <f>[2]Ghana!FD$28</f>
        <v>111.99999999999999</v>
      </c>
      <c r="FE36" s="1">
        <f>[2]Ghana!FE$28</f>
        <v>223.99999999999997</v>
      </c>
      <c r="FF36" s="1">
        <f>[2]Ghana!FF$28</f>
        <v>225.88499999999999</v>
      </c>
      <c r="FG36" s="1">
        <f>[2]Ghana!FG$28</f>
        <v>220</v>
      </c>
      <c r="FH36" s="1">
        <f>[2]Ghana!FH$28</f>
        <v>292.39999999999998</v>
      </c>
      <c r="FI36" s="1">
        <f>[2]Ghana!FI$28</f>
        <v>55.999999999999993</v>
      </c>
      <c r="FJ36" s="1">
        <f>[2]Ghana!FJ$28</f>
        <v>309.59999999999997</v>
      </c>
      <c r="FK36" s="1">
        <f>[2]Ghana!FK$28</f>
        <v>0</v>
      </c>
      <c r="FL36" s="1">
        <f>[2]Ghana!FL$28</f>
        <v>154.79999999999998</v>
      </c>
      <c r="FM36" s="1">
        <f>[2]Ghana!FM$28</f>
        <v>129</v>
      </c>
      <c r="FN36" s="1">
        <f>[2]Ghana!FN$28</f>
        <v>206.4</v>
      </c>
      <c r="FO36" s="1">
        <f>[2]Ghana!FO$28</f>
        <v>51.6</v>
      </c>
      <c r="FP36" s="1">
        <f>[2]Ghana!FP$28</f>
        <v>111.99999999999999</v>
      </c>
      <c r="FQ36" s="1">
        <f>[2]Ghana!FQ$28</f>
        <v>111.99999999999999</v>
      </c>
      <c r="FR36" s="1">
        <f>[2]Ghana!FR$28</f>
        <v>0</v>
      </c>
      <c r="FS36" s="1">
        <f>[2]Ghana!FS$28</f>
        <v>559.99999999999989</v>
      </c>
      <c r="FT36" s="1">
        <f>[2]Ghana!FT$28</f>
        <v>111.99999999999999</v>
      </c>
      <c r="FU36" s="1">
        <f>[2]Ghana!FU$28</f>
        <v>322.33999999999997</v>
      </c>
      <c r="FV36" s="1">
        <f>[2]Ghana!FV$28</f>
        <v>0</v>
      </c>
      <c r="FW36" s="1">
        <f>[2]Ghana!FW$28</f>
        <v>111.99999999999999</v>
      </c>
      <c r="FX36" s="1">
        <f>[2]Ghana!FX$28</f>
        <v>55.999999999999993</v>
      </c>
      <c r="FY36" s="1">
        <f>[2]Ghana!FY$28</f>
        <v>150</v>
      </c>
      <c r="FZ36" s="1">
        <f>[2]Ghana!FZ$28</f>
        <v>55.999999999999993</v>
      </c>
      <c r="GA36" s="1">
        <f>[2]Ghana!GA$28</f>
        <v>54</v>
      </c>
      <c r="GB36" s="1">
        <f>[2]Ghana!GB$28</f>
        <v>0</v>
      </c>
      <c r="GC36" s="1">
        <f>[2]Ghana!GC$28</f>
        <v>0</v>
      </c>
      <c r="GD36" s="1">
        <f>[2]Ghana!GD$28</f>
        <v>0</v>
      </c>
      <c r="GE36" s="1">
        <f>[2]Ghana!GE$28</f>
        <v>0</v>
      </c>
      <c r="GF36" s="1">
        <f>[2]Ghana!GF$28</f>
        <v>0</v>
      </c>
      <c r="GG36" s="1">
        <f>[2]Ghana!GG$28</f>
        <v>0</v>
      </c>
      <c r="GH36" s="1">
        <f>[2]Ghana!GH$28</f>
        <v>0</v>
      </c>
      <c r="GI36" s="1">
        <f>[2]Ghana!GI$28</f>
        <v>0</v>
      </c>
      <c r="GJ36" s="1">
        <f>[2]Ghana!GJ$28</f>
        <v>0</v>
      </c>
      <c r="GK36" s="1">
        <f>[2]Ghana!GK$28</f>
        <v>0</v>
      </c>
      <c r="GL36" s="2">
        <f>SUM($B36:GK36)</f>
        <v>8331.9950000000008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Z67"/>
  <sheetViews>
    <sheetView workbookViewId="0">
      <pane xSplit="1" ySplit="5" topLeftCell="FI6" activePane="bottomRight" state="frozen"/>
      <selection pane="topRight" activeCell="B1" sqref="B1"/>
      <selection pane="bottomLeft" activeCell="A6" sqref="A6"/>
      <selection pane="bottomRight" activeCell="A6" sqref="A6"/>
    </sheetView>
  </sheetViews>
  <sheetFormatPr defaultRowHeight="12.5"/>
  <sheetData>
    <row r="1" spans="1:182">
      <c r="A1" t="str">
        <f>Pellets!A$3</f>
        <v>IntraEU</v>
      </c>
      <c r="B1" s="3">
        <f>1/1000000*SUM(Pellets!B$3:M$3)</f>
        <v>4.0552999999999999E-2</v>
      </c>
      <c r="C1" s="3">
        <f>1/1000000*SUM(Pellets!C$3:N$3)</f>
        <v>4.5483999999999997E-2</v>
      </c>
      <c r="D1" s="3">
        <f>1/1000000*SUM(Pellets!D$3:O$3)</f>
        <v>6.0928099999999999E-2</v>
      </c>
      <c r="E1" s="3">
        <f>1/1000000*SUM(Pellets!E$3:P$3)</f>
        <v>6.4121999999999998E-2</v>
      </c>
      <c r="F1" s="3">
        <f>1/1000000*SUM(Pellets!F$3:Q$3)</f>
        <v>7.88827E-2</v>
      </c>
      <c r="G1" s="3">
        <f>1/1000000*SUM(Pellets!G$3:R$3)</f>
        <v>8.3728300000000005E-2</v>
      </c>
      <c r="H1" s="3">
        <f>1/1000000*SUM(Pellets!H$3:S$3)</f>
        <v>0.11145429999999999</v>
      </c>
      <c r="I1" s="3">
        <f>1/1000000*SUM(Pellets!I$3:T$3)</f>
        <v>0.1149724</v>
      </c>
      <c r="J1" s="3">
        <f>1/1000000*SUM(Pellets!J$3:U$3)</f>
        <v>0.1181682</v>
      </c>
      <c r="K1" s="3">
        <f>1/1000000*SUM(Pellets!K$3:V$3)</f>
        <v>0.13012820000000003</v>
      </c>
      <c r="L1" s="3">
        <f>1/1000000*SUM(Pellets!L$3:W$3)</f>
        <v>0.1172213</v>
      </c>
      <c r="M1" s="3">
        <f>1/1000000*SUM(Pellets!M$3:X$3)</f>
        <v>0.12869610000000001</v>
      </c>
      <c r="N1" s="3">
        <f>1/1000000*SUM(Pellets!N$3:Y$3)</f>
        <v>0.11463860000000002</v>
      </c>
      <c r="O1" s="3">
        <f>1/1000000*SUM(Pellets!O$3:Z$3)</f>
        <v>0.10974430000000002</v>
      </c>
      <c r="P1" s="3">
        <f>1/1000000*SUM(Pellets!P$3:AA$3)</f>
        <v>9.4089900000000004E-2</v>
      </c>
      <c r="Q1" s="3">
        <f>1/1000000*SUM(Pellets!Q$3:AB$3)</f>
        <v>9.0480200000000011E-2</v>
      </c>
      <c r="R1" s="3">
        <f>1/1000000*SUM(Pellets!R$3:AC$3)</f>
        <v>7.4767400000000012E-2</v>
      </c>
      <c r="S1" s="3">
        <f>1/1000000*SUM(Pellets!S$3:AD$3)</f>
        <v>6.9569300000000001E-2</v>
      </c>
      <c r="T1" s="3">
        <f>1/1000000*SUM(Pellets!T$3:AE$3)</f>
        <v>4.1649499999999992E-2</v>
      </c>
      <c r="U1" s="3">
        <f>1/1000000*SUM(Pellets!U$3:AF$3)</f>
        <v>3.4296099999999989E-2</v>
      </c>
      <c r="V1" s="3">
        <f>1/1000000*SUM(Pellets!V$3:AG$3)</f>
        <v>2.7194700000000002E-2</v>
      </c>
      <c r="W1" s="3">
        <f>1/1000000*SUM(Pellets!W$3:AH$3)</f>
        <v>3.2575100000000003E-2</v>
      </c>
      <c r="X1" s="3">
        <f>1/1000000*SUM(Pellets!X$3:AI$3)</f>
        <v>3.2426700000000003E-2</v>
      </c>
      <c r="Y1" s="3">
        <f>1/1000000*SUM(Pellets!Y$3:AJ$3)</f>
        <v>6.7733299999999996E-2</v>
      </c>
      <c r="Z1" s="3">
        <f>1/1000000*SUM(Pellets!Z$3:AK$3)</f>
        <v>0.1121038</v>
      </c>
      <c r="AA1" s="3">
        <f>1/1000000*SUM(Pellets!AA$3:AL$3)</f>
        <v>0.14432220000000001</v>
      </c>
      <c r="AB1" s="3">
        <f>1/1000000*SUM(Pellets!AB$3:AM$3)</f>
        <v>0.14786539999999998</v>
      </c>
      <c r="AC1" s="3">
        <f>1/1000000*SUM(Pellets!AC$3:AN$3)</f>
        <v>0.15466639999999998</v>
      </c>
      <c r="AD1" s="3">
        <f>1/1000000*SUM(Pellets!AD$3:AO$3)</f>
        <v>0.18433119999999997</v>
      </c>
      <c r="AE1" s="3">
        <f>1/1000000*SUM(Pellets!AE$3:AP$3)</f>
        <v>0.26502569999999998</v>
      </c>
      <c r="AF1" s="3">
        <f>1/1000000*SUM(Pellets!AF$3:AQ$3)</f>
        <v>0.3030969</v>
      </c>
      <c r="AG1" s="3">
        <f>1/1000000*SUM(Pellets!AG$3:AR$3)</f>
        <v>0.35983140000000002</v>
      </c>
      <c r="AH1" s="3">
        <f>1/1000000*SUM(Pellets!AH$3:AS$3)</f>
        <v>0.39673490000000006</v>
      </c>
      <c r="AI1" s="3">
        <f>1/1000000*SUM(Pellets!AI$3:AT$3)</f>
        <v>0.39635520000000007</v>
      </c>
      <c r="AJ1" s="3">
        <f>1/1000000*SUM(Pellets!AJ$3:AU$3)</f>
        <v>0.41967250000000006</v>
      </c>
      <c r="AK1" s="3">
        <f>1/1000000*SUM(Pellets!AK$3:AV$3)</f>
        <v>0.38817100000000004</v>
      </c>
      <c r="AL1" s="3">
        <f>1/1000000*SUM(Pellets!AL$3:AW$3)</f>
        <v>0.37852329999999995</v>
      </c>
      <c r="AM1" s="3">
        <f>1/1000000*SUM(Pellets!AM$3:AX$3)</f>
        <v>0.38049629999999995</v>
      </c>
      <c r="AN1" s="3">
        <f>1/1000000*SUM(Pellets!AN$3:AY$3)</f>
        <v>0.4014934</v>
      </c>
      <c r="AO1" s="3">
        <f>1/1000000*SUM(Pellets!AO$3:AZ$3)</f>
        <v>0.42176459999999999</v>
      </c>
      <c r="AP1" s="3">
        <f>1/1000000*SUM(Pellets!AP$3:BA$3)</f>
        <v>0.43517600000000006</v>
      </c>
      <c r="AQ1" s="3">
        <f>1/1000000*SUM(Pellets!AQ$3:BB$3)</f>
        <v>0.42249990000000009</v>
      </c>
      <c r="AR1" s="3">
        <f>1/1000000*SUM(Pellets!AR$3:BC$3)</f>
        <v>0.51385720000000001</v>
      </c>
      <c r="AS1" s="3">
        <f>1/1000000*SUM(Pellets!AS$3:BD$3)</f>
        <v>0.55000649999999995</v>
      </c>
      <c r="AT1" s="3">
        <f>1/1000000*SUM(Pellets!AT$3:BE$3)</f>
        <v>0.58880639999999995</v>
      </c>
      <c r="AU1" s="3">
        <f>1/1000000*SUM(Pellets!AU$3:BF$3)</f>
        <v>0.68212420000000007</v>
      </c>
      <c r="AV1" s="3">
        <f>1/1000000*SUM(Pellets!AV$3:BG$3)</f>
        <v>0.76026570000000004</v>
      </c>
      <c r="AW1" s="3">
        <f>1/1000000*SUM(Pellets!AW$3:BH$3)</f>
        <v>0.83504080000000014</v>
      </c>
      <c r="AX1" s="3">
        <f>1/1000000*SUM(Pellets!AX$3:BI$3)</f>
        <v>0.92636120000000011</v>
      </c>
      <c r="AY1" s="3">
        <f>1/1000000*SUM(Pellets!AY$3:BJ$3)</f>
        <v>0.98778730000000003</v>
      </c>
      <c r="AZ1" s="3">
        <f>1/1000000*SUM(Pellets!AZ$3:BK$3)</f>
        <v>1.0252255000000001</v>
      </c>
      <c r="BA1" s="3">
        <f>1/1000000*SUM(Pellets!BA$3:BL$3)</f>
        <v>1.1323397999999998</v>
      </c>
      <c r="BB1" s="3">
        <f>1/1000000*SUM(Pellets!BB$3:BM$3)</f>
        <v>1.2924493999999997</v>
      </c>
      <c r="BC1" s="3">
        <f>1/1000000*SUM(Pellets!BC$3:BN$3)</f>
        <v>1.3562655999999997</v>
      </c>
      <c r="BD1" s="3">
        <f>1/1000000*SUM(Pellets!BD$3:BO$3)</f>
        <v>1.4082782999999996</v>
      </c>
      <c r="BE1" s="3">
        <f>1/1000000*SUM(Pellets!BE$3:BP$3)</f>
        <v>1.5076088999999999</v>
      </c>
      <c r="BF1" s="3">
        <f>1/1000000*SUM(Pellets!BF$3:BQ$3)</f>
        <v>1.5809466999999999</v>
      </c>
      <c r="BG1" s="3">
        <f>1/1000000*SUM(Pellets!BG$3:BR$3)</f>
        <v>1.6540449000000002</v>
      </c>
      <c r="BH1" s="3">
        <f>1/1000000*SUM(Pellets!BH$3:BS$3)</f>
        <v>1.7788978</v>
      </c>
      <c r="BI1" s="3">
        <f>1/1000000*SUM(Pellets!BI$3:BT$3)</f>
        <v>1.8372481999999999</v>
      </c>
      <c r="BJ1" s="3">
        <f>1/1000000*SUM(Pellets!BJ$3:BU$3)</f>
        <v>1.7847244999999998</v>
      </c>
      <c r="BK1" s="3">
        <f>1/1000000*SUM(Pellets!BK$3:BV$3)</f>
        <v>1.8433896999999999</v>
      </c>
      <c r="BL1" s="3">
        <f>1/1000000*SUM(Pellets!BL$3:BW$3)</f>
        <v>1.9498441999999998</v>
      </c>
      <c r="BM1" s="3">
        <f>1/1000000*SUM(Pellets!BM$3:BX$3)</f>
        <v>1.9169874</v>
      </c>
      <c r="BN1" s="3">
        <f>1/1000000*SUM(Pellets!BN$3:BY$3)</f>
        <v>1.8631430999999998</v>
      </c>
      <c r="BO1" s="3">
        <f>1/1000000*SUM(Pellets!BO$3:BZ$3)</f>
        <v>1.8782274999999999</v>
      </c>
      <c r="BP1" s="3">
        <f>1/1000000*SUM(Pellets!BP$3:CA$3)</f>
        <v>1.8977979999999997</v>
      </c>
      <c r="BQ1" s="3">
        <f>1/1000000*SUM(Pellets!BQ$3:CB$3)</f>
        <v>1.8157128999999999</v>
      </c>
      <c r="BR1" s="3">
        <f>1/1000000*SUM(Pellets!BR$3:CC$3)</f>
        <v>1.7466812999999999</v>
      </c>
      <c r="BS1" s="3">
        <f>1/1000000*SUM(Pellets!BS$3:CD$3)</f>
        <v>1.6331322999999998</v>
      </c>
      <c r="BT1" s="3">
        <f>1/1000000*SUM(Pellets!BT$3:CE$3)</f>
        <v>1.4478679999999997</v>
      </c>
      <c r="BU1" s="3">
        <f>1/1000000*SUM(Pellets!BU$3:CF$3)</f>
        <v>1.3485278000000001</v>
      </c>
      <c r="BV1" s="3">
        <f>1/1000000*SUM(Pellets!BV$3:CG$3)</f>
        <v>1.3977052999999999</v>
      </c>
      <c r="BW1" s="3">
        <f>1/1000000*SUM(Pellets!BW$3:CH$3)</f>
        <v>1.3458389000000002</v>
      </c>
      <c r="BX1" s="3">
        <f>1/1000000*SUM(Pellets!BX$3:CI$3)</f>
        <v>1.2299744000000001</v>
      </c>
      <c r="BY1" s="3">
        <f>1/1000000*SUM(Pellets!BY$3:CJ$3)</f>
        <v>1.1886310000000002</v>
      </c>
      <c r="BZ1" s="3">
        <f>1/1000000*SUM(Pellets!BZ$3:CK$3)</f>
        <v>1.1155124000000001</v>
      </c>
      <c r="CA1" s="3">
        <f>1/1000000*SUM(Pellets!CA$3:CL$3)</f>
        <v>1.1175028</v>
      </c>
      <c r="CB1" s="3">
        <f>1/1000000*SUM(Pellets!CB$3:CM$3)</f>
        <v>1.0530786999999999</v>
      </c>
      <c r="CC1" s="3">
        <f>1/1000000*SUM(Pellets!CC$3:CN$3)</f>
        <v>0.99459999999999993</v>
      </c>
      <c r="CD1" s="3">
        <f>1/1000000*SUM(Pellets!CD$3:CO$3)</f>
        <v>1.0791301</v>
      </c>
      <c r="CE1" s="3">
        <f>1/1000000*SUM(Pellets!CE$3:CP$3)</f>
        <v>1.132334</v>
      </c>
      <c r="CF1" s="3">
        <f>1/1000000*SUM(Pellets!CF$3:CQ$3)</f>
        <v>1.1339251000000001</v>
      </c>
      <c r="CG1" s="3">
        <f>1/1000000*SUM(Pellets!CG$3:CR$3)</f>
        <v>1.1203214000000001</v>
      </c>
      <c r="CH1" s="3">
        <f>1/1000000*SUM(Pellets!CH$3:CS$3)</f>
        <v>1.1359975</v>
      </c>
      <c r="CI1" s="3">
        <f>1/1000000*SUM(Pellets!CI$3:CT$3)</f>
        <v>1.0703564999999999</v>
      </c>
      <c r="CJ1" s="3">
        <f>1/1000000*SUM(Pellets!CJ$3:CU$3)</f>
        <v>1.026351</v>
      </c>
      <c r="CK1" s="3">
        <f>1/1000000*SUM(Pellets!CK$3:CV$3)</f>
        <v>0.98210320000000007</v>
      </c>
      <c r="CL1" s="3">
        <f>1/1000000*SUM(Pellets!CL$3:CW$3)</f>
        <v>0.97950050000000011</v>
      </c>
      <c r="CM1" s="3">
        <f>1/1000000*SUM(Pellets!CM$3:CX$3)</f>
        <v>0.95079870000000011</v>
      </c>
      <c r="CN1" s="3">
        <f>1/1000000*SUM(Pellets!CN$3:CY$3)</f>
        <v>0.98353330000000005</v>
      </c>
      <c r="CO1" s="3">
        <f>1/1000000*SUM(Pellets!CO$3:CZ$3)</f>
        <v>1.1066493999999998</v>
      </c>
      <c r="CP1" s="3">
        <f>1/1000000*SUM(Pellets!CP$3:DA$3)</f>
        <v>1.0316618000000002</v>
      </c>
      <c r="CQ1" s="3">
        <f>1/1000000*SUM(Pellets!CQ$3:DB$3)</f>
        <v>1.0604623999999998</v>
      </c>
      <c r="CR1" s="3">
        <f>1/1000000*SUM(Pellets!CR$3:DC$3)</f>
        <v>1.2274632999999999</v>
      </c>
      <c r="CS1" s="3">
        <f>1/1000000*SUM(Pellets!CS$3:DD$3)</f>
        <v>1.2920331999999999</v>
      </c>
      <c r="CT1" s="3">
        <f>1/1000000*SUM(Pellets!CT$3:DE$3)</f>
        <v>1.237598</v>
      </c>
      <c r="CU1" s="3">
        <f>1/1000000*SUM(Pellets!CU$3:DF$3)</f>
        <v>1.3096061000000001</v>
      </c>
      <c r="CV1" s="3">
        <f>1/1000000*SUM(Pellets!CV$3:DG$3)</f>
        <v>1.4102781000000002</v>
      </c>
      <c r="CW1" s="3">
        <f>1/1000000*SUM(Pellets!CW$3:DH$3)</f>
        <v>1.5371607000000003</v>
      </c>
      <c r="CX1" s="3">
        <f>1/1000000*SUM(Pellets!CX$3:DI$3)</f>
        <v>1.6110929000000003</v>
      </c>
      <c r="CY1" s="3">
        <f>1/1000000*SUM(Pellets!CY$3:DJ$3)</f>
        <v>1.5802733000000002</v>
      </c>
      <c r="CZ1" s="3">
        <f>1/1000000*SUM(Pellets!CZ$3:DK$3)</f>
        <v>1.5313199000000002</v>
      </c>
      <c r="DA1" s="3">
        <f>1/1000000*SUM(Pellets!DA$3:DL$3)</f>
        <v>1.4798673999999998</v>
      </c>
      <c r="DB1" s="3">
        <f>1/1000000*SUM(Pellets!DB$3:DM$3)</f>
        <v>1.5569446999999998</v>
      </c>
      <c r="DC1" s="3">
        <f>1/1000000*SUM(Pellets!DC$3:DN$3)</f>
        <v>1.438852</v>
      </c>
      <c r="DD1" s="3">
        <f>1/1000000*SUM(Pellets!DD$3:DO$3)</f>
        <v>1.3311596000000001</v>
      </c>
      <c r="DE1" s="3">
        <f>1/1000000*SUM(Pellets!DE$3:DP$3)</f>
        <v>1.3194537000000002</v>
      </c>
      <c r="DF1" s="3">
        <f>1/1000000*SUM(Pellets!DF$3:DQ$3)</f>
        <v>1.3400685000000001</v>
      </c>
      <c r="DG1" s="3">
        <f>1/1000000*SUM(Pellets!DG$3:DR$3)</f>
        <v>1.3633275390000001</v>
      </c>
      <c r="DH1" s="3">
        <f>1/1000000*SUM(Pellets!DH$3:DS$3)</f>
        <v>1.3329488540000001</v>
      </c>
      <c r="DI1" s="3">
        <f>1/1000000*SUM(Pellets!DI$3:DT$3)</f>
        <v>1.2899101160000002</v>
      </c>
      <c r="DJ1" s="3">
        <f>1/1000000*SUM(Pellets!DJ$3:DU$3)</f>
        <v>1.2837661729999998</v>
      </c>
      <c r="DK1" s="3">
        <f>1/1000000*SUM(Pellets!DK$3:DV$3)</f>
        <v>1.3026300849999999</v>
      </c>
      <c r="DL1" s="3">
        <f>1/1000000*SUM(Pellets!DL$3:DW$3)</f>
        <v>1.2010888129999997</v>
      </c>
      <c r="DM1" s="3">
        <f>1/1000000*SUM(Pellets!DM$3:DX$3)</f>
        <v>1.1459737519999997</v>
      </c>
      <c r="DN1" s="3">
        <f>1/1000000*SUM(Pellets!DN$3:DY$3)</f>
        <v>1.0615708049999999</v>
      </c>
      <c r="DO1" s="3">
        <f>1/1000000*SUM(Pellets!DO$3:DZ$3)</f>
        <v>1.1393410719999999</v>
      </c>
      <c r="DP1" s="3">
        <f>1/1000000*SUM(Pellets!DP$3:EA$3)</f>
        <v>1.150613128</v>
      </c>
      <c r="DQ1" s="3">
        <f>1/1000000*SUM(Pellets!DQ$3:EB$3)</f>
        <v>1.184025804</v>
      </c>
      <c r="DR1" s="3">
        <f>1/1000000*SUM(Pellets!DR$3:EC$3)</f>
        <v>1.1473690519999999</v>
      </c>
      <c r="DS1" s="3">
        <f>1/1000000*SUM(Pellets!DS$3:ED$3)</f>
        <v>1.0878247879999998</v>
      </c>
      <c r="DT1" s="3">
        <f>1/1000000*SUM(Pellets!DT$3:EE$3)</f>
        <v>1.0737535120000001</v>
      </c>
      <c r="DU1" s="3">
        <f>1/1000000*SUM(Pellets!DU$3:EF$3)</f>
        <v>1.0932321509999998</v>
      </c>
      <c r="DV1" s="3">
        <f>1/1000000*SUM(Pellets!DV$3:EG$3)</f>
        <v>1.1375543809999999</v>
      </c>
      <c r="DW1" s="3">
        <f>1/1000000*SUM(Pellets!DW$3:EH$3)</f>
        <v>1.049001831</v>
      </c>
      <c r="DX1" s="3">
        <f>1/1000000*SUM(Pellets!DX$3:EI$3)</f>
        <v>1.264129633</v>
      </c>
      <c r="DY1" s="3">
        <f>1/1000000*SUM(Pellets!DY$3:EJ$3)</f>
        <v>1.326354483</v>
      </c>
      <c r="DZ1" s="3">
        <f>1/1000000*SUM(Pellets!DZ$3:EK$3)</f>
        <v>1.3916592620000001</v>
      </c>
      <c r="EA1" s="3">
        <f>1/1000000*SUM(Pellets!EA$3:EL$3)</f>
        <v>1.467159681</v>
      </c>
      <c r="EB1" s="3">
        <f>1/1000000*SUM(Pellets!EB$3:EM$3)</f>
        <v>1.5166131260000002</v>
      </c>
      <c r="EC1" s="3">
        <f>1/1000000*SUM(Pellets!EC$3:EN$3)</f>
        <v>1.4806512869999999</v>
      </c>
      <c r="ED1" s="3">
        <f>1/1000000*SUM(Pellets!ED$3:EO$3)</f>
        <v>1.6459513430000001</v>
      </c>
      <c r="EE1" s="3">
        <f>1/1000000*SUM(Pellets!EE$3:EP$3)</f>
        <v>1.7686559940000002</v>
      </c>
      <c r="EF1" s="3">
        <f>1/1000000*SUM(Pellets!EF$3:EQ$3)</f>
        <v>1.749251785</v>
      </c>
      <c r="EG1" s="3">
        <f>1/1000000*SUM(Pellets!EG$3:ER$3)</f>
        <v>1.7200170730000002</v>
      </c>
      <c r="EH1" s="3">
        <f>1/1000000*SUM(Pellets!EH$3:ES$3)</f>
        <v>1.6478968720000002</v>
      </c>
      <c r="EI1" s="3">
        <f>1/1000000*SUM(Pellets!EI$3:ET$3)</f>
        <v>1.7868579520000003</v>
      </c>
      <c r="EJ1" s="3">
        <f>1/1000000*SUM(Pellets!EJ$3:EU$3)</f>
        <v>1.6067034130000002</v>
      </c>
      <c r="EK1" s="3">
        <f>1/1000000*SUM(Pellets!EK$3:EV$3)</f>
        <v>1.5945544069999997</v>
      </c>
      <c r="EL1" s="3">
        <f>1/1000000*SUM(Pellets!EL$3:EW$3)</f>
        <v>1.6028105399999999</v>
      </c>
      <c r="EM1" s="3">
        <f>1/1000000*SUM(Pellets!EM$3:EX$3)</f>
        <v>1.5702380539999998</v>
      </c>
      <c r="EN1" s="3">
        <f>1/1000000*SUM(Pellets!EN$3:EY$3)</f>
        <v>1.486764792</v>
      </c>
      <c r="EO1" s="3">
        <f>1/1000000*SUM(Pellets!EO$3:EZ$3)</f>
        <v>1.5063483360000001</v>
      </c>
      <c r="EP1" s="3">
        <f>1/1000000*SUM(Pellets!EP$3:FA$3)</f>
        <v>1.3401269570000001</v>
      </c>
      <c r="EQ1" s="3">
        <f>1/1000000*SUM(Pellets!EQ$3:FB$3)</f>
        <v>1.2604305070000001</v>
      </c>
      <c r="ER1" s="3">
        <f>1/1000000*SUM(Pellets!ER$3:FC$3)</f>
        <v>1.2795952989999999</v>
      </c>
      <c r="ES1" s="3">
        <f>1/1000000*SUM(Pellets!ES$3:FD$3)</f>
        <v>1.3012544580000001</v>
      </c>
      <c r="ET1" s="3">
        <f>1/1000000*SUM(Pellets!ET$3:FE$3)</f>
        <v>1.2635032669999999</v>
      </c>
      <c r="EU1" s="3">
        <f>1/1000000*SUM(Pellets!EU$3:FF$3)</f>
        <v>1.169718644</v>
      </c>
      <c r="EV1" s="3">
        <f>1/1000000*SUM(Pellets!EV$3:FG$3)</f>
        <v>1.1277982900000001</v>
      </c>
      <c r="EW1" s="3">
        <f>1/1000000*SUM(Pellets!EW$3:FH$3)</f>
        <v>1.112182242</v>
      </c>
      <c r="EX1" s="3">
        <f>1/1000000*SUM(Pellets!EX$3:FI$3)</f>
        <v>1.034860262</v>
      </c>
      <c r="EY1" s="3">
        <f>1/1000000*SUM(Pellets!EY$3:FJ$3)</f>
        <v>0.93062867700000007</v>
      </c>
      <c r="EZ1" s="3">
        <f>1/1000000*SUM(Pellets!EZ$3:FK$3)</f>
        <v>0.98376281100000007</v>
      </c>
      <c r="FA1" s="3">
        <f>1/1000000*SUM(Pellets!FA$3:FL$3)</f>
        <v>1.0916645139999999</v>
      </c>
      <c r="FB1" s="3">
        <f>1/1000000*SUM(Pellets!FB$3:FM$3)</f>
        <v>1.0805151019999999</v>
      </c>
      <c r="FC1" s="3">
        <f>1/1000000*SUM(Pellets!FC$3:FN$3)</f>
        <v>1.164138326</v>
      </c>
      <c r="FD1" s="3">
        <f>1/1000000*SUM(Pellets!FD$3:FO$3)</f>
        <v>1.1957042959999999</v>
      </c>
      <c r="FE1" s="3">
        <f>1/1000000*SUM(Pellets!FE$3:FP$3)</f>
        <v>1.2765658359999998</v>
      </c>
      <c r="FF1" s="3">
        <f>1/1000000*SUM(Pellets!FF$3:FQ$3)</f>
        <v>1.268106897</v>
      </c>
      <c r="FG1" s="3">
        <f>1/1000000*SUM(Pellets!FG$3:FR$3)</f>
        <v>1.3478029010000001</v>
      </c>
      <c r="FH1" s="3">
        <f>1/1000000*SUM(Pellets!FH$3:FS$3)</f>
        <v>1.490249918</v>
      </c>
      <c r="FI1" s="3">
        <f>1/1000000*SUM(Pellets!FI$3:FT$3)</f>
        <v>1.4751113409999999</v>
      </c>
      <c r="FJ1" s="3">
        <f>1/1000000*SUM(Pellets!FJ$3:FU$3)</f>
        <v>1.5055460589999998</v>
      </c>
      <c r="FK1" s="3">
        <f>1/1000000*SUM(Pellets!FK$3:FV$3)</f>
        <v>1.5850964839999999</v>
      </c>
      <c r="FL1" s="3">
        <f>1/1000000*SUM(Pellets!FL$3:FW$3)</f>
        <v>1.539461389</v>
      </c>
      <c r="FM1" s="3">
        <f>1/1000000*SUM(Pellets!FM$3:FX$3)</f>
        <v>1.4975369169999999</v>
      </c>
      <c r="FN1" s="3">
        <f>1/1000000*SUM(Pellets!FN$3:FY$3)</f>
        <v>1.6409829049999998</v>
      </c>
      <c r="FO1" s="3">
        <f>1/1000000*SUM(Pellets!FO$3:FZ$3)</f>
        <v>1.5863416349999997</v>
      </c>
      <c r="FP1" s="3">
        <f>1/1000000*SUM(Pellets!FP$3:GA$3)</f>
        <v>1.5357996319999998</v>
      </c>
      <c r="FQ1" s="3">
        <f>1/1000000*SUM(Pellets!FQ$3:GB$3)</f>
        <v>1.3430516439999998</v>
      </c>
      <c r="FR1" s="3">
        <f>1/1000000*SUM(Pellets!FR$3:GC$3)</f>
        <v>1.275552088</v>
      </c>
      <c r="FS1" s="3">
        <f>1/1000000*SUM(Pellets!FS$3:GD$3)</f>
        <v>1.1308365649999998</v>
      </c>
      <c r="FT1" s="3">
        <f>1/1000000*SUM(Pellets!FT$3:GE$3)</f>
        <v>0.97641311099999994</v>
      </c>
      <c r="FU1" s="3">
        <f>1/1000000*SUM(Pellets!FU$3:GF$3)</f>
        <v>0.88872605300000007</v>
      </c>
      <c r="FV1" s="3">
        <f>1/1000000*SUM(Pellets!FV$3:GG$3)</f>
        <v>0.77969574999999991</v>
      </c>
      <c r="FW1" s="3">
        <f>1/1000000*SUM(Pellets!FW$3:GH$3)</f>
        <v>0.64955291000000004</v>
      </c>
      <c r="FX1" s="3">
        <f>1/1000000*SUM(Pellets!FX$3:GI$3)</f>
        <v>0.56269863199999992</v>
      </c>
      <c r="FY1" s="3">
        <f>1/1000000*SUM(Pellets!FY$3:GJ$3)</f>
        <v>0.39100021999999995</v>
      </c>
      <c r="FZ1" s="3">
        <f>1/1000000*SUM(Pellets!FZ$3:GK$3)</f>
        <v>0.19096521899999996</v>
      </c>
    </row>
    <row r="2" spans="1:182">
      <c r="A2" t="str">
        <f>Pellets!A$4</f>
        <v>ExtraEU</v>
      </c>
      <c r="B2" s="3">
        <f>1/1000000*SUM(Pellets!B$4:M$4)</f>
        <v>0.51078659999999998</v>
      </c>
      <c r="C2" s="3">
        <f>1/1000000*SUM(Pellets!C$4:N$4)</f>
        <v>0.56114930000000007</v>
      </c>
      <c r="D2" s="3">
        <f>1/1000000*SUM(Pellets!D$4:O$4)</f>
        <v>0.56100179999999999</v>
      </c>
      <c r="E2" s="3">
        <f>1/1000000*SUM(Pellets!E$4:P$4)</f>
        <v>0.63331680000000001</v>
      </c>
      <c r="F2" s="3">
        <f>1/1000000*SUM(Pellets!F$4:Q$4)</f>
        <v>0.64649869999999987</v>
      </c>
      <c r="G2" s="3">
        <f>1/1000000*SUM(Pellets!G$4:R$4)</f>
        <v>0.7578566000000001</v>
      </c>
      <c r="H2" s="3">
        <f>1/1000000*SUM(Pellets!H$4:S$4)</f>
        <v>0.75277020000000006</v>
      </c>
      <c r="I2" s="3">
        <f>1/1000000*SUM(Pellets!I$4:T$4)</f>
        <v>0.82328040000000002</v>
      </c>
      <c r="J2" s="3">
        <f>1/1000000*SUM(Pellets!J$4:U$4)</f>
        <v>0.851545</v>
      </c>
      <c r="K2" s="3">
        <f>1/1000000*SUM(Pellets!K$4:V$4)</f>
        <v>0.83333619999999986</v>
      </c>
      <c r="L2" s="3">
        <f>1/1000000*SUM(Pellets!L$4:W$4)</f>
        <v>0.87299759999999993</v>
      </c>
      <c r="M2" s="3">
        <f>1/1000000*SUM(Pellets!M$4:X$4)</f>
        <v>0.91373599999999988</v>
      </c>
      <c r="N2" s="3">
        <f>1/1000000*SUM(Pellets!N$4:Y$4)</f>
        <v>0.90046320000000013</v>
      </c>
      <c r="O2" s="3">
        <f>1/1000000*SUM(Pellets!O$4:Z$4)</f>
        <v>0.93021930000000008</v>
      </c>
      <c r="P2" s="3">
        <f>1/1000000*SUM(Pellets!P$4:AA$4)</f>
        <v>1.1146263000000001</v>
      </c>
      <c r="Q2" s="3">
        <f>1/1000000*SUM(Pellets!Q$4:AB$4)</f>
        <v>1.2195985</v>
      </c>
      <c r="R2" s="3">
        <f>1/1000000*SUM(Pellets!R$4:AC$4)</f>
        <v>1.2119824000000001</v>
      </c>
      <c r="S2" s="3">
        <f>1/1000000*SUM(Pellets!S$4:AD$4)</f>
        <v>1.1086484999999999</v>
      </c>
      <c r="T2" s="3">
        <f>1/1000000*SUM(Pellets!T$4:AE$4)</f>
        <v>1.1909851</v>
      </c>
      <c r="U2" s="3">
        <f>1/1000000*SUM(Pellets!U$4:AF$4)</f>
        <v>1.1498306</v>
      </c>
      <c r="V2" s="3">
        <f>1/1000000*SUM(Pellets!V$4:AG$4)</f>
        <v>1.1457068999999998</v>
      </c>
      <c r="W2" s="3">
        <f>1/1000000*SUM(Pellets!W$4:AH$4)</f>
        <v>1.1391644000000001</v>
      </c>
      <c r="X2" s="3">
        <f>1/1000000*SUM(Pellets!X$4:AI$4)</f>
        <v>1.2050525999999997</v>
      </c>
      <c r="Y2" s="3">
        <f>1/1000000*SUM(Pellets!Y$4:AJ$4)</f>
        <v>1.1723624000000001</v>
      </c>
      <c r="Z2" s="3">
        <f>1/1000000*SUM(Pellets!Z$4:AK$4)</f>
        <v>1.3641559000000001</v>
      </c>
      <c r="AA2" s="3">
        <f>1/1000000*SUM(Pellets!AA$4:AL$4)</f>
        <v>1.3114459999999999</v>
      </c>
      <c r="AB2" s="3">
        <f>1/1000000*SUM(Pellets!AB$4:AM$4)</f>
        <v>1.3329439999999999</v>
      </c>
      <c r="AC2" s="3">
        <f>1/1000000*SUM(Pellets!AC$4:AN$4)</f>
        <v>1.5303769999999997</v>
      </c>
      <c r="AD2" s="3">
        <f>1/1000000*SUM(Pellets!AD$4:AO$4)</f>
        <v>1.5509360999999999</v>
      </c>
      <c r="AE2" s="3">
        <f>1/1000000*SUM(Pellets!AE$4:AP$4)</f>
        <v>2.3417935999999995</v>
      </c>
      <c r="AF2" s="3">
        <f>1/1000000*SUM(Pellets!AF$4:AQ$4)</f>
        <v>2.5274551000000001</v>
      </c>
      <c r="AG2" s="3">
        <f>1/1000000*SUM(Pellets!AG$4:AR$4)</f>
        <v>2.6640234999999999</v>
      </c>
      <c r="AH2" s="3">
        <f>1/1000000*SUM(Pellets!AH$4:AS$4)</f>
        <v>2.8242072</v>
      </c>
      <c r="AI2" s="3">
        <f>1/1000000*SUM(Pellets!AI$4:AT$4)</f>
        <v>2.9141396000000004</v>
      </c>
      <c r="AJ2" s="3">
        <f>1/1000000*SUM(Pellets!AJ$4:AU$4)</f>
        <v>3.0238771</v>
      </c>
      <c r="AK2" s="3">
        <f>1/1000000*SUM(Pellets!AK$4:AV$4)</f>
        <v>3.1122649999999998</v>
      </c>
      <c r="AL2" s="3">
        <f>1/1000000*SUM(Pellets!AL$4:AW$4)</f>
        <v>2.9974689000000003</v>
      </c>
      <c r="AM2" s="3">
        <f>1/1000000*SUM(Pellets!AM$4:AX$4)</f>
        <v>3.1452411000000002</v>
      </c>
      <c r="AN2" s="3">
        <f>1/1000000*SUM(Pellets!AN$4:AY$4)</f>
        <v>3.1069209000000004</v>
      </c>
      <c r="AO2" s="3">
        <f>1/1000000*SUM(Pellets!AO$4:AZ$4)</f>
        <v>3.0392298000000006</v>
      </c>
      <c r="AP2" s="3">
        <f>1/1000000*SUM(Pellets!AP$4:BA$4)</f>
        <v>3.1987918000000004</v>
      </c>
      <c r="AQ2" s="3">
        <f>1/1000000*SUM(Pellets!AQ$4:BB$4)</f>
        <v>2.7098626000000006</v>
      </c>
      <c r="AR2" s="3">
        <f>1/1000000*SUM(Pellets!AR$4:BC$4)</f>
        <v>2.7626822</v>
      </c>
      <c r="AS2" s="3">
        <f>1/1000000*SUM(Pellets!AS$4:BD$4)</f>
        <v>2.9233520000000004</v>
      </c>
      <c r="AT2" s="3">
        <f>1/1000000*SUM(Pellets!AT$4:BE$4)</f>
        <v>3.0927741000000006</v>
      </c>
      <c r="AU2" s="3">
        <f>1/1000000*SUM(Pellets!AU$4:BF$4)</f>
        <v>3.3088741000000002</v>
      </c>
      <c r="AV2" s="3">
        <f>1/1000000*SUM(Pellets!AV$4:BG$4)</f>
        <v>3.3372045999999997</v>
      </c>
      <c r="AW2" s="3">
        <f>1/1000000*SUM(Pellets!AW$4:BH$4)</f>
        <v>3.5402609000000003</v>
      </c>
      <c r="AX2" s="3">
        <f>1/1000000*SUM(Pellets!AX$4:BI$4)</f>
        <v>3.7887290999999994</v>
      </c>
      <c r="AY2" s="3">
        <f>1/1000000*SUM(Pellets!AY$4:BJ$4)</f>
        <v>3.9648922999999994</v>
      </c>
      <c r="AZ2" s="3">
        <f>1/1000000*SUM(Pellets!AZ$4:BK$4)</f>
        <v>4.0124866999999993</v>
      </c>
      <c r="BA2" s="3">
        <f>1/1000000*SUM(Pellets!BA$4:BL$4)</f>
        <v>4.0590045999999997</v>
      </c>
      <c r="BB2" s="3">
        <f>1/1000000*SUM(Pellets!BB$4:BM$4)</f>
        <v>4.2123771000000003</v>
      </c>
      <c r="BC2" s="3">
        <f>1/1000000*SUM(Pellets!BC$4:BN$4)</f>
        <v>4.2005191000000002</v>
      </c>
      <c r="BD2" s="3">
        <f>1/1000000*SUM(Pellets!BD$4:BO$4)</f>
        <v>4.2829776000000006</v>
      </c>
      <c r="BE2" s="3">
        <f>1/1000000*SUM(Pellets!BE$4:BP$4)</f>
        <v>4.2901947000000007</v>
      </c>
      <c r="BF2" s="3">
        <f>1/1000000*SUM(Pellets!BF$4:BQ$4)</f>
        <v>4.3024286000000007</v>
      </c>
      <c r="BG2" s="3">
        <f>1/1000000*SUM(Pellets!BG$4:BR$4)</f>
        <v>4.4970661000000005</v>
      </c>
      <c r="BH2" s="3">
        <f>1/1000000*SUM(Pellets!BH$4:BS$4)</f>
        <v>4.5478161999999998</v>
      </c>
      <c r="BI2" s="3">
        <f>1/1000000*SUM(Pellets!BI$4:BT$4)</f>
        <v>4.6496531000000001</v>
      </c>
      <c r="BJ2" s="3">
        <f>1/1000000*SUM(Pellets!BJ$4:BU$4)</f>
        <v>4.734156099999999</v>
      </c>
      <c r="BK2" s="3">
        <f>1/1000000*SUM(Pellets!BK$4:BV$4)</f>
        <v>4.9090741000000007</v>
      </c>
      <c r="BL2" s="3">
        <f>1/1000000*SUM(Pellets!BL$4:BW$4)</f>
        <v>5.0320264000000012</v>
      </c>
      <c r="BM2" s="3">
        <f>1/1000000*SUM(Pellets!BM$4:BX$4)</f>
        <v>5.2117897000000006</v>
      </c>
      <c r="BN2" s="3">
        <f>1/1000000*SUM(Pellets!BN$4:BY$4)</f>
        <v>5.3376482000000003</v>
      </c>
      <c r="BO2" s="3">
        <f>1/1000000*SUM(Pellets!BO$4:BZ$4)</f>
        <v>5.5835662999999993</v>
      </c>
      <c r="BP2" s="3">
        <f>1/1000000*SUM(Pellets!BP$4:CA$4)</f>
        <v>5.5757447999999998</v>
      </c>
      <c r="BQ2" s="3">
        <f>1/1000000*SUM(Pellets!BQ$4:CB$4)</f>
        <v>5.7656832999999992</v>
      </c>
      <c r="BR2" s="3">
        <f>1/1000000*SUM(Pellets!BR$4:CC$4)</f>
        <v>5.7044255999999995</v>
      </c>
      <c r="BS2" s="3">
        <f>1/1000000*SUM(Pellets!BS$4:CD$4)</f>
        <v>5.6547219999999996</v>
      </c>
      <c r="BT2" s="3">
        <f>1/1000000*SUM(Pellets!BT$4:CE$4)</f>
        <v>5.6849276999999994</v>
      </c>
      <c r="BU2" s="3">
        <f>1/1000000*SUM(Pellets!BU$4:CF$4)</f>
        <v>5.7094560999999997</v>
      </c>
      <c r="BV2" s="3">
        <f>1/1000000*SUM(Pellets!BV$4:CG$4)</f>
        <v>5.6709467</v>
      </c>
      <c r="BW2" s="3">
        <f>1/1000000*SUM(Pellets!BW$4:CH$4)</f>
        <v>5.8700058999999998</v>
      </c>
      <c r="BX2" s="3">
        <f>1/1000000*SUM(Pellets!BX$4:CI$4)</f>
        <v>5.977055</v>
      </c>
      <c r="BY2" s="3">
        <f>1/1000000*SUM(Pellets!BY$4:CJ$4)</f>
        <v>5.890703600000001</v>
      </c>
      <c r="BZ2" s="3">
        <f>1/1000000*SUM(Pellets!BZ$4:CK$4)</f>
        <v>5.8229758000000009</v>
      </c>
      <c r="CA2" s="3">
        <f>1/1000000*SUM(Pellets!CA$4:CL$4)</f>
        <v>5.7200685000000009</v>
      </c>
      <c r="CB2" s="3">
        <f>1/1000000*SUM(Pellets!CB$4:CM$4)</f>
        <v>5.7977303000000004</v>
      </c>
      <c r="CC2" s="3">
        <f>1/1000000*SUM(Pellets!CC$4:CN$4)</f>
        <v>5.6088192999999995</v>
      </c>
      <c r="CD2" s="3">
        <f>1/1000000*SUM(Pellets!CD$4:CO$4)</f>
        <v>5.7930097999999992</v>
      </c>
      <c r="CE2" s="3">
        <f>1/1000000*SUM(Pellets!CE$4:CP$4)</f>
        <v>5.7200830999999992</v>
      </c>
      <c r="CF2" s="3">
        <f>1/1000000*SUM(Pellets!CF$4:CQ$4)</f>
        <v>5.9225192</v>
      </c>
      <c r="CG2" s="3">
        <f>1/1000000*SUM(Pellets!CG$4:CR$4)</f>
        <v>5.939533</v>
      </c>
      <c r="CH2" s="3">
        <f>1/1000000*SUM(Pellets!CH$4:CS$4)</f>
        <v>5.6968683000000002</v>
      </c>
      <c r="CI2" s="3">
        <f>1/1000000*SUM(Pellets!CI$4:CT$4)</f>
        <v>5.4547879000000004</v>
      </c>
      <c r="CJ2" s="3">
        <f>1/1000000*SUM(Pellets!CJ$4:CU$4)</f>
        <v>5.4543759000000014</v>
      </c>
      <c r="CK2" s="3">
        <f>1/1000000*SUM(Pellets!CK$4:CV$4)</f>
        <v>5.4817155</v>
      </c>
      <c r="CL2" s="3">
        <f>1/1000000*SUM(Pellets!CL$4:CW$4)</f>
        <v>5.5075139000000002</v>
      </c>
      <c r="CM2" s="3">
        <f>1/1000000*SUM(Pellets!CM$4:CX$4)</f>
        <v>5.6413542000000003</v>
      </c>
      <c r="CN2" s="3">
        <f>1/1000000*SUM(Pellets!CN$4:CY$4)</f>
        <v>5.6684234999999994</v>
      </c>
      <c r="CO2" s="3">
        <f>1/1000000*SUM(Pellets!CO$4:CZ$4)</f>
        <v>5.8523104000000004</v>
      </c>
      <c r="CP2" s="3">
        <f>1/1000000*SUM(Pellets!CP$4:DA$4)</f>
        <v>5.9489423000000006</v>
      </c>
      <c r="CQ2" s="3">
        <f>1/1000000*SUM(Pellets!CQ$4:DB$4)</f>
        <v>6.0263710999999995</v>
      </c>
      <c r="CR2" s="3">
        <f>1/1000000*SUM(Pellets!CR$4:DC$4)</f>
        <v>6.0502135999999993</v>
      </c>
      <c r="CS2" s="3">
        <f>1/1000000*SUM(Pellets!CS$4:DD$4)</f>
        <v>6.2352761999999995</v>
      </c>
      <c r="CT2" s="3">
        <f>1/1000000*SUM(Pellets!CT$4:DE$4)</f>
        <v>6.5913659999999998</v>
      </c>
      <c r="CU2" s="3">
        <f>1/1000000*SUM(Pellets!CU$4:DF$4)</f>
        <v>6.6521433999999999</v>
      </c>
      <c r="CV2" s="3">
        <f>1/1000000*SUM(Pellets!CV$4:DG$4)</f>
        <v>6.7563447999999999</v>
      </c>
      <c r="CW2" s="3">
        <f>1/1000000*SUM(Pellets!CW$4:DH$4)</f>
        <v>6.8475822000000006</v>
      </c>
      <c r="CX2" s="3">
        <f>1/1000000*SUM(Pellets!CX$4:DI$4)</f>
        <v>6.8709386000000006</v>
      </c>
      <c r="CY2" s="3">
        <f>1/1000000*SUM(Pellets!CY$4:DJ$4)</f>
        <v>6.9851192000000006</v>
      </c>
      <c r="CZ2" s="3">
        <f>1/1000000*SUM(Pellets!CZ$4:DK$4)</f>
        <v>7.0339518000000014</v>
      </c>
      <c r="DA2" s="3">
        <f>1/1000000*SUM(Pellets!DA$4:DL$4)</f>
        <v>7.1330173000000014</v>
      </c>
      <c r="DB2" s="3">
        <f>1/1000000*SUM(Pellets!DB$4:DM$4)</f>
        <v>7.2461669999999998</v>
      </c>
      <c r="DC2" s="3">
        <f>1/1000000*SUM(Pellets!DC$4:DN$4)</f>
        <v>7.1897222000000003</v>
      </c>
      <c r="DD2" s="3">
        <f>1/1000000*SUM(Pellets!DD$4:DO$4)</f>
        <v>7.183693400000001</v>
      </c>
      <c r="DE2" s="3">
        <f>1/1000000*SUM(Pellets!DE$4:DP$4)</f>
        <v>7.2828637999999994</v>
      </c>
      <c r="DF2" s="3">
        <f>1/1000000*SUM(Pellets!DF$4:DQ$4)</f>
        <v>7.3574110000000008</v>
      </c>
      <c r="DG2" s="3">
        <f>1/1000000*SUM(Pellets!DG$4:DR$4)</f>
        <v>7.5315684040000006</v>
      </c>
      <c r="DH2" s="3">
        <f>1/1000000*SUM(Pellets!DH$4:DS$4)</f>
        <v>7.6419514920000005</v>
      </c>
      <c r="DI2" s="3">
        <f>1/1000000*SUM(Pellets!DI$4:DT$4)</f>
        <v>7.5867317870000024</v>
      </c>
      <c r="DJ2" s="3">
        <f>1/1000000*SUM(Pellets!DJ$4:DU$4)</f>
        <v>7.8467296010000016</v>
      </c>
      <c r="DK2" s="3">
        <f>1/1000000*SUM(Pellets!DK$4:DV$4)</f>
        <v>7.8455831620000014</v>
      </c>
      <c r="DL2" s="3">
        <f>1/1000000*SUM(Pellets!DL$4:DW$4)</f>
        <v>7.8216029220000012</v>
      </c>
      <c r="DM2" s="3">
        <f>1/1000000*SUM(Pellets!DM$4:DX$4)</f>
        <v>7.844163259000001</v>
      </c>
      <c r="DN2" s="3">
        <f>1/1000000*SUM(Pellets!DN$4:DY$4)</f>
        <v>7.7424070120000001</v>
      </c>
      <c r="DO2" s="3">
        <f>1/1000000*SUM(Pellets!DO$4:DZ$4)</f>
        <v>7.8579770989999993</v>
      </c>
      <c r="DP2" s="3">
        <f>1/1000000*SUM(Pellets!DP$4:EA$4)</f>
        <v>7.770331252000001</v>
      </c>
      <c r="DQ2" s="3">
        <f>1/1000000*SUM(Pellets!DQ$4:EB$4)</f>
        <v>7.7473900960000002</v>
      </c>
      <c r="DR2" s="3">
        <f>1/1000000*SUM(Pellets!DR$4:EC$4)</f>
        <v>7.7796670860000008</v>
      </c>
      <c r="DS2" s="3">
        <f>1/1000000*SUM(Pellets!DS$4:ED$4)</f>
        <v>7.7536360620000009</v>
      </c>
      <c r="DT2" s="3">
        <f>1/1000000*SUM(Pellets!DT$4:EE$4)</f>
        <v>7.6724447590000011</v>
      </c>
      <c r="DU2" s="3">
        <f>1/1000000*SUM(Pellets!DU$4:EF$4)</f>
        <v>7.7790989840000009</v>
      </c>
      <c r="DV2" s="3">
        <f>1/1000000*SUM(Pellets!DV$4:EG$4)</f>
        <v>7.7486179010000003</v>
      </c>
      <c r="DW2" s="3">
        <f>1/1000000*SUM(Pellets!DW$4:EH$4)</f>
        <v>7.6339275800000008</v>
      </c>
      <c r="DX2" s="3">
        <f>1/1000000*SUM(Pellets!DX$4:EI$4)</f>
        <v>7.6660411969999984</v>
      </c>
      <c r="DY2" s="3">
        <f>1/1000000*SUM(Pellets!DY$4:EJ$4)</f>
        <v>7.7283699269999993</v>
      </c>
      <c r="DZ2" s="3">
        <f>1/1000000*SUM(Pellets!DZ$4:EK$4)</f>
        <v>7.6567600529999993</v>
      </c>
      <c r="EA2" s="3">
        <f>1/1000000*SUM(Pellets!EA$4:EL$4)</f>
        <v>7.545329776</v>
      </c>
      <c r="EB2" s="3">
        <f>1/1000000*SUM(Pellets!EB$4:EM$4)</f>
        <v>7.6510449769999989</v>
      </c>
      <c r="EC2" s="3">
        <f>1/1000000*SUM(Pellets!EC$4:EN$4)</f>
        <v>7.5379393619999995</v>
      </c>
      <c r="ED2" s="3">
        <f>1/1000000*SUM(Pellets!ED$4:EO$4)</f>
        <v>7.4820640619999992</v>
      </c>
      <c r="EE2" s="3">
        <f>1/1000000*SUM(Pellets!EE$4:EP$4)</f>
        <v>7.3208925579999988</v>
      </c>
      <c r="EF2" s="3">
        <f>1/1000000*SUM(Pellets!EF$4:EQ$4)</f>
        <v>7.2706994449999982</v>
      </c>
      <c r="EG2" s="3">
        <f>1/1000000*SUM(Pellets!EG$4:ER$4)</f>
        <v>7.3435291639999987</v>
      </c>
      <c r="EH2" s="3">
        <f>1/1000000*SUM(Pellets!EH$4:ES$4)</f>
        <v>7.1653979239999988</v>
      </c>
      <c r="EI2" s="3">
        <f>1/1000000*SUM(Pellets!EI$4:ET$4)</f>
        <v>7.0485561369999994</v>
      </c>
      <c r="EJ2" s="3">
        <f>1/1000000*SUM(Pellets!EJ$4:EU$4)</f>
        <v>6.8861604549999988</v>
      </c>
      <c r="EK2" s="3">
        <f>1/1000000*SUM(Pellets!EK$4:EV$4)</f>
        <v>6.6236452099999994</v>
      </c>
      <c r="EL2" s="3">
        <f>1/1000000*SUM(Pellets!EL$4:EW$4)</f>
        <v>6.5346356379999992</v>
      </c>
      <c r="EM2" s="3">
        <f>1/1000000*SUM(Pellets!EM$4:EX$4)</f>
        <v>6.5864074479999983</v>
      </c>
      <c r="EN2" s="3">
        <f>1/1000000*SUM(Pellets!EN$4:EY$4)</f>
        <v>6.437433841999999</v>
      </c>
      <c r="EO2" s="3">
        <f>1/1000000*SUM(Pellets!EO$4:EZ$4)</f>
        <v>6.3501773099999994</v>
      </c>
      <c r="EP2" s="3">
        <f>1/1000000*SUM(Pellets!EP$4:FA$4)</f>
        <v>6.1755670019999993</v>
      </c>
      <c r="EQ2" s="3">
        <f>1/1000000*SUM(Pellets!EQ$4:FB$4)</f>
        <v>6.2315198829999989</v>
      </c>
      <c r="ER2" s="3">
        <f>1/1000000*SUM(Pellets!ER$4:FC$4)</f>
        <v>6.1188625959999996</v>
      </c>
      <c r="ES2" s="3">
        <f>1/1000000*SUM(Pellets!ES$4:FD$4)</f>
        <v>5.7721382129999999</v>
      </c>
      <c r="ET2" s="3">
        <f>1/1000000*SUM(Pellets!ET$4:FE$4)</f>
        <v>5.6008136459999998</v>
      </c>
      <c r="EU2" s="3">
        <f>1/1000000*SUM(Pellets!EU$4:FF$4)</f>
        <v>5.6140073129999992</v>
      </c>
      <c r="EV2" s="3">
        <f>1/1000000*SUM(Pellets!EV$4:FG$4)</f>
        <v>5.5839406149999986</v>
      </c>
      <c r="EW2" s="3">
        <f>1/1000000*SUM(Pellets!EW$4:FH$4)</f>
        <v>5.3355822709999998</v>
      </c>
      <c r="EX2" s="3">
        <f>1/1000000*SUM(Pellets!EX$4:FI$4)</f>
        <v>5.2617382629999998</v>
      </c>
      <c r="EY2" s="3">
        <f>1/1000000*SUM(Pellets!EY$4:FJ$4)</f>
        <v>5.0919655670000008</v>
      </c>
      <c r="EZ2" s="3">
        <f>1/1000000*SUM(Pellets!EZ$4:FK$4)</f>
        <v>5.160726423999999</v>
      </c>
      <c r="FA2" s="3">
        <f>1/1000000*SUM(Pellets!FA$4:FL$4)</f>
        <v>5.260981181</v>
      </c>
      <c r="FB2" s="3">
        <f>1/1000000*SUM(Pellets!FB$4:FM$4)</f>
        <v>5.2836791729999995</v>
      </c>
      <c r="FC2" s="3">
        <f>1/1000000*SUM(Pellets!FC$4:FN$4)</f>
        <v>5.5238033729999998</v>
      </c>
      <c r="FD2" s="3">
        <f>1/1000000*SUM(Pellets!FD$4:FO$4)</f>
        <v>5.6069738889999989</v>
      </c>
      <c r="FE2" s="3">
        <f>1/1000000*SUM(Pellets!FE$4:FP$4)</f>
        <v>5.8277477849999997</v>
      </c>
      <c r="FF2" s="3">
        <f>1/1000000*SUM(Pellets!FF$4:FQ$4)</f>
        <v>6.1126363809999988</v>
      </c>
      <c r="FG2" s="3">
        <f>1/1000000*SUM(Pellets!FG$4:FR$4)</f>
        <v>6.2766193529999983</v>
      </c>
      <c r="FH2" s="3">
        <f>1/1000000*SUM(Pellets!FH$4:FS$4)</f>
        <v>6.5377139009999992</v>
      </c>
      <c r="FI2" s="3">
        <f>1/1000000*SUM(Pellets!FI$4:FT$4)</f>
        <v>6.8882567949999984</v>
      </c>
      <c r="FJ2" s="3">
        <f>1/1000000*SUM(Pellets!FJ$4:FU$4)</f>
        <v>7.2198306699999995</v>
      </c>
      <c r="FK2" s="3">
        <f>1/1000000*SUM(Pellets!FK$4:FV$4)</f>
        <v>7.2380590339999999</v>
      </c>
      <c r="FL2" s="3">
        <f>1/1000000*SUM(Pellets!FL$4:FW$4)</f>
        <v>7.6339565250000012</v>
      </c>
      <c r="FM2" s="3">
        <f>1/1000000*SUM(Pellets!FM$4:FX$4)</f>
        <v>7.609119594</v>
      </c>
      <c r="FN2" s="3">
        <f>1/1000000*SUM(Pellets!FN$4:FY$4)</f>
        <v>7.6765123000000015</v>
      </c>
      <c r="FO2" s="3">
        <f>1/1000000*SUM(Pellets!FO$4:FZ$4)</f>
        <v>7.5971249170000013</v>
      </c>
      <c r="FP2" s="3">
        <f>1/1000000*SUM(Pellets!FP$4:GA$4)</f>
        <v>7.8119012719999992</v>
      </c>
      <c r="FQ2" s="3">
        <f>1/1000000*SUM(Pellets!FQ$4:GB$4)</f>
        <v>7.247777619999999</v>
      </c>
      <c r="FR2" s="3">
        <f>1/1000000*SUM(Pellets!FR$4:GC$4)</f>
        <v>6.588768899999998</v>
      </c>
      <c r="FS2" s="3">
        <f>1/1000000*SUM(Pellets!FS$4:GD$4)</f>
        <v>5.9311359079999999</v>
      </c>
      <c r="FT2" s="3">
        <f>1/1000000*SUM(Pellets!FT$4:GE$4)</f>
        <v>5.257391962999999</v>
      </c>
      <c r="FU2" s="3">
        <f>1/1000000*SUM(Pellets!FU$4:GF$4)</f>
        <v>4.6815578909999989</v>
      </c>
      <c r="FV2" s="3">
        <f>1/1000000*SUM(Pellets!FV$4:GG$4)</f>
        <v>3.9363356170000001</v>
      </c>
      <c r="FW2" s="3">
        <f>1/1000000*SUM(Pellets!FW$4:GH$4)</f>
        <v>3.5701975289999996</v>
      </c>
      <c r="FX2" s="3">
        <f>1/1000000*SUM(Pellets!FX$4:GI$4)</f>
        <v>2.6289395329999996</v>
      </c>
      <c r="FY2" s="3">
        <f>1/1000000*SUM(Pellets!FY$4:GJ$4)</f>
        <v>2.0108486099999996</v>
      </c>
      <c r="FZ2" s="3">
        <f>1/1000000*SUM(Pellets!FZ$4:GK$4)</f>
        <v>1.4611968299999998</v>
      </c>
    </row>
    <row r="3" spans="1:18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</row>
    <row r="4" spans="1:182">
      <c r="B4" s="4" t="s">
        <v>13</v>
      </c>
      <c r="C4" s="4" t="s">
        <v>13</v>
      </c>
      <c r="D4" s="4" t="s">
        <v>13</v>
      </c>
      <c r="E4" s="4" t="s">
        <v>13</v>
      </c>
      <c r="F4" s="4" t="s">
        <v>13</v>
      </c>
      <c r="G4" s="4" t="s">
        <v>13</v>
      </c>
      <c r="H4" s="4" t="s">
        <v>13</v>
      </c>
      <c r="I4" s="4" t="s">
        <v>13</v>
      </c>
      <c r="J4" s="4" t="s">
        <v>13</v>
      </c>
      <c r="K4" s="4" t="s">
        <v>13</v>
      </c>
      <c r="L4" s="4" t="s">
        <v>13</v>
      </c>
      <c r="M4" s="4" t="s">
        <v>13</v>
      </c>
      <c r="N4" s="4" t="s">
        <v>13</v>
      </c>
      <c r="O4" s="4" t="s">
        <v>13</v>
      </c>
      <c r="P4" s="4" t="s">
        <v>13</v>
      </c>
      <c r="Q4" s="4" t="s">
        <v>13</v>
      </c>
      <c r="R4" s="4" t="s">
        <v>13</v>
      </c>
      <c r="S4" s="4" t="s">
        <v>13</v>
      </c>
      <c r="T4" s="4" t="s">
        <v>13</v>
      </c>
      <c r="U4" s="4" t="s">
        <v>13</v>
      </c>
      <c r="V4" s="4" t="s">
        <v>13</v>
      </c>
      <c r="W4" s="4" t="s">
        <v>13</v>
      </c>
      <c r="X4" s="4" t="s">
        <v>13</v>
      </c>
      <c r="Y4" s="4" t="s">
        <v>13</v>
      </c>
      <c r="Z4" s="4" t="s">
        <v>13</v>
      </c>
      <c r="AA4" s="4" t="s">
        <v>13</v>
      </c>
      <c r="AB4" s="4" t="s">
        <v>13</v>
      </c>
      <c r="AC4" s="4" t="s">
        <v>13</v>
      </c>
      <c r="AD4" s="4" t="s">
        <v>13</v>
      </c>
      <c r="AE4" s="4" t="s">
        <v>13</v>
      </c>
      <c r="AF4" s="4" t="s">
        <v>13</v>
      </c>
      <c r="AG4" s="4" t="s">
        <v>13</v>
      </c>
      <c r="AH4" s="4" t="s">
        <v>13</v>
      </c>
      <c r="AI4" s="4" t="s">
        <v>13</v>
      </c>
      <c r="AJ4" s="4" t="s">
        <v>13</v>
      </c>
      <c r="AK4" s="4" t="s">
        <v>13</v>
      </c>
      <c r="AL4" s="4" t="s">
        <v>13</v>
      </c>
      <c r="AM4" s="4" t="s">
        <v>13</v>
      </c>
      <c r="AN4" s="4" t="s">
        <v>13</v>
      </c>
      <c r="AO4" s="4" t="s">
        <v>13</v>
      </c>
      <c r="AP4" s="4" t="s">
        <v>13</v>
      </c>
      <c r="AQ4" s="4" t="s">
        <v>13</v>
      </c>
      <c r="AR4" s="4" t="s">
        <v>13</v>
      </c>
      <c r="AS4" s="4" t="s">
        <v>13</v>
      </c>
      <c r="AT4" s="4" t="s">
        <v>13</v>
      </c>
      <c r="AU4" s="4" t="s">
        <v>13</v>
      </c>
      <c r="AV4" s="4" t="s">
        <v>13</v>
      </c>
      <c r="AW4" s="4" t="s">
        <v>13</v>
      </c>
      <c r="AX4" s="4" t="s">
        <v>13</v>
      </c>
      <c r="AY4" s="4" t="s">
        <v>13</v>
      </c>
      <c r="AZ4" s="4" t="s">
        <v>13</v>
      </c>
      <c r="BA4" s="4" t="s">
        <v>13</v>
      </c>
      <c r="BB4" s="4" t="s">
        <v>13</v>
      </c>
      <c r="BC4" s="4" t="s">
        <v>13</v>
      </c>
      <c r="BD4" s="4" t="s">
        <v>13</v>
      </c>
      <c r="BE4" s="4" t="s">
        <v>13</v>
      </c>
      <c r="BF4" s="4" t="s">
        <v>13</v>
      </c>
      <c r="BG4" s="4" t="s">
        <v>13</v>
      </c>
      <c r="BH4" s="4" t="s">
        <v>13</v>
      </c>
      <c r="BI4" s="4" t="s">
        <v>13</v>
      </c>
      <c r="BJ4" s="4" t="s">
        <v>13</v>
      </c>
      <c r="BK4" s="4" t="s">
        <v>13</v>
      </c>
      <c r="BL4" s="4" t="s">
        <v>13</v>
      </c>
      <c r="BM4" s="4" t="s">
        <v>13</v>
      </c>
      <c r="BN4" s="4" t="s">
        <v>13</v>
      </c>
      <c r="BO4" s="4" t="s">
        <v>13</v>
      </c>
      <c r="BP4" s="4" t="s">
        <v>13</v>
      </c>
      <c r="BQ4" s="4" t="s">
        <v>13</v>
      </c>
      <c r="BR4" s="4" t="s">
        <v>13</v>
      </c>
      <c r="BS4" s="4" t="s">
        <v>13</v>
      </c>
      <c r="BT4" s="4" t="s">
        <v>13</v>
      </c>
      <c r="BU4" s="4" t="s">
        <v>13</v>
      </c>
      <c r="BV4" s="4" t="s">
        <v>13</v>
      </c>
      <c r="BW4" s="4" t="s">
        <v>13</v>
      </c>
      <c r="BX4" s="4" t="s">
        <v>13</v>
      </c>
      <c r="BY4" s="4" t="s">
        <v>13</v>
      </c>
      <c r="BZ4" s="4" t="s">
        <v>13</v>
      </c>
      <c r="CA4" s="4" t="s">
        <v>13</v>
      </c>
      <c r="CB4" s="4" t="s">
        <v>13</v>
      </c>
      <c r="CC4" s="4" t="s">
        <v>13</v>
      </c>
      <c r="CD4" s="4" t="s">
        <v>13</v>
      </c>
      <c r="CE4" s="4" t="s">
        <v>13</v>
      </c>
      <c r="CF4" s="4" t="s">
        <v>13</v>
      </c>
      <c r="CG4" s="4" t="s">
        <v>13</v>
      </c>
      <c r="CH4" s="4" t="s">
        <v>13</v>
      </c>
      <c r="CI4" s="4" t="s">
        <v>13</v>
      </c>
      <c r="CJ4" s="4" t="s">
        <v>13</v>
      </c>
      <c r="CK4" s="4" t="s">
        <v>13</v>
      </c>
      <c r="CL4" s="4" t="s">
        <v>13</v>
      </c>
      <c r="CM4" s="4" t="s">
        <v>13</v>
      </c>
      <c r="CN4" s="4" t="s">
        <v>13</v>
      </c>
      <c r="CO4" s="4" t="s">
        <v>13</v>
      </c>
      <c r="CP4" s="4" t="s">
        <v>13</v>
      </c>
      <c r="CQ4" s="4" t="s">
        <v>13</v>
      </c>
      <c r="CR4" s="4" t="s">
        <v>13</v>
      </c>
      <c r="CS4" s="4" t="s">
        <v>13</v>
      </c>
      <c r="CT4" s="4" t="s">
        <v>13</v>
      </c>
      <c r="CU4" s="4" t="s">
        <v>13</v>
      </c>
      <c r="CV4" s="4" t="s">
        <v>13</v>
      </c>
      <c r="CW4" s="4" t="s">
        <v>13</v>
      </c>
      <c r="CX4" s="4" t="s">
        <v>13</v>
      </c>
      <c r="CY4" s="4" t="s">
        <v>13</v>
      </c>
      <c r="CZ4" s="4" t="s">
        <v>13</v>
      </c>
      <c r="DA4" s="4" t="s">
        <v>13</v>
      </c>
      <c r="DB4" s="4" t="s">
        <v>13</v>
      </c>
      <c r="DC4" s="4" t="s">
        <v>13</v>
      </c>
      <c r="DD4" s="4" t="s">
        <v>13</v>
      </c>
      <c r="DE4" s="4" t="s">
        <v>13</v>
      </c>
      <c r="DF4" s="4" t="s">
        <v>13</v>
      </c>
      <c r="DG4" s="4" t="s">
        <v>13</v>
      </c>
      <c r="DH4" s="4" t="s">
        <v>13</v>
      </c>
      <c r="DI4" s="4" t="s">
        <v>13</v>
      </c>
      <c r="DJ4" s="4" t="s">
        <v>13</v>
      </c>
      <c r="DK4" s="4" t="s">
        <v>13</v>
      </c>
      <c r="DL4" s="4" t="s">
        <v>13</v>
      </c>
      <c r="DM4" s="4" t="s">
        <v>13</v>
      </c>
      <c r="DN4" s="4" t="s">
        <v>13</v>
      </c>
      <c r="DO4" s="4" t="s">
        <v>13</v>
      </c>
      <c r="DP4" s="4" t="s">
        <v>13</v>
      </c>
      <c r="DQ4" s="4" t="s">
        <v>13</v>
      </c>
      <c r="DR4" s="4" t="s">
        <v>13</v>
      </c>
      <c r="DS4" s="4" t="s">
        <v>13</v>
      </c>
      <c r="DT4" s="4" t="s">
        <v>13</v>
      </c>
      <c r="DU4" s="4" t="s">
        <v>13</v>
      </c>
      <c r="DV4" s="4" t="s">
        <v>13</v>
      </c>
      <c r="DW4" s="4" t="s">
        <v>13</v>
      </c>
      <c r="DX4" s="4" t="s">
        <v>13</v>
      </c>
      <c r="DY4" s="4" t="s">
        <v>13</v>
      </c>
      <c r="DZ4" s="4" t="s">
        <v>13</v>
      </c>
      <c r="EA4" s="4" t="s">
        <v>13</v>
      </c>
      <c r="EB4" s="4" t="s">
        <v>13</v>
      </c>
      <c r="EC4" s="4" t="s">
        <v>13</v>
      </c>
      <c r="ED4" s="4" t="s">
        <v>13</v>
      </c>
      <c r="EE4" s="4" t="s">
        <v>13</v>
      </c>
      <c r="EF4" s="4" t="s">
        <v>13</v>
      </c>
      <c r="EG4" s="4" t="s">
        <v>13</v>
      </c>
      <c r="EH4" s="4" t="s">
        <v>13</v>
      </c>
      <c r="EI4" s="4" t="s">
        <v>13</v>
      </c>
      <c r="EJ4" s="4" t="s">
        <v>13</v>
      </c>
      <c r="EK4" s="4" t="s">
        <v>13</v>
      </c>
      <c r="EL4" s="4" t="s">
        <v>13</v>
      </c>
      <c r="EM4" s="4" t="s">
        <v>13</v>
      </c>
      <c r="EN4" s="4" t="s">
        <v>13</v>
      </c>
      <c r="EO4" s="4" t="s">
        <v>13</v>
      </c>
      <c r="EP4" s="4" t="s">
        <v>13</v>
      </c>
      <c r="EQ4" s="4" t="s">
        <v>13</v>
      </c>
      <c r="ER4" s="4" t="s">
        <v>13</v>
      </c>
      <c r="ES4" s="4" t="s">
        <v>13</v>
      </c>
      <c r="ET4" s="4" t="s">
        <v>13</v>
      </c>
      <c r="EU4" s="4" t="s">
        <v>13</v>
      </c>
      <c r="EV4" s="4" t="s">
        <v>13</v>
      </c>
      <c r="EW4" s="4" t="s">
        <v>13</v>
      </c>
      <c r="EX4" s="4" t="s">
        <v>13</v>
      </c>
      <c r="EY4" s="4" t="s">
        <v>13</v>
      </c>
      <c r="EZ4" s="4" t="s">
        <v>13</v>
      </c>
      <c r="FA4" s="4" t="s">
        <v>13</v>
      </c>
      <c r="FB4" s="4" t="s">
        <v>13</v>
      </c>
      <c r="FC4" s="4" t="s">
        <v>13</v>
      </c>
      <c r="FD4" s="4" t="s">
        <v>13</v>
      </c>
      <c r="FE4" s="4" t="s">
        <v>13</v>
      </c>
      <c r="FF4" s="4" t="s">
        <v>13</v>
      </c>
      <c r="FG4" s="4" t="s">
        <v>13</v>
      </c>
      <c r="FH4" s="4" t="s">
        <v>13</v>
      </c>
      <c r="FI4" s="4" t="s">
        <v>13</v>
      </c>
      <c r="FJ4" s="4" t="s">
        <v>13</v>
      </c>
      <c r="FK4" s="4" t="s">
        <v>13</v>
      </c>
      <c r="FL4" s="4" t="s">
        <v>13</v>
      </c>
      <c r="FM4" s="4" t="s">
        <v>13</v>
      </c>
      <c r="FN4" s="4" t="s">
        <v>13</v>
      </c>
      <c r="FO4" s="4" t="s">
        <v>13</v>
      </c>
      <c r="FP4" s="4" t="s">
        <v>13</v>
      </c>
      <c r="FQ4" s="4" t="s">
        <v>13</v>
      </c>
      <c r="FR4" s="4" t="s">
        <v>13</v>
      </c>
      <c r="FS4" s="4" t="s">
        <v>13</v>
      </c>
      <c r="FT4" s="4" t="s">
        <v>13</v>
      </c>
      <c r="FU4" s="4" t="s">
        <v>13</v>
      </c>
      <c r="FV4" s="4" t="s">
        <v>13</v>
      </c>
      <c r="FW4" s="4" t="s">
        <v>13</v>
      </c>
      <c r="FX4" s="4" t="s">
        <v>13</v>
      </c>
      <c r="FY4" s="4" t="s">
        <v>13</v>
      </c>
      <c r="FZ4" s="4" t="s">
        <v>13</v>
      </c>
    </row>
    <row r="5" spans="1:182">
      <c r="B5" s="3" t="s">
        <v>14</v>
      </c>
      <c r="C5" s="3"/>
      <c r="D5" s="3"/>
      <c r="E5" s="3"/>
      <c r="F5" s="3"/>
      <c r="G5" s="3"/>
      <c r="H5" s="3" t="s">
        <v>16</v>
      </c>
      <c r="I5" s="3"/>
      <c r="J5" s="3"/>
      <c r="K5" s="3"/>
      <c r="L5" s="3"/>
      <c r="M5" s="3"/>
      <c r="N5" s="3" t="s">
        <v>15</v>
      </c>
      <c r="O5" s="3"/>
      <c r="P5" s="3"/>
      <c r="Q5" s="3"/>
      <c r="R5" s="3"/>
      <c r="S5" s="3"/>
      <c r="T5" s="3" t="s">
        <v>17</v>
      </c>
      <c r="U5" s="3"/>
      <c r="V5" s="3"/>
      <c r="W5" s="3"/>
      <c r="X5" s="3"/>
      <c r="Y5" s="3"/>
      <c r="Z5" s="3" t="s">
        <v>18</v>
      </c>
      <c r="AA5" s="3"/>
      <c r="AB5" s="3"/>
      <c r="AC5" s="3"/>
      <c r="AD5" s="3"/>
      <c r="AE5" s="3"/>
      <c r="AF5" s="3" t="s">
        <v>19</v>
      </c>
      <c r="AG5" s="3"/>
      <c r="AH5" s="3"/>
      <c r="AI5" s="3"/>
      <c r="AJ5" s="3"/>
      <c r="AK5" s="3"/>
      <c r="AL5" s="3" t="s">
        <v>20</v>
      </c>
      <c r="AM5" s="3"/>
      <c r="AN5" s="3"/>
      <c r="AO5" s="3"/>
      <c r="AP5" s="3"/>
      <c r="AQ5" s="3"/>
      <c r="AR5" s="3" t="s">
        <v>21</v>
      </c>
      <c r="AS5" s="3"/>
      <c r="AT5" s="3"/>
      <c r="AU5" s="3"/>
      <c r="AV5" s="3"/>
      <c r="AW5" s="3"/>
      <c r="AX5" s="3" t="s">
        <v>22</v>
      </c>
      <c r="AY5" s="3"/>
      <c r="AZ5" s="3"/>
      <c r="BA5" s="3"/>
      <c r="BB5" s="3"/>
      <c r="BC5" s="3"/>
      <c r="BD5" s="3" t="s">
        <v>42</v>
      </c>
      <c r="BE5" s="3"/>
      <c r="BF5" s="3"/>
      <c r="BG5" s="3"/>
      <c r="BH5" s="3"/>
      <c r="BI5" s="3"/>
      <c r="BJ5" s="3" t="s">
        <v>43</v>
      </c>
      <c r="BK5" s="3"/>
      <c r="BL5" s="3"/>
      <c r="BM5" s="3"/>
      <c r="BN5" s="3"/>
      <c r="BO5" s="3"/>
      <c r="BP5" s="3" t="s">
        <v>44</v>
      </c>
      <c r="BQ5" s="3"/>
      <c r="BR5" s="3"/>
      <c r="BS5" s="3"/>
      <c r="BT5" s="3"/>
      <c r="BU5" s="3"/>
      <c r="BV5" s="3" t="s">
        <v>45</v>
      </c>
      <c r="BW5" s="3"/>
      <c r="BX5" s="3"/>
      <c r="BY5" s="3"/>
      <c r="BZ5" s="3"/>
      <c r="CA5" s="3"/>
      <c r="CB5" s="3" t="s">
        <v>52</v>
      </c>
      <c r="CC5" s="3"/>
      <c r="CD5" s="3"/>
      <c r="CE5" s="3"/>
      <c r="CF5" s="3"/>
      <c r="CG5" s="3"/>
      <c r="CH5" s="3" t="s">
        <v>53</v>
      </c>
      <c r="CI5" s="3"/>
      <c r="CJ5" s="3"/>
      <c r="CK5" s="3"/>
      <c r="CL5" s="3"/>
      <c r="CM5" s="3"/>
      <c r="CN5" s="3" t="s">
        <v>54</v>
      </c>
      <c r="CO5" s="3"/>
      <c r="CP5" s="3"/>
      <c r="CQ5" s="3"/>
      <c r="CR5" s="3"/>
      <c r="CS5" s="3"/>
      <c r="CT5" s="3" t="s">
        <v>55</v>
      </c>
      <c r="CU5" s="3"/>
      <c r="CV5" s="3"/>
      <c r="CW5" s="3"/>
      <c r="CX5" s="3"/>
      <c r="CY5" s="3"/>
      <c r="CZ5" s="3" t="s">
        <v>58</v>
      </c>
      <c r="DA5" s="3"/>
      <c r="DB5" s="3"/>
      <c r="DC5" s="3"/>
      <c r="DD5" s="3"/>
      <c r="DE5" s="3"/>
      <c r="DF5" s="3" t="s">
        <v>59</v>
      </c>
      <c r="DG5" s="3"/>
      <c r="DH5" s="3"/>
      <c r="DI5" s="3"/>
      <c r="DJ5" s="3"/>
      <c r="DK5" s="3"/>
      <c r="DL5" s="3" t="s">
        <v>61</v>
      </c>
      <c r="DM5" s="3"/>
      <c r="DN5" s="3"/>
      <c r="DO5" s="3"/>
      <c r="DP5" s="3"/>
      <c r="DQ5" s="3"/>
      <c r="DR5" s="3" t="s">
        <v>62</v>
      </c>
      <c r="DS5" s="3"/>
      <c r="DT5" s="3"/>
      <c r="DU5" s="3"/>
      <c r="DV5" s="3"/>
      <c r="DW5" s="3"/>
      <c r="DX5" s="3" t="s">
        <v>63</v>
      </c>
      <c r="DY5" s="3"/>
      <c r="DZ5" s="3"/>
      <c r="EA5" s="3"/>
      <c r="EB5" s="3"/>
      <c r="EC5" s="3"/>
      <c r="ED5" s="3" t="s">
        <v>64</v>
      </c>
      <c r="EE5" s="3"/>
      <c r="EF5" s="3"/>
      <c r="EG5" s="3"/>
      <c r="EH5" s="3"/>
      <c r="EI5" s="3"/>
      <c r="EJ5" s="3" t="s">
        <v>66</v>
      </c>
      <c r="EK5" s="3"/>
      <c r="EL5" s="3"/>
      <c r="EM5" s="3"/>
      <c r="EN5" s="3"/>
      <c r="EO5" s="3"/>
      <c r="EP5" s="3" t="s">
        <v>67</v>
      </c>
      <c r="EQ5" s="3"/>
      <c r="ER5" s="3"/>
      <c r="ES5" s="3"/>
      <c r="ET5" s="3"/>
      <c r="EU5" s="3"/>
      <c r="EV5" s="3" t="s">
        <v>68</v>
      </c>
      <c r="EW5" s="3"/>
      <c r="EX5" s="3"/>
      <c r="EY5" s="3"/>
      <c r="EZ5" s="3"/>
      <c r="FA5" s="3"/>
      <c r="FB5" s="3" t="s">
        <v>69</v>
      </c>
      <c r="FC5" s="3"/>
      <c r="FD5" s="3"/>
      <c r="FE5" s="3"/>
      <c r="FF5" s="3"/>
      <c r="FG5" s="3"/>
      <c r="FH5" s="3" t="s">
        <v>71</v>
      </c>
      <c r="FI5" s="3"/>
      <c r="FJ5" s="3"/>
      <c r="FK5" s="3"/>
      <c r="FL5" s="3"/>
      <c r="FM5" s="3"/>
      <c r="FN5" s="3" t="s">
        <v>72</v>
      </c>
      <c r="FO5" s="3"/>
      <c r="FP5" s="3"/>
      <c r="FQ5" s="3"/>
      <c r="FR5" s="3"/>
      <c r="FS5" s="3"/>
      <c r="FT5" s="3" t="s">
        <v>73</v>
      </c>
      <c r="FU5" s="3"/>
      <c r="FV5" s="3"/>
      <c r="FW5" s="3"/>
      <c r="FX5" s="3"/>
      <c r="FY5" s="3"/>
      <c r="FZ5" s="3" t="s">
        <v>74</v>
      </c>
    </row>
    <row r="6" spans="1:182">
      <c r="A6" t="str">
        <f>Pellets!A$9</f>
        <v>Brazil</v>
      </c>
      <c r="B6" s="3">
        <f>1/1000000*SUM(Pellets!B$9:M$9)</f>
        <v>0</v>
      </c>
      <c r="C6" s="3">
        <f>1/1000000*SUM(Pellets!C$9:N$9)</f>
        <v>0</v>
      </c>
      <c r="D6" s="3">
        <f>1/1000000*SUM(Pellets!D$9:O$9)</f>
        <v>0</v>
      </c>
      <c r="E6" s="3">
        <f>1/1000000*SUM(Pellets!E$9:P$9)</f>
        <v>0</v>
      </c>
      <c r="F6" s="3">
        <f>1/1000000*SUM(Pellets!F$9:Q$9)</f>
        <v>0</v>
      </c>
      <c r="G6" s="3">
        <f>1/1000000*SUM(Pellets!G$9:R$9)</f>
        <v>0</v>
      </c>
      <c r="H6" s="3">
        <f>1/1000000*SUM(Pellets!H$9:S$9)</f>
        <v>0</v>
      </c>
      <c r="I6" s="3">
        <f>1/1000000*SUM(Pellets!I$9:T$9)</f>
        <v>0</v>
      </c>
      <c r="J6" s="3">
        <f>1/1000000*SUM(Pellets!J$9:U$9)</f>
        <v>0</v>
      </c>
      <c r="K6" s="3">
        <f>1/1000000*SUM(Pellets!K$9:V$9)</f>
        <v>0</v>
      </c>
      <c r="L6" s="3">
        <f>1/1000000*SUM(Pellets!L$9:W$9)</f>
        <v>0</v>
      </c>
      <c r="M6" s="3">
        <f>1/1000000*SUM(Pellets!M$9:X$9)</f>
        <v>0</v>
      </c>
      <c r="N6" s="3">
        <f>1/1000000*SUM(Pellets!N$9:Y$9)</f>
        <v>0</v>
      </c>
      <c r="O6" s="3">
        <f>1/1000000*SUM(Pellets!O$9:Z$9)</f>
        <v>0</v>
      </c>
      <c r="P6" s="3">
        <f>1/1000000*SUM(Pellets!P$9:AA$9)</f>
        <v>0</v>
      </c>
      <c r="Q6" s="3">
        <f>1/1000000*SUM(Pellets!Q$9:AB$9)</f>
        <v>0</v>
      </c>
      <c r="R6" s="3">
        <f>1/1000000*SUM(Pellets!R$9:AC$9)</f>
        <v>0</v>
      </c>
      <c r="S6" s="3">
        <f>1/1000000*SUM(Pellets!S$9:AD$9)</f>
        <v>0</v>
      </c>
      <c r="T6" s="3">
        <f>1/1000000*SUM(Pellets!T$9:AE$9)</f>
        <v>0</v>
      </c>
      <c r="U6" s="3">
        <f>1/1000000*SUM(Pellets!U$9:AF$9)</f>
        <v>0</v>
      </c>
      <c r="V6" s="3">
        <f>1/1000000*SUM(Pellets!V$9:AG$9)</f>
        <v>0</v>
      </c>
      <c r="W6" s="3">
        <f>1/1000000*SUM(Pellets!W$9:AH$9)</f>
        <v>0</v>
      </c>
      <c r="X6" s="3">
        <f>1/1000000*SUM(Pellets!X$9:AI$9)</f>
        <v>0</v>
      </c>
      <c r="Y6" s="3">
        <f>1/1000000*SUM(Pellets!Y$9:AJ$9)</f>
        <v>0</v>
      </c>
      <c r="Z6" s="3">
        <f>1/1000000*SUM(Pellets!Z$9:AK$9)</f>
        <v>0</v>
      </c>
      <c r="AA6" s="3">
        <f>1/1000000*SUM(Pellets!AA$9:AL$9)</f>
        <v>0</v>
      </c>
      <c r="AB6" s="3">
        <f>1/1000000*SUM(Pellets!AB$9:AM$9)</f>
        <v>0</v>
      </c>
      <c r="AC6" s="3">
        <f>1/1000000*SUM(Pellets!AC$9:AN$9)</f>
        <v>0</v>
      </c>
      <c r="AD6" s="3">
        <f>1/1000000*SUM(Pellets!AD$9:AO$9)</f>
        <v>0</v>
      </c>
      <c r="AE6" s="3">
        <f>1/1000000*SUM(Pellets!AE$9:AP$9)</f>
        <v>0</v>
      </c>
      <c r="AF6" s="3">
        <f>1/1000000*SUM(Pellets!AF$9:AQ$9)</f>
        <v>0</v>
      </c>
      <c r="AG6" s="3">
        <f>1/1000000*SUM(Pellets!AG$9:AR$9)</f>
        <v>0</v>
      </c>
      <c r="AH6" s="3">
        <f>1/1000000*SUM(Pellets!AH$9:AS$9)</f>
        <v>0</v>
      </c>
      <c r="AI6" s="3">
        <f>1/1000000*SUM(Pellets!AI$9:AT$9)</f>
        <v>0</v>
      </c>
      <c r="AJ6" s="3">
        <f>1/1000000*SUM(Pellets!AJ$9:AU$9)</f>
        <v>0</v>
      </c>
      <c r="AK6" s="3">
        <f>1/1000000*SUM(Pellets!AK$9:AV$9)</f>
        <v>0</v>
      </c>
      <c r="AL6" s="3">
        <f>1/1000000*SUM(Pellets!AL$9:AW$9)</f>
        <v>0</v>
      </c>
      <c r="AM6" s="3">
        <f>1/1000000*SUM(Pellets!AM$9:AX$9)</f>
        <v>0</v>
      </c>
      <c r="AN6" s="3">
        <f>1/1000000*SUM(Pellets!AN$9:AY$9)</f>
        <v>0</v>
      </c>
      <c r="AO6" s="3">
        <f>1/1000000*SUM(Pellets!AO$9:AZ$9)</f>
        <v>0</v>
      </c>
      <c r="AP6" s="3">
        <f>1/1000000*SUM(Pellets!AP$9:BA$9)</f>
        <v>0</v>
      </c>
      <c r="AQ6" s="3">
        <f>1/1000000*SUM(Pellets!AQ$9:BB$9)</f>
        <v>0</v>
      </c>
      <c r="AR6" s="3">
        <f>1/1000000*SUM(Pellets!AR$9:BC$9)</f>
        <v>0</v>
      </c>
      <c r="AS6" s="3">
        <f>1/1000000*SUM(Pellets!AS$9:BD$9)</f>
        <v>0</v>
      </c>
      <c r="AT6" s="3">
        <f>1/1000000*SUM(Pellets!AT$9:BE$9)</f>
        <v>0</v>
      </c>
      <c r="AU6" s="3">
        <f>1/1000000*SUM(Pellets!AU$9:BF$9)</f>
        <v>0</v>
      </c>
      <c r="AV6" s="3">
        <f>1/1000000*SUM(Pellets!AV$9:BG$9)</f>
        <v>0</v>
      </c>
      <c r="AW6" s="3">
        <f>1/1000000*SUM(Pellets!AW$9:BH$9)</f>
        <v>0</v>
      </c>
      <c r="AX6" s="3">
        <f>1/1000000*SUM(Pellets!AX$9:BI$9)</f>
        <v>0</v>
      </c>
      <c r="AY6" s="3">
        <f>1/1000000*SUM(Pellets!AY$9:BJ$9)</f>
        <v>0</v>
      </c>
      <c r="AZ6" s="3">
        <f>1/1000000*SUM(Pellets!AZ$9:BK$9)</f>
        <v>0</v>
      </c>
      <c r="BA6" s="3">
        <f>1/1000000*SUM(Pellets!BA$9:BL$9)</f>
        <v>0</v>
      </c>
      <c r="BB6" s="3">
        <f>1/1000000*SUM(Pellets!BB$9:BM$9)</f>
        <v>0</v>
      </c>
      <c r="BC6" s="3">
        <f>1/1000000*SUM(Pellets!BC$9:BN$9)</f>
        <v>0</v>
      </c>
      <c r="BD6" s="3">
        <f>1/1000000*SUM(Pellets!BD$9:BO$9)</f>
        <v>0</v>
      </c>
      <c r="BE6" s="3">
        <f>1/1000000*SUM(Pellets!BE$9:BP$9)</f>
        <v>0</v>
      </c>
      <c r="BF6" s="3">
        <f>1/1000000*SUM(Pellets!BF$9:BQ$9)</f>
        <v>0</v>
      </c>
      <c r="BG6" s="3">
        <f>1/1000000*SUM(Pellets!BG$9:BR$9)</f>
        <v>0</v>
      </c>
      <c r="BH6" s="3">
        <f>1/1000000*SUM(Pellets!BH$9:BS$9)</f>
        <v>0</v>
      </c>
      <c r="BI6" s="3">
        <f>1/1000000*SUM(Pellets!BI$9:BT$9)</f>
        <v>0</v>
      </c>
      <c r="BJ6" s="3">
        <f>1/1000000*SUM(Pellets!BJ$9:BU$9)</f>
        <v>0</v>
      </c>
      <c r="BK6" s="3">
        <f>1/1000000*SUM(Pellets!BK$9:BV$9)</f>
        <v>0</v>
      </c>
      <c r="BL6" s="3">
        <f>1/1000000*SUM(Pellets!BL$9:BW$9)</f>
        <v>0</v>
      </c>
      <c r="BM6" s="3">
        <f>1/1000000*SUM(Pellets!BM$9:BX$9)</f>
        <v>0</v>
      </c>
      <c r="BN6" s="3">
        <f>1/1000000*SUM(Pellets!BN$9:BY$9)</f>
        <v>0</v>
      </c>
      <c r="BO6" s="3">
        <f>1/1000000*SUM(Pellets!BO$9:BZ$9)</f>
        <v>0</v>
      </c>
      <c r="BP6" s="3">
        <f>1/1000000*SUM(Pellets!BP$9:CA$9)</f>
        <v>0</v>
      </c>
      <c r="BQ6" s="3">
        <f>1/1000000*SUM(Pellets!BQ$9:CB$9)</f>
        <v>0</v>
      </c>
      <c r="BR6" s="3">
        <f>1/1000000*SUM(Pellets!BR$9:CC$9)</f>
        <v>0</v>
      </c>
      <c r="BS6" s="3">
        <f>1/1000000*SUM(Pellets!BS$9:CD$9)</f>
        <v>0</v>
      </c>
      <c r="BT6" s="3">
        <f>1/1000000*SUM(Pellets!BT$9:CE$9)</f>
        <v>0</v>
      </c>
      <c r="BU6" s="3">
        <f>1/1000000*SUM(Pellets!BU$9:CF$9)</f>
        <v>0</v>
      </c>
      <c r="BV6" s="3">
        <f>1/1000000*SUM(Pellets!BV$9:CG$9)</f>
        <v>0</v>
      </c>
      <c r="BW6" s="3">
        <f>1/1000000*SUM(Pellets!BW$9:CH$9)</f>
        <v>0</v>
      </c>
      <c r="BX6" s="3">
        <f>1/1000000*SUM(Pellets!BX$9:CI$9)</f>
        <v>0</v>
      </c>
      <c r="BY6" s="3">
        <f>1/1000000*SUM(Pellets!BY$9:CJ$9)</f>
        <v>0</v>
      </c>
      <c r="BZ6" s="3">
        <f>1/1000000*SUM(Pellets!BZ$9:CK$9)</f>
        <v>0</v>
      </c>
      <c r="CA6" s="3">
        <f>1/1000000*SUM(Pellets!CA$9:CL$9)</f>
        <v>0</v>
      </c>
      <c r="CB6" s="3">
        <f>1/1000000*SUM(Pellets!CB$9:CM$9)</f>
        <v>0</v>
      </c>
      <c r="CC6" s="3">
        <f>1/1000000*SUM(Pellets!CC$9:CN$9)</f>
        <v>0</v>
      </c>
      <c r="CD6" s="3">
        <f>1/1000000*SUM(Pellets!CD$9:CO$9)</f>
        <v>0</v>
      </c>
      <c r="CE6" s="3">
        <f>1/1000000*SUM(Pellets!CE$9:CP$9)</f>
        <v>0</v>
      </c>
      <c r="CF6" s="3">
        <f>1/1000000*SUM(Pellets!CF$9:CQ$9)</f>
        <v>0</v>
      </c>
      <c r="CG6" s="3">
        <f>1/1000000*SUM(Pellets!CG$9:CR$9)</f>
        <v>5.2363E-2</v>
      </c>
      <c r="CH6" s="3">
        <f>1/1000000*SUM(Pellets!CH$9:CS$9)</f>
        <v>5.2363E-2</v>
      </c>
      <c r="CI6" s="3">
        <f>1/1000000*SUM(Pellets!CI$9:CT$9)</f>
        <v>5.2363E-2</v>
      </c>
      <c r="CJ6" s="3">
        <f>1/1000000*SUM(Pellets!CJ$9:CU$9)</f>
        <v>9.6088300000000001E-2</v>
      </c>
      <c r="CK6" s="3">
        <f>1/1000000*SUM(Pellets!CK$9:CV$9)</f>
        <v>9.6088300000000001E-2</v>
      </c>
      <c r="CL6" s="3">
        <f>1/1000000*SUM(Pellets!CL$9:CW$9)</f>
        <v>9.6088300000000001E-2</v>
      </c>
      <c r="CM6" s="3">
        <f>1/1000000*SUM(Pellets!CM$9:CX$9)</f>
        <v>9.6088300000000001E-2</v>
      </c>
      <c r="CN6" s="3">
        <f>1/1000000*SUM(Pellets!CN$9:CY$9)</f>
        <v>9.6088300000000001E-2</v>
      </c>
      <c r="CO6" s="3">
        <f>1/1000000*SUM(Pellets!CO$9:CZ$9)</f>
        <v>0.15167320000000001</v>
      </c>
      <c r="CP6" s="3">
        <f>1/1000000*SUM(Pellets!CP$9:DA$9)</f>
        <v>0.15167320000000001</v>
      </c>
      <c r="CQ6" s="3">
        <f>1/1000000*SUM(Pellets!CQ$9:DB$9)</f>
        <v>0.15167320000000001</v>
      </c>
      <c r="CR6" s="3">
        <f>1/1000000*SUM(Pellets!CR$9:DC$9)</f>
        <v>0.15167320000000001</v>
      </c>
      <c r="CS6" s="3">
        <f>1/1000000*SUM(Pellets!CS$9:DD$9)</f>
        <v>9.9310200000000001E-2</v>
      </c>
      <c r="CT6" s="3">
        <f>1/1000000*SUM(Pellets!CT$9:DE$9)</f>
        <v>9.9310200000000001E-2</v>
      </c>
      <c r="CU6" s="3">
        <f>1/1000000*SUM(Pellets!CU$9:DF$9)</f>
        <v>0.15115580000000001</v>
      </c>
      <c r="CV6" s="3">
        <f>1/1000000*SUM(Pellets!CV$9:DG$9)</f>
        <v>0.1074305</v>
      </c>
      <c r="CW6" s="3">
        <f>1/1000000*SUM(Pellets!CW$9:DH$9)</f>
        <v>0.12743779999999999</v>
      </c>
      <c r="CX6" s="3">
        <f>1/1000000*SUM(Pellets!CX$9:DI$9)</f>
        <v>0.12743779999999999</v>
      </c>
      <c r="CY6" s="3">
        <f>1/1000000*SUM(Pellets!CY$9:DJ$9)</f>
        <v>0.12743779999999999</v>
      </c>
      <c r="CZ6" s="3">
        <f>1/1000000*SUM(Pellets!CZ$9:DK$9)</f>
        <v>0.12743779999999999</v>
      </c>
      <c r="DA6" s="3">
        <f>1/1000000*SUM(Pellets!DA$9:DL$9)</f>
        <v>7.1852900000000011E-2</v>
      </c>
      <c r="DB6" s="3">
        <f>1/1000000*SUM(Pellets!DB$9:DM$9)</f>
        <v>7.1852900000000011E-2</v>
      </c>
      <c r="DC6" s="3">
        <f>1/1000000*SUM(Pellets!DC$9:DN$9)</f>
        <v>0.11552450000000002</v>
      </c>
      <c r="DD6" s="3">
        <f>1/1000000*SUM(Pellets!DD$9:DO$9)</f>
        <v>0.11552450000000002</v>
      </c>
      <c r="DE6" s="3">
        <f>1/1000000*SUM(Pellets!DE$9:DP$9)</f>
        <v>0.11552450000000002</v>
      </c>
      <c r="DF6" s="3">
        <f>1/1000000*SUM(Pellets!DF$9:DQ$9)</f>
        <v>0.11552450000000002</v>
      </c>
      <c r="DG6" s="3">
        <f>1/1000000*SUM(Pellets!DG$9:DR$9)</f>
        <v>6.367890000000001E-2</v>
      </c>
      <c r="DH6" s="3">
        <f>1/1000000*SUM(Pellets!DH$9:DS$9)</f>
        <v>0.1097974</v>
      </c>
      <c r="DI6" s="3">
        <f>1/1000000*SUM(Pellets!DI$9:DT$9)</f>
        <v>8.989090000000001E-2</v>
      </c>
      <c r="DJ6" s="3">
        <f>1/1000000*SUM(Pellets!DJ$9:DU$9)</f>
        <v>8.989090000000001E-2</v>
      </c>
      <c r="DK6" s="3">
        <f>1/1000000*SUM(Pellets!DK$9:DV$9)</f>
        <v>8.989090000000001E-2</v>
      </c>
      <c r="DL6" s="3">
        <f>1/1000000*SUM(Pellets!DL$9:DW$9)</f>
        <v>8.989090000000001E-2</v>
      </c>
      <c r="DM6" s="3">
        <f>1/1000000*SUM(Pellets!DM$9:DX$9)</f>
        <v>8.989090000000001E-2</v>
      </c>
      <c r="DN6" s="3">
        <f>1/1000000*SUM(Pellets!DN$9:DY$9)</f>
        <v>8.989090000000001E-2</v>
      </c>
      <c r="DO6" s="3">
        <f>1/1000000*SUM(Pellets!DO$9:DZ$9)</f>
        <v>4.6219299999999998E-2</v>
      </c>
      <c r="DP6" s="3">
        <f>1/1000000*SUM(Pellets!DP$9:EA$9)</f>
        <v>9.5145099999999996E-2</v>
      </c>
      <c r="DQ6" s="3">
        <f>1/1000000*SUM(Pellets!DQ$9:EB$9)</f>
        <v>9.5145099999999996E-2</v>
      </c>
      <c r="DR6" s="3">
        <f>1/1000000*SUM(Pellets!DR$9:EC$9)</f>
        <v>9.5145099999999996E-2</v>
      </c>
      <c r="DS6" s="3">
        <f>1/1000000*SUM(Pellets!DS$9:ED$9)</f>
        <v>9.5145099999999996E-2</v>
      </c>
      <c r="DT6" s="3">
        <f>1/1000000*SUM(Pellets!DT$9:EE$9)</f>
        <v>9.7465880000000005E-2</v>
      </c>
      <c r="DU6" s="3">
        <f>1/1000000*SUM(Pellets!DU$9:EF$9)</f>
        <v>9.7365079999999993E-2</v>
      </c>
      <c r="DV6" s="3">
        <f>1/1000000*SUM(Pellets!DV$9:EG$9)</f>
        <v>0.14843085</v>
      </c>
      <c r="DW6" s="3">
        <f>1/1000000*SUM(Pellets!DW$9:EH$9)</f>
        <v>0.14843085</v>
      </c>
      <c r="DX6" s="3">
        <f>1/1000000*SUM(Pellets!DX$9:EI$9)</f>
        <v>0.14843085</v>
      </c>
      <c r="DY6" s="3">
        <f>1/1000000*SUM(Pellets!DY$9:EJ$9)</f>
        <v>0.14843085</v>
      </c>
      <c r="DZ6" s="3">
        <f>1/1000000*SUM(Pellets!DZ$9:EK$9)</f>
        <v>0.19922065000000003</v>
      </c>
      <c r="EA6" s="3">
        <f>1/1000000*SUM(Pellets!EA$9:EL$9)</f>
        <v>0.19922065000000003</v>
      </c>
      <c r="EB6" s="3">
        <f>1/1000000*SUM(Pellets!EB$9:EM$9)</f>
        <v>0.15149460300000001</v>
      </c>
      <c r="EC6" s="3">
        <f>1/1000000*SUM(Pellets!EC$9:EN$9)</f>
        <v>0.15208326</v>
      </c>
      <c r="ED6" s="3">
        <f>1/1000000*SUM(Pellets!ED$9:EO$9)</f>
        <v>0.15208326</v>
      </c>
      <c r="EE6" s="3">
        <f>1/1000000*SUM(Pellets!EE$9:EP$9)</f>
        <v>0.15208326</v>
      </c>
      <c r="EF6" s="3">
        <f>1/1000000*SUM(Pellets!EF$9:EQ$9)</f>
        <v>0.15432957</v>
      </c>
      <c r="EG6" s="3">
        <f>1/1000000*SUM(Pellets!EG$9:ER$9)</f>
        <v>0.15432957</v>
      </c>
      <c r="EH6" s="3">
        <f>1/1000000*SUM(Pellets!EH$9:ES$9)</f>
        <v>0.1032638</v>
      </c>
      <c r="EI6" s="3">
        <f>1/1000000*SUM(Pellets!EI$9:ET$9)</f>
        <v>0.15010545</v>
      </c>
      <c r="EJ6" s="3">
        <f>1/1000000*SUM(Pellets!EJ$9:EU$9)</f>
        <v>0.15010545</v>
      </c>
      <c r="EK6" s="3">
        <f>1/1000000*SUM(Pellets!EK$9:EV$9)</f>
        <v>0.15010545</v>
      </c>
      <c r="EL6" s="3">
        <f>1/1000000*SUM(Pellets!EL$9:EW$9)</f>
        <v>9.9315649999999991E-2</v>
      </c>
      <c r="EM6" s="3">
        <f>1/1000000*SUM(Pellets!EM$9:EX$9)</f>
        <v>9.9315649999999991E-2</v>
      </c>
      <c r="EN6" s="3">
        <f>1/1000000*SUM(Pellets!EN$9:EY$9)</f>
        <v>0.14588199699999999</v>
      </c>
      <c r="EO6" s="3">
        <f>1/1000000*SUM(Pellets!EO$9:EZ$9)</f>
        <v>0.16370230999999999</v>
      </c>
      <c r="EP6" s="3">
        <f>1/1000000*SUM(Pellets!EP$9:FA$9)</f>
        <v>0.16375181</v>
      </c>
      <c r="EQ6" s="3">
        <f>1/1000000*SUM(Pellets!EQ$9:FB$9)</f>
        <v>0.21184765999999999</v>
      </c>
      <c r="ER6" s="3">
        <f>1/1000000*SUM(Pellets!ER$9:FC$9)</f>
        <v>0.16116206999999999</v>
      </c>
      <c r="ES6" s="3">
        <f>1/1000000*SUM(Pellets!ES$9:FD$9)</f>
        <v>0.16140357</v>
      </c>
      <c r="ET6" s="3">
        <f>1/1000000*SUM(Pellets!ET$9:FE$9)</f>
        <v>0.20930811999999999</v>
      </c>
      <c r="EU6" s="3">
        <f>1/1000000*SUM(Pellets!EU$9:FF$9)</f>
        <v>0.16246647000000003</v>
      </c>
      <c r="EV6" s="3">
        <f>1/1000000*SUM(Pellets!EV$9:FG$9)</f>
        <v>0.16251318000000001</v>
      </c>
      <c r="EW6" s="3">
        <f>1/1000000*SUM(Pellets!EW$9:FH$9)</f>
        <v>0.16251318000000001</v>
      </c>
      <c r="EX6" s="3">
        <f>1/1000000*SUM(Pellets!EX$9:FI$9)</f>
        <v>0.20799368999999998</v>
      </c>
      <c r="EY6" s="3">
        <f>1/1000000*SUM(Pellets!EY$9:FJ$9)</f>
        <v>0.20808843999999999</v>
      </c>
      <c r="EZ6" s="3">
        <f>1/1000000*SUM(Pellets!EZ$9:FK$9)</f>
        <v>0.16032234000000001</v>
      </c>
      <c r="FA6" s="3">
        <f>1/1000000*SUM(Pellets!FA$9:FL$9)</f>
        <v>0.14191336999999998</v>
      </c>
      <c r="FB6" s="3">
        <f>1/1000000*SUM(Pellets!FB$9:FM$9)</f>
        <v>0.14186386999999998</v>
      </c>
      <c r="FC6" s="3">
        <f>1/1000000*SUM(Pellets!FC$9:FN$9)</f>
        <v>0.14255051999999999</v>
      </c>
      <c r="FD6" s="3">
        <f>1/1000000*SUM(Pellets!FD$9:FO$9)</f>
        <v>0.14255051999999999</v>
      </c>
      <c r="FE6" s="3">
        <f>1/1000000*SUM(Pellets!FE$9:FP$9)</f>
        <v>0.14235401999999997</v>
      </c>
      <c r="FF6" s="3">
        <f>1/1000000*SUM(Pellets!FF$9:FQ$9)</f>
        <v>9.4449469999999994E-2</v>
      </c>
      <c r="FG6" s="3">
        <f>1/1000000*SUM(Pellets!FG$9:FR$9)</f>
        <v>0.14136973999999999</v>
      </c>
      <c r="FH6" s="3">
        <f>1/1000000*SUM(Pellets!FH$9:FS$9)</f>
        <v>0.14132302999999999</v>
      </c>
      <c r="FI6" s="3">
        <f>1/1000000*SUM(Pellets!FI$9:FT$9)</f>
        <v>0.14132302999999999</v>
      </c>
      <c r="FJ6" s="3">
        <f>1/1000000*SUM(Pellets!FJ$9:FU$9)</f>
        <v>9.5868019999999984E-2</v>
      </c>
      <c r="FK6" s="3">
        <f>1/1000000*SUM(Pellets!FK$9:FV$9)</f>
        <v>9.577326999999998E-2</v>
      </c>
      <c r="FL6" s="3">
        <f>1/1000000*SUM(Pellets!FL$9:FW$9)</f>
        <v>9.6029289999999989E-2</v>
      </c>
      <c r="FM6" s="3">
        <f>1/1000000*SUM(Pellets!FM$9:FX$9)</f>
        <v>9.6029289999999989E-2</v>
      </c>
      <c r="FN6" s="3">
        <f>1/1000000*SUM(Pellets!FN$9:FY$9)</f>
        <v>9.7290174999999979E-2</v>
      </c>
      <c r="FO6" s="3">
        <f>1/1000000*SUM(Pellets!FO$9:FZ$9)</f>
        <v>5.0482619999999992E-2</v>
      </c>
      <c r="FP6" s="3">
        <f>1/1000000*SUM(Pellets!FP$9:GA$9)</f>
        <v>5.0878394999999993E-2</v>
      </c>
      <c r="FQ6" s="3">
        <f>1/1000000*SUM(Pellets!FQ$9:GB$9)</f>
        <v>5.0833394999999996E-2</v>
      </c>
      <c r="FR6" s="3">
        <f>1/1000000*SUM(Pellets!FR$9:GC$9)</f>
        <v>5.0833394999999996E-2</v>
      </c>
      <c r="FS6" s="3">
        <f>1/1000000*SUM(Pellets!FS$9:GD$9)</f>
        <v>3.9131249999999999E-3</v>
      </c>
      <c r="FT6" s="3">
        <f>1/1000000*SUM(Pellets!FT$9:GE$9)</f>
        <v>3.9131249999999999E-3</v>
      </c>
      <c r="FU6" s="3">
        <f>1/1000000*SUM(Pellets!FU$9:GF$9)</f>
        <v>3.9131249999999999E-3</v>
      </c>
      <c r="FV6" s="3">
        <f>1/1000000*SUM(Pellets!FV$9:GG$9)</f>
        <v>3.887625E-3</v>
      </c>
      <c r="FW6" s="3">
        <f>1/1000000*SUM(Pellets!FW$9:GH$9)</f>
        <v>3.887625E-3</v>
      </c>
      <c r="FX6" s="3">
        <f>1/1000000*SUM(Pellets!FX$9:GI$9)</f>
        <v>3.631605E-3</v>
      </c>
      <c r="FY6" s="3">
        <f>1/1000000*SUM(Pellets!FY$9:GJ$9)</f>
        <v>3.631605E-3</v>
      </c>
      <c r="FZ6" s="3">
        <f>1/1000000*SUM(Pellets!FZ$9:GK$9)</f>
        <v>2.3707199999999998E-3</v>
      </c>
    </row>
    <row r="7" spans="1:182">
      <c r="A7" t="str">
        <f>Pellets!A$10</f>
        <v>Canada</v>
      </c>
      <c r="B7" s="3">
        <f>1/1000000*SUM(Pellets!B$10:M$10)</f>
        <v>0.30786520000000006</v>
      </c>
      <c r="C7" s="3">
        <f>1/1000000*SUM(Pellets!C$10:N$10)</f>
        <v>0.35467919999999992</v>
      </c>
      <c r="D7" s="3">
        <f>1/1000000*SUM(Pellets!D$10:O$10)</f>
        <v>0.35461169999999992</v>
      </c>
      <c r="E7" s="3">
        <f>1/1000000*SUM(Pellets!E$10:P$10)</f>
        <v>0.39961219999999992</v>
      </c>
      <c r="F7" s="3">
        <f>1/1000000*SUM(Pellets!F$10:Q$10)</f>
        <v>0.39982069999999992</v>
      </c>
      <c r="G7" s="3">
        <f>1/1000000*SUM(Pellets!G$10:R$10)</f>
        <v>0.45214269999999995</v>
      </c>
      <c r="H7" s="3">
        <f>1/1000000*SUM(Pellets!H$10:S$10)</f>
        <v>0.44666259999999997</v>
      </c>
      <c r="I7" s="3">
        <f>1/1000000*SUM(Pellets!I$10:T$10)</f>
        <v>0.51461190000000001</v>
      </c>
      <c r="J7" s="3">
        <f>1/1000000*SUM(Pellets!J$10:U$10)</f>
        <v>0.51220369999999993</v>
      </c>
      <c r="K7" s="3">
        <f>1/1000000*SUM(Pellets!K$10:V$10)</f>
        <v>0.49999969999999999</v>
      </c>
      <c r="L7" s="3">
        <f>1/1000000*SUM(Pellets!L$10:W$10)</f>
        <v>0.55055520000000002</v>
      </c>
      <c r="M7" s="3">
        <f>1/1000000*SUM(Pellets!M$10:X$10)</f>
        <v>0.55039759999999993</v>
      </c>
      <c r="N7" s="3">
        <f>1/1000000*SUM(Pellets!N$10:Y$10)</f>
        <v>0.591781</v>
      </c>
      <c r="O7" s="3">
        <f>1/1000000*SUM(Pellets!O$10:Z$10)</f>
        <v>0.59053630000000001</v>
      </c>
      <c r="P7" s="3">
        <f>1/1000000*SUM(Pellets!P$10:AA$10)</f>
        <v>0.74988440000000012</v>
      </c>
      <c r="Q7" s="3">
        <f>1/1000000*SUM(Pellets!Q$10:AB$10)</f>
        <v>0.79917900000000008</v>
      </c>
      <c r="R7" s="3">
        <f>1/1000000*SUM(Pellets!R$10:AC$10)</f>
        <v>0.79891319999999999</v>
      </c>
      <c r="S7" s="3">
        <f>1/1000000*SUM(Pellets!S$10:AD$10)</f>
        <v>0.7465911999999999</v>
      </c>
      <c r="T7" s="3">
        <f>1/1000000*SUM(Pellets!T$10:AE$10)</f>
        <v>0.7972148</v>
      </c>
      <c r="U7" s="3">
        <f>1/1000000*SUM(Pellets!U$10:AF$10)</f>
        <v>0.78207039999999994</v>
      </c>
      <c r="V7" s="3">
        <f>1/1000000*SUM(Pellets!V$10:AG$10)</f>
        <v>0.78095530000000013</v>
      </c>
      <c r="W7" s="3">
        <f>1/1000000*SUM(Pellets!W$10:AH$10)</f>
        <v>0.74044070000000006</v>
      </c>
      <c r="X7" s="3">
        <f>1/1000000*SUM(Pellets!X$10:AI$10)</f>
        <v>0.74600379999999999</v>
      </c>
      <c r="Y7" s="3">
        <f>1/1000000*SUM(Pellets!Y$10:AJ$10)</f>
        <v>0.79281129999999989</v>
      </c>
      <c r="Z7" s="3">
        <f>1/1000000*SUM(Pellets!Z$10:AK$10)</f>
        <v>0.85460219999999998</v>
      </c>
      <c r="AA7" s="3">
        <f>1/1000000*SUM(Pellets!AA$10:AL$10)</f>
        <v>0.80903289999999994</v>
      </c>
      <c r="AB7" s="3">
        <f>1/1000000*SUM(Pellets!AB$10:AM$10)</f>
        <v>0.69493329999999998</v>
      </c>
      <c r="AC7" s="3">
        <f>1/1000000*SUM(Pellets!AC$10:AN$10)</f>
        <v>0.74130790000000013</v>
      </c>
      <c r="AD7" s="3">
        <f>1/1000000*SUM(Pellets!AD$10:AO$10)</f>
        <v>0.74178830000000007</v>
      </c>
      <c r="AE7" s="3">
        <f>1/1000000*SUM(Pellets!AE$10:AP$10)</f>
        <v>1.2002606999999998</v>
      </c>
      <c r="AF7" s="3">
        <f>1/1000000*SUM(Pellets!AF$10:AQ$10)</f>
        <v>1.2451995</v>
      </c>
      <c r="AG7" s="3">
        <f>1/1000000*SUM(Pellets!AG$10:AR$10)</f>
        <v>1.2586569999999999</v>
      </c>
      <c r="AH7" s="3">
        <f>1/1000000*SUM(Pellets!AH$10:AS$10)</f>
        <v>1.4003206000000001</v>
      </c>
      <c r="AI7" s="3">
        <f>1/1000000*SUM(Pellets!AI$10:AT$10)</f>
        <v>1.4864975000000005</v>
      </c>
      <c r="AJ7" s="3">
        <f>1/1000000*SUM(Pellets!AJ$10:AU$10)</f>
        <v>1.4930678000000002</v>
      </c>
      <c r="AK7" s="3">
        <f>1/1000000*SUM(Pellets!AK$10:AV$10)</f>
        <v>1.5257081000000003</v>
      </c>
      <c r="AL7" s="3">
        <f>1/1000000*SUM(Pellets!AL$10:AW$10)</f>
        <v>1.4330147</v>
      </c>
      <c r="AM7" s="3">
        <f>1/1000000*SUM(Pellets!AM$10:AX$10)</f>
        <v>1.4684132999999997</v>
      </c>
      <c r="AN7" s="3">
        <f>1/1000000*SUM(Pellets!AN$10:AY$10)</f>
        <v>1.4230972</v>
      </c>
      <c r="AO7" s="3">
        <f>1/1000000*SUM(Pellets!AO$10:AZ$10)</f>
        <v>1.4399973999999998</v>
      </c>
      <c r="AP7" s="3">
        <f>1/1000000*SUM(Pellets!AP$10:BA$10)</f>
        <v>1.3919876999999996</v>
      </c>
      <c r="AQ7" s="3">
        <f>1/1000000*SUM(Pellets!AQ$10:BB$10)</f>
        <v>0.99486289999999999</v>
      </c>
      <c r="AR7" s="3">
        <f>1/1000000*SUM(Pellets!AR$10:BC$10)</f>
        <v>0.99708220000000003</v>
      </c>
      <c r="AS7" s="3">
        <f>1/1000000*SUM(Pellets!AS$10:BD$10)</f>
        <v>0.99854159999999992</v>
      </c>
      <c r="AT7" s="3">
        <f>1/1000000*SUM(Pellets!AT$10:BE$10)</f>
        <v>0.85439959999999993</v>
      </c>
      <c r="AU7" s="3">
        <f>1/1000000*SUM(Pellets!AU$10:BF$10)</f>
        <v>0.84131539999999994</v>
      </c>
      <c r="AV7" s="3">
        <f>1/1000000*SUM(Pellets!AV$10:BG$10)</f>
        <v>0.82890079999999999</v>
      </c>
      <c r="AW7" s="3">
        <f>1/1000000*SUM(Pellets!AW$10:BH$10)</f>
        <v>0.84709460000000003</v>
      </c>
      <c r="AX7" s="3">
        <f>1/1000000*SUM(Pellets!AX$10:BI$10)</f>
        <v>0.88935280000000017</v>
      </c>
      <c r="AY7" s="3">
        <f>1/1000000*SUM(Pellets!AY$10:BJ$10)</f>
        <v>0.97047369999999988</v>
      </c>
      <c r="AZ7" s="3">
        <f>1/1000000*SUM(Pellets!AZ$10:BK$10)</f>
        <v>0.97047369999999988</v>
      </c>
      <c r="BA7" s="3">
        <f>1/1000000*SUM(Pellets!BA$10:BL$10)</f>
        <v>0.91109360000000006</v>
      </c>
      <c r="BB7" s="3">
        <f>1/1000000*SUM(Pellets!BB$10:BM$10)</f>
        <v>0.9772402</v>
      </c>
      <c r="BC7" s="3">
        <f>1/1000000*SUM(Pellets!BC$10:BN$10)</f>
        <v>1.0371614</v>
      </c>
      <c r="BD7" s="3">
        <f>1/1000000*SUM(Pellets!BD$10:BO$10)</f>
        <v>1.01573</v>
      </c>
      <c r="BE7" s="3">
        <f>1/1000000*SUM(Pellets!BE$10:BP$10)</f>
        <v>1.0016554000000002</v>
      </c>
      <c r="BF7" s="3">
        <f>1/1000000*SUM(Pellets!BF$10:BQ$10)</f>
        <v>1.1039911999999998</v>
      </c>
      <c r="BG7" s="3">
        <f>1/1000000*SUM(Pellets!BG$10:BR$10)</f>
        <v>1.1325940999999999</v>
      </c>
      <c r="BH7" s="3">
        <f>1/1000000*SUM(Pellets!BH$10:BS$10)</f>
        <v>1.0880825000000003</v>
      </c>
      <c r="BI7" s="3">
        <f>1/1000000*SUM(Pellets!BI$10:BT$10)</f>
        <v>1.0663415000000003</v>
      </c>
      <c r="BJ7" s="3">
        <f>1/1000000*SUM(Pellets!BJ$10:BU$10)</f>
        <v>1.1614245000000001</v>
      </c>
      <c r="BK7" s="3">
        <f>1/1000000*SUM(Pellets!BK$10:BV$10)</f>
        <v>1.0691674</v>
      </c>
      <c r="BL7" s="3">
        <f>1/1000000*SUM(Pellets!BL$10:BW$10)</f>
        <v>1.1463413</v>
      </c>
      <c r="BM7" s="3">
        <f>1/1000000*SUM(Pellets!BM$10:BX$10)</f>
        <v>1.1712992000000002</v>
      </c>
      <c r="BN7" s="3">
        <f>1/1000000*SUM(Pellets!BN$10:BY$10)</f>
        <v>1.2361088</v>
      </c>
      <c r="BO7" s="3">
        <f>1/1000000*SUM(Pellets!BO$10:BZ$10)</f>
        <v>1.3202924999999999</v>
      </c>
      <c r="BP7" s="3">
        <f>1/1000000*SUM(Pellets!BP$10:CA$10)</f>
        <v>1.3718637</v>
      </c>
      <c r="BQ7" s="3">
        <f>1/1000000*SUM(Pellets!BQ$10:CB$10)</f>
        <v>1.4363549000000002</v>
      </c>
      <c r="BR7" s="3">
        <f>1/1000000*SUM(Pellets!BR$10:CC$10)</f>
        <v>1.3989484999999999</v>
      </c>
      <c r="BS7" s="3">
        <f>1/1000000*SUM(Pellets!BS$10:CD$10)</f>
        <v>1.4599283999999999</v>
      </c>
      <c r="BT7" s="3">
        <f>1/1000000*SUM(Pellets!BT$10:CE$10)</f>
        <v>1.4804144000000001</v>
      </c>
      <c r="BU7" s="3">
        <f>1/1000000*SUM(Pellets!BU$10:CF$10)</f>
        <v>1.4625782999999999</v>
      </c>
      <c r="BV7" s="3">
        <f>1/1000000*SUM(Pellets!BV$10:CG$10)</f>
        <v>1.3847739000000001</v>
      </c>
      <c r="BW7" s="3">
        <f>1/1000000*SUM(Pellets!BW$10:CH$10)</f>
        <v>1.6050230999999999</v>
      </c>
      <c r="BX7" s="3">
        <f>1/1000000*SUM(Pellets!BX$10:CI$10)</f>
        <v>1.5279512</v>
      </c>
      <c r="BY7" s="3">
        <f>1/1000000*SUM(Pellets!BY$10:CJ$10)</f>
        <v>1.5724513</v>
      </c>
      <c r="BZ7" s="3">
        <f>1/1000000*SUM(Pellets!BZ$10:CK$10)</f>
        <v>1.5921219</v>
      </c>
      <c r="CA7" s="3">
        <f>1/1000000*SUM(Pellets!CA$10:CL$10)</f>
        <v>1.4625592999999999</v>
      </c>
      <c r="CB7" s="3">
        <f>1/1000000*SUM(Pellets!CB$10:CM$10)</f>
        <v>1.4117089</v>
      </c>
      <c r="CC7" s="3">
        <f>1/1000000*SUM(Pellets!CC$10:CN$10)</f>
        <v>1.3451556</v>
      </c>
      <c r="CD7" s="3">
        <f>1/1000000*SUM(Pellets!CD$10:CO$10)</f>
        <v>1.4082947000000001</v>
      </c>
      <c r="CE7" s="3">
        <f>1/1000000*SUM(Pellets!CE$10:CP$10)</f>
        <v>1.3954513000000002</v>
      </c>
      <c r="CF7" s="3">
        <f>1/1000000*SUM(Pellets!CF$10:CQ$10)</f>
        <v>1.3856446000000002</v>
      </c>
      <c r="CG7" s="3">
        <f>1/1000000*SUM(Pellets!CG$10:CR$10)</f>
        <v>1.3276206000000006</v>
      </c>
      <c r="CH7" s="3">
        <f>1/1000000*SUM(Pellets!CH$10:CS$10)</f>
        <v>1.2567560000000002</v>
      </c>
      <c r="CI7" s="3">
        <f>1/1000000*SUM(Pellets!CI$10:CT$10)</f>
        <v>1.0908506</v>
      </c>
      <c r="CJ7" s="3">
        <f>1/1000000*SUM(Pellets!CJ$10:CU$10)</f>
        <v>1.25179</v>
      </c>
      <c r="CK7" s="3">
        <f>1/1000000*SUM(Pellets!CK$10:CV$10)</f>
        <v>1.1643385000000002</v>
      </c>
      <c r="CL7" s="3">
        <f>1/1000000*SUM(Pellets!CL$10:CW$10)</f>
        <v>1.1065781000000001</v>
      </c>
      <c r="CM7" s="3">
        <f>1/1000000*SUM(Pellets!CM$10:CX$10)</f>
        <v>1.1599657999999999</v>
      </c>
      <c r="CN7" s="3">
        <f>1/1000000*SUM(Pellets!CN$10:CY$10)</f>
        <v>1.1696251</v>
      </c>
      <c r="CO7" s="3">
        <f>1/1000000*SUM(Pellets!CO$10:CZ$10)</f>
        <v>1.2220702999999999</v>
      </c>
      <c r="CP7" s="3">
        <f>1/1000000*SUM(Pellets!CP$10:DA$10)</f>
        <v>1.2193573000000002</v>
      </c>
      <c r="CQ7" s="3">
        <f>1/1000000*SUM(Pellets!CQ$10:DB$10)</f>
        <v>1.0695385000000002</v>
      </c>
      <c r="CR7" s="3">
        <f>1/1000000*SUM(Pellets!CR$10:DC$10)</f>
        <v>1.1675781999999999</v>
      </c>
      <c r="CS7" s="3">
        <f>1/1000000*SUM(Pellets!CS$10:DD$10)</f>
        <v>1.3369183</v>
      </c>
      <c r="CT7" s="3">
        <f>1/1000000*SUM(Pellets!CT$10:DE$10)</f>
        <v>1.4319230999999999</v>
      </c>
      <c r="CU7" s="3">
        <f>1/1000000*SUM(Pellets!CU$10:DF$10)</f>
        <v>1.4785869999999999</v>
      </c>
      <c r="CV7" s="3">
        <f>1/1000000*SUM(Pellets!CV$10:DG$10)</f>
        <v>1.5034155999999999</v>
      </c>
      <c r="CW7" s="3">
        <f>1/1000000*SUM(Pellets!CW$10:DH$10)</f>
        <v>1.5240739999999999</v>
      </c>
      <c r="CX7" s="3">
        <f>1/1000000*SUM(Pellets!CX$10:DI$10)</f>
        <v>1.528303</v>
      </c>
      <c r="CY7" s="3">
        <f>1/1000000*SUM(Pellets!CY$10:DJ$10)</f>
        <v>1.5681738000000001</v>
      </c>
      <c r="CZ7" s="3">
        <f>1/1000000*SUM(Pellets!CZ$10:DK$10)</f>
        <v>1.5417193</v>
      </c>
      <c r="DA7" s="3">
        <f>1/1000000*SUM(Pellets!DA$10:DL$10)</f>
        <v>1.4909281999999997</v>
      </c>
      <c r="DB7" s="3">
        <f>1/1000000*SUM(Pellets!DB$10:DM$10)</f>
        <v>1.5151789</v>
      </c>
      <c r="DC7" s="3">
        <f>1/1000000*SUM(Pellets!DC$10:DN$10)</f>
        <v>1.6427157000000001</v>
      </c>
      <c r="DD7" s="3">
        <f>1/1000000*SUM(Pellets!DD$10:DO$10)</f>
        <v>1.5663191999999999</v>
      </c>
      <c r="DE7" s="3">
        <f>1/1000000*SUM(Pellets!DE$10:DP$10)</f>
        <v>1.5881626000000002</v>
      </c>
      <c r="DF7" s="3">
        <f>1/1000000*SUM(Pellets!DF$10:DQ$10)</f>
        <v>1.5440585000000002</v>
      </c>
      <c r="DG7" s="3">
        <f>1/1000000*SUM(Pellets!DG$10:DR$10)</f>
        <v>1.6374526740000002</v>
      </c>
      <c r="DH7" s="3">
        <f>1/1000000*SUM(Pellets!DH$10:DS$10)</f>
        <v>1.5628281630000003</v>
      </c>
      <c r="DI7" s="3">
        <f>1/1000000*SUM(Pellets!DI$10:DT$10)</f>
        <v>1.5616829810000001</v>
      </c>
      <c r="DJ7" s="3">
        <f>1/1000000*SUM(Pellets!DJ$10:DU$10)</f>
        <v>1.6847044700000002</v>
      </c>
      <c r="DK7" s="3">
        <f>1/1000000*SUM(Pellets!DK$10:DV$10)</f>
        <v>1.577036095</v>
      </c>
      <c r="DL7" s="3">
        <f>1/1000000*SUM(Pellets!DL$10:DW$10)</f>
        <v>1.6472017960000001</v>
      </c>
      <c r="DM7" s="3">
        <f>1/1000000*SUM(Pellets!DM$10:DX$10)</f>
        <v>1.6824426060000002</v>
      </c>
      <c r="DN7" s="3">
        <f>1/1000000*SUM(Pellets!DN$10:DY$10)</f>
        <v>1.6810711640000002</v>
      </c>
      <c r="DO7" s="3">
        <f>1/1000000*SUM(Pellets!DO$10:DZ$10)</f>
        <v>1.642787934</v>
      </c>
      <c r="DP7" s="3">
        <f>1/1000000*SUM(Pellets!DP$10:EA$10)</f>
        <v>1.7027154580000001</v>
      </c>
      <c r="DQ7" s="3">
        <f>1/1000000*SUM(Pellets!DQ$10:EB$10)</f>
        <v>1.6494939229999999</v>
      </c>
      <c r="DR7" s="3">
        <f>1/1000000*SUM(Pellets!DR$10:EC$10)</f>
        <v>1.6395516369999998</v>
      </c>
      <c r="DS7" s="3">
        <f>1/1000000*SUM(Pellets!DS$10:ED$10)</f>
        <v>1.5582056199999998</v>
      </c>
      <c r="DT7" s="3">
        <f>1/1000000*SUM(Pellets!DT$10:EE$10)</f>
        <v>1.616204247</v>
      </c>
      <c r="DU7" s="3">
        <f>1/1000000*SUM(Pellets!DU$10:EF$10)</f>
        <v>1.6573076889999998</v>
      </c>
      <c r="DV7" s="3">
        <f>1/1000000*SUM(Pellets!DV$10:EG$10)</f>
        <v>1.5970847180000001</v>
      </c>
      <c r="DW7" s="3">
        <f>1/1000000*SUM(Pellets!DW$10:EH$10)</f>
        <v>1.688113505</v>
      </c>
      <c r="DX7" s="3">
        <f>1/1000000*SUM(Pellets!DX$10:EI$10)</f>
        <v>1.6633552220000001</v>
      </c>
      <c r="DY7" s="3">
        <f>1/1000000*SUM(Pellets!DY$10:EJ$10)</f>
        <v>1.595115952</v>
      </c>
      <c r="DZ7" s="3">
        <f>1/1000000*SUM(Pellets!DZ$10:EK$10)</f>
        <v>1.513335828</v>
      </c>
      <c r="EA7" s="3">
        <f>1/1000000*SUM(Pellets!EA$10:EL$10)</f>
        <v>1.5180032129999999</v>
      </c>
      <c r="EB7" s="3">
        <f>1/1000000*SUM(Pellets!EB$10:EM$10)</f>
        <v>1.511259524</v>
      </c>
      <c r="EC7" s="3">
        <f>1/1000000*SUM(Pellets!EC$10:EN$10)</f>
        <v>1.490568576</v>
      </c>
      <c r="ED7" s="3">
        <f>1/1000000*SUM(Pellets!ED$10:EO$10)</f>
        <v>1.4604662660000001</v>
      </c>
      <c r="EE7" s="3">
        <f>1/1000000*SUM(Pellets!EE$10:EP$10)</f>
        <v>1.4369190689999998</v>
      </c>
      <c r="EF7" s="3">
        <f>1/1000000*SUM(Pellets!EF$10:EQ$10)</f>
        <v>1.3282905379999996</v>
      </c>
      <c r="EG7" s="3">
        <f>1/1000000*SUM(Pellets!EG$10:ER$10)</f>
        <v>1.3570252460000001</v>
      </c>
      <c r="EH7" s="3">
        <f>1/1000000*SUM(Pellets!EH$10:ES$10)</f>
        <v>1.3082475229999999</v>
      </c>
      <c r="EI7" s="3">
        <f>1/1000000*SUM(Pellets!EI$10:ET$10)</f>
        <v>1.2281567339999999</v>
      </c>
      <c r="EJ7" s="3">
        <f>1/1000000*SUM(Pellets!EJ$10:EU$10)</f>
        <v>1.1416907680000001</v>
      </c>
      <c r="EK7" s="3">
        <f>1/1000000*SUM(Pellets!EK$10:EV$10)</f>
        <v>1.1155245499999999</v>
      </c>
      <c r="EL7" s="3">
        <f>1/1000000*SUM(Pellets!EL$10:EW$10)</f>
        <v>1.1058470240000002</v>
      </c>
      <c r="EM7" s="3">
        <f>1/1000000*SUM(Pellets!EM$10:EX$10)</f>
        <v>1.1198481489999998</v>
      </c>
      <c r="EN7" s="3">
        <f>1/1000000*SUM(Pellets!EN$10:EY$10)</f>
        <v>1.0746138270000001</v>
      </c>
      <c r="EO7" s="3">
        <f>1/1000000*SUM(Pellets!EO$10:EZ$10)</f>
        <v>0.98393284199999975</v>
      </c>
      <c r="EP7" s="3">
        <f>1/1000000*SUM(Pellets!EP$10:FA$10)</f>
        <v>1.0243357939999997</v>
      </c>
      <c r="EQ7" s="3">
        <f>1/1000000*SUM(Pellets!EQ$10:FB$10)</f>
        <v>1.0298846319999999</v>
      </c>
      <c r="ER7" s="3">
        <f>1/1000000*SUM(Pellets!ER$10:FC$10)</f>
        <v>0.99335269099999979</v>
      </c>
      <c r="ES7" s="3">
        <f>1/1000000*SUM(Pellets!ES$10:FD$10)</f>
        <v>0.85022565699999986</v>
      </c>
      <c r="ET7" s="3">
        <f>1/1000000*SUM(Pellets!ET$10:FE$10)</f>
        <v>0.73910946199999994</v>
      </c>
      <c r="EU7" s="3">
        <f>1/1000000*SUM(Pellets!EU$10:FF$10)</f>
        <v>0.7458383409999999</v>
      </c>
      <c r="EV7" s="3">
        <f>1/1000000*SUM(Pellets!EV$10:FG$10)</f>
        <v>0.67908366899999983</v>
      </c>
      <c r="EW7" s="3">
        <f>1/1000000*SUM(Pellets!EW$10:FH$10)</f>
        <v>0.6790159469999999</v>
      </c>
      <c r="EX7" s="3">
        <f>1/1000000*SUM(Pellets!EX$10:FI$10)</f>
        <v>0.633509663</v>
      </c>
      <c r="EY7" s="3">
        <f>1/1000000*SUM(Pellets!EY$10:FJ$10)</f>
        <v>0.52535308000000003</v>
      </c>
      <c r="EZ7" s="3">
        <f>1/1000000*SUM(Pellets!EZ$10:FK$10)</f>
        <v>0.43398808699999997</v>
      </c>
      <c r="FA7" s="3">
        <f>1/1000000*SUM(Pellets!FA$10:FL$10)</f>
        <v>0.51414441699999991</v>
      </c>
      <c r="FB7" s="3">
        <f>1/1000000*SUM(Pellets!FB$10:FM$10)</f>
        <v>0.50307857899999986</v>
      </c>
      <c r="FC7" s="3">
        <f>1/1000000*SUM(Pellets!FC$10:FN$10)</f>
        <v>0.43176819499999997</v>
      </c>
      <c r="FD7" s="3">
        <f>1/1000000*SUM(Pellets!FD$10:FO$10)</f>
        <v>0.43913398400000003</v>
      </c>
      <c r="FE7" s="3">
        <f>1/1000000*SUM(Pellets!FE$10:FP$10)</f>
        <v>0.46743123900000005</v>
      </c>
      <c r="FF7" s="3">
        <f>1/1000000*SUM(Pellets!FF$10:FQ$10)</f>
        <v>0.50354563900000004</v>
      </c>
      <c r="FG7" s="3">
        <f>1/1000000*SUM(Pellets!FG$10:FR$10)</f>
        <v>0.42433113699999997</v>
      </c>
      <c r="FH7" s="3">
        <f>1/1000000*SUM(Pellets!FH$10:FS$10)</f>
        <v>0.53875195900000006</v>
      </c>
      <c r="FI7" s="3">
        <f>1/1000000*SUM(Pellets!FI$10:FT$10)</f>
        <v>0.568252753</v>
      </c>
      <c r="FJ7" s="3">
        <f>1/1000000*SUM(Pellets!FJ$10:FU$10)</f>
        <v>0.53396831300000003</v>
      </c>
      <c r="FK7" s="3">
        <f>1/1000000*SUM(Pellets!FK$10:FV$10)</f>
        <v>0.56401767199999997</v>
      </c>
      <c r="FL7" s="3">
        <f>1/1000000*SUM(Pellets!FL$10:FW$10)</f>
        <v>0.71041130299999999</v>
      </c>
      <c r="FM7" s="3">
        <f>1/1000000*SUM(Pellets!FM$10:FX$10)</f>
        <v>0.68752905799999997</v>
      </c>
      <c r="FN7" s="3">
        <f>1/1000000*SUM(Pellets!FN$10:FY$10)</f>
        <v>0.59730823999999993</v>
      </c>
      <c r="FO7" s="3">
        <f>1/1000000*SUM(Pellets!FO$10:FZ$10)</f>
        <v>0.60416800999999987</v>
      </c>
      <c r="FP7" s="3">
        <f>1/1000000*SUM(Pellets!FP$10:GA$10)</f>
        <v>0.59179872900000008</v>
      </c>
      <c r="FQ7" s="3">
        <f>1/1000000*SUM(Pellets!FQ$10:GB$10)</f>
        <v>0.5368068399999999</v>
      </c>
      <c r="FR7" s="3">
        <f>1/1000000*SUM(Pellets!FR$10:GC$10)</f>
        <v>0.50069244000000002</v>
      </c>
      <c r="FS7" s="3">
        <f>1/1000000*SUM(Pellets!FS$10:GD$10)</f>
        <v>0.50069244000000002</v>
      </c>
      <c r="FT7" s="3">
        <f>1/1000000*SUM(Pellets!FT$10:GE$10)</f>
        <v>0.38624333800000005</v>
      </c>
      <c r="FU7" s="3">
        <f>1/1000000*SUM(Pellets!FU$10:GF$10)</f>
        <v>0.35674254400000005</v>
      </c>
      <c r="FV7" s="3">
        <f>1/1000000*SUM(Pellets!FV$10:GG$10)</f>
        <v>0.33461056</v>
      </c>
      <c r="FW7" s="3">
        <f>1/1000000*SUM(Pellets!FW$10:GH$10)</f>
        <v>0.30453470399999999</v>
      </c>
      <c r="FX7" s="3">
        <f>1/1000000*SUM(Pellets!FX$10:GI$10)</f>
        <v>0.15810175299999998</v>
      </c>
      <c r="FY7" s="3">
        <f>1/1000000*SUM(Pellets!FY$10:GJ$10)</f>
        <v>7.4084535999999993E-2</v>
      </c>
      <c r="FZ7" s="3">
        <f>1/1000000*SUM(Pellets!FZ$10:GK$10)</f>
        <v>7.4084535999999993E-2</v>
      </c>
    </row>
    <row r="8" spans="1:182">
      <c r="A8" t="str">
        <f>Pellets!A$17</f>
        <v>USA</v>
      </c>
      <c r="B8" s="3">
        <f>1/1000000*SUM(Pellets!B$17:M$17)</f>
        <v>0.1882394</v>
      </c>
      <c r="C8" s="3">
        <f>1/1000000*SUM(Pellets!C$17:N$17)</f>
        <v>0.18825940000000002</v>
      </c>
      <c r="D8" s="3">
        <f>1/1000000*SUM(Pellets!D$17:O$17)</f>
        <v>0.18825940000000002</v>
      </c>
      <c r="E8" s="3">
        <f>1/1000000*SUM(Pellets!E$17:P$17)</f>
        <v>0.21547750000000002</v>
      </c>
      <c r="F8" s="3">
        <f>1/1000000*SUM(Pellets!F$17:Q$17)</f>
        <v>0.21547800000000003</v>
      </c>
      <c r="G8" s="3">
        <f>1/1000000*SUM(Pellets!G$17:R$17)</f>
        <v>0.27443800000000002</v>
      </c>
      <c r="H8" s="3">
        <f>1/1000000*SUM(Pellets!H$17:S$17)</f>
        <v>0.27443730000000005</v>
      </c>
      <c r="I8" s="3">
        <f>1/1000000*SUM(Pellets!I$17:T$17)</f>
        <v>0.27704860000000003</v>
      </c>
      <c r="J8" s="3">
        <f>1/1000000*SUM(Pellets!J$17:U$17)</f>
        <v>0.30340389999999995</v>
      </c>
      <c r="K8" s="3">
        <f>1/1000000*SUM(Pellets!K$17:V$17)</f>
        <v>0.30254069999999994</v>
      </c>
      <c r="L8" s="3">
        <f>1/1000000*SUM(Pellets!L$17:W$17)</f>
        <v>0.28898230000000003</v>
      </c>
      <c r="M8" s="3">
        <f>1/1000000*SUM(Pellets!M$17:X$17)</f>
        <v>0.32992870000000007</v>
      </c>
      <c r="N8" s="3">
        <f>1/1000000*SUM(Pellets!N$17:Y$17)</f>
        <v>0.27445320000000006</v>
      </c>
      <c r="O8" s="3">
        <f>1/1000000*SUM(Pellets!O$17:Z$17)</f>
        <v>0.30573340000000004</v>
      </c>
      <c r="P8" s="3">
        <f>1/1000000*SUM(Pellets!P$17:AA$17)</f>
        <v>0.33086510000000008</v>
      </c>
      <c r="Q8" s="3">
        <f>1/1000000*SUM(Pellets!Q$17:AB$17)</f>
        <v>0.38663910000000007</v>
      </c>
      <c r="R8" s="3">
        <f>1/1000000*SUM(Pellets!R$17:AC$17)</f>
        <v>0.38665040000000006</v>
      </c>
      <c r="S8" s="3">
        <f>1/1000000*SUM(Pellets!S$17:AD$17)</f>
        <v>0.33082220000000001</v>
      </c>
      <c r="T8" s="3">
        <f>1/1000000*SUM(Pellets!T$17:AE$17)</f>
        <v>0.35642110000000005</v>
      </c>
      <c r="U8" s="3">
        <f>1/1000000*SUM(Pellets!U$17:AF$17)</f>
        <v>0.32636860000000001</v>
      </c>
      <c r="V8" s="3">
        <f>1/1000000*SUM(Pellets!V$17:AG$17)</f>
        <v>0.32740560000000002</v>
      </c>
      <c r="W8" s="3">
        <f>1/1000000*SUM(Pellets!W$17:AH$17)</f>
        <v>0.35674620000000001</v>
      </c>
      <c r="X8" s="3">
        <f>1/1000000*SUM(Pellets!X$17:AI$17)</f>
        <v>0.41881249999999998</v>
      </c>
      <c r="Y8" s="3">
        <f>1/1000000*SUM(Pellets!Y$17:AJ$17)</f>
        <v>0.33931479999999997</v>
      </c>
      <c r="Z8" s="3">
        <f>1/1000000*SUM(Pellets!Z$17:AK$17)</f>
        <v>0.47533690000000001</v>
      </c>
      <c r="AA8" s="3">
        <f>1/1000000*SUM(Pellets!AA$17:AL$17)</f>
        <v>0.47142559999999994</v>
      </c>
      <c r="AB8" s="3">
        <f>1/1000000*SUM(Pellets!AB$17:AM$17)</f>
        <v>0.60697489999999998</v>
      </c>
      <c r="AC8" s="3">
        <f>1/1000000*SUM(Pellets!AC$17:AN$17)</f>
        <v>0.75803280000000006</v>
      </c>
      <c r="AD8" s="3">
        <f>1/1000000*SUM(Pellets!AD$17:AO$17)</f>
        <v>0.78375430000000001</v>
      </c>
      <c r="AE8" s="3">
        <f>1/1000000*SUM(Pellets!AE$17:AP$17)</f>
        <v>1.1210064000000002</v>
      </c>
      <c r="AF8" s="3">
        <f>1/1000000*SUM(Pellets!AF$17:AQ$17)</f>
        <v>1.2679883999999999</v>
      </c>
      <c r="AG8" s="3">
        <f>1/1000000*SUM(Pellets!AG$17:AR$17)</f>
        <v>1.3951416999999999</v>
      </c>
      <c r="AH8" s="3">
        <f>1/1000000*SUM(Pellets!AH$17:AS$17)</f>
        <v>1.4138860000000002</v>
      </c>
      <c r="AI8" s="3">
        <f>1/1000000*SUM(Pellets!AI$17:AT$17)</f>
        <v>1.4221523999999999</v>
      </c>
      <c r="AJ8" s="3">
        <f>1/1000000*SUM(Pellets!AJ$17:AU$17)</f>
        <v>1.5299222999999997</v>
      </c>
      <c r="AK8" s="3">
        <f>1/1000000*SUM(Pellets!AK$17:AV$17)</f>
        <v>1.5855250999999997</v>
      </c>
      <c r="AL8" s="3">
        <f>1/1000000*SUM(Pellets!AL$17:AW$17)</f>
        <v>1.5633867000000001</v>
      </c>
      <c r="AM8" s="3">
        <f>1/1000000*SUM(Pellets!AM$17:AX$17)</f>
        <v>1.6755871999999996</v>
      </c>
      <c r="AN8" s="3">
        <f>1/1000000*SUM(Pellets!AN$17:AY$17)</f>
        <v>1.6824384000000001</v>
      </c>
      <c r="AO8" s="3">
        <f>1/1000000*SUM(Pellets!AO$17:AZ$17)</f>
        <v>1.5975096</v>
      </c>
      <c r="AP8" s="3">
        <f>1/1000000*SUM(Pellets!AP$17:BA$17)</f>
        <v>1.8047470999999999</v>
      </c>
      <c r="AQ8" s="3">
        <f>1/1000000*SUM(Pellets!AQ$17:BB$17)</f>
        <v>1.7129207000000002</v>
      </c>
      <c r="AR8" s="3">
        <f>1/1000000*SUM(Pellets!AR$17:BC$17)</f>
        <v>1.7636002000000002</v>
      </c>
      <c r="AS8" s="3">
        <f>1/1000000*SUM(Pellets!AS$17:BD$17)</f>
        <v>1.9224198999999997</v>
      </c>
      <c r="AT8" s="3">
        <f>1/1000000*SUM(Pellets!AT$17:BE$17)</f>
        <v>2.2352482</v>
      </c>
      <c r="AU8" s="3">
        <f>1/1000000*SUM(Pellets!AU$17:BF$17)</f>
        <v>2.4639483000000002</v>
      </c>
      <c r="AV8" s="3">
        <f>1/1000000*SUM(Pellets!AV$17:BG$17)</f>
        <v>2.5042041000000004</v>
      </c>
      <c r="AW8" s="3">
        <f>1/1000000*SUM(Pellets!AW$17:BH$17)</f>
        <v>2.6889724000000004</v>
      </c>
      <c r="AX8" s="3">
        <f>1/1000000*SUM(Pellets!AX$17:BI$17)</f>
        <v>2.8949159000000004</v>
      </c>
      <c r="AY8" s="3">
        <f>1/1000000*SUM(Pellets!AY$17:BJ$17)</f>
        <v>2.9895746000000005</v>
      </c>
      <c r="AZ8" s="3">
        <f>1/1000000*SUM(Pellets!AZ$17:BK$17)</f>
        <v>3.0368431999999999</v>
      </c>
      <c r="BA8" s="3">
        <f>1/1000000*SUM(Pellets!BA$17:BL$17)</f>
        <v>3.1425903999999996</v>
      </c>
      <c r="BB8" s="3">
        <f>1/1000000*SUM(Pellets!BB$17:BM$17)</f>
        <v>3.2296276999999995</v>
      </c>
      <c r="BC8" s="3">
        <f>1/1000000*SUM(Pellets!BC$17:BN$17)</f>
        <v>3.1575472999999996</v>
      </c>
      <c r="BD8" s="3">
        <f>1/1000000*SUM(Pellets!BD$17:BO$17)</f>
        <v>3.2607654999999998</v>
      </c>
      <c r="BE8" s="3">
        <f>1/1000000*SUM(Pellets!BE$17:BP$17)</f>
        <v>3.2815171000000003</v>
      </c>
      <c r="BF8" s="3">
        <f>1/1000000*SUM(Pellets!BF$17:BQ$17)</f>
        <v>3.1914634000000004</v>
      </c>
      <c r="BG8" s="3">
        <f>1/1000000*SUM(Pellets!BG$17:BR$17)</f>
        <v>3.3569336999999999</v>
      </c>
      <c r="BH8" s="3">
        <f>1/1000000*SUM(Pellets!BH$17:BS$17)</f>
        <v>3.4514973000000002</v>
      </c>
      <c r="BI8" s="3">
        <f>1/1000000*SUM(Pellets!BI$17:BT$17)</f>
        <v>3.5732906</v>
      </c>
      <c r="BJ8" s="3">
        <f>1/1000000*SUM(Pellets!BJ$17:BU$17)</f>
        <v>3.5279859</v>
      </c>
      <c r="BK8" s="3">
        <f>1/1000000*SUM(Pellets!BK$17:BV$17)</f>
        <v>3.7921666999999997</v>
      </c>
      <c r="BL8" s="3">
        <f>1/1000000*SUM(Pellets!BL$17:BW$17)</f>
        <v>3.8369516999999997</v>
      </c>
      <c r="BM8" s="3">
        <f>1/1000000*SUM(Pellets!BM$17:BX$17)</f>
        <v>3.9901445</v>
      </c>
      <c r="BN8" s="3">
        <f>1/1000000*SUM(Pellets!BN$17:BY$17)</f>
        <v>4.0494727999999993</v>
      </c>
      <c r="BO8" s="3">
        <f>1/1000000*SUM(Pellets!BO$17:BZ$17)</f>
        <v>4.2101845999999998</v>
      </c>
      <c r="BP8" s="3">
        <f>1/1000000*SUM(Pellets!BP$17:CA$17)</f>
        <v>4.1462753999999995</v>
      </c>
      <c r="BQ8" s="3">
        <f>1/1000000*SUM(Pellets!BQ$17:CB$17)</f>
        <v>4.2692073999999991</v>
      </c>
      <c r="BR8" s="3">
        <f>1/1000000*SUM(Pellets!BR$17:CC$17)</f>
        <v>4.2391559999999995</v>
      </c>
      <c r="BS8" s="3">
        <f>1/1000000*SUM(Pellets!BS$17:CD$17)</f>
        <v>4.1264098000000002</v>
      </c>
      <c r="BT8" s="3">
        <f>1/1000000*SUM(Pellets!BT$17:CE$17)</f>
        <v>4.0331523000000002</v>
      </c>
      <c r="BU8" s="3">
        <f>1/1000000*SUM(Pellets!BU$17:CF$17)</f>
        <v>4.0645068000000002</v>
      </c>
      <c r="BV8" s="3">
        <f>1/1000000*SUM(Pellets!BV$17:CG$17)</f>
        <v>4.1275776000000004</v>
      </c>
      <c r="BW8" s="3">
        <f>1/1000000*SUM(Pellets!BW$17:CH$17)</f>
        <v>4.1000299999999994</v>
      </c>
      <c r="BX8" s="3">
        <f>1/1000000*SUM(Pellets!BX$17:CI$17)</f>
        <v>4.2755507000000001</v>
      </c>
      <c r="BY8" s="3">
        <f>1/1000000*SUM(Pellets!BY$17:CJ$17)</f>
        <v>4.1279952999999994</v>
      </c>
      <c r="BZ8" s="3">
        <f>1/1000000*SUM(Pellets!BZ$17:CK$17)</f>
        <v>4.0267414000000006</v>
      </c>
      <c r="CA8" s="3">
        <f>1/1000000*SUM(Pellets!CA$17:CL$17)</f>
        <v>4.0531778000000003</v>
      </c>
      <c r="CB8" s="3">
        <f>1/1000000*SUM(Pellets!CB$17:CM$17)</f>
        <v>4.1826977999999997</v>
      </c>
      <c r="CC8" s="3">
        <f>1/1000000*SUM(Pellets!CC$17:CN$17)</f>
        <v>4.0505909999999998</v>
      </c>
      <c r="CD8" s="3">
        <f>1/1000000*SUM(Pellets!CD$17:CO$17)</f>
        <v>4.1696036999999988</v>
      </c>
      <c r="CE8" s="3">
        <f>1/1000000*SUM(Pellets!CE$17:CP$17)</f>
        <v>4.1005054999999997</v>
      </c>
      <c r="CF8" s="3">
        <f>1/1000000*SUM(Pellets!CF$17:CQ$17)</f>
        <v>4.4113226999999995</v>
      </c>
      <c r="CG8" s="3">
        <f>1/1000000*SUM(Pellets!CG$17:CR$17)</f>
        <v>4.4291880999999993</v>
      </c>
      <c r="CH8" s="3">
        <f>1/1000000*SUM(Pellets!CH$17:CS$17)</f>
        <v>4.2656697999999995</v>
      </c>
      <c r="CI8" s="3">
        <f>1/1000000*SUM(Pellets!CI$17:CT$17)</f>
        <v>4.1914746999999997</v>
      </c>
      <c r="CJ8" s="3">
        <f>1/1000000*SUM(Pellets!CJ$17:CU$17)</f>
        <v>3.9903604000000001</v>
      </c>
      <c r="CK8" s="3">
        <f>1/1000000*SUM(Pellets!CK$17:CV$17)</f>
        <v>4.0987632000000005</v>
      </c>
      <c r="CL8" s="3">
        <f>1/1000000*SUM(Pellets!CL$17:CW$17)</f>
        <v>4.1770698000000008</v>
      </c>
      <c r="CM8" s="3">
        <f>1/1000000*SUM(Pellets!CM$17:CX$17)</f>
        <v>4.2420693000000007</v>
      </c>
      <c r="CN8" s="3">
        <f>1/1000000*SUM(Pellets!CN$17:CY$17)</f>
        <v>4.2498435000000008</v>
      </c>
      <c r="CO8" s="3">
        <f>1/1000000*SUM(Pellets!CO$17:CZ$17)</f>
        <v>4.3225381</v>
      </c>
      <c r="CP8" s="3">
        <f>1/1000000*SUM(Pellets!CP$17:DA$17)</f>
        <v>4.4213279999999999</v>
      </c>
      <c r="CQ8" s="3">
        <f>1/1000000*SUM(Pellets!CQ$17:DB$17)</f>
        <v>4.6510819999999997</v>
      </c>
      <c r="CR8" s="3">
        <f>1/1000000*SUM(Pellets!CR$17:DC$17)</f>
        <v>4.5616194999999999</v>
      </c>
      <c r="CS8" s="3">
        <f>1/1000000*SUM(Pellets!CS$17:DD$17)</f>
        <v>4.6362471000000003</v>
      </c>
      <c r="CT8" s="3">
        <f>1/1000000*SUM(Pellets!CT$17:DE$17)</f>
        <v>4.8798807000000002</v>
      </c>
      <c r="CU8" s="3">
        <f>1/1000000*SUM(Pellets!CU$17:DF$17)</f>
        <v>4.8257274000000008</v>
      </c>
      <c r="CV8" s="3">
        <f>1/1000000*SUM(Pellets!CV$17:DG$17)</f>
        <v>4.9369288000000005</v>
      </c>
      <c r="CW8" s="3">
        <f>1/1000000*SUM(Pellets!CW$17:DH$17)</f>
        <v>5.0006262999999995</v>
      </c>
      <c r="CX8" s="3">
        <f>1/1000000*SUM(Pellets!CX$17:DI$17)</f>
        <v>5.0158211999999986</v>
      </c>
      <c r="CY8" s="3">
        <f>1/1000000*SUM(Pellets!CY$17:DJ$17)</f>
        <v>5.0888949999999999</v>
      </c>
      <c r="CZ8" s="3">
        <f>1/1000000*SUM(Pellets!CZ$17:DK$17)</f>
        <v>5.1652933000000001</v>
      </c>
      <c r="DA8" s="3">
        <f>1/1000000*SUM(Pellets!DA$17:DL$17)</f>
        <v>5.3659129000000005</v>
      </c>
      <c r="DB8" s="3">
        <f>1/1000000*SUM(Pellets!DB$17:DM$17)</f>
        <v>5.4389772999999995</v>
      </c>
      <c r="DC8" s="3">
        <f>1/1000000*SUM(Pellets!DC$17:DN$17)</f>
        <v>5.2067626999999996</v>
      </c>
      <c r="DD8" s="3">
        <f>1/1000000*SUM(Pellets!DD$17:DO$17)</f>
        <v>5.2908926999999997</v>
      </c>
      <c r="DE8" s="3">
        <f>1/1000000*SUM(Pellets!DE$17:DP$17)</f>
        <v>5.357066399999999</v>
      </c>
      <c r="DF8" s="3">
        <f>1/1000000*SUM(Pellets!DF$17:DQ$17)</f>
        <v>5.4835033999999991</v>
      </c>
      <c r="DG8" s="3">
        <f>1/1000000*SUM(Pellets!DG$17:DR$17)</f>
        <v>5.6157282899999998</v>
      </c>
      <c r="DH8" s="3">
        <f>1/1000000*SUM(Pellets!DH$17:DS$17)</f>
        <v>5.7499457919999992</v>
      </c>
      <c r="DI8" s="3">
        <f>1/1000000*SUM(Pellets!DI$17:DT$17)</f>
        <v>5.7101257889999992</v>
      </c>
      <c r="DJ8" s="3">
        <f>1/1000000*SUM(Pellets!DJ$17:DU$17)</f>
        <v>5.8136105549999995</v>
      </c>
      <c r="DK8" s="3">
        <f>1/1000000*SUM(Pellets!DK$17:DV$17)</f>
        <v>5.9217793079999996</v>
      </c>
      <c r="DL8" s="3">
        <f>1/1000000*SUM(Pellets!DL$17:DW$17)</f>
        <v>5.832702716</v>
      </c>
      <c r="DM8" s="3">
        <f>1/1000000*SUM(Pellets!DM$17:DX$17)</f>
        <v>5.826528860999999</v>
      </c>
      <c r="DN8" s="3">
        <f>1/1000000*SUM(Pellets!DN$17:DY$17)</f>
        <v>5.730446336</v>
      </c>
      <c r="DO8" s="3">
        <f>1/1000000*SUM(Pellets!DO$17:DZ$17)</f>
        <v>5.9129750960000003</v>
      </c>
      <c r="DP8" s="3">
        <f>1/1000000*SUM(Pellets!DP$17:EA$17)</f>
        <v>5.7119715839999996</v>
      </c>
      <c r="DQ8" s="3">
        <f>1/1000000*SUM(Pellets!DQ$17:EB$17)</f>
        <v>5.725684019</v>
      </c>
      <c r="DR8" s="3">
        <f>1/1000000*SUM(Pellets!DR$17:EC$17)</f>
        <v>5.7583960000000003</v>
      </c>
      <c r="DS8" s="3">
        <f>1/1000000*SUM(Pellets!DS$17:ED$17)</f>
        <v>5.811633500000001</v>
      </c>
      <c r="DT8" s="3">
        <f>1/1000000*SUM(Pellets!DT$17:EE$17)</f>
        <v>5.6755040889999995</v>
      </c>
      <c r="DU8" s="3">
        <f>1/1000000*SUM(Pellets!DU$17:EF$17)</f>
        <v>5.7320937529999991</v>
      </c>
      <c r="DV8" s="3">
        <f>1/1000000*SUM(Pellets!DV$17:EG$17)</f>
        <v>5.7540579259999998</v>
      </c>
      <c r="DW8" s="3">
        <f>1/1000000*SUM(Pellets!DW$17:EH$17)</f>
        <v>5.5472450380000007</v>
      </c>
      <c r="DX8" s="3">
        <f>1/1000000*SUM(Pellets!DX$17:EI$17)</f>
        <v>5.5979999339999997</v>
      </c>
      <c r="DY8" s="3">
        <f>1/1000000*SUM(Pellets!DY$17:EJ$17)</f>
        <v>5.6135169009999997</v>
      </c>
      <c r="DZ8" s="3">
        <f>1/1000000*SUM(Pellets!DZ$17:EK$17)</f>
        <v>5.5819814539999992</v>
      </c>
      <c r="EA8" s="3">
        <f>1/1000000*SUM(Pellets!EA$17:EL$17)</f>
        <v>5.4872035720000003</v>
      </c>
      <c r="EB8" s="3">
        <f>1/1000000*SUM(Pellets!EB$17:EM$17)</f>
        <v>5.641990819000001</v>
      </c>
      <c r="EC8" s="3">
        <f>1/1000000*SUM(Pellets!EC$17:EN$17)</f>
        <v>5.5267168209999999</v>
      </c>
      <c r="ED8" s="3">
        <f>1/1000000*SUM(Pellets!ED$17:EO$17)</f>
        <v>5.4992758759999996</v>
      </c>
      <c r="EE8" s="3">
        <f>1/1000000*SUM(Pellets!EE$17:EP$17)</f>
        <v>5.3399504470000005</v>
      </c>
      <c r="EF8" s="3">
        <f>1/1000000*SUM(Pellets!EF$17:EQ$17)</f>
        <v>5.395161439999999</v>
      </c>
      <c r="EG8" s="3">
        <f>1/1000000*SUM(Pellets!EG$17:ER$17)</f>
        <v>5.4586216389999995</v>
      </c>
      <c r="EH8" s="3">
        <f>1/1000000*SUM(Pellets!EH$17:ES$17)</f>
        <v>5.3888992939999998</v>
      </c>
      <c r="EI8" s="3">
        <f>1/1000000*SUM(Pellets!EI$17:ET$17)</f>
        <v>5.3230092089999994</v>
      </c>
      <c r="EJ8" s="3">
        <f>1/1000000*SUM(Pellets!EJ$17:EU$17)</f>
        <v>5.2567219189999985</v>
      </c>
      <c r="EK8" s="3">
        <f>1/1000000*SUM(Pellets!EK$17:EV$17)</f>
        <v>5.1468012530000005</v>
      </c>
      <c r="EL8" s="3">
        <f>1/1000000*SUM(Pellets!EL$17:EW$17)</f>
        <v>5.1302618239999997</v>
      </c>
      <c r="EM8" s="3">
        <f>1/1000000*SUM(Pellets!EM$17:EX$17)</f>
        <v>5.1760812860000005</v>
      </c>
      <c r="EN8" s="3">
        <f>1/1000000*SUM(Pellets!EN$17:EY$17)</f>
        <v>5.04279586</v>
      </c>
      <c r="EO8" s="3">
        <f>1/1000000*SUM(Pellets!EO$17:EZ$17)</f>
        <v>5.0896678180000006</v>
      </c>
      <c r="EP8" s="3">
        <f>1/1000000*SUM(Pellets!EP$17:FA$17)</f>
        <v>4.8983563370000001</v>
      </c>
      <c r="EQ8" s="3">
        <f>1/1000000*SUM(Pellets!EQ$17:FB$17)</f>
        <v>4.9488671159999988</v>
      </c>
      <c r="ER8" s="3">
        <f>1/1000000*SUM(Pellets!ER$17:FC$17)</f>
        <v>4.9416784219999998</v>
      </c>
      <c r="ES8" s="3">
        <f>1/1000000*SUM(Pellets!ES$17:FD$17)</f>
        <v>4.7450818190000001</v>
      </c>
      <c r="ET8" s="3">
        <f>1/1000000*SUM(Pellets!ET$17:FE$17)</f>
        <v>4.6438912249999991</v>
      </c>
      <c r="EU8" s="3">
        <f>1/1000000*SUM(Pellets!EU$17:FF$17)</f>
        <v>4.6970740129999999</v>
      </c>
      <c r="EV8" s="3">
        <f>1/1000000*SUM(Pellets!EV$17:FG$17)</f>
        <v>4.7375085410000004</v>
      </c>
      <c r="EW8" s="3">
        <f>1/1000000*SUM(Pellets!EW$17:FH$17)</f>
        <v>4.4923326239999994</v>
      </c>
      <c r="EX8" s="3">
        <f>1/1000000*SUM(Pellets!EX$17:FI$17)</f>
        <v>4.4181630749999989</v>
      </c>
      <c r="EY8" s="3">
        <f>1/1000000*SUM(Pellets!EY$17:FJ$17)</f>
        <v>4.3561573219999996</v>
      </c>
      <c r="EZ8" s="3">
        <f>1/1000000*SUM(Pellets!EZ$17:FK$17)</f>
        <v>4.5636715299999988</v>
      </c>
      <c r="FA8" s="3">
        <f>1/1000000*SUM(Pellets!FA$17:FL$17)</f>
        <v>4.5989579649999994</v>
      </c>
      <c r="FB8" s="3">
        <f>1/1000000*SUM(Pellets!FB$17:FM$17)</f>
        <v>4.6320745059999986</v>
      </c>
      <c r="FC8" s="3">
        <f>1/1000000*SUM(Pellets!FC$17:FN$17)</f>
        <v>4.9396530150000002</v>
      </c>
      <c r="FD8" s="3">
        <f>1/1000000*SUM(Pellets!FD$17:FO$17)</f>
        <v>5.0149693839999996</v>
      </c>
      <c r="FE8" s="3">
        <f>1/1000000*SUM(Pellets!FE$17:FP$17)</f>
        <v>5.2038785659999993</v>
      </c>
      <c r="FF8" s="3">
        <f>1/1000000*SUM(Pellets!FF$17:FQ$17)</f>
        <v>5.5004821759999993</v>
      </c>
      <c r="FG8" s="3">
        <f>1/1000000*SUM(Pellets!FG$17:FR$17)</f>
        <v>5.6965712489999998</v>
      </c>
      <c r="FH8" s="3">
        <f>1/1000000*SUM(Pellets!FH$17:FS$17)</f>
        <v>5.8434291340000009</v>
      </c>
      <c r="FI8" s="3">
        <f>1/1000000*SUM(Pellets!FI$17:FT$17)</f>
        <v>6.1645054909999999</v>
      </c>
      <c r="FJ8" s="3">
        <f>1/1000000*SUM(Pellets!FJ$17:FU$17)</f>
        <v>6.5759732779999993</v>
      </c>
      <c r="FK8" s="3">
        <f>1/1000000*SUM(Pellets!FK$17:FV$17)</f>
        <v>6.5643916569999989</v>
      </c>
      <c r="FL8" s="3">
        <f>1/1000000*SUM(Pellets!FL$17:FW$17)</f>
        <v>6.7851007269999988</v>
      </c>
      <c r="FM8" s="3">
        <f>1/1000000*SUM(Pellets!FM$17:FX$17)</f>
        <v>6.7857396549999986</v>
      </c>
      <c r="FN8" s="3">
        <f>1/1000000*SUM(Pellets!FN$17:FY$17)</f>
        <v>6.9394689770000006</v>
      </c>
      <c r="FO8" s="3">
        <f>1/1000000*SUM(Pellets!FO$17:FZ$17)</f>
        <v>6.9030044849999994</v>
      </c>
      <c r="FP8" s="3">
        <f>1/1000000*SUM(Pellets!FP$17:GA$17)</f>
        <v>7.1299759479999993</v>
      </c>
      <c r="FQ8" s="3">
        <f>1/1000000*SUM(Pellets!FQ$17:GB$17)</f>
        <v>6.624827408999999</v>
      </c>
      <c r="FR8" s="3">
        <f>1/1000000*SUM(Pellets!FR$17:GC$17)</f>
        <v>6.0021037989999995</v>
      </c>
      <c r="FS8" s="3">
        <f>1/1000000*SUM(Pellets!FS$17:GD$17)</f>
        <v>5.3917262579999994</v>
      </c>
      <c r="FT8" s="3">
        <f>1/1000000*SUM(Pellets!FT$17:GE$17)</f>
        <v>4.8327809309999985</v>
      </c>
      <c r="FU8" s="3">
        <f>1/1000000*SUM(Pellets!FU$17:GF$17)</f>
        <v>4.2865940449999984</v>
      </c>
      <c r="FV8" s="3">
        <f>1/1000000*SUM(Pellets!FV$17:GG$17)</f>
        <v>3.5637261079999991</v>
      </c>
      <c r="FW8" s="3">
        <f>1/1000000*SUM(Pellets!FW$17:GH$17)</f>
        <v>3.2278639419999995</v>
      </c>
      <c r="FX8" s="3">
        <f>1/1000000*SUM(Pellets!FX$17:GI$17)</f>
        <v>2.4622588549999995</v>
      </c>
      <c r="FY8" s="3">
        <f>1/1000000*SUM(Pellets!FY$17:GJ$17)</f>
        <v>1.9288374969999997</v>
      </c>
      <c r="FZ8" s="3">
        <f>1/1000000*SUM(Pellets!FZ$17:GK$17)</f>
        <v>1.3838864789999998</v>
      </c>
    </row>
    <row r="9" spans="1:182">
      <c r="A9" t="s">
        <v>24</v>
      </c>
      <c r="B9" s="3">
        <f>B2-SUM(B7:B8)</f>
        <v>1.4681999999999917E-2</v>
      </c>
      <c r="C9" s="3">
        <f t="shared" ref="C9:BJ9" si="0">C2-SUM(C7:C8)</f>
        <v>1.8210700000000135E-2</v>
      </c>
      <c r="D9" s="3">
        <f t="shared" si="0"/>
        <v>1.8130700000000055E-2</v>
      </c>
      <c r="E9" s="3">
        <f t="shared" si="0"/>
        <v>1.8227100000000052E-2</v>
      </c>
      <c r="F9" s="3">
        <f t="shared" si="0"/>
        <v>3.1199999999999894E-2</v>
      </c>
      <c r="G9" s="3">
        <f t="shared" si="0"/>
        <v>3.1275900000000134E-2</v>
      </c>
      <c r="H9" s="3">
        <f t="shared" si="0"/>
        <v>3.167030000000004E-2</v>
      </c>
      <c r="I9" s="3">
        <f t="shared" si="0"/>
        <v>3.1619899999999923E-2</v>
      </c>
      <c r="J9" s="3">
        <f t="shared" si="0"/>
        <v>3.5937400000000119E-2</v>
      </c>
      <c r="K9" s="3">
        <f t="shared" si="0"/>
        <v>3.0795799999999929E-2</v>
      </c>
      <c r="L9" s="3">
        <f t="shared" si="0"/>
        <v>3.3460099999999882E-2</v>
      </c>
      <c r="M9" s="3">
        <f t="shared" si="0"/>
        <v>3.3409699999999876E-2</v>
      </c>
      <c r="N9" s="3">
        <f t="shared" si="0"/>
        <v>3.4229000000000065E-2</v>
      </c>
      <c r="O9" s="3">
        <f t="shared" si="0"/>
        <v>3.3949600000000024E-2</v>
      </c>
      <c r="P9" s="3">
        <f t="shared" si="0"/>
        <v>3.3876799999999818E-2</v>
      </c>
      <c r="Q9" s="3">
        <f t="shared" si="0"/>
        <v>3.3780399999999933E-2</v>
      </c>
      <c r="R9" s="3">
        <f t="shared" si="0"/>
        <v>2.6418800000000076E-2</v>
      </c>
      <c r="S9" s="3">
        <f t="shared" si="0"/>
        <v>3.123509999999996E-2</v>
      </c>
      <c r="T9" s="3">
        <f t="shared" si="0"/>
        <v>3.7349199999999971E-2</v>
      </c>
      <c r="U9" s="3">
        <f t="shared" si="0"/>
        <v>4.1391600000000084E-2</v>
      </c>
      <c r="V9" s="3">
        <f t="shared" si="0"/>
        <v>3.7345999999999657E-2</v>
      </c>
      <c r="W9" s="3">
        <f t="shared" si="0"/>
        <v>4.1977500000000001E-2</v>
      </c>
      <c r="X9" s="3">
        <f t="shared" si="0"/>
        <v>4.023629999999967E-2</v>
      </c>
      <c r="Y9" s="3">
        <f t="shared" si="0"/>
        <v>4.0236300000000336E-2</v>
      </c>
      <c r="Z9" s="3">
        <f t="shared" si="0"/>
        <v>3.4216800000000047E-2</v>
      </c>
      <c r="AA9" s="3">
        <f t="shared" si="0"/>
        <v>3.0987499999999946E-2</v>
      </c>
      <c r="AB9" s="3">
        <f t="shared" si="0"/>
        <v>3.1035799999999947E-2</v>
      </c>
      <c r="AC9" s="3">
        <f t="shared" si="0"/>
        <v>3.1036299999999351E-2</v>
      </c>
      <c r="AD9" s="3">
        <f t="shared" si="0"/>
        <v>2.5393499999999847E-2</v>
      </c>
      <c r="AE9" s="3">
        <f t="shared" si="0"/>
        <v>2.0526499999999448E-2</v>
      </c>
      <c r="AF9" s="3">
        <f t="shared" si="0"/>
        <v>1.4267199999999924E-2</v>
      </c>
      <c r="AG9" s="3">
        <f t="shared" si="0"/>
        <v>1.0224800000000034E-2</v>
      </c>
      <c r="AH9" s="3">
        <f t="shared" si="0"/>
        <v>1.0000599999999693E-2</v>
      </c>
      <c r="AI9" s="3">
        <f t="shared" si="0"/>
        <v>5.4897000000000418E-3</v>
      </c>
      <c r="AJ9" s="3">
        <f t="shared" si="0"/>
        <v>8.8700000000008217E-4</v>
      </c>
      <c r="AK9" s="3">
        <f t="shared" si="0"/>
        <v>1.0317999999998051E-3</v>
      </c>
      <c r="AL9" s="3">
        <f t="shared" si="0"/>
        <v>1.0675000000004431E-3</v>
      </c>
      <c r="AM9" s="3">
        <f t="shared" si="0"/>
        <v>1.2406000000009243E-3</v>
      </c>
      <c r="AN9" s="3">
        <f t="shared" si="0"/>
        <v>1.3853000000003668E-3</v>
      </c>
      <c r="AO9" s="3">
        <f t="shared" si="0"/>
        <v>1.7228000000009125E-3</v>
      </c>
      <c r="AP9" s="3">
        <f t="shared" si="0"/>
        <v>2.0570000000006416E-3</v>
      </c>
      <c r="AQ9" s="3">
        <f t="shared" si="0"/>
        <v>2.0790000000006081E-3</v>
      </c>
      <c r="AR9" s="3">
        <f t="shared" si="0"/>
        <v>1.999799999999663E-3</v>
      </c>
      <c r="AS9" s="3">
        <f t="shared" si="0"/>
        <v>2.3905000000006282E-3</v>
      </c>
      <c r="AT9" s="3">
        <f t="shared" si="0"/>
        <v>3.1263000000008034E-3</v>
      </c>
      <c r="AU9" s="3">
        <f t="shared" si="0"/>
        <v>3.6103999999999026E-3</v>
      </c>
      <c r="AV9" s="3">
        <f t="shared" si="0"/>
        <v>4.0996999999993733E-3</v>
      </c>
      <c r="AW9" s="3">
        <f t="shared" si="0"/>
        <v>4.1938999999997506E-3</v>
      </c>
      <c r="AX9" s="3">
        <f t="shared" si="0"/>
        <v>4.4603999999988098E-3</v>
      </c>
      <c r="AY9" s="3">
        <f t="shared" si="0"/>
        <v>4.8439999999989602E-3</v>
      </c>
      <c r="AZ9" s="3">
        <f t="shared" si="0"/>
        <v>5.1698000000000022E-3</v>
      </c>
      <c r="BA9" s="3">
        <f t="shared" si="0"/>
        <v>5.3206000000001197E-3</v>
      </c>
      <c r="BB9" s="3">
        <f t="shared" si="0"/>
        <v>5.509200000000547E-3</v>
      </c>
      <c r="BC9" s="3">
        <f t="shared" si="0"/>
        <v>5.8104000000005485E-3</v>
      </c>
      <c r="BD9" s="3">
        <f t="shared" si="0"/>
        <v>6.4821000000012674E-3</v>
      </c>
      <c r="BE9" s="3">
        <f t="shared" si="0"/>
        <v>7.0221999999997564E-3</v>
      </c>
      <c r="BF9" s="3">
        <f t="shared" si="0"/>
        <v>6.9740000000004798E-3</v>
      </c>
      <c r="BG9" s="3">
        <f t="shared" si="0"/>
        <v>7.538300000001108E-3</v>
      </c>
      <c r="BH9" s="3">
        <f t="shared" si="0"/>
        <v>8.2363999999994775E-3</v>
      </c>
      <c r="BI9" s="3">
        <f t="shared" si="0"/>
        <v>1.0021000000000058E-2</v>
      </c>
      <c r="BJ9" s="3">
        <f t="shared" si="0"/>
        <v>4.4745699999999111E-2</v>
      </c>
      <c r="BK9" s="3">
        <f t="shared" ref="BK9:BV9" si="1">BK2-SUM(BK7:BK8)</f>
        <v>4.7740000000001004E-2</v>
      </c>
      <c r="BL9" s="3">
        <f t="shared" si="1"/>
        <v>4.8733400000001481E-2</v>
      </c>
      <c r="BM9" s="3">
        <f t="shared" si="1"/>
        <v>5.0346000000000224E-2</v>
      </c>
      <c r="BN9" s="3">
        <f t="shared" si="1"/>
        <v>5.206660000000074E-2</v>
      </c>
      <c r="BO9" s="3">
        <f t="shared" si="1"/>
        <v>5.3089199999999614E-2</v>
      </c>
      <c r="BP9" s="3">
        <f t="shared" si="1"/>
        <v>5.7605700000000759E-2</v>
      </c>
      <c r="BQ9" s="3">
        <f t="shared" si="1"/>
        <v>6.0120999999999647E-2</v>
      </c>
      <c r="BR9" s="3">
        <f t="shared" si="1"/>
        <v>6.6321100000000577E-2</v>
      </c>
      <c r="BS9" s="3">
        <f t="shared" si="1"/>
        <v>6.8383799999999439E-2</v>
      </c>
      <c r="BT9" s="3">
        <f t="shared" si="1"/>
        <v>0.17136099999999921</v>
      </c>
      <c r="BU9" s="3">
        <f t="shared" si="1"/>
        <v>0.18237099999999984</v>
      </c>
      <c r="BV9" s="3">
        <f t="shared" si="1"/>
        <v>0.15859519999999971</v>
      </c>
      <c r="BW9" s="3">
        <f t="shared" ref="BW9:CH9" si="2">BW2-SUM(BW7:BW8)</f>
        <v>0.1649528000000009</v>
      </c>
      <c r="BX9" s="3">
        <f t="shared" si="2"/>
        <v>0.17355309999999946</v>
      </c>
      <c r="BY9" s="3">
        <f t="shared" si="2"/>
        <v>0.19025700000000167</v>
      </c>
      <c r="BZ9" s="3">
        <f t="shared" si="2"/>
        <v>0.20411249999999992</v>
      </c>
      <c r="CA9" s="3">
        <f t="shared" si="2"/>
        <v>0.20433140000000094</v>
      </c>
      <c r="CB9" s="3">
        <f t="shared" si="2"/>
        <v>0.20332360000000094</v>
      </c>
      <c r="CC9" s="3">
        <f t="shared" si="2"/>
        <v>0.21307269999999967</v>
      </c>
      <c r="CD9" s="3">
        <f t="shared" si="2"/>
        <v>0.21511140000000051</v>
      </c>
      <c r="CE9" s="3">
        <f t="shared" si="2"/>
        <v>0.22412629999999911</v>
      </c>
      <c r="CF9" s="3">
        <f t="shared" si="2"/>
        <v>0.12555190000000049</v>
      </c>
      <c r="CG9" s="3">
        <f t="shared" si="2"/>
        <v>0.18272430000000028</v>
      </c>
      <c r="CH9" s="3">
        <f t="shared" si="2"/>
        <v>0.1744425000000005</v>
      </c>
      <c r="CI9" s="3">
        <f t="shared" ref="CI9:CT9" si="3">CI2-SUM(CI7:CI8)</f>
        <v>0.17246260000000024</v>
      </c>
      <c r="CJ9" s="3">
        <f t="shared" si="3"/>
        <v>0.21222550000000151</v>
      </c>
      <c r="CK9" s="3">
        <f t="shared" si="3"/>
        <v>0.21861379999999908</v>
      </c>
      <c r="CL9" s="3">
        <f t="shared" si="3"/>
        <v>0.22386599999999923</v>
      </c>
      <c r="CM9" s="3">
        <f t="shared" si="3"/>
        <v>0.23931909999999945</v>
      </c>
      <c r="CN9" s="3">
        <f t="shared" si="3"/>
        <v>0.24895489999999842</v>
      </c>
      <c r="CO9" s="3">
        <f t="shared" si="3"/>
        <v>0.30770200000000081</v>
      </c>
      <c r="CP9" s="3">
        <f t="shared" si="3"/>
        <v>0.30825700000000023</v>
      </c>
      <c r="CQ9" s="3">
        <f t="shared" si="3"/>
        <v>0.30575059999999965</v>
      </c>
      <c r="CR9" s="3">
        <f t="shared" si="3"/>
        <v>0.32101589999999902</v>
      </c>
      <c r="CS9" s="3">
        <f t="shared" si="3"/>
        <v>0.26211079999999942</v>
      </c>
      <c r="CT9" s="3">
        <f t="shared" si="3"/>
        <v>0.27956219999999998</v>
      </c>
      <c r="CU9" s="3">
        <f t="shared" ref="CU9:DF9" si="4">CU2-SUM(CU7:CU8)</f>
        <v>0.34782899999999906</v>
      </c>
      <c r="CV9" s="3">
        <f t="shared" si="4"/>
        <v>0.31600039999999918</v>
      </c>
      <c r="CW9" s="3">
        <f t="shared" si="4"/>
        <v>0.32288190000000139</v>
      </c>
      <c r="CX9" s="3">
        <f t="shared" si="4"/>
        <v>0.32681440000000173</v>
      </c>
      <c r="CY9" s="3">
        <f t="shared" si="4"/>
        <v>0.32805040000000041</v>
      </c>
      <c r="CZ9" s="3">
        <f t="shared" si="4"/>
        <v>0.32693920000000087</v>
      </c>
      <c r="DA9" s="3">
        <f t="shared" si="4"/>
        <v>0.27617620000000098</v>
      </c>
      <c r="DB9" s="3">
        <f t="shared" si="4"/>
        <v>0.2920107999999999</v>
      </c>
      <c r="DC9" s="3">
        <f t="shared" si="4"/>
        <v>0.34024380000000054</v>
      </c>
      <c r="DD9" s="3">
        <f t="shared" si="4"/>
        <v>0.32648150000000165</v>
      </c>
      <c r="DE9" s="3">
        <f t="shared" si="4"/>
        <v>0.33763480000000001</v>
      </c>
      <c r="DF9" s="3">
        <f t="shared" si="4"/>
        <v>0.32984910000000145</v>
      </c>
      <c r="DG9" s="3">
        <f t="shared" ref="DG9:DR9" si="5">DG2-SUM(DG7:DG8)</f>
        <v>0.27838744000000037</v>
      </c>
      <c r="DH9" s="3">
        <f t="shared" si="5"/>
        <v>0.32917753700000141</v>
      </c>
      <c r="DI9" s="3">
        <f t="shared" si="5"/>
        <v>0.31492301700000258</v>
      </c>
      <c r="DJ9" s="3">
        <f t="shared" si="5"/>
        <v>0.34841457600000147</v>
      </c>
      <c r="DK9" s="3">
        <f t="shared" si="5"/>
        <v>0.34676775900000134</v>
      </c>
      <c r="DL9" s="3">
        <f t="shared" si="5"/>
        <v>0.34169841000000112</v>
      </c>
      <c r="DM9" s="3">
        <f t="shared" si="5"/>
        <v>0.3351917920000016</v>
      </c>
      <c r="DN9" s="3">
        <f t="shared" si="5"/>
        <v>0.33088951199999972</v>
      </c>
      <c r="DO9" s="3">
        <f t="shared" si="5"/>
        <v>0.30221406899999881</v>
      </c>
      <c r="DP9" s="3">
        <f t="shared" si="5"/>
        <v>0.35564421000000124</v>
      </c>
      <c r="DQ9" s="3">
        <f t="shared" si="5"/>
        <v>0.37221215400000052</v>
      </c>
      <c r="DR9" s="3">
        <f t="shared" si="5"/>
        <v>0.3817194490000011</v>
      </c>
      <c r="DS9" s="3">
        <f t="shared" ref="DS9:ED9" si="6">DS2-SUM(DS7:DS8)</f>
        <v>0.38379694200000003</v>
      </c>
      <c r="DT9" s="3">
        <f t="shared" si="6"/>
        <v>0.38073642300000188</v>
      </c>
      <c r="DU9" s="3">
        <f t="shared" si="6"/>
        <v>0.38969754200000217</v>
      </c>
      <c r="DV9" s="3">
        <f t="shared" si="6"/>
        <v>0.39747525700000086</v>
      </c>
      <c r="DW9" s="3">
        <f t="shared" si="6"/>
        <v>0.39856903700000057</v>
      </c>
      <c r="DX9" s="3">
        <f t="shared" si="6"/>
        <v>0.40468604099999883</v>
      </c>
      <c r="DY9" s="3">
        <f t="shared" si="6"/>
        <v>0.51973707400000002</v>
      </c>
      <c r="DZ9" s="3">
        <f t="shared" si="6"/>
        <v>0.56144277100000028</v>
      </c>
      <c r="EA9" s="3">
        <f t="shared" si="6"/>
        <v>0.54012299099999961</v>
      </c>
      <c r="EB9" s="3">
        <f t="shared" si="6"/>
        <v>0.49779463399999813</v>
      </c>
      <c r="EC9" s="3">
        <f t="shared" si="6"/>
        <v>0.52065396499999927</v>
      </c>
      <c r="ED9" s="3">
        <f t="shared" si="6"/>
        <v>0.52232191999999955</v>
      </c>
      <c r="EE9" s="3">
        <f t="shared" ref="EE9:EP9" si="7">EE2-SUM(EE7:EE8)</f>
        <v>0.54402304199999829</v>
      </c>
      <c r="EF9" s="3">
        <f t="shared" si="7"/>
        <v>0.54724746700000004</v>
      </c>
      <c r="EG9" s="3">
        <f t="shared" si="7"/>
        <v>0.52788227899999907</v>
      </c>
      <c r="EH9" s="3">
        <f t="shared" si="7"/>
        <v>0.46825110699999861</v>
      </c>
      <c r="EI9" s="3">
        <f t="shared" si="7"/>
        <v>0.49739019400000029</v>
      </c>
      <c r="EJ9" s="3">
        <f t="shared" si="7"/>
        <v>0.48774776800000019</v>
      </c>
      <c r="EK9" s="3">
        <f t="shared" si="7"/>
        <v>0.36131940699999898</v>
      </c>
      <c r="EL9" s="3">
        <f t="shared" si="7"/>
        <v>0.29852678999999949</v>
      </c>
      <c r="EM9" s="3">
        <f t="shared" si="7"/>
        <v>0.29047801299999776</v>
      </c>
      <c r="EN9" s="3">
        <f t="shared" si="7"/>
        <v>0.3200241549999987</v>
      </c>
      <c r="EO9" s="3">
        <f t="shared" si="7"/>
        <v>0.27657664999999909</v>
      </c>
      <c r="EP9" s="3">
        <f t="shared" si="7"/>
        <v>0.2528748709999995</v>
      </c>
      <c r="EQ9" s="3">
        <f t="shared" ref="EQ9:FB9" si="8">EQ2-SUM(EQ7:EQ8)</f>
        <v>0.25276813500000017</v>
      </c>
      <c r="ER9" s="3">
        <f t="shared" si="8"/>
        <v>0.18383148299999963</v>
      </c>
      <c r="ES9" s="3">
        <f t="shared" si="8"/>
        <v>0.17683073699999952</v>
      </c>
      <c r="ET9" s="3">
        <f t="shared" si="8"/>
        <v>0.21781295900000064</v>
      </c>
      <c r="EU9" s="3">
        <f t="shared" si="8"/>
        <v>0.17109495899999949</v>
      </c>
      <c r="EV9" s="3">
        <f t="shared" si="8"/>
        <v>0.16734840499999848</v>
      </c>
      <c r="EW9" s="3">
        <f t="shared" si="8"/>
        <v>0.16423370000000048</v>
      </c>
      <c r="EX9" s="3">
        <f t="shared" si="8"/>
        <v>0.21006552500000097</v>
      </c>
      <c r="EY9" s="3">
        <f t="shared" si="8"/>
        <v>0.21045516500000083</v>
      </c>
      <c r="EZ9" s="3">
        <f t="shared" si="8"/>
        <v>0.16306680699999987</v>
      </c>
      <c r="FA9" s="3">
        <f t="shared" si="8"/>
        <v>0.14787879900000078</v>
      </c>
      <c r="FB9" s="3">
        <f t="shared" si="8"/>
        <v>0.14852608800000056</v>
      </c>
      <c r="FC9" s="3">
        <f t="shared" ref="FC9:FN9" si="9">FC2-SUM(FC7:FC8)</f>
        <v>0.15238216299999952</v>
      </c>
      <c r="FD9" s="3">
        <f t="shared" si="9"/>
        <v>0.15287052099999965</v>
      </c>
      <c r="FE9" s="3">
        <f t="shared" si="9"/>
        <v>0.15643798000000064</v>
      </c>
      <c r="FF9" s="3">
        <f t="shared" si="9"/>
        <v>0.10860856599999913</v>
      </c>
      <c r="FG9" s="3">
        <f t="shared" si="9"/>
        <v>0.15571696699999826</v>
      </c>
      <c r="FH9" s="3">
        <f t="shared" si="9"/>
        <v>0.15553280799999847</v>
      </c>
      <c r="FI9" s="3">
        <f t="shared" si="9"/>
        <v>0.15549855099999821</v>
      </c>
      <c r="FJ9" s="3">
        <f t="shared" si="9"/>
        <v>0.10988907900000022</v>
      </c>
      <c r="FK9" s="3">
        <f t="shared" si="9"/>
        <v>0.10964970500000071</v>
      </c>
      <c r="FL9" s="3">
        <f t="shared" si="9"/>
        <v>0.13844449500000255</v>
      </c>
      <c r="FM9" s="3">
        <f t="shared" si="9"/>
        <v>0.13585088100000142</v>
      </c>
      <c r="FN9" s="3">
        <f t="shared" si="9"/>
        <v>0.13973508300000059</v>
      </c>
      <c r="FO9" s="3">
        <f t="shared" ref="FO9:FZ9" si="10">FO2-SUM(FO7:FO8)</f>
        <v>8.9952422000002308E-2</v>
      </c>
      <c r="FP9" s="3">
        <f t="shared" si="10"/>
        <v>9.0126595000000087E-2</v>
      </c>
      <c r="FQ9" s="3">
        <f t="shared" si="10"/>
        <v>8.6143371000000357E-2</v>
      </c>
      <c r="FR9" s="3">
        <f t="shared" si="10"/>
        <v>8.5972660999998674E-2</v>
      </c>
      <c r="FS9" s="3">
        <f t="shared" si="10"/>
        <v>3.8717210000000613E-2</v>
      </c>
      <c r="FT9" s="3">
        <f t="shared" si="10"/>
        <v>3.8367694000000618E-2</v>
      </c>
      <c r="FU9" s="3">
        <f t="shared" si="10"/>
        <v>3.8221302000000179E-2</v>
      </c>
      <c r="FV9" s="3">
        <f t="shared" si="10"/>
        <v>3.7998949000001225E-2</v>
      </c>
      <c r="FW9" s="3">
        <f t="shared" si="10"/>
        <v>3.7798883000000227E-2</v>
      </c>
      <c r="FX9" s="3">
        <f t="shared" si="10"/>
        <v>8.578925000000126E-3</v>
      </c>
      <c r="FY9" s="3">
        <f t="shared" si="10"/>
        <v>7.9265769999996571E-3</v>
      </c>
      <c r="FZ9" s="3">
        <f t="shared" si="10"/>
        <v>3.2258149999999652E-3</v>
      </c>
    </row>
    <row r="10" spans="1:182">
      <c r="A10" t="s">
        <v>41</v>
      </c>
      <c r="B10" s="3">
        <f>1/1000000*SUM(Pellets!B$34:M$34)</f>
        <v>2.2870000000000003E-4</v>
      </c>
      <c r="C10" s="3">
        <f>1/1000000*SUM(Pellets!C$34:N$34)</f>
        <v>2.2870000000000003E-4</v>
      </c>
      <c r="D10" s="3">
        <f>1/1000000*SUM(Pellets!D$34:O$34)</f>
        <v>3.1300000000000002E-4</v>
      </c>
      <c r="E10" s="3">
        <f>1/1000000*SUM(Pellets!E$34:P$34)</f>
        <v>3.6960000000000004E-4</v>
      </c>
      <c r="F10" s="3">
        <f>1/1000000*SUM(Pellets!F$34:Q$34)</f>
        <v>3.6960000000000004E-4</v>
      </c>
      <c r="G10" s="3">
        <f>1/1000000*SUM(Pellets!G$34:R$34)</f>
        <v>1.875E-4</v>
      </c>
      <c r="H10" s="3">
        <f>1/1000000*SUM(Pellets!H$34:S$34)</f>
        <v>1.6420000000000001E-4</v>
      </c>
      <c r="I10" s="3">
        <f>1/1000000*SUM(Pellets!I$34:T$34)</f>
        <v>1.6420000000000001E-4</v>
      </c>
      <c r="J10" s="3">
        <f>1/1000000*SUM(Pellets!J$34:U$34)</f>
        <v>1.6420000000000001E-4</v>
      </c>
      <c r="K10" s="3">
        <f>1/1000000*SUM(Pellets!K$34:V$34)</f>
        <v>1.6420000000000001E-4</v>
      </c>
      <c r="L10" s="3">
        <f>1/1000000*SUM(Pellets!L$34:W$34)</f>
        <v>1.6420000000000001E-4</v>
      </c>
      <c r="M10" s="3">
        <f>1/1000000*SUM(Pellets!M$34:X$34)</f>
        <v>1.6420000000000001E-4</v>
      </c>
      <c r="N10" s="3">
        <f>1/1000000*SUM(Pellets!N$34:Y$34)</f>
        <v>1.4090000000000001E-4</v>
      </c>
      <c r="O10" s="3">
        <f>1/1000000*SUM(Pellets!O$34:Z$34)</f>
        <v>1.4090000000000001E-4</v>
      </c>
      <c r="P10" s="3">
        <f>1/1000000*SUM(Pellets!P$34:AA$34)</f>
        <v>5.66E-5</v>
      </c>
      <c r="Q10" s="3">
        <f>1/1000000*SUM(Pellets!Q$34:AB$34)</f>
        <v>0</v>
      </c>
      <c r="R10" s="3">
        <f>1/1000000*SUM(Pellets!R$34:AC$34)</f>
        <v>0</v>
      </c>
      <c r="S10" s="3">
        <f>1/1000000*SUM(Pellets!S$34:AD$34)</f>
        <v>0</v>
      </c>
      <c r="T10" s="3">
        <f>1/1000000*SUM(Pellets!T$34:AE$34)</f>
        <v>0</v>
      </c>
      <c r="U10" s="3">
        <f>1/1000000*SUM(Pellets!U$34:AF$34)</f>
        <v>0</v>
      </c>
      <c r="V10" s="3">
        <f>1/1000000*SUM(Pellets!V$34:AG$34)</f>
        <v>0</v>
      </c>
      <c r="W10" s="3">
        <f>1/1000000*SUM(Pellets!W$34:AH$34)</f>
        <v>0</v>
      </c>
      <c r="X10" s="3">
        <f>1/1000000*SUM(Pellets!X$34:AI$34)</f>
        <v>0</v>
      </c>
      <c r="Y10" s="3">
        <f>1/1000000*SUM(Pellets!Y$34:AJ$34)</f>
        <v>0</v>
      </c>
      <c r="Z10" s="3">
        <f>1/1000000*SUM(Pellets!Z$34:AK$34)</f>
        <v>0</v>
      </c>
      <c r="AA10" s="3">
        <f>1/1000000*SUM(Pellets!AA$34:AL$34)</f>
        <v>0</v>
      </c>
      <c r="AB10" s="3">
        <f>1/1000000*SUM(Pellets!AB$34:AM$34)</f>
        <v>9.9999999999999995E-8</v>
      </c>
      <c r="AC10" s="3">
        <f>1/1000000*SUM(Pellets!AC$34:AN$34)</f>
        <v>9.9999999999999995E-8</v>
      </c>
      <c r="AD10" s="3">
        <f>1/1000000*SUM(Pellets!AD$34:AO$34)</f>
        <v>9.9999999999999995E-8</v>
      </c>
      <c r="AE10" s="3">
        <f>1/1000000*SUM(Pellets!AE$34:AP$34)</f>
        <v>9.9999999999999995E-8</v>
      </c>
      <c r="AF10" s="3">
        <f>1/1000000*SUM(Pellets!AF$34:AQ$34)</f>
        <v>9.9999999999999995E-8</v>
      </c>
      <c r="AG10" s="3">
        <f>1/1000000*SUM(Pellets!AG$34:AR$34)</f>
        <v>6.2999999999999998E-6</v>
      </c>
      <c r="AH10" s="3">
        <f>1/1000000*SUM(Pellets!AH$34:AS$34)</f>
        <v>6.2999999999999998E-6</v>
      </c>
      <c r="AI10" s="3">
        <f>1/1000000*SUM(Pellets!AI$34:AT$34)</f>
        <v>6.2999999999999998E-6</v>
      </c>
      <c r="AJ10" s="3">
        <f>1/1000000*SUM(Pellets!AJ$34:AU$34)</f>
        <v>6.2999999999999998E-6</v>
      </c>
      <c r="AK10" s="3">
        <f>1/1000000*SUM(Pellets!AK$34:AV$34)</f>
        <v>6.2999999999999998E-6</v>
      </c>
      <c r="AL10" s="3">
        <f>1/1000000*SUM(Pellets!AL$34:AW$34)</f>
        <v>6.2999999999999998E-6</v>
      </c>
      <c r="AM10" s="3">
        <f>1/1000000*SUM(Pellets!AM$34:AX$34)</f>
        <v>6.5999999999999995E-6</v>
      </c>
      <c r="AN10" s="3">
        <f>1/1000000*SUM(Pellets!AN$34:AY$34)</f>
        <v>1.9510000000000003E-4</v>
      </c>
      <c r="AO10" s="3">
        <f>1/1000000*SUM(Pellets!AO$34:AZ$34)</f>
        <v>8.0449999999999999E-4</v>
      </c>
      <c r="AP10" s="3">
        <f>1/1000000*SUM(Pellets!AP$34:BA$34)</f>
        <v>8.0449999999999999E-4</v>
      </c>
      <c r="AQ10" s="3">
        <f>1/1000000*SUM(Pellets!AQ$34:BB$34)</f>
        <v>8.0449999999999999E-4</v>
      </c>
      <c r="AR10" s="3">
        <f>1/1000000*SUM(Pellets!AR$34:BC$34)</f>
        <v>8.0449999999999999E-4</v>
      </c>
      <c r="AS10" s="3">
        <f>1/1000000*SUM(Pellets!AS$34:BD$34)</f>
        <v>7.9829999999999994E-4</v>
      </c>
      <c r="AT10" s="3">
        <f>1/1000000*SUM(Pellets!AT$34:BE$34)</f>
        <v>7.9829999999999994E-4</v>
      </c>
      <c r="AU10" s="3">
        <f>1/1000000*SUM(Pellets!AU$34:BF$34)</f>
        <v>7.9829999999999994E-4</v>
      </c>
      <c r="AV10" s="3">
        <f>1/1000000*SUM(Pellets!AV$34:BG$34)</f>
        <v>7.9829999999999994E-4</v>
      </c>
      <c r="AW10" s="3">
        <f>1/1000000*SUM(Pellets!AW$34:BH$34)</f>
        <v>7.9829999999999994E-4</v>
      </c>
      <c r="AX10" s="3">
        <f>1/1000000*SUM(Pellets!AX$34:BI$34)</f>
        <v>7.9829999999999994E-4</v>
      </c>
      <c r="AY10" s="3">
        <f>1/1000000*SUM(Pellets!AY$34:BJ$34)</f>
        <v>7.9799999999999999E-4</v>
      </c>
      <c r="AZ10" s="3">
        <f>1/1000000*SUM(Pellets!AZ$34:BK$34)</f>
        <v>6.0939999999999996E-4</v>
      </c>
      <c r="BA10" s="3">
        <f>1/1000000*SUM(Pellets!BA$34:BL$34)</f>
        <v>0</v>
      </c>
      <c r="BB10" s="3">
        <f>1/1000000*SUM(Pellets!BB$34:BM$34)</f>
        <v>6.1799999999999998E-5</v>
      </c>
      <c r="BC10" s="3">
        <f>1/1000000*SUM(Pellets!BC$34:BN$34)</f>
        <v>9.1899999999999998E-5</v>
      </c>
      <c r="BD10" s="3">
        <f>1/1000000*SUM(Pellets!BD$34:BO$34)</f>
        <v>9.1899999999999998E-5</v>
      </c>
      <c r="BE10" s="3">
        <f>1/1000000*SUM(Pellets!BE$34:BP$34)</f>
        <v>1.529E-4</v>
      </c>
      <c r="BF10" s="3">
        <f>1/1000000*SUM(Pellets!BF$34:BQ$34)</f>
        <v>1.529E-4</v>
      </c>
      <c r="BG10" s="3">
        <f>1/1000000*SUM(Pellets!BG$34:BR$34)</f>
        <v>1.5300000000000001E-4</v>
      </c>
      <c r="BH10" s="3">
        <f>1/1000000*SUM(Pellets!BH$34:BS$34)</f>
        <v>1.8330000000000001E-4</v>
      </c>
      <c r="BI10" s="3">
        <f>1/1000000*SUM(Pellets!BI$34:BT$34)</f>
        <v>2.1339999999999998E-4</v>
      </c>
      <c r="BJ10" s="3">
        <f>1/1000000*SUM(Pellets!BJ$34:BU$34)</f>
        <v>3.3339999999999997E-4</v>
      </c>
      <c r="BK10" s="3">
        <f>1/1000000*SUM(Pellets!BK$34:BV$34)</f>
        <v>4.4729999999999992E-4</v>
      </c>
      <c r="BL10" s="3">
        <f>1/1000000*SUM(Pellets!BL$34:BW$34)</f>
        <v>5.3799999999999996E-4</v>
      </c>
      <c r="BM10" s="3">
        <f>1/1000000*SUM(Pellets!BM$34:BX$34)</f>
        <v>7.1439999999999991E-4</v>
      </c>
      <c r="BN10" s="3">
        <f>1/1000000*SUM(Pellets!BN$34:BY$34)</f>
        <v>8.0009999999999999E-4</v>
      </c>
      <c r="BO10" s="3">
        <f>1/1000000*SUM(Pellets!BO$34:BZ$34)</f>
        <v>8.61E-4</v>
      </c>
      <c r="BP10" s="3">
        <f>1/1000000*SUM(Pellets!BP$34:CA$34)</f>
        <v>9.5339999999999997E-4</v>
      </c>
      <c r="BQ10" s="3">
        <f>1/1000000*SUM(Pellets!BQ$34:CB$34)</f>
        <v>9.5369999999999993E-4</v>
      </c>
      <c r="BR10" s="3">
        <f>1/1000000*SUM(Pellets!BR$34:CC$34)</f>
        <v>1.0145999999999998E-3</v>
      </c>
      <c r="BS10" s="3">
        <f>1/1000000*SUM(Pellets!BS$34:CD$34)</f>
        <v>1.0452999999999999E-3</v>
      </c>
      <c r="BT10" s="3">
        <f>1/1000000*SUM(Pellets!BT$34:CE$34)</f>
        <v>1.0761999999999998E-3</v>
      </c>
      <c r="BU10" s="3">
        <f>1/1000000*SUM(Pellets!BU$34:CF$34)</f>
        <v>1.1068999999999999E-3</v>
      </c>
      <c r="BV10" s="3">
        <f>1/1000000*SUM(Pellets!BV$34:CG$34)</f>
        <v>1.2343999999999999E-3</v>
      </c>
      <c r="BW10" s="3">
        <f>1/1000000*SUM(Pellets!BW$34:CH$34)</f>
        <v>1.1822E-3</v>
      </c>
      <c r="BX10" s="3">
        <f>1/1000000*SUM(Pellets!BX$34:CI$34)</f>
        <v>1.1539999999999996E-3</v>
      </c>
      <c r="BY10" s="3">
        <f>1/1000000*SUM(Pellets!BY$34:CJ$34)</f>
        <v>1.0432E-3</v>
      </c>
      <c r="BZ10" s="3">
        <f>1/1000000*SUM(Pellets!BZ$34:CK$34)</f>
        <v>9.3310000000000008E-4</v>
      </c>
      <c r="CA10" s="3">
        <f>1/1000000*SUM(Pellets!CA$34:CL$34)</f>
        <v>1.0774000000000001E-3</v>
      </c>
      <c r="CB10" s="3">
        <f>1/1000000*SUM(Pellets!CB$34:CM$34)</f>
        <v>9.8520000000000009E-4</v>
      </c>
      <c r="CC10" s="3">
        <f>1/1000000*SUM(Pellets!CC$34:CN$34)</f>
        <v>9.2390000000000007E-4</v>
      </c>
      <c r="CD10" s="3">
        <f>1/1000000*SUM(Pellets!CD$34:CO$34)</f>
        <v>8.6459999999999998E-4</v>
      </c>
      <c r="CE10" s="3">
        <f>1/1000000*SUM(Pellets!CE$34:CP$34)</f>
        <v>8.9650000000000005E-4</v>
      </c>
      <c r="CF10" s="3">
        <f>1/1000000*SUM(Pellets!CF$34:CQ$34)</f>
        <v>8.363E-4</v>
      </c>
      <c r="CG10" s="3">
        <f>1/1000000*SUM(Pellets!CG$34:CR$34)</f>
        <v>8.0620000000000008E-4</v>
      </c>
      <c r="CH10" s="3">
        <f>1/1000000*SUM(Pellets!CH$34:CS$34)</f>
        <v>5.8920000000000001E-4</v>
      </c>
      <c r="CI10" s="3">
        <f>1/1000000*SUM(Pellets!CI$34:CT$34)</f>
        <v>5.3129999999999996E-4</v>
      </c>
      <c r="CJ10" s="3">
        <f>1/1000000*SUM(Pellets!CJ$34:CU$34)</f>
        <v>5.0020000000000002E-4</v>
      </c>
      <c r="CK10" s="3">
        <f>1/1000000*SUM(Pellets!CK$34:CV$34)</f>
        <v>4.4944999999999994E-3</v>
      </c>
      <c r="CL10" s="3">
        <f>1/1000000*SUM(Pellets!CL$34:CW$34)</f>
        <v>4.7193000000000001E-3</v>
      </c>
      <c r="CM10" s="3">
        <f>1/1000000*SUM(Pellets!CM$34:CX$34)</f>
        <v>4.5152999999999999E-3</v>
      </c>
      <c r="CN10" s="3">
        <f>1/1000000*SUM(Pellets!CN$34:CY$34)</f>
        <v>4.5978E-3</v>
      </c>
      <c r="CO10" s="3">
        <f>1/1000000*SUM(Pellets!CO$34:CZ$34)</f>
        <v>4.6239999999999996E-3</v>
      </c>
      <c r="CP10" s="3">
        <f>1/1000000*SUM(Pellets!CP$34:DA$34)</f>
        <v>4.6361999999999992E-3</v>
      </c>
      <c r="CQ10" s="3">
        <f>1/1000000*SUM(Pellets!CQ$34:DB$34)</f>
        <v>4.5734999999999994E-3</v>
      </c>
      <c r="CR10" s="3">
        <f>1/1000000*SUM(Pellets!CR$34:DC$34)</f>
        <v>4.5770999999999997E-3</v>
      </c>
      <c r="CS10" s="3">
        <f>1/1000000*SUM(Pellets!CS$34:DD$34)</f>
        <v>4.5463999999999999E-3</v>
      </c>
      <c r="CT10" s="3">
        <f>1/1000000*SUM(Pellets!CT$34:DE$34)</f>
        <v>4.5160000000000009E-3</v>
      </c>
      <c r="CU10" s="3">
        <f>1/1000000*SUM(Pellets!CU$34:DF$34)</f>
        <v>4.5179E-3</v>
      </c>
      <c r="CV10" s="3">
        <f>1/1000000*SUM(Pellets!CV$34:DG$34)</f>
        <v>4.4865000000000009E-3</v>
      </c>
      <c r="CW10" s="3">
        <f>1/1000000*SUM(Pellets!CW$34:DH$34)</f>
        <v>4.3199999999999998E-4</v>
      </c>
      <c r="CX10" s="3">
        <f>1/1000000*SUM(Pellets!CX$34:DI$34)</f>
        <v>1.6979999999999998E-4</v>
      </c>
      <c r="CY10" s="3">
        <f>1/1000000*SUM(Pellets!CY$34:DJ$34)</f>
        <v>1.6540000000000001E-4</v>
      </c>
      <c r="CZ10" s="3">
        <f>1/1000000*SUM(Pellets!CZ$34:DK$34)</f>
        <v>8.2700000000000004E-5</v>
      </c>
      <c r="DA10" s="3">
        <f>1/1000000*SUM(Pellets!DA$34:DL$34)</f>
        <v>5.6499999999999998E-5</v>
      </c>
      <c r="DB10" s="3">
        <f>1/1000000*SUM(Pellets!DB$34:DM$34)</f>
        <v>6.9499999999999995E-5</v>
      </c>
      <c r="DC10" s="3">
        <f>1/1000000*SUM(Pellets!DC$34:DN$34)</f>
        <v>6.9499999999999995E-5</v>
      </c>
      <c r="DD10" s="3">
        <f>1/1000000*SUM(Pellets!DD$34:DO$34)</f>
        <v>6.4900000000000005E-5</v>
      </c>
      <c r="DE10" s="3">
        <f>1/1000000*SUM(Pellets!DE$34:DP$34)</f>
        <v>8.5400000000000002E-5</v>
      </c>
      <c r="DF10" s="3">
        <f>1/1000000*SUM(Pellets!DF$34:DQ$34)</f>
        <v>1.11E-4</v>
      </c>
      <c r="DG10" s="3">
        <f>1/1000000*SUM(Pellets!DG$34:DR$34)</f>
        <v>6.8808599999999997E-4</v>
      </c>
      <c r="DH10" s="3">
        <f>1/1000000*SUM(Pellets!DH$34:DS$34)</f>
        <v>7.27895E-4</v>
      </c>
      <c r="DI10" s="3">
        <f>1/1000000*SUM(Pellets!DI$34:DT$34)</f>
        <v>4.6975300000000001E-3</v>
      </c>
      <c r="DJ10" s="3">
        <f>1/1000000*SUM(Pellets!DJ$34:DU$34)</f>
        <v>4.7238499999999999E-3</v>
      </c>
      <c r="DK10" s="3">
        <f>1/1000000*SUM(Pellets!DK$34:DV$34)</f>
        <v>4.6979499999999993E-3</v>
      </c>
      <c r="DL10" s="3">
        <f>1/1000000*SUM(Pellets!DL$34:DW$34)</f>
        <v>4.6979499999999993E-3</v>
      </c>
      <c r="DM10" s="3">
        <f>1/1000000*SUM(Pellets!DM$34:DX$34)</f>
        <v>4.6979499999999993E-3</v>
      </c>
      <c r="DN10" s="3">
        <f>1/1000000*SUM(Pellets!DN$34:DY$34)</f>
        <v>4.6988639999999996E-3</v>
      </c>
      <c r="DO10" s="3">
        <f>1/1000000*SUM(Pellets!DO$34:DZ$34)</f>
        <v>4.6988639999999996E-3</v>
      </c>
      <c r="DP10" s="3">
        <f>1/1000000*SUM(Pellets!DP$34:EA$34)</f>
        <v>4.6988639999999996E-3</v>
      </c>
      <c r="DQ10" s="3">
        <f>1/1000000*SUM(Pellets!DQ$34:EB$34)</f>
        <v>4.7099489999999997E-3</v>
      </c>
      <c r="DR10" s="3">
        <f>1/1000000*SUM(Pellets!DR$34:EC$34)</f>
        <v>4.6898919999999993E-3</v>
      </c>
      <c r="DS10" s="3">
        <f>1/1000000*SUM(Pellets!DS$34:ED$34)</f>
        <v>4.107157000000001E-3</v>
      </c>
      <c r="DT10" s="3">
        <f>1/1000000*SUM(Pellets!DT$34:EE$34)</f>
        <v>4.0951280000000008E-3</v>
      </c>
      <c r="DU10" s="3">
        <f>1/1000000*SUM(Pellets!DU$34:EF$34)</f>
        <v>1.20093E-4</v>
      </c>
      <c r="DV10" s="3">
        <f>1/1000000*SUM(Pellets!DV$34:EG$34)</f>
        <v>9.3773000000000012E-5</v>
      </c>
      <c r="DW10" s="3">
        <f>1/1000000*SUM(Pellets!DW$34:EH$34)</f>
        <v>1.19633E-4</v>
      </c>
      <c r="DX10" s="3">
        <f>1/1000000*SUM(Pellets!DX$34:EI$34)</f>
        <v>1.19633E-4</v>
      </c>
      <c r="DY10" s="3">
        <f>1/1000000*SUM(Pellets!DY$34:EJ$34)</f>
        <v>1.4821300000000001E-4</v>
      </c>
      <c r="DZ10" s="3">
        <f>1/1000000*SUM(Pellets!DZ$34:EK$34)</f>
        <v>1.2049899999999999E-4</v>
      </c>
      <c r="EA10" s="3">
        <f>1/1000000*SUM(Pellets!EA$34:EL$34)</f>
        <v>1.2049899999999999E-4</v>
      </c>
      <c r="EB10" s="3">
        <f>1/1000000*SUM(Pellets!EB$34:EM$34)</f>
        <v>1.47639E-4</v>
      </c>
      <c r="EC10" s="3">
        <f>1/1000000*SUM(Pellets!EC$34:EN$34)</f>
        <v>1.16054E-4</v>
      </c>
      <c r="ED10" s="3">
        <f>1/1000000*SUM(Pellets!ED$34:EO$34)</f>
        <v>1.10411E-4</v>
      </c>
      <c r="EE10" s="3">
        <f>1/1000000*SUM(Pellets!EE$34:EP$34)</f>
        <v>1.1381399999999997E-3</v>
      </c>
      <c r="EF10" s="3">
        <f>1/1000000*SUM(Pellets!EF$34:EQ$34)</f>
        <v>1.71298E-3</v>
      </c>
      <c r="EG10" s="3">
        <f>1/1000000*SUM(Pellets!EG$34:ER$34)</f>
        <v>2.3349999999999998E-3</v>
      </c>
      <c r="EH10" s="3">
        <f>1/1000000*SUM(Pellets!EH$34:ES$34)</f>
        <v>3.6090119999999996E-3</v>
      </c>
      <c r="EI10" s="3">
        <f>1/1000000*SUM(Pellets!EI$34:ET$34)</f>
        <v>8.0488169999999998E-3</v>
      </c>
      <c r="EJ10" s="3">
        <f>1/1000000*SUM(Pellets!EJ$34:EU$34)</f>
        <v>9.8980169999999985E-3</v>
      </c>
      <c r="EK10" s="3">
        <f>1/1000000*SUM(Pellets!EK$34:EV$34)</f>
        <v>1.5376358999999999E-2</v>
      </c>
      <c r="EL10" s="3">
        <f>1/1000000*SUM(Pellets!EL$34:EW$34)</f>
        <v>1.6284921000000001E-2</v>
      </c>
      <c r="EM10" s="3">
        <f>1/1000000*SUM(Pellets!EM$34:EX$34)</f>
        <v>1.7852594999999999E-2</v>
      </c>
      <c r="EN10" s="3">
        <f>1/1000000*SUM(Pellets!EN$34:EY$34)</f>
        <v>1.8441890000000002E-2</v>
      </c>
      <c r="EO10" s="3">
        <f>1/1000000*SUM(Pellets!EO$34:EZ$34)</f>
        <v>1.8966173000000003E-2</v>
      </c>
      <c r="EP10" s="3">
        <f>1/1000000*SUM(Pellets!EP$34:FA$34)</f>
        <v>1.9693973E-2</v>
      </c>
      <c r="EQ10" s="3">
        <f>1/1000000*SUM(Pellets!EQ$34:FB$34)</f>
        <v>1.8998442999999997E-2</v>
      </c>
      <c r="ER10" s="3">
        <f>1/1000000*SUM(Pellets!ER$34:FC$34)</f>
        <v>1.9074387999999998E-2</v>
      </c>
      <c r="ES10" s="3">
        <f>1/1000000*SUM(Pellets!ES$34:FD$34)</f>
        <v>1.9600680999999995E-2</v>
      </c>
      <c r="ET10" s="3">
        <f>1/1000000*SUM(Pellets!ET$34:FE$34)</f>
        <v>1.9015180999999992E-2</v>
      </c>
      <c r="EU10" s="3">
        <f>1/1000000*SUM(Pellets!EU$34:FF$34)</f>
        <v>1.5113147999999998E-2</v>
      </c>
      <c r="EV10" s="3">
        <f>1/1000000*SUM(Pellets!EV$34:FG$34)</f>
        <v>1.3956534E-2</v>
      </c>
      <c r="EW10" s="3">
        <f>1/1000000*SUM(Pellets!EW$34:FH$34)</f>
        <v>9.4730319999999993E-3</v>
      </c>
      <c r="EX10" s="3">
        <f>1/1000000*SUM(Pellets!EX$34:FI$34)</f>
        <v>9.7998849999999978E-3</v>
      </c>
      <c r="EY10" s="3">
        <f>1/1000000*SUM(Pellets!EY$34:FJ$34)</f>
        <v>8.8794409999999983E-3</v>
      </c>
      <c r="EZ10" s="3">
        <f>1/1000000*SUM(Pellets!EZ$34:FK$34)</f>
        <v>8.6070059999999986E-3</v>
      </c>
      <c r="FA10" s="3">
        <f>1/1000000*SUM(Pellets!FA$34:FL$34)</f>
        <v>8.7079230000000011E-3</v>
      </c>
      <c r="FB10" s="3">
        <f>1/1000000*SUM(Pellets!FB$34:FM$34)</f>
        <v>8.7164629999999989E-3</v>
      </c>
      <c r="FC10" s="3">
        <f>1/1000000*SUM(Pellets!FC$34:FN$34)</f>
        <v>9.2493339999999962E-3</v>
      </c>
      <c r="FD10" s="3">
        <f>1/1000000*SUM(Pellets!FD$34:FO$34)</f>
        <v>9.3110069999999996E-3</v>
      </c>
      <c r="FE10" s="3">
        <f>1/1000000*SUM(Pellets!FE$34:FP$34)</f>
        <v>8.6375230000000011E-3</v>
      </c>
      <c r="FF10" s="3">
        <f>1/1000000*SUM(Pellets!FF$34:FQ$34)</f>
        <v>8.1580559999999986E-3</v>
      </c>
      <c r="FG10" s="3">
        <f>1/1000000*SUM(Pellets!FG$34:FR$34)</f>
        <v>8.2898239999999995E-3</v>
      </c>
      <c r="FH10" s="3">
        <f>1/1000000*SUM(Pellets!FH$34:FS$34)</f>
        <v>7.7000989999999993E-3</v>
      </c>
      <c r="FI10" s="3">
        <f>1/1000000*SUM(Pellets!FI$34:FT$34)</f>
        <v>6.9661769999999987E-3</v>
      </c>
      <c r="FJ10" s="3">
        <f>1/1000000*SUM(Pellets!FJ$34:FU$34)</f>
        <v>5.9487169999999983E-3</v>
      </c>
      <c r="FK10" s="3">
        <f>1/1000000*SUM(Pellets!FK$34:FV$34)</f>
        <v>5.5670969999999983E-3</v>
      </c>
      <c r="FL10" s="3">
        <f>1/1000000*SUM(Pellets!FL$34:FW$34)</f>
        <v>5.6909649999999992E-3</v>
      </c>
      <c r="FM10" s="3">
        <f>1/1000000*SUM(Pellets!FM$34:FX$34)</f>
        <v>5.7567129999999992E-3</v>
      </c>
      <c r="FN10" s="3">
        <f>1/1000000*SUM(Pellets!FN$34:FY$34)</f>
        <v>5.3796020000000007E-3</v>
      </c>
      <c r="FO10" s="3">
        <f>1/1000000*SUM(Pellets!FO$34:FZ$34)</f>
        <v>5.1027050000000008E-3</v>
      </c>
      <c r="FP10" s="3">
        <f>1/1000000*SUM(Pellets!FP$34:GA$34)</f>
        <v>4.9107469999999992E-3</v>
      </c>
      <c r="FQ10" s="3">
        <f>1/1000000*SUM(Pellets!FQ$34:GB$34)</f>
        <v>4.4359179999999988E-3</v>
      </c>
      <c r="FR10" s="3">
        <f>1/1000000*SUM(Pellets!FR$34:GC$34)</f>
        <v>4.226872999999999E-3</v>
      </c>
      <c r="FS10" s="3">
        <f>1/1000000*SUM(Pellets!FS$34:GD$34)</f>
        <v>3.5304729999999988E-3</v>
      </c>
      <c r="FT10" s="3">
        <f>1/1000000*SUM(Pellets!FT$34:GE$34)</f>
        <v>3.4276119999999992E-3</v>
      </c>
      <c r="FU10" s="3">
        <f>1/1000000*SUM(Pellets!FU$34:GF$34)</f>
        <v>3.1381139999999996E-3</v>
      </c>
      <c r="FV10" s="3">
        <f>1/1000000*SUM(Pellets!FV$34:GG$34)</f>
        <v>2.9201589999999994E-3</v>
      </c>
      <c r="FW10" s="3">
        <f>1/1000000*SUM(Pellets!FW$34:GH$34)</f>
        <v>2.654549E-3</v>
      </c>
      <c r="FX10" s="3">
        <f>1/1000000*SUM(Pellets!FX$34:GI$34)</f>
        <v>2.1866809999999993E-3</v>
      </c>
      <c r="FY10" s="3">
        <f>1/1000000*SUM(Pellets!FY$34:GJ$34)</f>
        <v>1.495733E-3</v>
      </c>
      <c r="FZ10" s="3">
        <f>1/1000000*SUM(Pellets!FZ$34:GK$34)</f>
        <v>1.1365039999999998E-3</v>
      </c>
    </row>
    <row r="11" spans="1:182">
      <c r="A11" t="s">
        <v>35</v>
      </c>
      <c r="B11" s="3">
        <f>1/1000000*SUM(Pellets!B$27:M$27)</f>
        <v>0</v>
      </c>
      <c r="C11" s="3">
        <f>1/1000000*SUM(Pellets!C$27:N$27)</f>
        <v>0</v>
      </c>
      <c r="D11" s="3">
        <f>1/1000000*SUM(Pellets!D$27:O$27)</f>
        <v>0</v>
      </c>
      <c r="E11" s="3">
        <f>1/1000000*SUM(Pellets!E$27:P$27)</f>
        <v>0</v>
      </c>
      <c r="F11" s="3">
        <f>1/1000000*SUM(Pellets!F$27:Q$27)</f>
        <v>0</v>
      </c>
      <c r="G11" s="3">
        <f>1/1000000*SUM(Pellets!G$27:R$27)</f>
        <v>0</v>
      </c>
      <c r="H11" s="3">
        <f>1/1000000*SUM(Pellets!H$27:S$27)</f>
        <v>0</v>
      </c>
      <c r="I11" s="3">
        <f>1/1000000*SUM(Pellets!I$27:T$27)</f>
        <v>0</v>
      </c>
      <c r="J11" s="3">
        <f>1/1000000*SUM(Pellets!J$27:U$27)</f>
        <v>0</v>
      </c>
      <c r="K11" s="3">
        <f>1/1000000*SUM(Pellets!K$27:V$27)</f>
        <v>0</v>
      </c>
      <c r="L11" s="3">
        <f>1/1000000*SUM(Pellets!L$27:W$27)</f>
        <v>0</v>
      </c>
      <c r="M11" s="3">
        <f>1/1000000*SUM(Pellets!M$27:X$27)</f>
        <v>0</v>
      </c>
      <c r="N11" s="3">
        <f>1/1000000*SUM(Pellets!N$27:Y$27)</f>
        <v>0</v>
      </c>
      <c r="O11" s="3">
        <f>1/1000000*SUM(Pellets!O$27:Z$27)</f>
        <v>0</v>
      </c>
      <c r="P11" s="3">
        <f>1/1000000*SUM(Pellets!P$27:AA$27)</f>
        <v>0</v>
      </c>
      <c r="Q11" s="3">
        <f>1/1000000*SUM(Pellets!Q$27:AB$27)</f>
        <v>0</v>
      </c>
      <c r="R11" s="3">
        <f>1/1000000*SUM(Pellets!R$27:AC$27)</f>
        <v>0</v>
      </c>
      <c r="S11" s="3">
        <f>1/1000000*SUM(Pellets!S$27:AD$27)</f>
        <v>0</v>
      </c>
      <c r="T11" s="3">
        <f>1/1000000*SUM(Pellets!T$27:AE$27)</f>
        <v>0</v>
      </c>
      <c r="U11" s="3">
        <f>1/1000000*SUM(Pellets!U$27:AF$27)</f>
        <v>0</v>
      </c>
      <c r="V11" s="3">
        <f>1/1000000*SUM(Pellets!V$27:AG$27)</f>
        <v>0</v>
      </c>
      <c r="W11" s="3">
        <f>1/1000000*SUM(Pellets!W$27:AH$27)</f>
        <v>1.7627999999999998E-2</v>
      </c>
      <c r="X11" s="3">
        <f>1/1000000*SUM(Pellets!X$27:AI$27)</f>
        <v>1.7627999999999998E-2</v>
      </c>
      <c r="Y11" s="3">
        <f>1/1000000*SUM(Pellets!Y$27:AJ$27)</f>
        <v>5.2840999999999999E-2</v>
      </c>
      <c r="Z11" s="3">
        <f>1/1000000*SUM(Pellets!Z$27:AK$27)</f>
        <v>9.3506099999999995E-2</v>
      </c>
      <c r="AA11" s="3">
        <f>1/1000000*SUM(Pellets!AA$27:AL$27)</f>
        <v>0.12560460000000001</v>
      </c>
      <c r="AB11" s="3">
        <f>1/1000000*SUM(Pellets!AB$27:AM$27)</f>
        <v>0.12560460000000001</v>
      </c>
      <c r="AC11" s="3">
        <f>1/1000000*SUM(Pellets!AC$27:AN$27)</f>
        <v>0.12560460000000001</v>
      </c>
      <c r="AD11" s="3">
        <f>1/1000000*SUM(Pellets!AD$27:AO$27)</f>
        <v>0.13757900000000001</v>
      </c>
      <c r="AE11" s="3">
        <f>1/1000000*SUM(Pellets!AE$27:AP$27)</f>
        <v>0.15621270000000001</v>
      </c>
      <c r="AF11" s="3">
        <f>1/1000000*SUM(Pellets!AF$27:AQ$27)</f>
        <v>0.1751441</v>
      </c>
      <c r="AG11" s="3">
        <f>1/1000000*SUM(Pellets!AG$27:AR$27)</f>
        <v>0.20411080000000001</v>
      </c>
      <c r="AH11" s="3">
        <f>1/1000000*SUM(Pellets!AH$27:AS$27)</f>
        <v>0.2211176</v>
      </c>
      <c r="AI11" s="3">
        <f>1/1000000*SUM(Pellets!AI$27:AT$27)</f>
        <v>0.2151593</v>
      </c>
      <c r="AJ11" s="3">
        <f>1/1000000*SUM(Pellets!AJ$27:AU$27)</f>
        <v>0.22490109999999999</v>
      </c>
      <c r="AK11" s="3">
        <f>1/1000000*SUM(Pellets!AK$27:AV$27)</f>
        <v>0.20062439999999998</v>
      </c>
      <c r="AL11" s="3">
        <f>1/1000000*SUM(Pellets!AL$27:AW$27)</f>
        <v>0.16519059999999997</v>
      </c>
      <c r="AM11" s="3">
        <f>1/1000000*SUM(Pellets!AM$27:AX$27)</f>
        <v>0.13309209999999999</v>
      </c>
      <c r="AN11" s="3">
        <f>1/1000000*SUM(Pellets!AN$27:AY$27)</f>
        <v>0.14189849999999998</v>
      </c>
      <c r="AO11" s="3">
        <f>1/1000000*SUM(Pellets!AO$27:AZ$27)</f>
        <v>0.15283779999999997</v>
      </c>
      <c r="AP11" s="3">
        <f>1/1000000*SUM(Pellets!AP$27:BA$27)</f>
        <v>0.16240729999999998</v>
      </c>
      <c r="AQ11" s="3">
        <f>1/1000000*SUM(Pellets!AQ$27:BB$27)</f>
        <v>0.1663916</v>
      </c>
      <c r="AR11" s="3">
        <f>1/1000000*SUM(Pellets!AR$27:BC$27)</f>
        <v>0.20345590000000002</v>
      </c>
      <c r="AS11" s="3">
        <f>1/1000000*SUM(Pellets!AS$27:BD$27)</f>
        <v>0.22431009999999998</v>
      </c>
      <c r="AT11" s="3">
        <f>1/1000000*SUM(Pellets!AT$27:BE$27)</f>
        <v>0.23556500000000002</v>
      </c>
      <c r="AU11" s="3">
        <f>1/1000000*SUM(Pellets!AU$27:BF$27)</f>
        <v>0.29848350000000001</v>
      </c>
      <c r="AV11" s="3">
        <f>1/1000000*SUM(Pellets!AV$27:BG$27)</f>
        <v>0.33657749999999997</v>
      </c>
      <c r="AW11" s="3">
        <f>1/1000000*SUM(Pellets!AW$27:BH$27)</f>
        <v>0.37285530000000006</v>
      </c>
      <c r="AX11" s="3">
        <f>1/1000000*SUM(Pellets!AX$27:BI$27)</f>
        <v>0.40204609999999996</v>
      </c>
      <c r="AY11" s="3">
        <f>1/1000000*SUM(Pellets!AY$27:BJ$27)</f>
        <v>0.44196439999999992</v>
      </c>
      <c r="AZ11" s="3">
        <f>1/1000000*SUM(Pellets!AZ$27:BK$27)</f>
        <v>0.4686402999999999</v>
      </c>
      <c r="BA11" s="3">
        <f>1/1000000*SUM(Pellets!BA$27:BL$27)</f>
        <v>0.53832309999999994</v>
      </c>
      <c r="BB11" s="3">
        <f>1/1000000*SUM(Pellets!BB$27:BM$27)</f>
        <v>0.64466539999999983</v>
      </c>
      <c r="BC11" s="3">
        <f>1/1000000*SUM(Pellets!BC$27:BN$27)</f>
        <v>0.67446799999999985</v>
      </c>
      <c r="BD11" s="3">
        <f>1/1000000*SUM(Pellets!BD$27:BO$27)</f>
        <v>0.7095726</v>
      </c>
      <c r="BE11" s="3">
        <f>1/1000000*SUM(Pellets!BE$27:BP$27)</f>
        <v>0.76260190000000005</v>
      </c>
      <c r="BF11" s="3">
        <f>1/1000000*SUM(Pellets!BF$27:BQ$27)</f>
        <v>0.80593610000000016</v>
      </c>
      <c r="BG11" s="3">
        <f>1/1000000*SUM(Pellets!BG$27:BR$27)</f>
        <v>0.81939220000000001</v>
      </c>
      <c r="BH11" s="3">
        <f>1/1000000*SUM(Pellets!BH$27:BS$27)</f>
        <v>0.92497510000000005</v>
      </c>
      <c r="BI11" s="3">
        <f>1/1000000*SUM(Pellets!BI$27:BT$27)</f>
        <v>0.97731139999999994</v>
      </c>
      <c r="BJ11" s="3">
        <f>1/1000000*SUM(Pellets!BJ$27:BU$27)</f>
        <v>0.99512490000000009</v>
      </c>
      <c r="BK11" s="3">
        <f>1/1000000*SUM(Pellets!BK$27:BV$27)</f>
        <v>1.0561144</v>
      </c>
      <c r="BL11" s="3">
        <f>1/1000000*SUM(Pellets!BL$27:BW$27)</f>
        <v>1.1485608</v>
      </c>
      <c r="BM11" s="3">
        <f>1/1000000*SUM(Pellets!BM$27:BX$27)</f>
        <v>1.1227194</v>
      </c>
      <c r="BN11" s="3">
        <f>1/1000000*SUM(Pellets!BN$27:BY$27)</f>
        <v>1.0953968999999999</v>
      </c>
      <c r="BO11" s="3">
        <f>1/1000000*SUM(Pellets!BO$27:BZ$27)</f>
        <v>1.1301596999999999</v>
      </c>
      <c r="BP11" s="3">
        <f>1/1000000*SUM(Pellets!BP$27:CA$27)</f>
        <v>1.1750598999999999</v>
      </c>
      <c r="BQ11" s="3">
        <f>1/1000000*SUM(Pellets!BQ$27:CB$27)</f>
        <v>1.1545883000000001</v>
      </c>
      <c r="BR11" s="3">
        <f>1/1000000*SUM(Pellets!BR$27:CC$27)</f>
        <v>1.1416088999999998</v>
      </c>
      <c r="BS11" s="3">
        <f>1/1000000*SUM(Pellets!BS$27:CD$27)</f>
        <v>1.0908792</v>
      </c>
      <c r="BT11" s="3">
        <f>1/1000000*SUM(Pellets!BT$27:CE$27)</f>
        <v>0.95427329999999999</v>
      </c>
      <c r="BU11" s="3">
        <f>1/1000000*SUM(Pellets!BU$27:CF$27)</f>
        <v>0.89093350000000004</v>
      </c>
      <c r="BV11" s="3">
        <f>1/1000000*SUM(Pellets!BV$27:CG$27)</f>
        <v>0.93625570000000002</v>
      </c>
      <c r="BW11" s="3">
        <f>1/1000000*SUM(Pellets!BW$27:CH$27)</f>
        <v>0.88495740000000012</v>
      </c>
      <c r="BX11" s="3">
        <f>1/1000000*SUM(Pellets!BX$27:CI$27)</f>
        <v>0.79446220000000001</v>
      </c>
      <c r="BY11" s="3">
        <f>1/1000000*SUM(Pellets!BY$27:CJ$27)</f>
        <v>0.78959610000000002</v>
      </c>
      <c r="BZ11" s="3">
        <f>1/1000000*SUM(Pellets!BZ$27:CK$27)</f>
        <v>0.75766749999999983</v>
      </c>
      <c r="CA11" s="3">
        <f>1/1000000*SUM(Pellets!CA$27:CL$27)</f>
        <v>0.74764459999999988</v>
      </c>
      <c r="CB11" s="3">
        <f>1/1000000*SUM(Pellets!CB$27:CM$27)</f>
        <v>0.71403399999999995</v>
      </c>
      <c r="CC11" s="3">
        <f>1/1000000*SUM(Pellets!CC$27:CN$27)</f>
        <v>0.64950259999999993</v>
      </c>
      <c r="CD11" s="3">
        <f>1/1000000*SUM(Pellets!CD$27:CO$27)</f>
        <v>0.71069709999999997</v>
      </c>
      <c r="CE11" s="3">
        <f>1/1000000*SUM(Pellets!CE$27:CP$27)</f>
        <v>0.75467689999999998</v>
      </c>
      <c r="CF11" s="3">
        <f>1/1000000*SUM(Pellets!CF$27:CQ$27)</f>
        <v>0.75639089999999998</v>
      </c>
      <c r="CG11" s="3">
        <f>1/1000000*SUM(Pellets!CG$27:CR$27)</f>
        <v>0.72124730000000015</v>
      </c>
      <c r="CH11" s="3">
        <f>1/1000000*SUM(Pellets!CH$27:CS$27)</f>
        <v>0.73718950000000005</v>
      </c>
      <c r="CI11" s="3">
        <f>1/1000000*SUM(Pellets!CI$27:CT$27)</f>
        <v>0.69860920000000004</v>
      </c>
      <c r="CJ11" s="3">
        <f>1/1000000*SUM(Pellets!CJ$27:CU$27)</f>
        <v>0.66265070000000004</v>
      </c>
      <c r="CK11" s="3">
        <f>1/1000000*SUM(Pellets!CK$27:CV$27)</f>
        <v>0.61491809999999991</v>
      </c>
      <c r="CL11" s="3">
        <f>1/1000000*SUM(Pellets!CL$27:CW$27)</f>
        <v>0.60657819999999996</v>
      </c>
      <c r="CM11" s="3">
        <f>1/1000000*SUM(Pellets!CM$27:CX$27)</f>
        <v>0.58928029999999987</v>
      </c>
      <c r="CN11" s="3">
        <f>1/1000000*SUM(Pellets!CN$27:CY$27)</f>
        <v>0.58888470000000004</v>
      </c>
      <c r="CO11" s="3">
        <f>1/1000000*SUM(Pellets!CO$27:CZ$27)</f>
        <v>0.6737685000000001</v>
      </c>
      <c r="CP11" s="3">
        <f>1/1000000*SUM(Pellets!CP$27:DA$27)</f>
        <v>0.61145819999999995</v>
      </c>
      <c r="CQ11" s="3">
        <f>1/1000000*SUM(Pellets!CQ$27:DB$27)</f>
        <v>0.64239670000000004</v>
      </c>
      <c r="CR11" s="3">
        <f>1/1000000*SUM(Pellets!CR$27:DC$27)</f>
        <v>0.76186419999999999</v>
      </c>
      <c r="CS11" s="3">
        <f>1/1000000*SUM(Pellets!CS$27:DD$27)</f>
        <v>0.83096590000000004</v>
      </c>
      <c r="CT11" s="3">
        <f>1/1000000*SUM(Pellets!CT$27:DE$27)</f>
        <v>0.7715014</v>
      </c>
      <c r="CU11" s="3">
        <f>1/1000000*SUM(Pellets!CU$27:DF$27)</f>
        <v>0.80040639999999996</v>
      </c>
      <c r="CV11" s="3">
        <f>1/1000000*SUM(Pellets!CV$27:DG$27)</f>
        <v>0.90072229999999998</v>
      </c>
      <c r="CW11" s="3">
        <f>1/1000000*SUM(Pellets!CW$27:DH$27)</f>
        <v>0.9901411</v>
      </c>
      <c r="CX11" s="3">
        <f>1/1000000*SUM(Pellets!CX$27:DI$27)</f>
        <v>1.0284256000000001</v>
      </c>
      <c r="CY11" s="3">
        <f>1/1000000*SUM(Pellets!CY$27:DJ$27)</f>
        <v>0.98448869999999988</v>
      </c>
      <c r="CZ11" s="3">
        <f>1/1000000*SUM(Pellets!CZ$27:DK$27)</f>
        <v>0.89420140000000015</v>
      </c>
      <c r="DA11" s="3">
        <f>1/1000000*SUM(Pellets!DA$27:DL$27)</f>
        <v>0.85426430000000009</v>
      </c>
      <c r="DB11" s="3">
        <f>1/1000000*SUM(Pellets!DB$27:DM$27)</f>
        <v>0.95225899999999997</v>
      </c>
      <c r="DC11" s="3">
        <f>1/1000000*SUM(Pellets!DC$27:DN$27)</f>
        <v>0.86530710000000011</v>
      </c>
      <c r="DD11" s="3">
        <f>1/1000000*SUM(Pellets!DD$27:DO$27)</f>
        <v>0.78710579999999997</v>
      </c>
      <c r="DE11" s="3">
        <f>1/1000000*SUM(Pellets!DE$27:DP$27)</f>
        <v>0.76106700000000005</v>
      </c>
      <c r="DF11" s="3">
        <f>1/1000000*SUM(Pellets!DF$27:DQ$27)</f>
        <v>0.7676824000000001</v>
      </c>
      <c r="DG11" s="3">
        <f>1/1000000*SUM(Pellets!DG$27:DR$27)</f>
        <v>0.84837985300000007</v>
      </c>
      <c r="DH11" s="3">
        <f>1/1000000*SUM(Pellets!DH$27:DS$27)</f>
        <v>0.79014513100000006</v>
      </c>
      <c r="DI11" s="3">
        <f>1/1000000*SUM(Pellets!DI$27:DT$27)</f>
        <v>0.784490138</v>
      </c>
      <c r="DJ11" s="3">
        <f>1/1000000*SUM(Pellets!DJ$27:DU$27)</f>
        <v>0.80985287100000003</v>
      </c>
      <c r="DK11" s="3">
        <f>1/1000000*SUM(Pellets!DK$27:DV$27)</f>
        <v>0.85759613599999995</v>
      </c>
      <c r="DL11" s="3">
        <f>1/1000000*SUM(Pellets!DL$27:DW$27)</f>
        <v>0.8499113559999999</v>
      </c>
      <c r="DM11" s="3">
        <f>1/1000000*SUM(Pellets!DM$27:DX$27)</f>
        <v>0.83134372299999981</v>
      </c>
      <c r="DN11" s="3">
        <f>1/1000000*SUM(Pellets!DN$27:DY$27)</f>
        <v>0.70712201399999985</v>
      </c>
      <c r="DO11" s="3">
        <f>1/1000000*SUM(Pellets!DO$27:DZ$27)</f>
        <v>0.74398291199999989</v>
      </c>
      <c r="DP11" s="3">
        <f>1/1000000*SUM(Pellets!DP$27:EA$27)</f>
        <v>0.78268267599999997</v>
      </c>
      <c r="DQ11" s="3">
        <f>1/1000000*SUM(Pellets!DQ$27:EB$27)</f>
        <v>0.81307054700000003</v>
      </c>
      <c r="DR11" s="3">
        <f>1/1000000*SUM(Pellets!DR$27:EC$27)</f>
        <v>0.81576815199999986</v>
      </c>
      <c r="DS11" s="3">
        <f>1/1000000*SUM(Pellets!DS$27:ED$27)</f>
        <v>0.72668878299999995</v>
      </c>
      <c r="DT11" s="3">
        <f>1/1000000*SUM(Pellets!DT$27:EE$27)</f>
        <v>0.71372866699999982</v>
      </c>
      <c r="DU11" s="3">
        <f>1/1000000*SUM(Pellets!DU$27:EF$27)</f>
        <v>0.720739138</v>
      </c>
      <c r="DV11" s="3">
        <f>1/1000000*SUM(Pellets!DV$27:EG$27)</f>
        <v>0.66164835799999999</v>
      </c>
      <c r="DW11" s="3">
        <f>1/1000000*SUM(Pellets!DW$27:EH$27)</f>
        <v>0.59802872799999995</v>
      </c>
      <c r="DX11" s="3">
        <f>1/1000000*SUM(Pellets!DX$27:EI$27)</f>
        <v>0.81348300400000007</v>
      </c>
      <c r="DY11" s="3">
        <f>1/1000000*SUM(Pellets!DY$27:EJ$27)</f>
        <v>0.88860451499999993</v>
      </c>
      <c r="DZ11" s="3">
        <f>1/1000000*SUM(Pellets!DZ$27:EK$27)</f>
        <v>0.92037437099999997</v>
      </c>
      <c r="EA11" s="3">
        <f>1/1000000*SUM(Pellets!EA$27:EL$27)</f>
        <v>1.008615606</v>
      </c>
      <c r="EB11" s="3">
        <f>1/1000000*SUM(Pellets!EB$27:EM$27)</f>
        <v>1.0040585000000002</v>
      </c>
      <c r="EC11" s="3">
        <f>1/1000000*SUM(Pellets!EC$27:EN$27)</f>
        <v>1.001323067</v>
      </c>
      <c r="ED11" s="3">
        <f>1/1000000*SUM(Pellets!ED$27:EO$27)</f>
        <v>1.0860217740000002</v>
      </c>
      <c r="EE11" s="3">
        <f>1/1000000*SUM(Pellets!EE$27:EP$27)</f>
        <v>1.229950667</v>
      </c>
      <c r="EF11" s="3">
        <f>1/1000000*SUM(Pellets!EF$27:EQ$27)</f>
        <v>1.2268798429999999</v>
      </c>
      <c r="EG11" s="3">
        <f>1/1000000*SUM(Pellets!EG$27:ER$27)</f>
        <v>1.1929609709999998</v>
      </c>
      <c r="EH11" s="3">
        <f>1/1000000*SUM(Pellets!EH$27:ES$27)</f>
        <v>1.2174606099999998</v>
      </c>
      <c r="EI11" s="3">
        <f>1/1000000*SUM(Pellets!EI$27:ET$27)</f>
        <v>1.3340599309999999</v>
      </c>
      <c r="EJ11" s="3">
        <f>1/1000000*SUM(Pellets!EJ$27:EU$27)</f>
        <v>1.1461434580000001</v>
      </c>
      <c r="EK11" s="3">
        <f>1/1000000*SUM(Pellets!EK$27:EV$27)</f>
        <v>1.086289788</v>
      </c>
      <c r="EL11" s="3">
        <f>1/1000000*SUM(Pellets!EL$27:EW$27)</f>
        <v>1.0878579529999999</v>
      </c>
      <c r="EM11" s="3">
        <f>1/1000000*SUM(Pellets!EM$27:EX$27)</f>
        <v>1.0609464200000001</v>
      </c>
      <c r="EN11" s="3">
        <f>1/1000000*SUM(Pellets!EN$27:EY$27)</f>
        <v>1.0388393979999999</v>
      </c>
      <c r="EO11" s="3">
        <f>1/1000000*SUM(Pellets!EO$27:EZ$27)</f>
        <v>0.99871233800000003</v>
      </c>
      <c r="EP11" s="3">
        <f>1/1000000*SUM(Pellets!EP$27:FA$27)</f>
        <v>0.89400026099999996</v>
      </c>
      <c r="EQ11" s="3">
        <f>1/1000000*SUM(Pellets!EQ$27:FB$27)</f>
        <v>0.79390993200000015</v>
      </c>
      <c r="ER11" s="3">
        <f>1/1000000*SUM(Pellets!ER$27:FC$27)</f>
        <v>0.80242494599999992</v>
      </c>
      <c r="ES11" s="3">
        <f>1/1000000*SUM(Pellets!ES$27:FD$27)</f>
        <v>0.80577447999999996</v>
      </c>
      <c r="ET11" s="3">
        <f>1/1000000*SUM(Pellets!ET$27:FE$27)</f>
        <v>0.77475906299999997</v>
      </c>
      <c r="EU11" s="3">
        <f>1/1000000*SUM(Pellets!EU$27:FF$27)</f>
        <v>0.68745034099999991</v>
      </c>
      <c r="EV11" s="3">
        <f>1/1000000*SUM(Pellets!EV$27:FG$27)</f>
        <v>0.659056054</v>
      </c>
      <c r="EW11" s="3">
        <f>1/1000000*SUM(Pellets!EW$27:FH$27)</f>
        <v>0.64840507199999997</v>
      </c>
      <c r="EX11" s="3">
        <f>1/1000000*SUM(Pellets!EX$27:FI$27)</f>
        <v>0.61456546099999998</v>
      </c>
      <c r="EY11" s="3">
        <f>1/1000000*SUM(Pellets!EY$27:FJ$27)</f>
        <v>0.52717781999999991</v>
      </c>
      <c r="EZ11" s="3">
        <f>1/1000000*SUM(Pellets!EZ$27:FK$27)</f>
        <v>0.45537308799999998</v>
      </c>
      <c r="FA11" s="3">
        <f>1/1000000*SUM(Pellets!FA$27:FL$27)</f>
        <v>0.5845548049999999</v>
      </c>
      <c r="FB11" s="3">
        <f>1/1000000*SUM(Pellets!FB$27:FM$27)</f>
        <v>0.5798278349999999</v>
      </c>
      <c r="FC11" s="3">
        <f>1/1000000*SUM(Pellets!FC$27:FN$27)</f>
        <v>0.65885297199999993</v>
      </c>
      <c r="FD11" s="3">
        <f>1/1000000*SUM(Pellets!FD$27:FO$27)</f>
        <v>0.6856058129999999</v>
      </c>
      <c r="FE11" s="3">
        <f>1/1000000*SUM(Pellets!FE$27:FP$27)</f>
        <v>0.71776571599999994</v>
      </c>
      <c r="FF11" s="3">
        <f>1/1000000*SUM(Pellets!FF$27:FQ$27)</f>
        <v>0.65942984100000002</v>
      </c>
      <c r="FG11" s="3">
        <f>1/1000000*SUM(Pellets!FG$27:FR$27)</f>
        <v>0.72410846099999993</v>
      </c>
      <c r="FH11" s="3">
        <f>1/1000000*SUM(Pellets!FH$27:FS$27)</f>
        <v>0.83266879499999991</v>
      </c>
      <c r="FI11" s="3">
        <f>1/1000000*SUM(Pellets!FI$27:FT$27)</f>
        <v>0.8150584879999998</v>
      </c>
      <c r="FJ11" s="3">
        <f>1/1000000*SUM(Pellets!FJ$27:FU$27)</f>
        <v>0.84698447399999988</v>
      </c>
      <c r="FK11" s="3">
        <f>1/1000000*SUM(Pellets!FK$27:FV$27)</f>
        <v>0.89695194099999986</v>
      </c>
      <c r="FL11" s="3">
        <f>1/1000000*SUM(Pellets!FL$27:FW$27)</f>
        <v>0.91380189099999987</v>
      </c>
      <c r="FM11" s="3">
        <f>1/1000000*SUM(Pellets!FM$27:FX$27)</f>
        <v>0.82615219499999992</v>
      </c>
      <c r="FN11" s="3">
        <f>1/1000000*SUM(Pellets!FN$27:FY$27)</f>
        <v>0.90620554799999986</v>
      </c>
      <c r="FO11" s="3">
        <f>1/1000000*SUM(Pellets!FO$27:FZ$27)</f>
        <v>0.85835564200000003</v>
      </c>
      <c r="FP11" s="3">
        <f>1/1000000*SUM(Pellets!FP$27:GA$27)</f>
        <v>0.83535027500000014</v>
      </c>
      <c r="FQ11" s="3">
        <f>1/1000000*SUM(Pellets!FQ$27:GB$27)</f>
        <v>0.74080343199999998</v>
      </c>
      <c r="FR11" s="3">
        <f>1/1000000*SUM(Pellets!FR$27:GC$27)</f>
        <v>0.74080343199999998</v>
      </c>
      <c r="FS11" s="3">
        <f>1/1000000*SUM(Pellets!FS$27:GD$27)</f>
        <v>0.64678487799999995</v>
      </c>
      <c r="FT11" s="3">
        <f>1/1000000*SUM(Pellets!FT$27:GE$27)</f>
        <v>0.53505880799999994</v>
      </c>
      <c r="FU11" s="3">
        <f>1/1000000*SUM(Pellets!FU$27:GF$27)</f>
        <v>0.50382598899999997</v>
      </c>
      <c r="FV11" s="3">
        <f>1/1000000*SUM(Pellets!FV$27:GG$27)</f>
        <v>0.44112790199999996</v>
      </c>
      <c r="FW11" s="3">
        <f>1/1000000*SUM(Pellets!FW$27:GH$27)</f>
        <v>0.35507647600000003</v>
      </c>
      <c r="FX11" s="3">
        <f>1/1000000*SUM(Pellets!FX$27:GI$27)</f>
        <v>0.33820262199999995</v>
      </c>
      <c r="FY11" s="3">
        <f>1/1000000*SUM(Pellets!FY$27:GJ$27)</f>
        <v>0.26501532300000002</v>
      </c>
      <c r="FZ11" s="3">
        <f>1/1000000*SUM(Pellets!FZ$27:GK$27)</f>
        <v>0.14635380499999998</v>
      </c>
    </row>
    <row r="12" spans="1:182">
      <c r="A12" t="s">
        <v>38</v>
      </c>
      <c r="B12" s="3">
        <f>1/1000000*SUM(Pellets!B$30:M$30)</f>
        <v>3.48083E-2</v>
      </c>
      <c r="C12" s="3">
        <f>1/1000000*SUM(Pellets!C$30:N$30)</f>
        <v>3.9543999999999996E-2</v>
      </c>
      <c r="D12" s="3">
        <f>1/1000000*SUM(Pellets!D$30:O$30)</f>
        <v>5.4852599999999994E-2</v>
      </c>
      <c r="E12" s="3">
        <f>1/1000000*SUM(Pellets!E$30:P$30)</f>
        <v>5.8158399999999999E-2</v>
      </c>
      <c r="F12" s="3">
        <f>1/1000000*SUM(Pellets!F$30:Q$30)</f>
        <v>7.3296799999999995E-2</v>
      </c>
      <c r="G12" s="3">
        <f>1/1000000*SUM(Pellets!G$30:R$30)</f>
        <v>7.3296799999999995E-2</v>
      </c>
      <c r="H12" s="3">
        <f>1/1000000*SUM(Pellets!H$30:S$30)</f>
        <v>8.843970000000001E-2</v>
      </c>
      <c r="I12" s="3">
        <f>1/1000000*SUM(Pellets!I$30:T$30)</f>
        <v>9.1491899999999987E-2</v>
      </c>
      <c r="J12" s="3">
        <f>1/1000000*SUM(Pellets!J$30:U$30)</f>
        <v>9.4239000000000017E-2</v>
      </c>
      <c r="K12" s="3">
        <f>1/1000000*SUM(Pellets!K$30:V$30)</f>
        <v>0.10618900000000001</v>
      </c>
      <c r="L12" s="3">
        <f>1/1000000*SUM(Pellets!L$30:W$30)</f>
        <v>9.3281000000000017E-2</v>
      </c>
      <c r="M12" s="3">
        <f>1/1000000*SUM(Pellets!M$30:X$30)</f>
        <v>0.10448910000000002</v>
      </c>
      <c r="N12" s="3">
        <f>1/1000000*SUM(Pellets!N$30:Y$30)</f>
        <v>9.0067400000000006E-2</v>
      </c>
      <c r="O12" s="3">
        <f>1/1000000*SUM(Pellets!O$30:Z$30)</f>
        <v>8.533170000000001E-2</v>
      </c>
      <c r="P12" s="3">
        <f>1/1000000*SUM(Pellets!P$30:AA$30)</f>
        <v>7.0023100000000005E-2</v>
      </c>
      <c r="Q12" s="3">
        <f>1/1000000*SUM(Pellets!Q$30:AB$30)</f>
        <v>6.6717299999999993E-2</v>
      </c>
      <c r="R12" s="3">
        <f>1/1000000*SUM(Pellets!R$30:AC$30)</f>
        <v>5.1578899999999997E-2</v>
      </c>
      <c r="S12" s="3">
        <f>1/1000000*SUM(Pellets!S$30:AD$30)</f>
        <v>5.1578899999999997E-2</v>
      </c>
      <c r="T12" s="3">
        <f>1/1000000*SUM(Pellets!T$30:AE$30)</f>
        <v>3.6435999999999996E-2</v>
      </c>
      <c r="U12" s="3">
        <f>1/1000000*SUM(Pellets!U$30:AF$30)</f>
        <v>2.9666399999999999E-2</v>
      </c>
      <c r="V12" s="3">
        <f>1/1000000*SUM(Pellets!V$30:AG$30)</f>
        <v>2.3158099999999997E-2</v>
      </c>
      <c r="W12" s="3">
        <f>1/1000000*SUM(Pellets!W$30:AH$30)</f>
        <v>1.12081E-2</v>
      </c>
      <c r="X12" s="3">
        <f>1/1000000*SUM(Pellets!X$30:AI$30)</f>
        <v>1.12081E-2</v>
      </c>
      <c r="Y12" s="3">
        <f>1/1000000*SUM(Pellets!Y$30:AJ$30)</f>
        <v>1.1783200000000001E-2</v>
      </c>
      <c r="Z12" s="3">
        <f>1/1000000*SUM(Pellets!Z$30:AK$30)</f>
        <v>1.5672999999999999E-2</v>
      </c>
      <c r="AA12" s="3">
        <f>1/1000000*SUM(Pellets!AA$30:AL$30)</f>
        <v>1.5672999999999999E-2</v>
      </c>
      <c r="AB12" s="3">
        <f>1/1000000*SUM(Pellets!AB$30:AM$30)</f>
        <v>1.5672999999999999E-2</v>
      </c>
      <c r="AC12" s="3">
        <f>1/1000000*SUM(Pellets!AC$30:AN$30)</f>
        <v>1.8898399999999999E-2</v>
      </c>
      <c r="AD12" s="3">
        <f>1/1000000*SUM(Pellets!AD$30:AO$30)</f>
        <v>2.2349800000000003E-2</v>
      </c>
      <c r="AE12" s="3">
        <f>1/1000000*SUM(Pellets!AE$30:AP$30)</f>
        <v>5.7657000000000007E-2</v>
      </c>
      <c r="AF12" s="3">
        <f>1/1000000*SUM(Pellets!AF$30:AQ$30)</f>
        <v>7.0504499999999998E-2</v>
      </c>
      <c r="AG12" s="3">
        <f>1/1000000*SUM(Pellets!AG$30:AR$30)</f>
        <v>7.9654199999999994E-2</v>
      </c>
      <c r="AH12" s="3">
        <f>1/1000000*SUM(Pellets!AH$30:AS$30)</f>
        <v>9.9144800000000005E-2</v>
      </c>
      <c r="AI12" s="3">
        <f>1/1000000*SUM(Pellets!AI$30:AT$30)</f>
        <v>9.9144800000000005E-2</v>
      </c>
      <c r="AJ12" s="3">
        <f>1/1000000*SUM(Pellets!AJ$30:AU$30)</f>
        <v>0.1121776</v>
      </c>
      <c r="AK12" s="3">
        <f>1/1000000*SUM(Pellets!AK$30:AV$30)</f>
        <v>0.1042458</v>
      </c>
      <c r="AL12" s="3">
        <f>1/1000000*SUM(Pellets!AL$30:AW$30)</f>
        <v>0.12982210000000002</v>
      </c>
      <c r="AM12" s="3">
        <f>1/1000000*SUM(Pellets!AM$30:AX$30)</f>
        <v>0.16443530000000001</v>
      </c>
      <c r="AN12" s="3">
        <f>1/1000000*SUM(Pellets!AN$30:AY$30)</f>
        <v>0.18007600000000001</v>
      </c>
      <c r="AO12" s="3">
        <f>1/1000000*SUM(Pellets!AO$30:AZ$30)</f>
        <v>0.19259130000000005</v>
      </c>
      <c r="AP12" s="3">
        <f>1/1000000*SUM(Pellets!AP$30:BA$30)</f>
        <v>0.21052970000000007</v>
      </c>
      <c r="AQ12" s="3">
        <f>1/1000000*SUM(Pellets!AQ$30:BB$30)</f>
        <v>0.22052470000000007</v>
      </c>
      <c r="AR12" s="3">
        <f>1/1000000*SUM(Pellets!AR$30:BC$30)</f>
        <v>0.25002530000000001</v>
      </c>
      <c r="AS12" s="3">
        <f>1/1000000*SUM(Pellets!AS$30:BD$30)</f>
        <v>0.27905540000000001</v>
      </c>
      <c r="AT12" s="3">
        <f>1/1000000*SUM(Pellets!AT$30:BE$30)</f>
        <v>0.29732620000000004</v>
      </c>
      <c r="AU12" s="3">
        <f>1/1000000*SUM(Pellets!AU$30:BF$30)</f>
        <v>0.32966000000000006</v>
      </c>
      <c r="AV12" s="3">
        <f>1/1000000*SUM(Pellets!AV$30:BG$30)</f>
        <v>0.36520760000000002</v>
      </c>
      <c r="AW12" s="3">
        <f>1/1000000*SUM(Pellets!AW$30:BH$30)</f>
        <v>0.40441660000000007</v>
      </c>
      <c r="AX12" s="3">
        <f>1/1000000*SUM(Pellets!AX$30:BI$30)</f>
        <v>0.43953640000000005</v>
      </c>
      <c r="AY12" s="3">
        <f>1/1000000*SUM(Pellets!AY$30:BJ$30)</f>
        <v>0.44702430000000004</v>
      </c>
      <c r="AZ12" s="3">
        <f>1/1000000*SUM(Pellets!AZ$30:BK$30)</f>
        <v>0.45808900000000008</v>
      </c>
      <c r="BA12" s="3">
        <f>1/1000000*SUM(Pellets!BA$30:BL$30)</f>
        <v>0.49243740000000014</v>
      </c>
      <c r="BB12" s="3">
        <f>1/1000000*SUM(Pellets!BB$30:BM$30)</f>
        <v>0.52343780000000006</v>
      </c>
      <c r="BC12" s="3">
        <f>1/1000000*SUM(Pellets!BC$30:BN$30)</f>
        <v>0.5339988</v>
      </c>
      <c r="BD12" s="3">
        <f>1/1000000*SUM(Pellets!BD$30:BO$30)</f>
        <v>0.53041210000000005</v>
      </c>
      <c r="BE12" s="3">
        <f>1/1000000*SUM(Pellets!BE$30:BP$30)</f>
        <v>0.5390585</v>
      </c>
      <c r="BF12" s="3">
        <f>1/1000000*SUM(Pellets!BF$30:BQ$30)</f>
        <v>0.52828200000000003</v>
      </c>
      <c r="BG12" s="3">
        <f>1/1000000*SUM(Pellets!BG$30:BR$30)</f>
        <v>0.54284300000000008</v>
      </c>
      <c r="BH12" s="3">
        <f>1/1000000*SUM(Pellets!BH$30:BS$30)</f>
        <v>0.51738070000000003</v>
      </c>
      <c r="BI12" s="3">
        <f>1/1000000*SUM(Pellets!BI$30:BT$30)</f>
        <v>0.49440850000000003</v>
      </c>
      <c r="BJ12" s="3">
        <f>1/1000000*SUM(Pellets!BJ$30:BU$30)</f>
        <v>0.44279280000000004</v>
      </c>
      <c r="BK12" s="3">
        <f>1/1000000*SUM(Pellets!BK$30:BV$30)</f>
        <v>0.4304887</v>
      </c>
      <c r="BL12" s="3">
        <f>1/1000000*SUM(Pellets!BL$30:BW$30)</f>
        <v>0.41701900000000003</v>
      </c>
      <c r="BM12" s="3">
        <f>1/1000000*SUM(Pellets!BM$30:BX$30)</f>
        <v>0.38514080000000001</v>
      </c>
      <c r="BN12" s="3">
        <f>1/1000000*SUM(Pellets!BN$30:BY$30)</f>
        <v>0.35185270000000002</v>
      </c>
      <c r="BO12" s="3">
        <f>1/1000000*SUM(Pellets!BO$30:BZ$30)</f>
        <v>0.30926659999999995</v>
      </c>
      <c r="BP12" s="3">
        <f>1/1000000*SUM(Pellets!BP$30:CA$30)</f>
        <v>0.28745210000000004</v>
      </c>
      <c r="BQ12" s="3">
        <f>1/1000000*SUM(Pellets!BQ$30:CB$30)</f>
        <v>0.25013669999999999</v>
      </c>
      <c r="BR12" s="3">
        <f>1/1000000*SUM(Pellets!BR$30:CC$30)</f>
        <v>0.22756099999999999</v>
      </c>
      <c r="BS12" s="3">
        <f>1/1000000*SUM(Pellets!BS$30:CD$30)</f>
        <v>0.19470199999999999</v>
      </c>
      <c r="BT12" s="3">
        <f>1/1000000*SUM(Pellets!BT$30:CE$30)</f>
        <v>0.18124019999999996</v>
      </c>
      <c r="BU12" s="3">
        <f>1/1000000*SUM(Pellets!BU$30:CF$30)</f>
        <v>0.17092259999999998</v>
      </c>
      <c r="BV12" s="3">
        <f>1/1000000*SUM(Pellets!BV$30:CG$30)</f>
        <v>0.16736509999999999</v>
      </c>
      <c r="BW12" s="3">
        <f>1/1000000*SUM(Pellets!BW$30:CH$30)</f>
        <v>0.14196810000000004</v>
      </c>
      <c r="BX12" s="3">
        <f>1/1000000*SUM(Pellets!BX$30:CI$30)</f>
        <v>0.131943</v>
      </c>
      <c r="BY12" s="3">
        <f>1/1000000*SUM(Pellets!BY$30:CJ$30)</f>
        <v>0.11733580000000002</v>
      </c>
      <c r="BZ12" s="3">
        <f>1/1000000*SUM(Pellets!BZ$30:CK$30)</f>
        <v>0.10155110000000001</v>
      </c>
      <c r="CA12" s="3">
        <f>1/1000000*SUM(Pellets!CA$30:CL$30)</f>
        <v>0.12011989999999999</v>
      </c>
      <c r="CB12" s="3">
        <f>1/1000000*SUM(Pellets!CB$30:CM$30)</f>
        <v>0.11318239999999999</v>
      </c>
      <c r="CC12" s="3">
        <f>1/1000000*SUM(Pellets!CC$30:CN$30)</f>
        <v>0.1166793</v>
      </c>
      <c r="CD12" s="3">
        <f>1/1000000*SUM(Pellets!CD$30:CO$30)</f>
        <v>0.12604979999999999</v>
      </c>
      <c r="CE12" s="3">
        <f>1/1000000*SUM(Pellets!CE$30:CP$30)</f>
        <v>0.12160749999999999</v>
      </c>
      <c r="CF12" s="3">
        <f>1/1000000*SUM(Pellets!CF$30:CQ$30)</f>
        <v>0.13011049999999999</v>
      </c>
      <c r="CG12" s="3">
        <f>1/1000000*SUM(Pellets!CG$30:CR$30)</f>
        <v>0.1378605</v>
      </c>
      <c r="CH12" s="3">
        <f>1/1000000*SUM(Pellets!CH$30:CS$30)</f>
        <v>0.1420836</v>
      </c>
      <c r="CI12" s="3">
        <f>1/1000000*SUM(Pellets!CI$30:CT$30)</f>
        <v>0.146902</v>
      </c>
      <c r="CJ12" s="3">
        <f>1/1000000*SUM(Pellets!CJ$30:CU$30)</f>
        <v>0.14904689999999998</v>
      </c>
      <c r="CK12" s="3">
        <f>1/1000000*SUM(Pellets!CK$30:CV$30)</f>
        <v>0.14544319999999999</v>
      </c>
      <c r="CL12" s="3">
        <f>1/1000000*SUM(Pellets!CL$30:CW$30)</f>
        <v>0.1495129</v>
      </c>
      <c r="CM12" s="3">
        <f>1/1000000*SUM(Pellets!CM$30:CX$30)</f>
        <v>0.13848270000000001</v>
      </c>
      <c r="CN12" s="3">
        <f>1/1000000*SUM(Pellets!CN$30:CY$30)</f>
        <v>0.15402379999999999</v>
      </c>
      <c r="CO12" s="3">
        <f>1/1000000*SUM(Pellets!CO$30:CZ$30)</f>
        <v>0.16763149999999999</v>
      </c>
      <c r="CP12" s="3">
        <f>1/1000000*SUM(Pellets!CP$30:DA$30)</f>
        <v>0.17503300000000002</v>
      </c>
      <c r="CQ12" s="3">
        <f>1/1000000*SUM(Pellets!CQ$30:DB$30)</f>
        <v>0.18546070000000003</v>
      </c>
      <c r="CR12" s="3">
        <f>1/1000000*SUM(Pellets!CR$30:DC$30)</f>
        <v>0.20347850000000001</v>
      </c>
      <c r="CS12" s="3">
        <f>1/1000000*SUM(Pellets!CS$30:DD$30)</f>
        <v>0.20584949999999999</v>
      </c>
      <c r="CT12" s="3">
        <f>1/1000000*SUM(Pellets!CT$30:DE$30)</f>
        <v>0.21015630000000002</v>
      </c>
      <c r="CU12" s="3">
        <f>1/1000000*SUM(Pellets!CU$30:DF$30)</f>
        <v>0.2241918</v>
      </c>
      <c r="CV12" s="3">
        <f>1/1000000*SUM(Pellets!CV$30:DG$30)</f>
        <v>0.22212270000000001</v>
      </c>
      <c r="CW12" s="3">
        <f>1/1000000*SUM(Pellets!CW$30:DH$30)</f>
        <v>0.24664449999999999</v>
      </c>
      <c r="CX12" s="3">
        <f>1/1000000*SUM(Pellets!CX$30:DI$30)</f>
        <v>0.25940419999999997</v>
      </c>
      <c r="CY12" s="3">
        <f>1/1000000*SUM(Pellets!CY$30:DJ$30)</f>
        <v>0.25683639999999996</v>
      </c>
      <c r="CZ12" s="3">
        <f>1/1000000*SUM(Pellets!CZ$30:DK$30)</f>
        <v>0.25397149999999996</v>
      </c>
      <c r="DA12" s="3">
        <f>1/1000000*SUM(Pellets!DA$30:DL$30)</f>
        <v>0.24105909999999997</v>
      </c>
      <c r="DB12" s="3">
        <f>1/1000000*SUM(Pellets!DB$30:DM$30)</f>
        <v>0.23011040000000002</v>
      </c>
      <c r="DC12" s="3">
        <f>1/1000000*SUM(Pellets!DC$30:DN$30)</f>
        <v>0.2139277</v>
      </c>
      <c r="DD12" s="3">
        <f>1/1000000*SUM(Pellets!DD$30:DO$30)</f>
        <v>0.18784870000000004</v>
      </c>
      <c r="DE12" s="3">
        <f>1/1000000*SUM(Pellets!DE$30:DP$30)</f>
        <v>0.18090950000000003</v>
      </c>
      <c r="DF12" s="3">
        <f>1/1000000*SUM(Pellets!DF$30:DQ$30)</f>
        <v>0.17234730000000001</v>
      </c>
      <c r="DG12" s="3">
        <f>1/1000000*SUM(Pellets!DG$30:DR$30)</f>
        <v>0.155488344</v>
      </c>
      <c r="DH12" s="3">
        <f>1/1000000*SUM(Pellets!DH$30:DS$30)</f>
        <v>0.15813929799999998</v>
      </c>
      <c r="DI12" s="3">
        <f>1/1000000*SUM(Pellets!DI$30:DT$30)</f>
        <v>0.14331158700000002</v>
      </c>
      <c r="DJ12" s="3">
        <f>1/1000000*SUM(Pellets!DJ$30:DU$30)</f>
        <v>0.13544326500000001</v>
      </c>
      <c r="DK12" s="3">
        <f>1/1000000*SUM(Pellets!DK$30:DV$30)</f>
        <v>0.12658830100000001</v>
      </c>
      <c r="DL12" s="3">
        <f>1/1000000*SUM(Pellets!DL$30:DW$30)</f>
        <v>0.11854960400000002</v>
      </c>
      <c r="DM12" s="3">
        <f>1/1000000*SUM(Pellets!DM$30:DX$30)</f>
        <v>0.12460601700000001</v>
      </c>
      <c r="DN12" s="3">
        <f>1/1000000*SUM(Pellets!DN$30:DY$30)</f>
        <v>0.13503311999999998</v>
      </c>
      <c r="DO12" s="3">
        <f>1/1000000*SUM(Pellets!DO$30:DZ$30)</f>
        <v>0.13669400500000001</v>
      </c>
      <c r="DP12" s="3">
        <f>1/1000000*SUM(Pellets!DP$30:EA$30)</f>
        <v>0.14106846300000001</v>
      </c>
      <c r="DQ12" s="3">
        <f>1/1000000*SUM(Pellets!DQ$30:EB$30)</f>
        <v>0.14297650200000001</v>
      </c>
      <c r="DR12" s="3">
        <f>1/1000000*SUM(Pellets!DR$30:EC$30)</f>
        <v>0.137985732</v>
      </c>
      <c r="DS12" s="3">
        <f>1/1000000*SUM(Pellets!DS$30:ED$30)</f>
        <v>0.137109959</v>
      </c>
      <c r="DT12" s="3">
        <f>1/1000000*SUM(Pellets!DT$30:EE$30)</f>
        <v>0.14519099099999999</v>
      </c>
      <c r="DU12" s="3">
        <f>1/1000000*SUM(Pellets!DU$30:EF$30)</f>
        <v>0.14100174799999998</v>
      </c>
      <c r="DV12" s="3">
        <f>1/1000000*SUM(Pellets!DV$30:EG$30)</f>
        <v>0.13970248099999999</v>
      </c>
      <c r="DW12" s="3">
        <f>1/1000000*SUM(Pellets!DW$30:EH$30)</f>
        <v>0.15003127099999999</v>
      </c>
      <c r="DX12" s="3">
        <f>1/1000000*SUM(Pellets!DX$30:EI$30)</f>
        <v>0.146412081</v>
      </c>
      <c r="DY12" s="3">
        <f>1/1000000*SUM(Pellets!DY$30:EJ$30)</f>
        <v>0.13770762</v>
      </c>
      <c r="DZ12" s="3">
        <f>1/1000000*SUM(Pellets!DZ$30:EK$30)</f>
        <v>0.13884723799999998</v>
      </c>
      <c r="EA12" s="3">
        <f>1/1000000*SUM(Pellets!EA$30:EL$30)</f>
        <v>0.17015845199999999</v>
      </c>
      <c r="EB12" s="3">
        <f>1/1000000*SUM(Pellets!EB$30:EM$30)</f>
        <v>0.186353293</v>
      </c>
      <c r="EC12" s="3">
        <f>1/1000000*SUM(Pellets!EC$30:EN$30)</f>
        <v>0.178964126</v>
      </c>
      <c r="ED12" s="3">
        <f>1/1000000*SUM(Pellets!ED$30:EO$30)</f>
        <v>0.19879504100000001</v>
      </c>
      <c r="EE12" s="3">
        <f>1/1000000*SUM(Pellets!EE$30:EP$30)</f>
        <v>0.208695767</v>
      </c>
      <c r="EF12" s="3">
        <f>1/1000000*SUM(Pellets!EF$30:EQ$30)</f>
        <v>0.20550564100000002</v>
      </c>
      <c r="EG12" s="3">
        <f>1/1000000*SUM(Pellets!EG$30:ER$30)</f>
        <v>0.21190283500000001</v>
      </c>
      <c r="EH12" s="3">
        <f>1/1000000*SUM(Pellets!EH$30:ES$30)</f>
        <v>0.21126674500000003</v>
      </c>
      <c r="EI12" s="3">
        <f>1/1000000*SUM(Pellets!EI$30:ET$30)</f>
        <v>0.21735651800000003</v>
      </c>
      <c r="EJ12" s="3">
        <f>1/1000000*SUM(Pellets!EJ$30:EU$30)</f>
        <v>0.21730081500000006</v>
      </c>
      <c r="EK12" s="3">
        <f>1/1000000*SUM(Pellets!EK$30:EV$30)</f>
        <v>0.22129790300000007</v>
      </c>
      <c r="EL12" s="3">
        <f>1/1000000*SUM(Pellets!EL$30:EW$30)</f>
        <v>0.21376828</v>
      </c>
      <c r="EM12" s="3">
        <f>1/1000000*SUM(Pellets!EM$30:EX$30)</f>
        <v>0.20112076800000001</v>
      </c>
      <c r="EN12" s="3">
        <f>1/1000000*SUM(Pellets!EN$30:EY$30)</f>
        <v>0.17512266899999998</v>
      </c>
      <c r="EO12" s="3">
        <f>1/1000000*SUM(Pellets!EO$30:EZ$30)</f>
        <v>0.19886712099999998</v>
      </c>
      <c r="EP12" s="3">
        <f>1/1000000*SUM(Pellets!EP$30:FA$30)</f>
        <v>0.184927916</v>
      </c>
      <c r="EQ12" s="3">
        <f>1/1000000*SUM(Pellets!EQ$30:FB$30)</f>
        <v>0.18020078099999998</v>
      </c>
      <c r="ER12" s="3">
        <f>1/1000000*SUM(Pellets!ER$30:FC$30)</f>
        <v>0.17628005099999997</v>
      </c>
      <c r="ES12" s="3">
        <f>1/1000000*SUM(Pellets!ES$30:FD$30)</f>
        <v>0.16836643700000001</v>
      </c>
      <c r="ET12" s="3">
        <f>1/1000000*SUM(Pellets!ET$30:FE$30)</f>
        <v>0.16489030599999999</v>
      </c>
      <c r="EU12" s="3">
        <f>1/1000000*SUM(Pellets!EU$30:FF$30)</f>
        <v>0.14595222700000002</v>
      </c>
      <c r="EV12" s="3">
        <f>1/1000000*SUM(Pellets!EV$30:FG$30)</f>
        <v>0.13498021700000001</v>
      </c>
      <c r="EW12" s="3">
        <f>1/1000000*SUM(Pellets!EW$30:FH$30)</f>
        <v>0.11992817700000001</v>
      </c>
      <c r="EX12" s="3">
        <f>1/1000000*SUM(Pellets!EX$30:FI$30)</f>
        <v>0.105658579</v>
      </c>
      <c r="EY12" s="3">
        <f>1/1000000*SUM(Pellets!EY$30:FJ$30)</f>
        <v>8.1495492000000003E-2</v>
      </c>
      <c r="EZ12" s="3">
        <f>1/1000000*SUM(Pellets!EZ$30:FK$30)</f>
        <v>8.0427123999999989E-2</v>
      </c>
      <c r="FA12" s="3">
        <f>1/1000000*SUM(Pellets!FA$30:FL$30)</f>
        <v>8.587984899999998E-2</v>
      </c>
      <c r="FB12" s="3">
        <f>1/1000000*SUM(Pellets!FB$30:FM$30)</f>
        <v>7.8967921999999982E-2</v>
      </c>
      <c r="FC12" s="3">
        <f>1/1000000*SUM(Pellets!FC$30:FN$30)</f>
        <v>7.6198570999999993E-2</v>
      </c>
      <c r="FD12" s="3">
        <f>1/1000000*SUM(Pellets!FD$30:FO$30)</f>
        <v>6.9291040999999998E-2</v>
      </c>
      <c r="FE12" s="3">
        <f>1/1000000*SUM(Pellets!FE$30:FP$30)</f>
        <v>6.9102214999999995E-2</v>
      </c>
      <c r="FF12" s="3">
        <f>1/1000000*SUM(Pellets!FF$30:FQ$30)</f>
        <v>6.6282395999999993E-2</v>
      </c>
      <c r="FG12" s="3">
        <f>1/1000000*SUM(Pellets!FG$30:FR$30)</f>
        <v>5.9408975999999995E-2</v>
      </c>
      <c r="FH12" s="3">
        <f>1/1000000*SUM(Pellets!FH$30:FS$30)</f>
        <v>5.9408975999999995E-2</v>
      </c>
      <c r="FI12" s="3">
        <f>1/1000000*SUM(Pellets!FI$30:FT$30)</f>
        <v>5.9408975999999995E-2</v>
      </c>
      <c r="FJ12" s="3">
        <f>1/1000000*SUM(Pellets!FJ$30:FU$30)</f>
        <v>5.9408975999999995E-2</v>
      </c>
      <c r="FK12" s="3">
        <f>1/1000000*SUM(Pellets!FK$30:FV$30)</f>
        <v>5.9408975999999995E-2</v>
      </c>
      <c r="FL12" s="3">
        <f>1/1000000*SUM(Pellets!FL$30:FW$30)</f>
        <v>8.3371924E-2</v>
      </c>
      <c r="FM12" s="3">
        <f>1/1000000*SUM(Pellets!FM$30:FX$30)</f>
        <v>7.3704194999999986E-2</v>
      </c>
      <c r="FN12" s="3">
        <f>1/1000000*SUM(Pellets!FN$30:FY$30)</f>
        <v>7.0334781999999985E-2</v>
      </c>
      <c r="FO12" s="3">
        <f>1/1000000*SUM(Pellets!FO$30:FZ$30)</f>
        <v>6.2411370999999993E-2</v>
      </c>
      <c r="FP12" s="3">
        <f>1/1000000*SUM(Pellets!FP$30:GA$30)</f>
        <v>6.2411370999999993E-2</v>
      </c>
      <c r="FQ12" s="3">
        <f>1/1000000*SUM(Pellets!FQ$30:GB$30)</f>
        <v>5.8611770999999993E-2</v>
      </c>
      <c r="FR12" s="3">
        <f>1/1000000*SUM(Pellets!FR$30:GC$30)</f>
        <v>5.4564599999999991E-2</v>
      </c>
      <c r="FS12" s="3">
        <f>1/1000000*SUM(Pellets!FS$30:GD$30)</f>
        <v>5.4564599999999991E-2</v>
      </c>
      <c r="FT12" s="3">
        <f>1/1000000*SUM(Pellets!FT$30:GE$30)</f>
        <v>5.4564599999999991E-2</v>
      </c>
      <c r="FU12" s="3">
        <f>1/1000000*SUM(Pellets!FU$30:GF$30)</f>
        <v>5.4564599999999991E-2</v>
      </c>
      <c r="FV12" s="3">
        <f>1/1000000*SUM(Pellets!FV$30:GG$30)</f>
        <v>5.4564599999999991E-2</v>
      </c>
      <c r="FW12" s="3">
        <f>1/1000000*SUM(Pellets!FW$30:GH$30)</f>
        <v>5.4564599999999991E-2</v>
      </c>
      <c r="FX12" s="3">
        <f>1/1000000*SUM(Pellets!FX$30:GI$30)</f>
        <v>2.7000719999999995E-2</v>
      </c>
      <c r="FY12" s="3">
        <f>1/1000000*SUM(Pellets!FY$30:GJ$30)</f>
        <v>0</v>
      </c>
      <c r="FZ12" s="3">
        <f>1/1000000*SUM(Pellets!FZ$30:GK$30)</f>
        <v>0</v>
      </c>
    </row>
    <row r="13" spans="1:182">
      <c r="A13" t="s">
        <v>23</v>
      </c>
      <c r="B13" s="3">
        <f t="shared" ref="B13:AG13" si="11">B1-SUM(B10:B12)</f>
        <v>5.5160000000000001E-3</v>
      </c>
      <c r="C13" s="3">
        <f t="shared" si="11"/>
        <v>5.7113000000000025E-3</v>
      </c>
      <c r="D13" s="3">
        <f t="shared" si="11"/>
        <v>5.7625000000000037E-3</v>
      </c>
      <c r="E13" s="3">
        <f t="shared" si="11"/>
        <v>5.5940000000000017E-3</v>
      </c>
      <c r="F13" s="3">
        <f t="shared" si="11"/>
        <v>5.216300000000007E-3</v>
      </c>
      <c r="G13" s="3">
        <f t="shared" si="11"/>
        <v>1.0244000000000017E-2</v>
      </c>
      <c r="H13" s="3">
        <f t="shared" si="11"/>
        <v>2.2850399999999979E-2</v>
      </c>
      <c r="I13" s="3">
        <f t="shared" si="11"/>
        <v>2.3316300000000012E-2</v>
      </c>
      <c r="J13" s="3">
        <f t="shared" si="11"/>
        <v>2.3764999999999981E-2</v>
      </c>
      <c r="K13" s="3">
        <f t="shared" si="11"/>
        <v>2.3775000000000018E-2</v>
      </c>
      <c r="L13" s="3">
        <f t="shared" si="11"/>
        <v>2.3776099999999981E-2</v>
      </c>
      <c r="M13" s="3">
        <f t="shared" si="11"/>
        <v>2.4042799999999989E-2</v>
      </c>
      <c r="N13" s="3">
        <f t="shared" si="11"/>
        <v>2.4430300000000016E-2</v>
      </c>
      <c r="O13" s="3">
        <f t="shared" si="11"/>
        <v>2.4271700000000007E-2</v>
      </c>
      <c r="P13" s="3">
        <f t="shared" si="11"/>
        <v>2.4010199999999995E-2</v>
      </c>
      <c r="Q13" s="3">
        <f t="shared" si="11"/>
        <v>2.3762900000000017E-2</v>
      </c>
      <c r="R13" s="3">
        <f t="shared" si="11"/>
        <v>2.3188500000000015E-2</v>
      </c>
      <c r="S13" s="3">
        <f t="shared" si="11"/>
        <v>1.7990400000000004E-2</v>
      </c>
      <c r="T13" s="3">
        <f t="shared" si="11"/>
        <v>5.2134999999999959E-3</v>
      </c>
      <c r="U13" s="3">
        <f t="shared" si="11"/>
        <v>4.6296999999999901E-3</v>
      </c>
      <c r="V13" s="3">
        <f t="shared" si="11"/>
        <v>4.0366000000000048E-3</v>
      </c>
      <c r="W13" s="3">
        <f t="shared" si="11"/>
        <v>3.7390000000000062E-3</v>
      </c>
      <c r="X13" s="3">
        <f t="shared" si="11"/>
        <v>3.5906000000000063E-3</v>
      </c>
      <c r="Y13" s="3">
        <f t="shared" si="11"/>
        <v>3.1091000000000035E-3</v>
      </c>
      <c r="Z13" s="3">
        <f t="shared" si="11"/>
        <v>2.9247000000000023E-3</v>
      </c>
      <c r="AA13" s="3">
        <f t="shared" si="11"/>
        <v>3.0446000000000084E-3</v>
      </c>
      <c r="AB13" s="3">
        <f t="shared" si="11"/>
        <v>6.5876999999999741E-3</v>
      </c>
      <c r="AC13" s="3">
        <f t="shared" si="11"/>
        <v>1.0163299999999958E-2</v>
      </c>
      <c r="AD13" s="3">
        <f t="shared" si="11"/>
        <v>2.440229999999996E-2</v>
      </c>
      <c r="AE13" s="3">
        <f t="shared" si="11"/>
        <v>5.1155899999999949E-2</v>
      </c>
      <c r="AF13" s="3">
        <f t="shared" si="11"/>
        <v>5.7448200000000005E-2</v>
      </c>
      <c r="AG13" s="3">
        <f t="shared" si="11"/>
        <v>7.6060100000000019E-2</v>
      </c>
      <c r="AH13" s="3">
        <f t="shared" ref="AH13:BJ13" si="12">AH1-SUM(AH10:AH12)</f>
        <v>7.6466200000000095E-2</v>
      </c>
      <c r="AI13" s="3">
        <f t="shared" si="12"/>
        <v>8.2044800000000084E-2</v>
      </c>
      <c r="AJ13" s="3">
        <f t="shared" si="12"/>
        <v>8.2587500000000091E-2</v>
      </c>
      <c r="AK13" s="3">
        <f t="shared" si="12"/>
        <v>8.3294500000000049E-2</v>
      </c>
      <c r="AL13" s="3">
        <f t="shared" si="12"/>
        <v>8.3504299999999976E-2</v>
      </c>
      <c r="AM13" s="3">
        <f t="shared" si="12"/>
        <v>8.2962299999999989E-2</v>
      </c>
      <c r="AN13" s="3">
        <f t="shared" si="12"/>
        <v>7.93238E-2</v>
      </c>
      <c r="AO13" s="3">
        <f t="shared" si="12"/>
        <v>7.5530999999999959E-2</v>
      </c>
      <c r="AP13" s="3">
        <f t="shared" si="12"/>
        <v>6.1434500000000003E-2</v>
      </c>
      <c r="AQ13" s="3">
        <f t="shared" si="12"/>
        <v>3.4779100000000007E-2</v>
      </c>
      <c r="AR13" s="3">
        <f t="shared" si="12"/>
        <v>5.9571499999999999E-2</v>
      </c>
      <c r="AS13" s="3">
        <f t="shared" si="12"/>
        <v>4.5842700000000014E-2</v>
      </c>
      <c r="AT13" s="3">
        <f t="shared" si="12"/>
        <v>5.5116899999999913E-2</v>
      </c>
      <c r="AU13" s="3">
        <f t="shared" si="12"/>
        <v>5.3182400000000074E-2</v>
      </c>
      <c r="AV13" s="3">
        <f t="shared" si="12"/>
        <v>5.7682300000000075E-2</v>
      </c>
      <c r="AW13" s="3">
        <f t="shared" si="12"/>
        <v>5.6970599999999982E-2</v>
      </c>
      <c r="AX13" s="3">
        <f t="shared" si="12"/>
        <v>8.3980400000000177E-2</v>
      </c>
      <c r="AY13" s="3">
        <f t="shared" si="12"/>
        <v>9.8000600000000104E-2</v>
      </c>
      <c r="AZ13" s="3">
        <f t="shared" si="12"/>
        <v>9.7886800000000163E-2</v>
      </c>
      <c r="BA13" s="3">
        <f t="shared" si="12"/>
        <v>0.10157929999999982</v>
      </c>
      <c r="BB13" s="3">
        <f t="shared" si="12"/>
        <v>0.12428439999999985</v>
      </c>
      <c r="BC13" s="3">
        <f t="shared" si="12"/>
        <v>0.14770689999999997</v>
      </c>
      <c r="BD13" s="3">
        <f t="shared" si="12"/>
        <v>0.16820169999999957</v>
      </c>
      <c r="BE13" s="3">
        <f t="shared" si="12"/>
        <v>0.20579559999999986</v>
      </c>
      <c r="BF13" s="3">
        <f t="shared" si="12"/>
        <v>0.24657569999999973</v>
      </c>
      <c r="BG13" s="3">
        <f t="shared" si="12"/>
        <v>0.2916567000000001</v>
      </c>
      <c r="BH13" s="3">
        <f t="shared" si="12"/>
        <v>0.3363586999999999</v>
      </c>
      <c r="BI13" s="3">
        <f t="shared" si="12"/>
        <v>0.3653149</v>
      </c>
      <c r="BJ13" s="3">
        <f t="shared" si="12"/>
        <v>0.3464733999999996</v>
      </c>
      <c r="BK13" s="3">
        <f t="shared" ref="BK13:BV13" si="13">BK1-SUM(BK10:BK12)</f>
        <v>0.35633929999999991</v>
      </c>
      <c r="BL13" s="3">
        <f t="shared" si="13"/>
        <v>0.3837263999999998</v>
      </c>
      <c r="BM13" s="3">
        <f t="shared" si="13"/>
        <v>0.40841280000000002</v>
      </c>
      <c r="BN13" s="3">
        <f t="shared" si="13"/>
        <v>0.41509339999999995</v>
      </c>
      <c r="BO13" s="3">
        <f t="shared" si="13"/>
        <v>0.43794020000000011</v>
      </c>
      <c r="BP13" s="3">
        <f t="shared" si="13"/>
        <v>0.43433259999999962</v>
      </c>
      <c r="BQ13" s="3">
        <f t="shared" si="13"/>
        <v>0.41003419999999968</v>
      </c>
      <c r="BR13" s="3">
        <f t="shared" si="13"/>
        <v>0.37649680000000019</v>
      </c>
      <c r="BS13" s="3">
        <f t="shared" si="13"/>
        <v>0.34650579999999986</v>
      </c>
      <c r="BT13" s="3">
        <f t="shared" si="13"/>
        <v>0.31127829999999967</v>
      </c>
      <c r="BU13" s="3">
        <f t="shared" si="13"/>
        <v>0.28556479999999995</v>
      </c>
      <c r="BV13" s="3">
        <f t="shared" si="13"/>
        <v>0.29285009999999989</v>
      </c>
      <c r="BW13" s="3">
        <f t="shared" ref="BW13:CH13" si="14">BW1-SUM(BW10:BW12)</f>
        <v>0.3177312000000001</v>
      </c>
      <c r="BX13" s="3">
        <f t="shared" si="14"/>
        <v>0.30241520000000011</v>
      </c>
      <c r="BY13" s="3">
        <f t="shared" si="14"/>
        <v>0.28065590000000018</v>
      </c>
      <c r="BZ13" s="3">
        <f t="shared" si="14"/>
        <v>0.25536070000000022</v>
      </c>
      <c r="CA13" s="3">
        <f t="shared" si="14"/>
        <v>0.24866090000000018</v>
      </c>
      <c r="CB13" s="3">
        <f t="shared" si="14"/>
        <v>0.22487709999999994</v>
      </c>
      <c r="CC13" s="3">
        <f t="shared" si="14"/>
        <v>0.22749419999999998</v>
      </c>
      <c r="CD13" s="3">
        <f t="shared" si="14"/>
        <v>0.24151860000000003</v>
      </c>
      <c r="CE13" s="3">
        <f t="shared" si="14"/>
        <v>0.25515310000000002</v>
      </c>
      <c r="CF13" s="3">
        <f t="shared" si="14"/>
        <v>0.24658740000000012</v>
      </c>
      <c r="CG13" s="3">
        <f t="shared" si="14"/>
        <v>0.26040740000000007</v>
      </c>
      <c r="CH13" s="3">
        <f t="shared" si="14"/>
        <v>0.25613520000000001</v>
      </c>
      <c r="CI13" s="3">
        <f t="shared" ref="CI13:CT13" si="15">CI1-SUM(CI10:CI12)</f>
        <v>0.2243139999999999</v>
      </c>
      <c r="CJ13" s="3">
        <f t="shared" si="15"/>
        <v>0.21415320000000004</v>
      </c>
      <c r="CK13" s="3">
        <f t="shared" si="15"/>
        <v>0.2172474000000002</v>
      </c>
      <c r="CL13" s="3">
        <f t="shared" si="15"/>
        <v>0.21869010000000011</v>
      </c>
      <c r="CM13" s="3">
        <f t="shared" si="15"/>
        <v>0.21852040000000017</v>
      </c>
      <c r="CN13" s="3">
        <f t="shared" si="15"/>
        <v>0.2360270000000001</v>
      </c>
      <c r="CO13" s="3">
        <f t="shared" si="15"/>
        <v>0.26062539999999967</v>
      </c>
      <c r="CP13" s="3">
        <f t="shared" si="15"/>
        <v>0.24053440000000026</v>
      </c>
      <c r="CQ13" s="3">
        <f t="shared" si="15"/>
        <v>0.22803149999999972</v>
      </c>
      <c r="CR13" s="3">
        <f t="shared" si="15"/>
        <v>0.25754349999999993</v>
      </c>
      <c r="CS13" s="3">
        <f t="shared" si="15"/>
        <v>0.25067139999999988</v>
      </c>
      <c r="CT13" s="3">
        <f t="shared" si="15"/>
        <v>0.25142430000000004</v>
      </c>
      <c r="CU13" s="3">
        <f t="shared" ref="CU13:DF13" si="16">CU1-SUM(CU10:CU12)</f>
        <v>0.28049000000000013</v>
      </c>
      <c r="CV13" s="3">
        <f t="shared" si="16"/>
        <v>0.28294660000000027</v>
      </c>
      <c r="CW13" s="3">
        <f t="shared" si="16"/>
        <v>0.29994310000000035</v>
      </c>
      <c r="CX13" s="3">
        <f t="shared" si="16"/>
        <v>0.32309330000000025</v>
      </c>
      <c r="CY13" s="3">
        <f t="shared" si="16"/>
        <v>0.33878280000000038</v>
      </c>
      <c r="CZ13" s="3">
        <f t="shared" si="16"/>
        <v>0.38306430000000002</v>
      </c>
      <c r="DA13" s="3">
        <f t="shared" si="16"/>
        <v>0.38448749999999965</v>
      </c>
      <c r="DB13" s="3">
        <f t="shared" si="16"/>
        <v>0.37450579999999989</v>
      </c>
      <c r="DC13" s="3">
        <f t="shared" si="16"/>
        <v>0.35954770000000003</v>
      </c>
      <c r="DD13" s="3">
        <f t="shared" si="16"/>
        <v>0.35614020000000002</v>
      </c>
      <c r="DE13" s="3">
        <f t="shared" si="16"/>
        <v>0.37739180000000005</v>
      </c>
      <c r="DF13" s="3">
        <f t="shared" si="16"/>
        <v>0.39992780000000006</v>
      </c>
      <c r="DG13" s="3">
        <f t="shared" ref="DG13:DR13" si="17">DG1-SUM(DG10:DG12)</f>
        <v>0.35877125600000004</v>
      </c>
      <c r="DH13" s="3">
        <f t="shared" si="17"/>
        <v>0.38393652999999994</v>
      </c>
      <c r="DI13" s="3">
        <f t="shared" si="17"/>
        <v>0.35741086100000019</v>
      </c>
      <c r="DJ13" s="3">
        <f t="shared" si="17"/>
        <v>0.33374618699999981</v>
      </c>
      <c r="DK13" s="3">
        <f t="shared" si="17"/>
        <v>0.31374769800000002</v>
      </c>
      <c r="DL13" s="3">
        <f t="shared" si="17"/>
        <v>0.22792990299999982</v>
      </c>
      <c r="DM13" s="3">
        <f t="shared" si="17"/>
        <v>0.1853260619999999</v>
      </c>
      <c r="DN13" s="3">
        <f t="shared" si="17"/>
        <v>0.21471680700000007</v>
      </c>
      <c r="DO13" s="3">
        <f t="shared" si="17"/>
        <v>0.25396529100000009</v>
      </c>
      <c r="DP13" s="3">
        <f t="shared" si="17"/>
        <v>0.22216312500000013</v>
      </c>
      <c r="DQ13" s="3">
        <f t="shared" si="17"/>
        <v>0.22326880599999999</v>
      </c>
      <c r="DR13" s="3">
        <f t="shared" si="17"/>
        <v>0.18892527600000009</v>
      </c>
      <c r="DS13" s="3">
        <f t="shared" ref="DS13:ED13" si="18">DS1-SUM(DS10:DS12)</f>
        <v>0.2199188889999999</v>
      </c>
      <c r="DT13" s="3">
        <f t="shared" si="18"/>
        <v>0.21073872600000032</v>
      </c>
      <c r="DU13" s="3">
        <f t="shared" si="18"/>
        <v>0.23137117199999979</v>
      </c>
      <c r="DV13" s="3">
        <f t="shared" si="18"/>
        <v>0.33610976899999989</v>
      </c>
      <c r="DW13" s="3">
        <f t="shared" si="18"/>
        <v>0.30082219900000007</v>
      </c>
      <c r="DX13" s="3">
        <f t="shared" si="18"/>
        <v>0.30411491499999999</v>
      </c>
      <c r="DY13" s="3">
        <f t="shared" si="18"/>
        <v>0.29989413500000017</v>
      </c>
      <c r="DZ13" s="3">
        <f t="shared" si="18"/>
        <v>0.33231715400000006</v>
      </c>
      <c r="EA13" s="3">
        <f t="shared" si="18"/>
        <v>0.28826512400000004</v>
      </c>
      <c r="EB13" s="3">
        <f t="shared" si="18"/>
        <v>0.32605369400000006</v>
      </c>
      <c r="EC13" s="3">
        <f t="shared" si="18"/>
        <v>0.30024803999999983</v>
      </c>
      <c r="ED13" s="3">
        <f t="shared" si="18"/>
        <v>0.36102411699999992</v>
      </c>
      <c r="EE13" s="3">
        <f t="shared" ref="EE13:EP13" si="19">EE1-SUM(EE10:EE12)</f>
        <v>0.32887142000000025</v>
      </c>
      <c r="EF13" s="3">
        <f t="shared" si="19"/>
        <v>0.31515332100000015</v>
      </c>
      <c r="EG13" s="3">
        <f t="shared" si="19"/>
        <v>0.31281826700000037</v>
      </c>
      <c r="EH13" s="3">
        <f t="shared" si="19"/>
        <v>0.21556050500000024</v>
      </c>
      <c r="EI13" s="3">
        <f t="shared" si="19"/>
        <v>0.2273926860000004</v>
      </c>
      <c r="EJ13" s="3">
        <f t="shared" si="19"/>
        <v>0.23336112300000011</v>
      </c>
      <c r="EK13" s="3">
        <f t="shared" si="19"/>
        <v>0.27159035699999978</v>
      </c>
      <c r="EL13" s="3">
        <f t="shared" si="19"/>
        <v>0.28489938599999998</v>
      </c>
      <c r="EM13" s="3">
        <f t="shared" si="19"/>
        <v>0.29031827099999985</v>
      </c>
      <c r="EN13" s="3">
        <f t="shared" si="19"/>
        <v>0.25436083499999995</v>
      </c>
      <c r="EO13" s="3">
        <f t="shared" si="19"/>
        <v>0.28980270400000019</v>
      </c>
      <c r="EP13" s="3">
        <f t="shared" si="19"/>
        <v>0.2415048070000001</v>
      </c>
      <c r="EQ13" s="3">
        <f t="shared" ref="EQ13:FB13" si="20">EQ1-SUM(EQ10:EQ12)</f>
        <v>0.2673213510000001</v>
      </c>
      <c r="ER13" s="3">
        <f t="shared" si="20"/>
        <v>0.28181591400000006</v>
      </c>
      <c r="ES13" s="3">
        <f t="shared" si="20"/>
        <v>0.30751286000000011</v>
      </c>
      <c r="ET13" s="3">
        <f t="shared" si="20"/>
        <v>0.30483871699999998</v>
      </c>
      <c r="EU13" s="3">
        <f t="shared" si="20"/>
        <v>0.32120292800000017</v>
      </c>
      <c r="EV13" s="3">
        <f t="shared" si="20"/>
        <v>0.31980548500000006</v>
      </c>
      <c r="EW13" s="3">
        <f t="shared" si="20"/>
        <v>0.334375961</v>
      </c>
      <c r="EX13" s="3">
        <f t="shared" si="20"/>
        <v>0.30483633700000012</v>
      </c>
      <c r="EY13" s="3">
        <f t="shared" si="20"/>
        <v>0.31307592400000006</v>
      </c>
      <c r="EZ13" s="3">
        <f t="shared" si="20"/>
        <v>0.43935559300000016</v>
      </c>
      <c r="FA13" s="3">
        <f t="shared" si="20"/>
        <v>0.41252193699999995</v>
      </c>
      <c r="FB13" s="3">
        <f t="shared" si="20"/>
        <v>0.41300288200000002</v>
      </c>
      <c r="FC13" s="3">
        <f t="shared" ref="FC13:FN13" si="21">FC1-SUM(FC10:FC12)</f>
        <v>0.41983744900000008</v>
      </c>
      <c r="FD13" s="3">
        <f t="shared" si="21"/>
        <v>0.43149643500000012</v>
      </c>
      <c r="FE13" s="3">
        <f t="shared" si="21"/>
        <v>0.4810603819999999</v>
      </c>
      <c r="FF13" s="3">
        <f t="shared" si="21"/>
        <v>0.53423660400000006</v>
      </c>
      <c r="FG13" s="3">
        <f t="shared" si="21"/>
        <v>0.55599564000000024</v>
      </c>
      <c r="FH13" s="3">
        <f t="shared" si="21"/>
        <v>0.59047204800000008</v>
      </c>
      <c r="FI13" s="3">
        <f t="shared" si="21"/>
        <v>0.59367770000000009</v>
      </c>
      <c r="FJ13" s="3">
        <f t="shared" si="21"/>
        <v>0.59320389200000001</v>
      </c>
      <c r="FK13" s="3">
        <f t="shared" si="21"/>
        <v>0.62316847000000009</v>
      </c>
      <c r="FL13" s="3">
        <f t="shared" si="21"/>
        <v>0.53659660900000006</v>
      </c>
      <c r="FM13" s="3">
        <f t="shared" si="21"/>
        <v>0.59192381399999994</v>
      </c>
      <c r="FN13" s="3">
        <f t="shared" si="21"/>
        <v>0.65906297299999994</v>
      </c>
      <c r="FO13" s="3">
        <f t="shared" ref="FO13:FZ13" si="22">FO1-SUM(FO10:FO12)</f>
        <v>0.66047191699999974</v>
      </c>
      <c r="FP13" s="3">
        <f t="shared" si="22"/>
        <v>0.63312723899999956</v>
      </c>
      <c r="FQ13" s="3">
        <f t="shared" si="22"/>
        <v>0.53920052299999977</v>
      </c>
      <c r="FR13" s="3">
        <f t="shared" si="22"/>
        <v>0.47595718300000001</v>
      </c>
      <c r="FS13" s="3">
        <f t="shared" si="22"/>
        <v>0.42595661399999996</v>
      </c>
      <c r="FT13" s="3">
        <f t="shared" si="22"/>
        <v>0.38336209100000007</v>
      </c>
      <c r="FU13" s="3">
        <f t="shared" si="22"/>
        <v>0.32719735000000016</v>
      </c>
      <c r="FV13" s="3">
        <f t="shared" si="22"/>
        <v>0.28108308900000001</v>
      </c>
      <c r="FW13" s="3">
        <f t="shared" si="22"/>
        <v>0.23725728499999998</v>
      </c>
      <c r="FX13" s="3">
        <f t="shared" si="22"/>
        <v>0.19530860899999997</v>
      </c>
      <c r="FY13" s="3">
        <f t="shared" si="22"/>
        <v>0.12448916399999993</v>
      </c>
      <c r="FZ13" s="3">
        <f t="shared" si="22"/>
        <v>4.3474909999999978E-2</v>
      </c>
    </row>
    <row r="15" spans="1:182">
      <c r="A15" s="9" t="str">
        <f>Pellets!A$22</f>
        <v>Estonia</v>
      </c>
      <c r="B15" s="9">
        <f>1/1000000*SUM(Pellets!B$22:M$22)</f>
        <v>0</v>
      </c>
      <c r="C15" s="9">
        <f>1/1000000*SUM(Pellets!C$22:N$22)</f>
        <v>0</v>
      </c>
      <c r="D15" s="9">
        <f>1/1000000*SUM(Pellets!D$22:O$22)</f>
        <v>0</v>
      </c>
      <c r="E15" s="9">
        <f>1/1000000*SUM(Pellets!E$22:P$22)</f>
        <v>0</v>
      </c>
      <c r="F15" s="9">
        <f>1/1000000*SUM(Pellets!F$22:Q$22)</f>
        <v>0</v>
      </c>
      <c r="G15" s="9">
        <f>1/1000000*SUM(Pellets!G$22:R$22)</f>
        <v>2.4973E-3</v>
      </c>
      <c r="H15" s="9">
        <f>1/1000000*SUM(Pellets!H$22:S$22)</f>
        <v>9.8124000000000006E-3</v>
      </c>
      <c r="I15" s="9">
        <f>1/1000000*SUM(Pellets!I$22:T$22)</f>
        <v>9.8124000000000006E-3</v>
      </c>
      <c r="J15" s="9">
        <f>1/1000000*SUM(Pellets!J$22:U$22)</f>
        <v>9.8124000000000006E-3</v>
      </c>
      <c r="K15" s="9">
        <f>1/1000000*SUM(Pellets!K$22:V$22)</f>
        <v>9.8124000000000006E-3</v>
      </c>
      <c r="L15" s="9">
        <f>1/1000000*SUM(Pellets!L$22:W$22)</f>
        <v>9.8124000000000006E-3</v>
      </c>
      <c r="M15" s="9">
        <f>1/1000000*SUM(Pellets!M$22:X$22)</f>
        <v>9.8124000000000006E-3</v>
      </c>
      <c r="N15" s="9">
        <f>1/1000000*SUM(Pellets!N$22:Y$22)</f>
        <v>9.8124000000000006E-3</v>
      </c>
      <c r="O15" s="9">
        <f>1/1000000*SUM(Pellets!O$22:Z$22)</f>
        <v>9.8124000000000006E-3</v>
      </c>
      <c r="P15" s="9">
        <f>1/1000000*SUM(Pellets!P$22:AA$22)</f>
        <v>9.8124000000000006E-3</v>
      </c>
      <c r="Q15" s="9">
        <f>1/1000000*SUM(Pellets!Q$22:AB$22)</f>
        <v>9.8124000000000006E-3</v>
      </c>
      <c r="R15" s="9">
        <f>1/1000000*SUM(Pellets!R$22:AC$22)</f>
        <v>9.8124000000000006E-3</v>
      </c>
      <c r="S15" s="9">
        <f>1/1000000*SUM(Pellets!S$22:AD$22)</f>
        <v>7.3150999999999997E-3</v>
      </c>
      <c r="T15" s="9">
        <f>1/1000000*SUM(Pellets!T$22:AE$22)</f>
        <v>0</v>
      </c>
      <c r="U15" s="9">
        <f>1/1000000*SUM(Pellets!U$22:AF$22)</f>
        <v>0</v>
      </c>
      <c r="V15" s="9">
        <f>1/1000000*SUM(Pellets!V$22:AG$22)</f>
        <v>0</v>
      </c>
      <c r="W15" s="9">
        <f>1/1000000*SUM(Pellets!W$22:AH$22)</f>
        <v>0</v>
      </c>
      <c r="X15" s="9">
        <f>1/1000000*SUM(Pellets!X$22:AI$22)</f>
        <v>0</v>
      </c>
      <c r="Y15" s="9">
        <f>1/1000000*SUM(Pellets!Y$22:AJ$22)</f>
        <v>0</v>
      </c>
      <c r="Z15" s="9">
        <f>1/1000000*SUM(Pellets!Z$22:AK$22)</f>
        <v>0</v>
      </c>
      <c r="AA15" s="9">
        <f>1/1000000*SUM(Pellets!AA$22:AL$22)</f>
        <v>0</v>
      </c>
      <c r="AB15" s="9">
        <f>1/1000000*SUM(Pellets!AB$22:AM$22)</f>
        <v>0</v>
      </c>
      <c r="AC15" s="9">
        <f>1/1000000*SUM(Pellets!AC$22:AN$22)</f>
        <v>0</v>
      </c>
      <c r="AD15" s="9">
        <f>1/1000000*SUM(Pellets!AD$22:AO$22)</f>
        <v>0</v>
      </c>
      <c r="AE15" s="9">
        <f>1/1000000*SUM(Pellets!AE$22:AP$22)</f>
        <v>0</v>
      </c>
      <c r="AF15" s="9">
        <f>1/1000000*SUM(Pellets!AF$22:AQ$22)</f>
        <v>0</v>
      </c>
      <c r="AG15" s="9">
        <f>1/1000000*SUM(Pellets!AG$22:AR$22)</f>
        <v>1.9466000000000002E-3</v>
      </c>
      <c r="AH15" s="9">
        <f>1/1000000*SUM(Pellets!AH$22:AS$22)</f>
        <v>1.9466000000000002E-3</v>
      </c>
      <c r="AI15" s="9">
        <f>1/1000000*SUM(Pellets!AI$22:AT$22)</f>
        <v>1.9466000000000002E-3</v>
      </c>
      <c r="AJ15" s="9">
        <f>1/1000000*SUM(Pellets!AJ$22:AU$22)</f>
        <v>1.9466000000000002E-3</v>
      </c>
      <c r="AK15" s="9">
        <f>1/1000000*SUM(Pellets!AK$22:AV$22)</f>
        <v>1.9466000000000002E-3</v>
      </c>
      <c r="AL15" s="9">
        <f>1/1000000*SUM(Pellets!AL$22:AW$22)</f>
        <v>1.9466000000000002E-3</v>
      </c>
      <c r="AM15" s="9">
        <f>1/1000000*SUM(Pellets!AM$22:AX$22)</f>
        <v>1.9466000000000002E-3</v>
      </c>
      <c r="AN15" s="9">
        <f>1/1000000*SUM(Pellets!AN$22:AY$22)</f>
        <v>1.9466000000000002E-3</v>
      </c>
      <c r="AO15" s="9">
        <f>1/1000000*SUM(Pellets!AO$22:AZ$22)</f>
        <v>1.9466000000000002E-3</v>
      </c>
      <c r="AP15" s="9">
        <f>1/1000000*SUM(Pellets!AP$22:BA$22)</f>
        <v>1.9466000000000002E-3</v>
      </c>
      <c r="AQ15" s="9">
        <f>1/1000000*SUM(Pellets!AQ$22:BB$22)</f>
        <v>1.9466000000000002E-3</v>
      </c>
      <c r="AR15" s="9">
        <f>1/1000000*SUM(Pellets!AR$22:BC$22)</f>
        <v>2.61417E-2</v>
      </c>
      <c r="AS15" s="9">
        <f>1/1000000*SUM(Pellets!AS$22:BD$22)</f>
        <v>2.4195100000000001E-2</v>
      </c>
      <c r="AT15" s="9">
        <f>1/1000000*SUM(Pellets!AT$22:BE$22)</f>
        <v>3.0620500000000002E-2</v>
      </c>
      <c r="AU15" s="9">
        <f>1/1000000*SUM(Pellets!AU$22:BF$22)</f>
        <v>3.0620500000000002E-2</v>
      </c>
      <c r="AV15" s="9">
        <f>1/1000000*SUM(Pellets!AV$22:BG$22)</f>
        <v>3.5618900000000002E-2</v>
      </c>
      <c r="AW15" s="9">
        <f>1/1000000*SUM(Pellets!AW$22:BH$22)</f>
        <v>3.5643899999999999E-2</v>
      </c>
      <c r="AX15" s="9">
        <f>1/1000000*SUM(Pellets!AX$22:BI$22)</f>
        <v>4.6097399999999997E-2</v>
      </c>
      <c r="AY15" s="9">
        <f>1/1000000*SUM(Pellets!AY$22:BJ$22)</f>
        <v>6.0164299999999997E-2</v>
      </c>
      <c r="AZ15" s="9">
        <f>1/1000000*SUM(Pellets!AZ$22:BK$22)</f>
        <v>6.0189300000000001E-2</v>
      </c>
      <c r="BA15" s="9">
        <f>1/1000000*SUM(Pellets!BA$22:BL$22)</f>
        <v>6.0189300000000001E-2</v>
      </c>
      <c r="BB15" s="9">
        <f>1/1000000*SUM(Pellets!BB$22:BM$22)</f>
        <v>8.2687200000000002E-2</v>
      </c>
      <c r="BC15" s="9">
        <f>1/1000000*SUM(Pellets!BC$22:BN$22)</f>
        <v>0.1059784</v>
      </c>
      <c r="BD15" s="9">
        <f>1/1000000*SUM(Pellets!BD$22:BO$22)</f>
        <v>0.13312040000000003</v>
      </c>
      <c r="BE15" s="9">
        <f>1/1000000*SUM(Pellets!BE$22:BP$22)</f>
        <v>0.16937260000000004</v>
      </c>
      <c r="BF15" s="9">
        <f>1/1000000*SUM(Pellets!BF$22:BQ$22)</f>
        <v>0.2099847</v>
      </c>
      <c r="BG15" s="9">
        <f>1/1000000*SUM(Pellets!BG$22:BR$22)</f>
        <v>0.2474364</v>
      </c>
      <c r="BH15" s="9">
        <f>1/1000000*SUM(Pellets!BH$22:BS$22)</f>
        <v>0.28945520000000002</v>
      </c>
      <c r="BI15" s="9">
        <f>1/1000000*SUM(Pellets!BI$22:BT$22)</f>
        <v>0.31792520000000002</v>
      </c>
      <c r="BJ15" s="9">
        <f>1/1000000*SUM(Pellets!BJ$22:BU$22)</f>
        <v>0.31565979999999999</v>
      </c>
      <c r="BK15" s="9">
        <f>1/1000000*SUM(Pellets!BK$22:BV$22)</f>
        <v>0.32003149999999997</v>
      </c>
      <c r="BL15" s="9">
        <f>1/1000000*SUM(Pellets!BL$22:BW$22)</f>
        <v>0.34067749999999997</v>
      </c>
      <c r="BM15" s="9">
        <f>1/1000000*SUM(Pellets!BM$22:BX$22)</f>
        <v>0.36406739999999999</v>
      </c>
      <c r="BN15" s="9">
        <f>1/1000000*SUM(Pellets!BN$22:BY$22)</f>
        <v>0.36210789999999998</v>
      </c>
      <c r="BO15" s="9">
        <f>1/1000000*SUM(Pellets!BO$22:BZ$22)</f>
        <v>0.38209960000000009</v>
      </c>
      <c r="BP15" s="9">
        <f>1/1000000*SUM(Pellets!BP$22:CA$22)</f>
        <v>0.34669330000000009</v>
      </c>
      <c r="BQ15" s="9">
        <f>1/1000000*SUM(Pellets!BQ$22:CB$22)</f>
        <v>0.32289200000000007</v>
      </c>
      <c r="BR15" s="9">
        <f>1/1000000*SUM(Pellets!BR$22:CC$22)</f>
        <v>0.28832350000000001</v>
      </c>
      <c r="BS15" s="9">
        <f>1/1000000*SUM(Pellets!BS$22:CD$22)</f>
        <v>0.26235599999999998</v>
      </c>
      <c r="BT15" s="9">
        <f>1/1000000*SUM(Pellets!BT$22:CE$22)</f>
        <v>0.22362359999999998</v>
      </c>
      <c r="BU15" s="9">
        <f>1/1000000*SUM(Pellets!BU$22:CF$22)</f>
        <v>0.19512859999999996</v>
      </c>
      <c r="BV15" s="9">
        <f>1/1000000*SUM(Pellets!BV$22:CG$22)</f>
        <v>0.19965249999999998</v>
      </c>
      <c r="BW15" s="9">
        <f>1/1000000*SUM(Pellets!BW$22:CH$22)</f>
        <v>0.22300000000000003</v>
      </c>
      <c r="BX15" s="9">
        <f>1/1000000*SUM(Pellets!BX$22:CI$22)</f>
        <v>0.2036953</v>
      </c>
      <c r="BY15" s="9">
        <f>1/1000000*SUM(Pellets!BY$22:CJ$22)</f>
        <v>0.18399889999999999</v>
      </c>
      <c r="BZ15" s="9">
        <f>1/1000000*SUM(Pellets!BZ$22:CK$22)</f>
        <v>0.16346049999999998</v>
      </c>
      <c r="CA15" s="9">
        <f>1/1000000*SUM(Pellets!CA$22:CL$22)</f>
        <v>0.15675200000000003</v>
      </c>
      <c r="CB15" s="9">
        <f>1/1000000*SUM(Pellets!CB$22:CM$22)</f>
        <v>0.15911730000000002</v>
      </c>
      <c r="CC15" s="9">
        <f>1/1000000*SUM(Pellets!CC$22:CN$22)</f>
        <v>0.16188260000000002</v>
      </c>
      <c r="CD15" s="9">
        <f>1/1000000*SUM(Pellets!CD$22:CO$22)</f>
        <v>0.17996230000000005</v>
      </c>
      <c r="CE15" s="9">
        <f>1/1000000*SUM(Pellets!CE$22:CP$22)</f>
        <v>0.19059050000000002</v>
      </c>
      <c r="CF15" s="9">
        <f>1/1000000*SUM(Pellets!CF$22:CQ$22)</f>
        <v>0.18352290000000002</v>
      </c>
      <c r="CG15" s="9">
        <f>1/1000000*SUM(Pellets!CG$22:CR$22)</f>
        <v>0.19750870000000001</v>
      </c>
      <c r="CH15" s="9">
        <f>1/1000000*SUM(Pellets!CH$22:CS$22)</f>
        <v>0.1962334</v>
      </c>
      <c r="CI15" s="9">
        <f>1/1000000*SUM(Pellets!CI$22:CT$22)</f>
        <v>0.16400850000000003</v>
      </c>
      <c r="CJ15" s="9">
        <f>1/1000000*SUM(Pellets!CJ$22:CU$22)</f>
        <v>0.1638482</v>
      </c>
      <c r="CK15" s="9">
        <f>1/1000000*SUM(Pellets!CK$22:CV$22)</f>
        <v>0.16015949999999998</v>
      </c>
      <c r="CL15" s="9">
        <f>1/1000000*SUM(Pellets!CL$22:CW$22)</f>
        <v>0.16501079999999999</v>
      </c>
      <c r="CM15" s="9">
        <f>1/1000000*SUM(Pellets!CM$22:CX$22)</f>
        <v>0.165959</v>
      </c>
      <c r="CN15" s="9">
        <f>1/1000000*SUM(Pellets!CN$22:CY$22)</f>
        <v>0.1824432</v>
      </c>
      <c r="CO15" s="9">
        <f>1/1000000*SUM(Pellets!CO$22:CZ$22)</f>
        <v>0.21235970000000001</v>
      </c>
      <c r="CP15" s="9">
        <f>1/1000000*SUM(Pellets!CP$22:DA$22)</f>
        <v>0.1922567</v>
      </c>
      <c r="CQ15" s="9">
        <f>1/1000000*SUM(Pellets!CQ$22:DB$22)</f>
        <v>0.18651909999999999</v>
      </c>
      <c r="CR15" s="9">
        <f>1/1000000*SUM(Pellets!CR$22:DC$22)</f>
        <v>0.22001949999999998</v>
      </c>
      <c r="CS15" s="9">
        <f>1/1000000*SUM(Pellets!CS$22:DD$22)</f>
        <v>0.21343409999999999</v>
      </c>
      <c r="CT15" s="9">
        <f>1/1000000*SUM(Pellets!CT$22:DE$22)</f>
        <v>0.20567229999999997</v>
      </c>
      <c r="CU15" s="9">
        <f>1/1000000*SUM(Pellets!CU$22:DF$22)</f>
        <v>0.24103869999999999</v>
      </c>
      <c r="CV15" s="9">
        <f>1/1000000*SUM(Pellets!CV$22:DG$22)</f>
        <v>0.2434315</v>
      </c>
      <c r="CW15" s="9">
        <f>1/1000000*SUM(Pellets!CW$22:DH$22)</f>
        <v>0.26930890000000002</v>
      </c>
      <c r="CX15" s="9">
        <f>1/1000000*SUM(Pellets!CX$22:DI$22)</f>
        <v>0.29227629999999999</v>
      </c>
      <c r="CY15" s="9">
        <f>1/1000000*SUM(Pellets!CY$22:DJ$22)</f>
        <v>0.27447120000000003</v>
      </c>
      <c r="CZ15" s="9">
        <f>1/1000000*SUM(Pellets!CZ$22:DK$22)</f>
        <v>0.28516360000000002</v>
      </c>
      <c r="DA15" s="9">
        <f>1/1000000*SUM(Pellets!DA$22:DL$22)</f>
        <v>0.28578569999999998</v>
      </c>
      <c r="DB15" s="9">
        <f>1/1000000*SUM(Pellets!DB$22:DM$22)</f>
        <v>0.27541770000000004</v>
      </c>
      <c r="DC15" s="9">
        <f>1/1000000*SUM(Pellets!DC$22:DN$22)</f>
        <v>0.26340040000000003</v>
      </c>
      <c r="DD15" s="9">
        <f>1/1000000*SUM(Pellets!DD$22:DO$22)</f>
        <v>0.25954700000000003</v>
      </c>
      <c r="DE15" s="9">
        <f>1/1000000*SUM(Pellets!DE$22:DP$22)</f>
        <v>0.28296430000000006</v>
      </c>
      <c r="DF15" s="9">
        <f>1/1000000*SUM(Pellets!DF$22:DQ$22)</f>
        <v>0.3134805</v>
      </c>
      <c r="DG15" s="9">
        <f>1/1000000*SUM(Pellets!DG$22:DR$22)</f>
        <v>0.27273536999999998</v>
      </c>
      <c r="DH15" s="9">
        <f>1/1000000*SUM(Pellets!DH$22:DS$22)</f>
        <v>0.29817395699999999</v>
      </c>
      <c r="DI15" s="9">
        <f>1/1000000*SUM(Pellets!DI$22:DT$22)</f>
        <v>0.27229175700000002</v>
      </c>
      <c r="DJ15" s="9">
        <f>1/1000000*SUM(Pellets!DJ$22:DU$22)</f>
        <v>0.24797596499999999</v>
      </c>
      <c r="DK15" s="9">
        <f>1/1000000*SUM(Pellets!DK$22:DV$22)</f>
        <v>0.26302552399999996</v>
      </c>
      <c r="DL15" s="9">
        <f>1/1000000*SUM(Pellets!DL$22:DW$22)</f>
        <v>0.21755282399999998</v>
      </c>
      <c r="DM15" s="9">
        <f>1/1000000*SUM(Pellets!DM$22:DX$22)</f>
        <v>0.17179802399999999</v>
      </c>
      <c r="DN15" s="9">
        <f>1/1000000*SUM(Pellets!DN$22:DY$22)</f>
        <v>0.20197032399999998</v>
      </c>
      <c r="DO15" s="9">
        <f>1/1000000*SUM(Pellets!DO$22:DZ$22)</f>
        <v>0.241612824</v>
      </c>
      <c r="DP15" s="9">
        <f>1/1000000*SUM(Pellets!DP$22:EA$22)</f>
        <v>0.210748624</v>
      </c>
      <c r="DQ15" s="9">
        <f>1/1000000*SUM(Pellets!DQ$22:EB$22)</f>
        <v>0.21119294899999999</v>
      </c>
      <c r="DR15" s="9">
        <f>1/1000000*SUM(Pellets!DR$22:EC$22)</f>
        <v>0.17700184899999999</v>
      </c>
      <c r="DS15" s="9">
        <f>1/1000000*SUM(Pellets!DS$22:ED$22)</f>
        <v>0.20817698899999998</v>
      </c>
      <c r="DT15" s="9">
        <f>1/1000000*SUM(Pellets!DT$22:EE$22)</f>
        <v>0.19942883200000003</v>
      </c>
      <c r="DU15" s="9">
        <f>1/1000000*SUM(Pellets!DU$22:EF$22)</f>
        <v>0.22031785200000001</v>
      </c>
      <c r="DV15" s="9">
        <f>1/1000000*SUM(Pellets!DV$22:EG$22)</f>
        <v>0.32640607099999996</v>
      </c>
      <c r="DW15" s="9">
        <f>1/1000000*SUM(Pellets!DW$22:EH$22)</f>
        <v>0.29163901199999998</v>
      </c>
      <c r="DX15" s="9">
        <f>1/1000000*SUM(Pellets!DX$22:EI$22)</f>
        <v>0.29163901199999998</v>
      </c>
      <c r="DY15" s="9">
        <f>1/1000000*SUM(Pellets!DY$22:EJ$22)</f>
        <v>0.29163901199999998</v>
      </c>
      <c r="DZ15" s="9">
        <f>1/1000000*SUM(Pellets!DZ$22:EK$22)</f>
        <v>0.29236636199999994</v>
      </c>
      <c r="EA15" s="9">
        <f>1/1000000*SUM(Pellets!EA$22:EL$22)</f>
        <v>0.24836636200000001</v>
      </c>
      <c r="EB15" s="9">
        <f>1/1000000*SUM(Pellets!EB$22:EM$22)</f>
        <v>0.28637568000000002</v>
      </c>
      <c r="EC15" s="9">
        <f>1/1000000*SUM(Pellets!EC$22:EN$22)</f>
        <v>0.26120385500000004</v>
      </c>
      <c r="ED15" s="9">
        <f>1/1000000*SUM(Pellets!ED$22:EO$22)</f>
        <v>0.32279523100000002</v>
      </c>
      <c r="EE15" s="9">
        <f>1/1000000*SUM(Pellets!EE$22:EP$22)</f>
        <v>0.290546252</v>
      </c>
      <c r="EF15" s="9">
        <f>1/1000000*SUM(Pellets!EF$22:EQ$22)</f>
        <v>0.27025702199999996</v>
      </c>
      <c r="EG15" s="9">
        <f>1/1000000*SUM(Pellets!EG$22:ER$22)</f>
        <v>0.25721049300000004</v>
      </c>
      <c r="EH15" s="9">
        <f>1/1000000*SUM(Pellets!EH$22:ES$22)</f>
        <v>0.15418916400000002</v>
      </c>
      <c r="EI15" s="9">
        <f>1/1000000*SUM(Pellets!EI$22:ET$22)</f>
        <v>0.15418916400000002</v>
      </c>
      <c r="EJ15" s="9">
        <f>1/1000000*SUM(Pellets!EJ$22:EU$22)</f>
        <v>0.15660416199999999</v>
      </c>
      <c r="EK15" s="9">
        <f>1/1000000*SUM(Pellets!EK$22:EV$22)</f>
        <v>0.188290016</v>
      </c>
      <c r="EL15" s="9">
        <f>1/1000000*SUM(Pellets!EL$22:EW$22)</f>
        <v>0.221136796</v>
      </c>
      <c r="EM15" s="9">
        <f>1/1000000*SUM(Pellets!EM$22:EX$22)</f>
        <v>0.22408177799999998</v>
      </c>
      <c r="EN15" s="9">
        <f>1/1000000*SUM(Pellets!EN$22:EY$22)</f>
        <v>0.18609499999999998</v>
      </c>
      <c r="EO15" s="9">
        <f>1/1000000*SUM(Pellets!EO$22:EZ$22)</f>
        <v>0.21936921400000003</v>
      </c>
      <c r="EP15" s="9">
        <f>1/1000000*SUM(Pellets!EP$22:FA$22)</f>
        <v>0.15777783799999998</v>
      </c>
      <c r="EQ15" s="9">
        <f>1/1000000*SUM(Pellets!EQ$22:FB$22)</f>
        <v>0.15761416999999997</v>
      </c>
      <c r="ER15" s="9">
        <f>1/1000000*SUM(Pellets!ER$22:FC$22)</f>
        <v>0.15761416999999997</v>
      </c>
      <c r="ES15" s="9">
        <f>1/1000000*SUM(Pellets!ES$22:FD$22)</f>
        <v>0.152716668</v>
      </c>
      <c r="ET15" s="9">
        <f>1/1000000*SUM(Pellets!ET$22:FE$22)</f>
        <v>0.14614686999999998</v>
      </c>
      <c r="EU15" s="9">
        <f>1/1000000*SUM(Pellets!EU$22:FF$22)</f>
        <v>0.14909183299999998</v>
      </c>
      <c r="EV15" s="9">
        <f>1/1000000*SUM(Pellets!EV$22:FG$22)</f>
        <v>0.15194413499999995</v>
      </c>
      <c r="EW15" s="9">
        <f>1/1000000*SUM(Pellets!EW$22:FH$22)</f>
        <v>0.12025828100000001</v>
      </c>
      <c r="EX15" s="9">
        <f>1/1000000*SUM(Pellets!EX$22:FI$22)</f>
        <v>9.0451236000000004E-2</v>
      </c>
      <c r="EY15" s="9">
        <f>1/1000000*SUM(Pellets!EY$22:FJ$22)</f>
        <v>8.7506254000000006E-2</v>
      </c>
      <c r="EZ15" s="9">
        <f>1/1000000*SUM(Pellets!EZ$22:FK$22)</f>
        <v>0.118718979</v>
      </c>
      <c r="FA15" s="9">
        <f>1/1000000*SUM(Pellets!FA$22:FL$22)</f>
        <v>8.2454402999999996E-2</v>
      </c>
      <c r="FB15" s="9">
        <f>1/1000000*SUM(Pellets!FB$22:FM$22)</f>
        <v>8.2454402999999996E-2</v>
      </c>
      <c r="FC15" s="9">
        <f>1/1000000*SUM(Pellets!FC$22:FN$22)</f>
        <v>8.2470663E-2</v>
      </c>
      <c r="FD15" s="9">
        <f>1/1000000*SUM(Pellets!FD$22:FO$22)</f>
        <v>8.5563235000000001E-2</v>
      </c>
      <c r="FE15" s="9">
        <f>1/1000000*SUM(Pellets!FE$22:FP$22)</f>
        <v>0.11288399499999999</v>
      </c>
      <c r="FF15" s="9">
        <f>1/1000000*SUM(Pellets!FF$22:FQ$22)</f>
        <v>0.14420712599999999</v>
      </c>
      <c r="FG15" s="9">
        <f>1/1000000*SUM(Pellets!FG$22:FR$22)</f>
        <v>0.14438421799999998</v>
      </c>
      <c r="FH15" s="9">
        <f>1/1000000*SUM(Pellets!FH$22:FS$22)</f>
        <v>0.16902187999999996</v>
      </c>
      <c r="FI15" s="9">
        <f>1/1000000*SUM(Pellets!FI$22:FT$22)</f>
        <v>0.16902187999999996</v>
      </c>
      <c r="FJ15" s="9">
        <f>1/1000000*SUM(Pellets!FJ$22:FU$22)</f>
        <v>0.13501479499999997</v>
      </c>
      <c r="FK15" s="9">
        <f>1/1000000*SUM(Pellets!FK$22:FV$22)</f>
        <v>0.16936044099999997</v>
      </c>
      <c r="FL15" s="9">
        <f>1/1000000*SUM(Pellets!FL$22:FW$22)</f>
        <v>0.13812517599999996</v>
      </c>
      <c r="FM15" s="9">
        <f>1/1000000*SUM(Pellets!FM$22:FX$22)</f>
        <v>0.13802944</v>
      </c>
      <c r="FN15" s="9">
        <f>1/1000000*SUM(Pellets!FN$22:FY$22)</f>
        <v>0.14102944000000001</v>
      </c>
      <c r="FO15" s="9">
        <f>1/1000000*SUM(Pellets!FO$22:FZ$22)</f>
        <v>0.16606821699999999</v>
      </c>
      <c r="FP15" s="9">
        <f>1/1000000*SUM(Pellets!FP$22:GA$22)</f>
        <v>0.16297564499999997</v>
      </c>
      <c r="FQ15" s="9">
        <f>1/1000000*SUM(Pellets!FQ$22:GB$22)</f>
        <v>0.13270989599999999</v>
      </c>
      <c r="FR15" s="9">
        <f>1/1000000*SUM(Pellets!FR$22:GC$22)</f>
        <v>0.10138676499999998</v>
      </c>
      <c r="FS15" s="9">
        <f>1/1000000*SUM(Pellets!FS$22:GD$22)</f>
        <v>9.8264709999999991E-2</v>
      </c>
      <c r="FT15" s="9">
        <f>1/1000000*SUM(Pellets!FT$22:GE$22)</f>
        <v>6.8359747999999984E-2</v>
      </c>
      <c r="FU15" s="9">
        <f>1/1000000*SUM(Pellets!FU$22:GF$22)</f>
        <v>6.8359747999999984E-2</v>
      </c>
      <c r="FV15" s="9">
        <f>1/1000000*SUM(Pellets!FV$22:GG$22)</f>
        <v>6.8349747999999988E-2</v>
      </c>
      <c r="FW15" s="9">
        <f>1/1000000*SUM(Pellets!FW$22:GH$22)</f>
        <v>3.4004101999999994E-2</v>
      </c>
      <c r="FX15" s="9">
        <f>1/1000000*SUM(Pellets!FX$22:GI$22)</f>
        <v>3.4004101999999994E-2</v>
      </c>
      <c r="FY15" s="9">
        <f>1/1000000*SUM(Pellets!FY$22:GJ$22)</f>
        <v>3.1E-2</v>
      </c>
      <c r="FZ15" s="9">
        <f>1/1000000*SUM(Pellets!FZ$22:GK$22)</f>
        <v>2.7999999999999997E-2</v>
      </c>
    </row>
    <row r="19" spans="1:182">
      <c r="A19" t="str">
        <f>FuelWood!A$3</f>
        <v>IntraEU</v>
      </c>
      <c r="B19" s="3">
        <f>1/1000000*SUM(FuelWood!B$3:M$3)</f>
        <v>6.5174000000000004E-3</v>
      </c>
      <c r="C19" s="3">
        <f>1/1000000*SUM(FuelWood!C$3:N$3)</f>
        <v>6.8907000000000005E-3</v>
      </c>
      <c r="D19" s="3">
        <f>1/1000000*SUM(FuelWood!D$3:O$3)</f>
        <v>6.8702000000000008E-3</v>
      </c>
      <c r="E19" s="3">
        <f>1/1000000*SUM(FuelWood!E$3:P$3)</f>
        <v>6.4196999999999995E-3</v>
      </c>
      <c r="F19" s="3">
        <f>1/1000000*SUM(FuelWood!F$3:Q$3)</f>
        <v>4.7216999999999988E-3</v>
      </c>
      <c r="G19" s="3">
        <f>1/1000000*SUM(FuelWood!G$3:R$3)</f>
        <v>3.3101999999999997E-3</v>
      </c>
      <c r="H19" s="3">
        <f>1/1000000*SUM(FuelWood!H$3:S$3)</f>
        <v>2.1541000000000004E-3</v>
      </c>
      <c r="I19" s="3">
        <f>1/1000000*SUM(FuelWood!I$3:T$3)</f>
        <v>1.9364000000000002E-3</v>
      </c>
      <c r="J19" s="3">
        <f>1/1000000*SUM(FuelWood!J$3:U$3)</f>
        <v>2.6262E-3</v>
      </c>
      <c r="K19" s="3">
        <f>1/1000000*SUM(FuelWood!K$3:V$3)</f>
        <v>3.7676999999999997E-3</v>
      </c>
      <c r="L19" s="3">
        <f>1/1000000*SUM(FuelWood!L$3:W$3)</f>
        <v>5.2952000000000008E-3</v>
      </c>
      <c r="M19" s="3">
        <f>1/1000000*SUM(FuelWood!M$3:X$3)</f>
        <v>6.3490999999999999E-3</v>
      </c>
      <c r="N19" s="3">
        <f>1/1000000*SUM(FuelWood!N$3:Y$3)</f>
        <v>6.4232000000000013E-3</v>
      </c>
      <c r="O19" s="3">
        <f>1/1000000*SUM(FuelWood!O$3:Z$3)</f>
        <v>7.1946000000000006E-3</v>
      </c>
      <c r="P19" s="3">
        <f>1/1000000*SUM(FuelWood!P$3:AA$3)</f>
        <v>7.4581000000000014E-3</v>
      </c>
      <c r="Q19" s="3">
        <f>1/1000000*SUM(FuelWood!Q$3:AB$3)</f>
        <v>7.5177000000000013E-3</v>
      </c>
      <c r="R19" s="3">
        <f>1/1000000*SUM(FuelWood!R$3:AC$3)</f>
        <v>7.5244000000000014E-3</v>
      </c>
      <c r="S19" s="3">
        <f>1/1000000*SUM(FuelWood!S$3:AD$3)</f>
        <v>7.2925000000000012E-3</v>
      </c>
      <c r="T19" s="3">
        <f>1/1000000*SUM(FuelWood!T$3:AE$3)</f>
        <v>7.0755000000000019E-3</v>
      </c>
      <c r="U19" s="3">
        <f>1/1000000*SUM(FuelWood!U$3:AF$3)</f>
        <v>7.4364000000000019E-3</v>
      </c>
      <c r="V19" s="3">
        <f>1/1000000*SUM(FuelWood!V$3:AG$3)</f>
        <v>6.9869000000000016E-3</v>
      </c>
      <c r="W19" s="3">
        <f>1/1000000*SUM(FuelWood!W$3:AH$3)</f>
        <v>6.4216000000000021E-3</v>
      </c>
      <c r="X19" s="3">
        <f>1/1000000*SUM(FuelWood!X$3:AI$3)</f>
        <v>5.3709999999999999E-3</v>
      </c>
      <c r="Y19" s="3">
        <f>1/1000000*SUM(FuelWood!Y$3:AJ$3)</f>
        <v>4.7983999999999995E-3</v>
      </c>
      <c r="Z19" s="3">
        <f>1/1000000*SUM(FuelWood!Z$3:AK$3)</f>
        <v>5.8197000000000006E-3</v>
      </c>
      <c r="AA19" s="3">
        <f>1/1000000*SUM(FuelWood!AA$3:AL$3)</f>
        <v>5.2724E-3</v>
      </c>
      <c r="AB19" s="3">
        <f>1/1000000*SUM(FuelWood!AB$3:AM$3)</f>
        <v>5.6541000000000004E-3</v>
      </c>
      <c r="AC19" s="3">
        <f>1/1000000*SUM(FuelWood!AC$3:AN$3)</f>
        <v>6.6017999999999997E-3</v>
      </c>
      <c r="AD19" s="3">
        <f>1/1000000*SUM(FuelWood!AD$3:AO$3)</f>
        <v>7.548899999999999E-3</v>
      </c>
      <c r="AE19" s="3">
        <f>1/1000000*SUM(FuelWood!AE$3:AP$3)</f>
        <v>8.1420999999999993E-3</v>
      </c>
      <c r="AF19" s="3">
        <f>1/1000000*SUM(FuelWood!AF$3:AQ$3)</f>
        <v>8.2847000000000007E-3</v>
      </c>
      <c r="AG19" s="3">
        <f>1/1000000*SUM(FuelWood!AG$3:AR$3)</f>
        <v>8.0944999999999993E-3</v>
      </c>
      <c r="AH19" s="3">
        <f>1/1000000*SUM(FuelWood!AH$3:AS$3)</f>
        <v>8.6166000000000003E-3</v>
      </c>
      <c r="AI19" s="3">
        <f>1/1000000*SUM(FuelWood!AI$3:AT$3)</f>
        <v>9.368399999999999E-3</v>
      </c>
      <c r="AJ19" s="3">
        <f>1/1000000*SUM(FuelWood!AJ$3:AU$3)</f>
        <v>9.9223000000000002E-3</v>
      </c>
      <c r="AK19" s="3">
        <f>1/1000000*SUM(FuelWood!AK$3:AV$3)</f>
        <v>1.1311600000000002E-2</v>
      </c>
      <c r="AL19" s="3">
        <f>1/1000000*SUM(FuelWood!AL$3:AW$3)</f>
        <v>1.17042E-2</v>
      </c>
      <c r="AM19" s="3">
        <f>1/1000000*SUM(FuelWood!AM$3:AX$3)</f>
        <v>1.23427E-2</v>
      </c>
      <c r="AN19" s="3">
        <f>1/1000000*SUM(FuelWood!AN$3:AY$3)</f>
        <v>1.27274E-2</v>
      </c>
      <c r="AO19" s="3">
        <f>1/1000000*SUM(FuelWood!AO$3:AZ$3)</f>
        <v>1.2832799999999998E-2</v>
      </c>
      <c r="AP19" s="3">
        <f>1/1000000*SUM(FuelWood!AP$3:BA$3)</f>
        <v>1.2093500000000002E-2</v>
      </c>
      <c r="AQ19" s="3">
        <f>1/1000000*SUM(FuelWood!AQ$3:BB$3)</f>
        <v>1.1857799999999998E-2</v>
      </c>
      <c r="AR19" s="3">
        <f>1/1000000*SUM(FuelWood!AR$3:BC$3)</f>
        <v>1.2015500000000002E-2</v>
      </c>
      <c r="AS19" s="3">
        <f>1/1000000*SUM(FuelWood!AS$3:BD$3)</f>
        <v>1.2622399999999999E-2</v>
      </c>
      <c r="AT19" s="3">
        <f>1/1000000*SUM(FuelWood!AT$3:BE$3)</f>
        <v>1.2754900000000001E-2</v>
      </c>
      <c r="AU19" s="3">
        <f>1/1000000*SUM(FuelWood!AU$3:BF$3)</f>
        <v>1.3101100000000001E-2</v>
      </c>
      <c r="AV19" s="3">
        <f>1/1000000*SUM(FuelWood!AV$3:BG$3)</f>
        <v>1.46584E-2</v>
      </c>
      <c r="AW19" s="3">
        <f>1/1000000*SUM(FuelWood!AW$3:BH$3)</f>
        <v>1.8316699999999998E-2</v>
      </c>
      <c r="AX19" s="3">
        <f>1/1000000*SUM(FuelWood!AX$3:BI$3)</f>
        <v>1.9493E-2</v>
      </c>
      <c r="AY19" s="3">
        <f>1/1000000*SUM(FuelWood!AY$3:BJ$3)</f>
        <v>1.9367700000000002E-2</v>
      </c>
      <c r="AZ19" s="3">
        <f>1/1000000*SUM(FuelWood!AZ$3:BK$3)</f>
        <v>2.4928700000000002E-2</v>
      </c>
      <c r="BA19" s="3">
        <f>1/1000000*SUM(FuelWood!BA$3:BL$3)</f>
        <v>2.4653700000000001E-2</v>
      </c>
      <c r="BB19" s="3">
        <f>1/1000000*SUM(FuelWood!BB$3:BM$3)</f>
        <v>2.8393300000000003E-2</v>
      </c>
      <c r="BC19" s="3">
        <f>1/1000000*SUM(FuelWood!BC$3:BN$3)</f>
        <v>2.8479299999999999E-2</v>
      </c>
      <c r="BD19" s="3">
        <f>1/1000000*SUM(FuelWood!BD$3:BO$3)</f>
        <v>2.8704999999999994E-2</v>
      </c>
      <c r="BE19" s="3">
        <f>1/1000000*SUM(FuelWood!BE$3:BP$3)</f>
        <v>2.8952799999999994E-2</v>
      </c>
      <c r="BF19" s="3">
        <f>1/1000000*SUM(FuelWood!BF$3:BQ$3)</f>
        <v>2.9575199999999996E-2</v>
      </c>
      <c r="BG19" s="3">
        <f>1/1000000*SUM(FuelWood!BG$3:BR$3)</f>
        <v>3.4404299999999992E-2</v>
      </c>
      <c r="BH19" s="3">
        <f>1/1000000*SUM(FuelWood!BH$3:BS$3)</f>
        <v>3.4525099999999996E-2</v>
      </c>
      <c r="BI19" s="3">
        <f>1/1000000*SUM(FuelWood!BI$3:BT$3)</f>
        <v>3.8257699999999999E-2</v>
      </c>
      <c r="BJ19" s="3">
        <f>1/1000000*SUM(FuelWood!BJ$3:BU$3)</f>
        <v>4.2165699999999993E-2</v>
      </c>
      <c r="BK19" s="3">
        <f>1/1000000*SUM(FuelWood!BK$3:BV$3)</f>
        <v>5.0317999999999995E-2</v>
      </c>
      <c r="BL19" s="3">
        <f>1/1000000*SUM(FuelWood!BL$3:BW$3)</f>
        <v>5.2407700000000002E-2</v>
      </c>
      <c r="BM19" s="3">
        <f>1/1000000*SUM(FuelWood!BM$3:BX$3)</f>
        <v>5.5919900000000002E-2</v>
      </c>
      <c r="BN19" s="3">
        <f>1/1000000*SUM(FuelWood!BN$3:BY$3)</f>
        <v>5.2034499999999997E-2</v>
      </c>
      <c r="BO19" s="3">
        <f>1/1000000*SUM(FuelWood!BO$3:BZ$3)</f>
        <v>5.5021800000000003E-2</v>
      </c>
      <c r="BP19" s="3">
        <f>1/1000000*SUM(FuelWood!BP$3:CA$3)</f>
        <v>5.6104900000000006E-2</v>
      </c>
      <c r="BQ19" s="3">
        <f>1/1000000*SUM(FuelWood!BQ$3:CB$3)</f>
        <v>5.5045299999999998E-2</v>
      </c>
      <c r="BR19" s="3">
        <f>1/1000000*SUM(FuelWood!BR$3:CC$3)</f>
        <v>5.5230300000000003E-2</v>
      </c>
      <c r="BS19" s="3">
        <f>1/1000000*SUM(FuelWood!BS$3:CD$3)</f>
        <v>5.5942100000000002E-2</v>
      </c>
      <c r="BT19" s="3">
        <f>1/1000000*SUM(FuelWood!BT$3:CE$3)</f>
        <v>6.0880299999999998E-2</v>
      </c>
      <c r="BU19" s="3">
        <f>1/1000000*SUM(FuelWood!BU$3:CF$3)</f>
        <v>5.8157199999999985E-2</v>
      </c>
      <c r="BV19" s="3">
        <f>1/1000000*SUM(FuelWood!BV$3:CG$3)</f>
        <v>5.8361400000000008E-2</v>
      </c>
      <c r="BW19" s="3">
        <f>1/1000000*SUM(FuelWood!BW$3:CH$3)</f>
        <v>5.2746100000000004E-2</v>
      </c>
      <c r="BX19" s="3">
        <f>1/1000000*SUM(FuelWood!BX$3:CI$3)</f>
        <v>5.2024300000000002E-2</v>
      </c>
      <c r="BY19" s="3">
        <f>1/1000000*SUM(FuelWood!BY$3:CJ$3)</f>
        <v>5.4156499999999996E-2</v>
      </c>
      <c r="BZ19" s="3">
        <f>1/1000000*SUM(FuelWood!BZ$3:CK$3)</f>
        <v>5.7541500000000002E-2</v>
      </c>
      <c r="CA19" s="3">
        <f>1/1000000*SUM(FuelWood!CA$3:CL$3)</f>
        <v>5.4269599999999994E-2</v>
      </c>
      <c r="CB19" s="3">
        <f>1/1000000*SUM(FuelWood!CB$3:CM$3)</f>
        <v>5.3647199999999999E-2</v>
      </c>
      <c r="CC19" s="3">
        <f>1/1000000*SUM(FuelWood!CC$3:CN$3)</f>
        <v>5.4990000000000004E-2</v>
      </c>
      <c r="CD19" s="3">
        <f>1/1000000*SUM(FuelWood!CD$3:CO$3)</f>
        <v>5.5311700000000005E-2</v>
      </c>
      <c r="CE19" s="3">
        <f>1/1000000*SUM(FuelWood!CE$3:CP$3)</f>
        <v>5.3108000000000002E-2</v>
      </c>
      <c r="CF19" s="3">
        <f>1/1000000*SUM(FuelWood!CF$3:CQ$3)</f>
        <v>4.9825700000000001E-2</v>
      </c>
      <c r="CG19" s="3">
        <f>1/1000000*SUM(FuelWood!CG$3:CR$3)</f>
        <v>5.1338800000000004E-2</v>
      </c>
      <c r="CH19" s="3">
        <f>1/1000000*SUM(FuelWood!CH$3:CS$3)</f>
        <v>5.0028600000000006E-2</v>
      </c>
      <c r="CI19" s="3">
        <f>1/1000000*SUM(FuelWood!CI$3:CT$3)</f>
        <v>5.3803100000000006E-2</v>
      </c>
      <c r="CJ19" s="3">
        <f>1/1000000*SUM(FuelWood!CJ$3:CU$3)</f>
        <v>5.1329100000000003E-2</v>
      </c>
      <c r="CK19" s="3">
        <f>1/1000000*SUM(FuelWood!CK$3:CV$3)</f>
        <v>6.1265800000000002E-2</v>
      </c>
      <c r="CL19" s="3">
        <f>1/1000000*SUM(FuelWood!CL$3:CW$3)</f>
        <v>5.9741199999999994E-2</v>
      </c>
      <c r="CM19" s="3">
        <f>1/1000000*SUM(FuelWood!CM$3:CX$3)</f>
        <v>6.2075399999999989E-2</v>
      </c>
      <c r="CN19" s="3">
        <f>1/1000000*SUM(FuelWood!CN$3:CY$3)</f>
        <v>6.2353299999999993E-2</v>
      </c>
      <c r="CO19" s="3">
        <f>1/1000000*SUM(FuelWood!CO$3:CZ$3)</f>
        <v>6.7531799999999989E-2</v>
      </c>
      <c r="CP19" s="3">
        <f>1/1000000*SUM(FuelWood!CP$3:DA$3)</f>
        <v>6.6877300000000001E-2</v>
      </c>
      <c r="CQ19" s="3">
        <f>1/1000000*SUM(FuelWood!CQ$3:DB$3)</f>
        <v>7.2062299999999996E-2</v>
      </c>
      <c r="CR19" s="3">
        <f>1/1000000*SUM(FuelWood!CR$3:DC$3)</f>
        <v>7.4007400000000001E-2</v>
      </c>
      <c r="CS19" s="3">
        <f>1/1000000*SUM(FuelWood!CS$3:DD$3)</f>
        <v>7.3069899999999993E-2</v>
      </c>
      <c r="CT19" s="3">
        <f>1/1000000*SUM(FuelWood!CT$3:DE$3)</f>
        <v>7.8550800000000018E-2</v>
      </c>
      <c r="CU19" s="3">
        <f>1/1000000*SUM(FuelWood!CU$3:DF$3)</f>
        <v>7.633150000000001E-2</v>
      </c>
      <c r="CV19" s="3">
        <f>1/1000000*SUM(FuelWood!CV$3:DG$3)</f>
        <v>8.0627699999999997E-2</v>
      </c>
      <c r="CW19" s="3">
        <f>1/1000000*SUM(FuelWood!CW$3:DH$3)</f>
        <v>0.13142209999999999</v>
      </c>
      <c r="CX19" s="3">
        <f>1/1000000*SUM(FuelWood!CX$3:DI$3)</f>
        <v>0.1339468</v>
      </c>
      <c r="CY19" s="3">
        <f>1/1000000*SUM(FuelWood!CY$3:DJ$3)</f>
        <v>0.13606119999999999</v>
      </c>
      <c r="CZ19" s="3">
        <f>1/1000000*SUM(FuelWood!CZ$3:DK$3)</f>
        <v>0.16916959999999998</v>
      </c>
      <c r="DA19" s="3">
        <f>1/1000000*SUM(FuelWood!DA$3:DL$3)</f>
        <v>0.171597</v>
      </c>
      <c r="DB19" s="3">
        <f>1/1000000*SUM(FuelWood!DB$3:DM$3)</f>
        <v>0.17340540000000002</v>
      </c>
      <c r="DC19" s="3">
        <f>1/1000000*SUM(FuelWood!DC$3:DN$3)</f>
        <v>0.17178800000000002</v>
      </c>
      <c r="DD19" s="3">
        <f>1/1000000*SUM(FuelWood!DD$3:DO$3)</f>
        <v>0.17146899999999998</v>
      </c>
      <c r="DE19" s="3">
        <f>1/1000000*SUM(FuelWood!DE$3:DP$3)</f>
        <v>0.23617370000000001</v>
      </c>
      <c r="DF19" s="3">
        <f>1/1000000*SUM(FuelWood!DF$3:DQ$3)</f>
        <v>0.23630820000000002</v>
      </c>
      <c r="DG19" s="3">
        <f>1/1000000*SUM(FuelWood!DG$3:DR$3)</f>
        <v>0.24479873100000002</v>
      </c>
      <c r="DH19" s="3">
        <f>1/1000000*SUM(FuelWood!DH$3:DS$3)</f>
        <v>0.24192159099999994</v>
      </c>
      <c r="DI19" s="3">
        <f>1/1000000*SUM(FuelWood!DI$3:DT$3)</f>
        <v>0.17932952399999996</v>
      </c>
      <c r="DJ19" s="3">
        <f>1/1000000*SUM(FuelWood!DJ$3:DU$3)</f>
        <v>0.18465773299999994</v>
      </c>
      <c r="DK19" s="3">
        <f>1/1000000*SUM(FuelWood!DK$3:DV$3)</f>
        <v>0.18052418099999998</v>
      </c>
      <c r="DL19" s="3">
        <f>1/1000000*SUM(FuelWood!DL$3:DW$3)</f>
        <v>0.15171012900000003</v>
      </c>
      <c r="DM19" s="3">
        <f>1/1000000*SUM(FuelWood!DM$3:DX$3)</f>
        <v>0.14885457800000002</v>
      </c>
      <c r="DN19" s="3">
        <f>1/1000000*SUM(FuelWood!DN$3:DY$3)</f>
        <v>0.14988299900000002</v>
      </c>
      <c r="DO19" s="3">
        <f>1/1000000*SUM(FuelWood!DO$3:DZ$3)</f>
        <v>0.18516835399999998</v>
      </c>
      <c r="DP19" s="3">
        <f>1/1000000*SUM(FuelWood!DP$3:EA$3)</f>
        <v>0.22042853600000001</v>
      </c>
      <c r="DQ19" s="3">
        <f>1/1000000*SUM(FuelWood!DQ$3:EB$3)</f>
        <v>0.16083587700000002</v>
      </c>
      <c r="DR19" s="3">
        <f>1/1000000*SUM(FuelWood!DR$3:EC$3)</f>
        <v>0.16136510800000001</v>
      </c>
      <c r="DS19" s="3">
        <f>1/1000000*SUM(FuelWood!DS$3:ED$3)</f>
        <v>0.15305581499999998</v>
      </c>
      <c r="DT19" s="3">
        <f>1/1000000*SUM(FuelWood!DT$3:EE$3)</f>
        <v>0.15190508599999999</v>
      </c>
      <c r="DU19" s="3">
        <f>1/1000000*SUM(FuelWood!DU$3:EF$3)</f>
        <v>0.15488715299999997</v>
      </c>
      <c r="DV19" s="3">
        <f>1/1000000*SUM(FuelWood!DV$3:EG$3)</f>
        <v>0.150878444</v>
      </c>
      <c r="DW19" s="3">
        <f>1/1000000*SUM(FuelWood!DW$3:EH$3)</f>
        <v>0.15340294200000001</v>
      </c>
      <c r="DX19" s="3">
        <f>1/1000000*SUM(FuelWood!DX$3:EI$3)</f>
        <v>0.15256228300000002</v>
      </c>
      <c r="DY19" s="3">
        <f>1/1000000*SUM(FuelWood!DY$3:EJ$3)</f>
        <v>0.15162746999999999</v>
      </c>
      <c r="DZ19" s="3">
        <f>1/1000000*SUM(FuelWood!DZ$3:EK$3)</f>
        <v>0.15282627499999998</v>
      </c>
      <c r="EA19" s="3">
        <f>1/1000000*SUM(FuelWood!EA$3:EL$3)</f>
        <v>0.12008111200000003</v>
      </c>
      <c r="EB19" s="3">
        <f>1/1000000*SUM(FuelWood!EB$3:EM$3)</f>
        <v>8.8700540000000008E-2</v>
      </c>
      <c r="EC19" s="3">
        <f>1/1000000*SUM(FuelWood!EC$3:EN$3)</f>
        <v>8.5185522E-2</v>
      </c>
      <c r="ED19" s="3">
        <f>1/1000000*SUM(FuelWood!ED$3:EO$3)</f>
        <v>8.6292652999999997E-2</v>
      </c>
      <c r="EE19" s="3">
        <f>1/1000000*SUM(FuelWood!EE$3:EP$3)</f>
        <v>0.10462591099999999</v>
      </c>
      <c r="EF19" s="3">
        <f>1/1000000*SUM(FuelWood!EF$3:EQ$3)</f>
        <v>0.11591959899999998</v>
      </c>
      <c r="EG19" s="3">
        <f>1/1000000*SUM(FuelWood!EG$3:ER$3)</f>
        <v>0.12269379599999998</v>
      </c>
      <c r="EH19" s="3">
        <f>1/1000000*SUM(FuelWood!EH$3:ES$3)</f>
        <v>0.12812388499999999</v>
      </c>
      <c r="EI19" s="3">
        <f>1/1000000*SUM(FuelWood!EI$3:ET$3)</f>
        <v>0.13421746700000001</v>
      </c>
      <c r="EJ19" s="3">
        <f>1/1000000*SUM(FuelWood!EJ$3:EU$3)</f>
        <v>0.13752500200000001</v>
      </c>
      <c r="EK19" s="3">
        <f>1/1000000*SUM(FuelWood!EK$3:EV$3)</f>
        <v>0.14243171800000001</v>
      </c>
      <c r="EL19" s="3">
        <f>1/1000000*SUM(FuelWood!EL$3:EW$3)</f>
        <v>0.14874162299999999</v>
      </c>
      <c r="EM19" s="3">
        <f>1/1000000*SUM(FuelWood!EM$3:EX$3)</f>
        <v>0.15403746999999998</v>
      </c>
      <c r="EN19" s="3">
        <f>1/1000000*SUM(FuelWood!EN$3:EY$3)</f>
        <v>0.16559432899999998</v>
      </c>
      <c r="EO19" s="3">
        <f>1/1000000*SUM(FuelWood!EO$3:EZ$3)</f>
        <v>0.17631155199999998</v>
      </c>
      <c r="EP19" s="3">
        <f>1/1000000*SUM(FuelWood!EP$3:FA$3)</f>
        <v>0.190031649</v>
      </c>
      <c r="EQ19" s="3">
        <f>1/1000000*SUM(FuelWood!EQ$3:FB$3)</f>
        <v>0.18923799499999999</v>
      </c>
      <c r="ER19" s="3">
        <f>1/1000000*SUM(FuelWood!ER$3:FC$3)</f>
        <v>0.19013549399999996</v>
      </c>
      <c r="ES19" s="3">
        <f>1/1000000*SUM(FuelWood!ES$3:FD$3)</f>
        <v>0.19004540500000003</v>
      </c>
      <c r="ET19" s="3">
        <f>1/1000000*SUM(FuelWood!ET$3:FE$3)</f>
        <v>0.18784656599999999</v>
      </c>
      <c r="EU19" s="3">
        <f>1/1000000*SUM(FuelWood!EU$3:FF$3)</f>
        <v>0.18619700000000003</v>
      </c>
      <c r="EV19" s="3">
        <f>1/1000000*SUM(FuelWood!EV$3:FG$3)</f>
        <v>0.18558998000000002</v>
      </c>
      <c r="EW19" s="3">
        <f>1/1000000*SUM(FuelWood!EW$3:FH$3)</f>
        <v>0.19206363799999998</v>
      </c>
      <c r="EX19" s="3">
        <f>1/1000000*SUM(FuelWood!EX$3:FI$3)</f>
        <v>0.21043784400000001</v>
      </c>
      <c r="EY19" s="3">
        <f>1/1000000*SUM(FuelWood!EY$3:FJ$3)</f>
        <v>0.212836789</v>
      </c>
      <c r="EZ19" s="3">
        <f>1/1000000*SUM(FuelWood!EZ$3:FK$3)</f>
        <v>0.21908172400000001</v>
      </c>
      <c r="FA19" s="3">
        <f>1/1000000*SUM(FuelWood!FA$3:FL$3)</f>
        <v>0.23283026800000003</v>
      </c>
      <c r="FB19" s="3">
        <f>1/1000000*SUM(FuelWood!FB$3:FM$3)</f>
        <v>0.23766947300000005</v>
      </c>
      <c r="FC19" s="3">
        <f>1/1000000*SUM(FuelWood!FC$3:FN$3)</f>
        <v>0.24676929600000003</v>
      </c>
      <c r="FD19" s="3">
        <f>1/1000000*SUM(FuelWood!FD$3:FO$3)</f>
        <v>0.248626766</v>
      </c>
      <c r="FE19" s="3">
        <f>1/1000000*SUM(FuelWood!FE$3:FP$3)</f>
        <v>0.243934708</v>
      </c>
      <c r="FF19" s="3">
        <f>1/1000000*SUM(FuelWood!FF$3:FQ$3)</f>
        <v>0.249052784</v>
      </c>
      <c r="FG19" s="3">
        <f>1/1000000*SUM(FuelWood!FG$3:FR$3)</f>
        <v>0.253105364</v>
      </c>
      <c r="FH19" s="3">
        <f>1/1000000*SUM(FuelWood!FH$3:FS$3)</f>
        <v>0.25620656799999997</v>
      </c>
      <c r="FI19" s="3">
        <f>1/1000000*SUM(FuelWood!FI$3:FT$3)</f>
        <v>0.261200771</v>
      </c>
      <c r="FJ19" s="3">
        <f>1/1000000*SUM(FuelWood!FJ$3:FU$3)</f>
        <v>0.246645214</v>
      </c>
      <c r="FK19" s="3">
        <f>1/1000000*SUM(FuelWood!FK$3:FV$3)</f>
        <v>0.24801839000000003</v>
      </c>
      <c r="FL19" s="3">
        <f>1/1000000*SUM(FuelWood!FL$3:FW$3)</f>
        <v>0.25664502</v>
      </c>
      <c r="FM19" s="3">
        <f>1/1000000*SUM(FuelWood!FM$3:FX$3)</f>
        <v>0.25543857200000003</v>
      </c>
      <c r="FN19" s="3">
        <f>1/1000000*SUM(FuelWood!FN$3:FY$3)</f>
        <v>0.25456611400000001</v>
      </c>
      <c r="FO19" s="3">
        <f>1/1000000*SUM(FuelWood!FO$3:FZ$3)</f>
        <v>0.25252131099999997</v>
      </c>
      <c r="FP19" s="3">
        <f>1/1000000*SUM(FuelWood!FP$3:GA$3)</f>
        <v>0.25469144899999996</v>
      </c>
      <c r="FQ19" s="3">
        <f>1/1000000*SUM(FuelWood!FQ$3:GB$3)</f>
        <v>0.24500079900000002</v>
      </c>
      <c r="FR19" s="3">
        <f>1/1000000*SUM(FuelWood!FR$3:GC$3)</f>
        <v>0.230773273</v>
      </c>
      <c r="FS19" s="3">
        <f>1/1000000*SUM(FuelWood!FS$3:GD$3)</f>
        <v>0.21922013100000001</v>
      </c>
      <c r="FT19" s="3">
        <f>1/1000000*SUM(FuelWood!FT$3:GE$3)</f>
        <v>0.20864682300000004</v>
      </c>
      <c r="FU19" s="3">
        <f>1/1000000*SUM(FuelWood!FU$3:GF$3)</f>
        <v>0.18698571</v>
      </c>
      <c r="FV19" s="3">
        <f>1/1000000*SUM(FuelWood!FV$3:GG$3)</f>
        <v>0.17142172999999999</v>
      </c>
      <c r="FW19" s="3">
        <f>1/1000000*SUM(FuelWood!FW$3:GH$3)</f>
        <v>0.15106647000000004</v>
      </c>
      <c r="FX19" s="3">
        <f>1/1000000*SUM(FuelWood!FX$3:GI$3)</f>
        <v>0.114678136</v>
      </c>
      <c r="FY19" s="3">
        <f>1/1000000*SUM(FuelWood!FY$3:GJ$3)</f>
        <v>8.241109399999999E-2</v>
      </c>
      <c r="FZ19" s="3">
        <f>1/1000000*SUM(FuelWood!FZ$3:GK$3)</f>
        <v>5.2004487999999995E-2</v>
      </c>
    </row>
    <row r="20" spans="1:182">
      <c r="A20" t="str">
        <f>FuelWood!A$4</f>
        <v>ExtraEU</v>
      </c>
      <c r="B20" s="3">
        <f>1/1000000*SUM(FuelWood!B$4:M$4)</f>
        <v>1.0169000000000001E-3</v>
      </c>
      <c r="C20" s="3">
        <f>1/1000000*SUM(FuelWood!C$4:N$4)</f>
        <v>1.0013999999999999E-3</v>
      </c>
      <c r="D20" s="3">
        <f>1/1000000*SUM(FuelWood!D$4:O$4)</f>
        <v>8.5900000000000006E-4</v>
      </c>
      <c r="E20" s="3">
        <f>1/1000000*SUM(FuelWood!E$4:P$4)</f>
        <v>1.0777E-3</v>
      </c>
      <c r="F20" s="3">
        <f>1/1000000*SUM(FuelWood!F$4:Q$4)</f>
        <v>1.0931000000000001E-3</v>
      </c>
      <c r="G20" s="3">
        <f>1/1000000*SUM(FuelWood!G$4:R$4)</f>
        <v>1.1731000000000001E-3</v>
      </c>
      <c r="H20" s="3">
        <f>1/1000000*SUM(FuelWood!H$4:S$4)</f>
        <v>1.2687999999999998E-3</v>
      </c>
      <c r="I20" s="3">
        <f>1/1000000*SUM(FuelWood!I$4:T$4)</f>
        <v>1.4015E-3</v>
      </c>
      <c r="J20" s="3">
        <f>1/1000000*SUM(FuelWood!J$4:U$4)</f>
        <v>1.5099E-3</v>
      </c>
      <c r="K20" s="3">
        <f>1/1000000*SUM(FuelWood!K$4:V$4)</f>
        <v>1.4589E-3</v>
      </c>
      <c r="L20" s="3">
        <f>1/1000000*SUM(FuelWood!L$4:W$4)</f>
        <v>1.3879000000000001E-3</v>
      </c>
      <c r="M20" s="3">
        <f>1/1000000*SUM(FuelWood!M$4:X$4)</f>
        <v>1.5572000000000001E-3</v>
      </c>
      <c r="N20" s="3">
        <f>1/1000000*SUM(FuelWood!N$4:Y$4)</f>
        <v>1.6482000000000001E-3</v>
      </c>
      <c r="O20" s="3">
        <f>1/1000000*SUM(FuelWood!O$4:Z$4)</f>
        <v>1.6898000000000002E-3</v>
      </c>
      <c r="P20" s="3">
        <f>1/1000000*SUM(FuelWood!P$4:AA$4)</f>
        <v>1.7186E-3</v>
      </c>
      <c r="Q20" s="3">
        <f>1/1000000*SUM(FuelWood!Q$4:AB$4)</f>
        <v>1.5676000000000002E-3</v>
      </c>
      <c r="R20" s="3">
        <f>1/1000000*SUM(FuelWood!R$4:AC$4)</f>
        <v>1.5853000000000002E-3</v>
      </c>
      <c r="S20" s="3">
        <f>1/1000000*SUM(FuelWood!S$4:AD$4)</f>
        <v>1.7044E-3</v>
      </c>
      <c r="T20" s="3">
        <f>1/1000000*SUM(FuelWood!T$4:AE$4)</f>
        <v>1.6110000000000002E-3</v>
      </c>
      <c r="U20" s="3">
        <f>1/1000000*SUM(FuelWood!U$4:AF$4)</f>
        <v>1.4459000000000002E-3</v>
      </c>
      <c r="V20" s="3">
        <f>1/1000000*SUM(FuelWood!V$4:AG$4)</f>
        <v>1.4442000000000003E-3</v>
      </c>
      <c r="W20" s="3">
        <f>1/1000000*SUM(FuelWood!W$4:AH$4)</f>
        <v>1.3908000000000002E-3</v>
      </c>
      <c r="X20" s="3">
        <f>1/1000000*SUM(FuelWood!X$4:AI$4)</f>
        <v>1.4972E-3</v>
      </c>
      <c r="Y20" s="3">
        <f>1/1000000*SUM(FuelWood!Y$4:AJ$4)</f>
        <v>1.3736E-3</v>
      </c>
      <c r="Z20" s="3">
        <f>1/1000000*SUM(FuelWood!Z$4:AK$4)</f>
        <v>1.4830000000000004E-3</v>
      </c>
      <c r="AA20" s="3">
        <f>1/1000000*SUM(FuelWood!AA$4:AL$4)</f>
        <v>1.5106E-3</v>
      </c>
      <c r="AB20" s="3">
        <f>1/1000000*SUM(FuelWood!AB$4:AM$4)</f>
        <v>1.5538000000000001E-3</v>
      </c>
      <c r="AC20" s="3">
        <f>1/1000000*SUM(FuelWood!AC$4:AN$4)</f>
        <v>1.6214000000000001E-3</v>
      </c>
      <c r="AD20" s="3">
        <f>1/1000000*SUM(FuelWood!AD$4:AO$4)</f>
        <v>1.7517000000000001E-3</v>
      </c>
      <c r="AE20" s="3">
        <f>1/1000000*SUM(FuelWood!AE$4:AP$4)</f>
        <v>1.6228000000000004E-3</v>
      </c>
      <c r="AF20" s="3">
        <f>1/1000000*SUM(FuelWood!AF$4:AQ$4)</f>
        <v>1.6624000000000001E-3</v>
      </c>
      <c r="AG20" s="3">
        <f>1/1000000*SUM(FuelWood!AG$4:AR$4)</f>
        <v>1.7527E-3</v>
      </c>
      <c r="AH20" s="3">
        <f>1/1000000*SUM(FuelWood!AH$4:AS$4)</f>
        <v>1.7064000000000003E-3</v>
      </c>
      <c r="AI20" s="3">
        <f>1/1000000*SUM(FuelWood!AI$4:AT$4)</f>
        <v>1.7362000000000002E-3</v>
      </c>
      <c r="AJ20" s="3">
        <f>1/1000000*SUM(FuelWood!AJ$4:AU$4)</f>
        <v>1.7908000000000002E-3</v>
      </c>
      <c r="AK20" s="3">
        <f>1/1000000*SUM(FuelWood!AK$4:AV$4)</f>
        <v>1.8635000000000004E-3</v>
      </c>
      <c r="AL20" s="3">
        <f>1/1000000*SUM(FuelWood!AL$4:AW$4)</f>
        <v>1.7917E-3</v>
      </c>
      <c r="AM20" s="3">
        <f>1/1000000*SUM(FuelWood!AM$4:AX$4)</f>
        <v>2.0238000000000001E-3</v>
      </c>
      <c r="AN20" s="3">
        <f>1/1000000*SUM(FuelWood!AN$4:AY$4)</f>
        <v>1.9543E-3</v>
      </c>
      <c r="AO20" s="3">
        <f>1/1000000*SUM(FuelWood!AO$4:AZ$4)</f>
        <v>1.8951E-3</v>
      </c>
      <c r="AP20" s="3">
        <f>1/1000000*SUM(FuelWood!AP$4:BA$4)</f>
        <v>2.1885000000000003E-3</v>
      </c>
      <c r="AQ20" s="3">
        <f>1/1000000*SUM(FuelWood!AQ$4:BB$4)</f>
        <v>2.2104E-3</v>
      </c>
      <c r="AR20" s="3">
        <f>1/1000000*SUM(FuelWood!AR$4:BC$4)</f>
        <v>3.0349000000000005E-3</v>
      </c>
      <c r="AS20" s="3">
        <f>1/1000000*SUM(FuelWood!AS$4:BD$4)</f>
        <v>3.7358000000000009E-3</v>
      </c>
      <c r="AT20" s="3">
        <f>1/1000000*SUM(FuelWood!AT$4:BE$4)</f>
        <v>6.0066E-3</v>
      </c>
      <c r="AU20" s="3">
        <f>1/1000000*SUM(FuelWood!AU$4:BF$4)</f>
        <v>9.3161000000000008E-3</v>
      </c>
      <c r="AV20" s="3">
        <f>1/1000000*SUM(FuelWood!AV$4:BG$4)</f>
        <v>1.1718599999999999E-2</v>
      </c>
      <c r="AW20" s="3">
        <f>1/1000000*SUM(FuelWood!AW$4:BH$4)</f>
        <v>1.42425E-2</v>
      </c>
      <c r="AX20" s="3">
        <f>1/1000000*SUM(FuelWood!AX$4:BI$4)</f>
        <v>1.7745299999999999E-2</v>
      </c>
      <c r="AY20" s="3">
        <f>1/1000000*SUM(FuelWood!AY$4:BJ$4)</f>
        <v>2.1524399999999999E-2</v>
      </c>
      <c r="AZ20" s="3">
        <f>1/1000000*SUM(FuelWood!AZ$4:BK$4)</f>
        <v>2.5958499999999999E-2</v>
      </c>
      <c r="BA20" s="3">
        <f>1/1000000*SUM(FuelWood!BA$4:BL$4)</f>
        <v>3.12903E-2</v>
      </c>
      <c r="BB20" s="3">
        <f>1/1000000*SUM(FuelWood!BB$4:BM$4)</f>
        <v>3.53949E-2</v>
      </c>
      <c r="BC20" s="3">
        <f>1/1000000*SUM(FuelWood!BC$4:BN$4)</f>
        <v>4.1673800000000004E-2</v>
      </c>
      <c r="BD20" s="3">
        <f>1/1000000*SUM(FuelWood!BD$4:BO$4)</f>
        <v>4.5403499999999999E-2</v>
      </c>
      <c r="BE20" s="3">
        <f>1/1000000*SUM(FuelWood!BE$4:BP$4)</f>
        <v>4.6307300000000003E-2</v>
      </c>
      <c r="BF20" s="3">
        <f>1/1000000*SUM(FuelWood!BF$4:BQ$4)</f>
        <v>4.7927900000000009E-2</v>
      </c>
      <c r="BG20" s="3">
        <f>1/1000000*SUM(FuelWood!BG$4:BR$4)</f>
        <v>4.9921899999999998E-2</v>
      </c>
      <c r="BH20" s="3">
        <f>1/1000000*SUM(FuelWood!BH$4:BS$4)</f>
        <v>5.4387200000000011E-2</v>
      </c>
      <c r="BI20" s="3">
        <f>1/1000000*SUM(FuelWood!BI$4:BT$4)</f>
        <v>5.7393700000000006E-2</v>
      </c>
      <c r="BJ20" s="3">
        <f>1/1000000*SUM(FuelWood!BJ$4:BU$4)</f>
        <v>5.6345000000000006E-2</v>
      </c>
      <c r="BK20" s="3">
        <f>1/1000000*SUM(FuelWood!BK$4:BV$4)</f>
        <v>6.3483100000000001E-2</v>
      </c>
      <c r="BL20" s="3">
        <f>1/1000000*SUM(FuelWood!BL$4:BW$4)</f>
        <v>6.1948700000000002E-2</v>
      </c>
      <c r="BM20" s="3">
        <f>1/1000000*SUM(FuelWood!BM$4:BX$4)</f>
        <v>6.1005999999999998E-2</v>
      </c>
      <c r="BN20" s="3">
        <f>1/1000000*SUM(FuelWood!BN$4:BY$4)</f>
        <v>6.3779799999999998E-2</v>
      </c>
      <c r="BO20" s="3">
        <f>1/1000000*SUM(FuelWood!BO$4:BZ$4)</f>
        <v>6.3696299999999997E-2</v>
      </c>
      <c r="BP20" s="3">
        <f>1/1000000*SUM(FuelWood!BP$4:CA$4)</f>
        <v>6.8389100000000008E-2</v>
      </c>
      <c r="BQ20" s="3">
        <f>1/1000000*SUM(FuelWood!BQ$4:CB$4)</f>
        <v>7.1063000000000001E-2</v>
      </c>
      <c r="BR20" s="3">
        <f>1/1000000*SUM(FuelWood!BR$4:CC$4)</f>
        <v>7.1940500000000004E-2</v>
      </c>
      <c r="BS20" s="3">
        <f>1/1000000*SUM(FuelWood!BS$4:CD$4)</f>
        <v>6.99959E-2</v>
      </c>
      <c r="BT20" s="3">
        <f>1/1000000*SUM(FuelWood!BT$4:CE$4)</f>
        <v>6.4435900000000004E-2</v>
      </c>
      <c r="BU20" s="3">
        <f>1/1000000*SUM(FuelWood!BU$4:CF$4)</f>
        <v>6.1332099999999994E-2</v>
      </c>
      <c r="BV20" s="3">
        <f>1/1000000*SUM(FuelWood!BV$4:CG$4)</f>
        <v>5.8930400000000001E-2</v>
      </c>
      <c r="BW20" s="3">
        <f>1/1000000*SUM(FuelWood!BW$4:CH$4)</f>
        <v>4.7836799999999999E-2</v>
      </c>
      <c r="BX20" s="3">
        <f>1/1000000*SUM(FuelWood!BX$4:CI$4)</f>
        <v>4.4982299999999996E-2</v>
      </c>
      <c r="BY20" s="3">
        <f>1/1000000*SUM(FuelWood!BY$4:CJ$4)</f>
        <v>4.0732099999999986E-2</v>
      </c>
      <c r="BZ20" s="3">
        <f>1/1000000*SUM(FuelWood!BZ$4:CK$4)</f>
        <v>3.6608399999999999E-2</v>
      </c>
      <c r="CA20" s="3">
        <f>1/1000000*SUM(FuelWood!CA$4:CL$4)</f>
        <v>3.0320999999999997E-2</v>
      </c>
      <c r="CB20" s="3">
        <f>1/1000000*SUM(FuelWood!CB$4:CM$4)</f>
        <v>2.1170299999999996E-2</v>
      </c>
      <c r="CC20" s="3">
        <f>1/1000000*SUM(FuelWood!CC$4:CN$4)</f>
        <v>1.6860400000000001E-2</v>
      </c>
      <c r="CD20" s="3">
        <f>1/1000000*SUM(FuelWood!CD$4:CO$4)</f>
        <v>1.36896E-2</v>
      </c>
      <c r="CE20" s="3">
        <f>1/1000000*SUM(FuelWood!CE$4:CP$4)</f>
        <v>1.0370000000000002E-2</v>
      </c>
      <c r="CF20" s="3">
        <f>1/1000000*SUM(FuelWood!CF$4:CQ$4)</f>
        <v>9.220800000000003E-3</v>
      </c>
      <c r="CG20" s="3">
        <f>1/1000000*SUM(FuelWood!CG$4:CR$4)</f>
        <v>6.9635000000000009E-3</v>
      </c>
      <c r="CH20" s="3">
        <f>1/1000000*SUM(FuelWood!CH$4:CS$4)</f>
        <v>7.1846999999999996E-3</v>
      </c>
      <c r="CI20" s="3">
        <f>1/1000000*SUM(FuelWood!CI$4:CT$4)</f>
        <v>7.3931999999999991E-3</v>
      </c>
      <c r="CJ20" s="3">
        <f>1/1000000*SUM(FuelWood!CJ$4:CU$4)</f>
        <v>7.3822999999999988E-3</v>
      </c>
      <c r="CK20" s="3">
        <f>1/1000000*SUM(FuelWood!CK$4:CV$4)</f>
        <v>7.4019999999999989E-3</v>
      </c>
      <c r="CL20" s="3">
        <f>1/1000000*SUM(FuelWood!CL$4:CW$4)</f>
        <v>4.4884999999999994E-3</v>
      </c>
      <c r="CM20" s="3">
        <f>1/1000000*SUM(FuelWood!CM$4:CX$4)</f>
        <v>4.6714999999999994E-3</v>
      </c>
      <c r="CN20" s="3">
        <f>1/1000000*SUM(FuelWood!CN$4:CY$4)</f>
        <v>4.7247000000000001E-3</v>
      </c>
      <c r="CO20" s="3">
        <f>1/1000000*SUM(FuelWood!CO$4:CZ$4)</f>
        <v>4.7543000000000012E-3</v>
      </c>
      <c r="CP20" s="3">
        <f>1/1000000*SUM(FuelWood!CP$4:DA$4)</f>
        <v>3.2810000000000001E-3</v>
      </c>
      <c r="CQ20" s="3">
        <f>1/1000000*SUM(FuelWood!CQ$4:DB$4)</f>
        <v>3.5385E-3</v>
      </c>
      <c r="CR20" s="3">
        <f>1/1000000*SUM(FuelWood!CR$4:DC$4)</f>
        <v>3.6313999999999999E-3</v>
      </c>
      <c r="CS20" s="3">
        <f>1/1000000*SUM(FuelWood!CS$4:DD$4)</f>
        <v>3.5591000000000004E-3</v>
      </c>
      <c r="CT20" s="3">
        <f>1/1000000*SUM(FuelWood!CT$4:DE$4)</f>
        <v>3.4381999999999998E-3</v>
      </c>
      <c r="CU20" s="3">
        <f>1/1000000*SUM(FuelWood!CU$4:DF$4)</f>
        <v>3.6406999999999998E-3</v>
      </c>
      <c r="CV20" s="3">
        <f>1/1000000*SUM(FuelWood!CV$4:DG$4)</f>
        <v>3.8283000000000002E-3</v>
      </c>
      <c r="CW20" s="3">
        <f>1/1000000*SUM(FuelWood!CW$4:DH$4)</f>
        <v>3.6639999999999997E-3</v>
      </c>
      <c r="CX20" s="3">
        <f>1/1000000*SUM(FuelWood!CX$4:DI$4)</f>
        <v>3.4814999999999998E-3</v>
      </c>
      <c r="CY20" s="3">
        <f>1/1000000*SUM(FuelWood!CY$4:DJ$4)</f>
        <v>5.2856000000000005E-3</v>
      </c>
      <c r="CZ20" s="3">
        <f>1/1000000*SUM(FuelWood!CZ$4:DK$4)</f>
        <v>5.2315E-3</v>
      </c>
      <c r="DA20" s="3">
        <f>1/1000000*SUM(FuelWood!DA$4:DL$4)</f>
        <v>5.4054999999999997E-3</v>
      </c>
      <c r="DB20" s="3">
        <f>1/1000000*SUM(FuelWood!DB$4:DM$4)</f>
        <v>5.8659999999999997E-3</v>
      </c>
      <c r="DC20" s="3">
        <f>1/1000000*SUM(FuelWood!DC$4:DN$4)</f>
        <v>5.7834000000000002E-3</v>
      </c>
      <c r="DD20" s="3">
        <f>1/1000000*SUM(FuelWood!DD$4:DO$4)</f>
        <v>6.2506999999999997E-3</v>
      </c>
      <c r="DE20" s="3">
        <f>1/1000000*SUM(FuelWood!DE$4:DP$4)</f>
        <v>6.7084000000000006E-3</v>
      </c>
      <c r="DF20" s="3">
        <f>1/1000000*SUM(FuelWood!DF$4:DQ$4)</f>
        <v>7.5176000000000002E-3</v>
      </c>
      <c r="DG20" s="3">
        <f>1/1000000*SUM(FuelWood!DG$4:DR$4)</f>
        <v>7.6171819999999984E-3</v>
      </c>
      <c r="DH20" s="3">
        <f>1/1000000*SUM(FuelWood!DH$4:DS$4)</f>
        <v>7.7833609999999982E-3</v>
      </c>
      <c r="DI20" s="3">
        <f>1/1000000*SUM(FuelWood!DI$4:DT$4)</f>
        <v>8.0816559999999978E-3</v>
      </c>
      <c r="DJ20" s="3">
        <f>1/1000000*SUM(FuelWood!DJ$4:DU$4)</f>
        <v>8.1828759999999987E-3</v>
      </c>
      <c r="DK20" s="3">
        <f>1/1000000*SUM(FuelWood!DK$4:DV$4)</f>
        <v>6.3720219999999989E-3</v>
      </c>
      <c r="DL20" s="3">
        <f>1/1000000*SUM(FuelWood!DL$4:DW$4)</f>
        <v>6.4030659999999989E-3</v>
      </c>
      <c r="DM20" s="3">
        <f>1/1000000*SUM(FuelWood!DM$4:DX$4)</f>
        <v>6.3815369999999988E-3</v>
      </c>
      <c r="DN20" s="3">
        <f>1/1000000*SUM(FuelWood!DN$4:DY$4)</f>
        <v>6.0362419999999998E-3</v>
      </c>
      <c r="DO20" s="3">
        <f>1/1000000*SUM(FuelWood!DO$4:DZ$4)</f>
        <v>6.3292889999999966E-3</v>
      </c>
      <c r="DP20" s="3">
        <f>1/1000000*SUM(FuelWood!DP$4:EA$4)</f>
        <v>6.0530919999999934E-3</v>
      </c>
      <c r="DQ20" s="3">
        <f>1/1000000*SUM(FuelWood!DQ$4:EB$4)</f>
        <v>5.8735289999999945E-3</v>
      </c>
      <c r="DR20" s="3">
        <f>1/1000000*SUM(FuelWood!DR$4:EC$4)</f>
        <v>5.1615849999999937E-3</v>
      </c>
      <c r="DS20" s="3">
        <f>1/1000000*SUM(FuelWood!DS$4:ED$4)</f>
        <v>4.8584839999999945E-3</v>
      </c>
      <c r="DT20" s="3">
        <f>1/1000000*SUM(FuelWood!DT$4:EE$4)</f>
        <v>4.7407509999999962E-3</v>
      </c>
      <c r="DU20" s="3">
        <f>1/1000000*SUM(FuelWood!DU$4:EF$4)</f>
        <v>4.8660379999999944E-3</v>
      </c>
      <c r="DV20" s="3">
        <f>1/1000000*SUM(FuelWood!DV$4:EG$4)</f>
        <v>5.0601109999999947E-3</v>
      </c>
      <c r="DW20" s="3">
        <f>1/1000000*SUM(FuelWood!DW$4:EH$4)</f>
        <v>5.1212829999999956E-3</v>
      </c>
      <c r="DX20" s="3">
        <f>1/1000000*SUM(FuelWood!DX$4:EI$4)</f>
        <v>5.3886569999999955E-3</v>
      </c>
      <c r="DY20" s="3">
        <f>1/1000000*SUM(FuelWood!DY$4:EJ$4)</f>
        <v>5.4960239999999952E-3</v>
      </c>
      <c r="DZ20" s="3">
        <f>1/1000000*SUM(FuelWood!DZ$4:EK$4)</f>
        <v>5.6018799999999957E-3</v>
      </c>
      <c r="EA20" s="3">
        <f>1/1000000*SUM(FuelWood!EA$4:EL$4)</f>
        <v>5.3029109999999978E-3</v>
      </c>
      <c r="EB20" s="3">
        <f>1/1000000*SUM(FuelWood!EB$4:EM$4)</f>
        <v>5.1384240000000008E-3</v>
      </c>
      <c r="EC20" s="3">
        <f>1/1000000*SUM(FuelWood!EC$4:EN$4)</f>
        <v>5.1046010000000003E-3</v>
      </c>
      <c r="ED20" s="3">
        <f>1/1000000*SUM(FuelWood!ED$4:EO$4)</f>
        <v>4.9465490000000023E-3</v>
      </c>
      <c r="EE20" s="3">
        <f>1/1000000*SUM(FuelWood!EE$4:EP$4)</f>
        <v>5.2784719999999976E-3</v>
      </c>
      <c r="EF20" s="3">
        <f>1/1000000*SUM(FuelWood!EF$4:EQ$4)</f>
        <v>5.7843759999999982E-3</v>
      </c>
      <c r="EG20" s="3">
        <f>1/1000000*SUM(FuelWood!EG$4:ER$4)</f>
        <v>5.8527319999999976E-3</v>
      </c>
      <c r="EH20" s="3">
        <f>1/1000000*SUM(FuelWood!EH$4:ES$4)</f>
        <v>5.7629339999999973E-3</v>
      </c>
      <c r="EI20" s="3">
        <f>1/1000000*SUM(FuelWood!EI$4:ET$4)</f>
        <v>5.7138999999999992E-3</v>
      </c>
      <c r="EJ20" s="3">
        <f>1/1000000*SUM(FuelWood!EJ$4:EU$4)</f>
        <v>5.5010239999999976E-3</v>
      </c>
      <c r="EK20" s="3">
        <f>1/1000000*SUM(FuelWood!EK$4:EV$4)</f>
        <v>5.3144009999999981E-3</v>
      </c>
      <c r="EL20" s="3">
        <f>1/1000000*SUM(FuelWood!EL$4:EW$4)</f>
        <v>5.1447099999999968E-3</v>
      </c>
      <c r="EM20" s="3">
        <f>1/1000000*SUM(FuelWood!EM$4:EX$4)</f>
        <v>5.2680109999999969E-3</v>
      </c>
      <c r="EN20" s="3">
        <f>1/1000000*SUM(FuelWood!EN$4:EY$4)</f>
        <v>5.4376869999999957E-3</v>
      </c>
      <c r="EO20" s="3">
        <f>1/1000000*SUM(FuelWood!EO$4:EZ$4)</f>
        <v>6.0559679999999949E-3</v>
      </c>
      <c r="EP20" s="3">
        <f>1/1000000*SUM(FuelWood!EP$4:FA$4)</f>
        <v>7.0663659999999958E-3</v>
      </c>
      <c r="EQ20" s="3">
        <f>1/1000000*SUM(FuelWood!EQ$4:FB$4)</f>
        <v>7.4246410000000009E-3</v>
      </c>
      <c r="ER20" s="3">
        <f>1/1000000*SUM(FuelWood!ER$4:FC$4)</f>
        <v>7.4817389999999994E-3</v>
      </c>
      <c r="ES20" s="3">
        <f>1/1000000*SUM(FuelWood!ES$4:FD$4)</f>
        <v>7.7997910000000004E-3</v>
      </c>
      <c r="ET20" s="3">
        <f>1/1000000*SUM(FuelWood!ET$4:FE$4)</f>
        <v>8.2590480000000015E-3</v>
      </c>
      <c r="EU20" s="3">
        <f>1/1000000*SUM(FuelWood!EU$4:FF$4)</f>
        <v>8.6795340000000009E-3</v>
      </c>
      <c r="EV20" s="3">
        <f>1/1000000*SUM(FuelWood!EV$4:FG$4)</f>
        <v>8.8787280000000024E-3</v>
      </c>
      <c r="EW20" s="3">
        <f>1/1000000*SUM(FuelWood!EW$4:FH$4)</f>
        <v>9.2201960000000017E-3</v>
      </c>
      <c r="EX20" s="3">
        <f>1/1000000*SUM(FuelWood!EX$4:FI$4)</f>
        <v>9.8278489999999996E-3</v>
      </c>
      <c r="EY20" s="3">
        <f>1/1000000*SUM(FuelWood!EY$4:FJ$4)</f>
        <v>1.0190041000000002E-2</v>
      </c>
      <c r="EZ20" s="3">
        <f>1/1000000*SUM(FuelWood!EZ$4:FK$4)</f>
        <v>1.0817778000000004E-2</v>
      </c>
      <c r="FA20" s="3">
        <f>1/1000000*SUM(FuelWood!FA$4:FL$4)</f>
        <v>1.0367817000000008E-2</v>
      </c>
      <c r="FB20" s="3">
        <f>1/1000000*SUM(FuelWood!FB$4:FM$4)</f>
        <v>9.4069550000000033E-3</v>
      </c>
      <c r="FC20" s="3">
        <f>1/1000000*SUM(FuelWood!FC$4:FN$4)</f>
        <v>8.715170000000003E-3</v>
      </c>
      <c r="FD20" s="3">
        <f>1/1000000*SUM(FuelWood!FD$4:FO$4)</f>
        <v>8.2534230000000045E-3</v>
      </c>
      <c r="FE20" s="3">
        <f>1/1000000*SUM(FuelWood!FE$4:FP$4)</f>
        <v>7.9978630000000026E-3</v>
      </c>
      <c r="FF20" s="3">
        <f>1/1000000*SUM(FuelWood!FF$4:FQ$4)</f>
        <v>8.0160610000000014E-3</v>
      </c>
      <c r="FG20" s="3">
        <f>1/1000000*SUM(FuelWood!FG$4:FR$4)</f>
        <v>8.2347710000000001E-3</v>
      </c>
      <c r="FH20" s="3">
        <f>1/1000000*SUM(FuelWood!FH$4:FS$4)</f>
        <v>8.3298030000000002E-3</v>
      </c>
      <c r="FI20" s="3">
        <f>1/1000000*SUM(FuelWood!FI$4:FT$4)</f>
        <v>8.3458330000000022E-3</v>
      </c>
      <c r="FJ20" s="3">
        <f>1/1000000*SUM(FuelWood!FJ$4:FU$4)</f>
        <v>7.9402480000000039E-3</v>
      </c>
      <c r="FK20" s="3">
        <f>1/1000000*SUM(FuelWood!FK$4:FV$4)</f>
        <v>7.6959489999999979E-3</v>
      </c>
      <c r="FL20" s="3">
        <f>1/1000000*SUM(FuelWood!FL$4:FW$4)</f>
        <v>7.7930199999999986E-3</v>
      </c>
      <c r="FM20" s="3">
        <f>1/1000000*SUM(FuelWood!FM$4:FX$4)</f>
        <v>8.1757749999999962E-3</v>
      </c>
      <c r="FN20" s="3">
        <f>1/1000000*SUM(FuelWood!FN$4:FY$4)</f>
        <v>9.0675159999999942E-3</v>
      </c>
      <c r="FO20" s="3">
        <f>1/1000000*SUM(FuelWood!FO$4:FZ$4)</f>
        <v>9.9008679999999898E-3</v>
      </c>
      <c r="FP20" s="3">
        <f>1/1000000*SUM(FuelWood!FP$4:GA$4)</f>
        <v>1.001808399999999E-2</v>
      </c>
      <c r="FQ20" s="3">
        <f>1/1000000*SUM(FuelWood!FQ$4:GB$4)</f>
        <v>9.362953999999991E-3</v>
      </c>
      <c r="FR20" s="3">
        <f>1/1000000*SUM(FuelWood!FR$4:GC$4)</f>
        <v>8.5544039999999912E-3</v>
      </c>
      <c r="FS20" s="3">
        <f>1/1000000*SUM(FuelWood!FS$4:GD$4)</f>
        <v>7.7267239999999904E-3</v>
      </c>
      <c r="FT20" s="3">
        <f>1/1000000*SUM(FuelWood!FT$4:GE$4)</f>
        <v>7.1912559999999922E-3</v>
      </c>
      <c r="FU20" s="3">
        <f>1/1000000*SUM(FuelWood!FU$4:GF$4)</f>
        <v>6.6719429999999901E-3</v>
      </c>
      <c r="FV20" s="3">
        <f>1/1000000*SUM(FuelWood!FV$4:GG$4)</f>
        <v>6.2013049999999894E-3</v>
      </c>
      <c r="FW20" s="3">
        <f>1/1000000*SUM(FuelWood!FW$4:GH$4)</f>
        <v>5.5999329999999936E-3</v>
      </c>
      <c r="FX20" s="3">
        <f>1/1000000*SUM(FuelWood!FX$4:GI$4)</f>
        <v>4.2214329999999932E-3</v>
      </c>
      <c r="FY20" s="3">
        <f>1/1000000*SUM(FuelWood!FY$4:GJ$4)</f>
        <v>3.099443999999992E-3</v>
      </c>
      <c r="FZ20" s="3">
        <f>1/1000000*SUM(FuelWood!FZ$4:GK$4)</f>
        <v>1.8464629999999961E-3</v>
      </c>
    </row>
    <row r="21" spans="1:182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</row>
    <row r="22" spans="1:182">
      <c r="B22" s="4" t="s">
        <v>56</v>
      </c>
      <c r="C22" s="4" t="s">
        <v>56</v>
      </c>
      <c r="D22" s="4" t="s">
        <v>56</v>
      </c>
      <c r="E22" s="4" t="s">
        <v>56</v>
      </c>
      <c r="F22" s="4" t="s">
        <v>56</v>
      </c>
      <c r="G22" s="4" t="s">
        <v>56</v>
      </c>
      <c r="H22" s="4" t="s">
        <v>56</v>
      </c>
      <c r="I22" s="4" t="s">
        <v>56</v>
      </c>
      <c r="J22" s="4" t="s">
        <v>56</v>
      </c>
      <c r="K22" s="4" t="s">
        <v>56</v>
      </c>
      <c r="L22" s="4" t="s">
        <v>56</v>
      </c>
      <c r="M22" s="4" t="s">
        <v>56</v>
      </c>
      <c r="N22" s="4" t="s">
        <v>56</v>
      </c>
      <c r="O22" s="4" t="s">
        <v>56</v>
      </c>
      <c r="P22" s="4" t="s">
        <v>56</v>
      </c>
      <c r="Q22" s="4" t="s">
        <v>56</v>
      </c>
      <c r="R22" s="4" t="s">
        <v>56</v>
      </c>
      <c r="S22" s="4" t="s">
        <v>56</v>
      </c>
      <c r="T22" s="4" t="s">
        <v>56</v>
      </c>
      <c r="U22" s="4" t="s">
        <v>56</v>
      </c>
      <c r="V22" s="4" t="s">
        <v>56</v>
      </c>
      <c r="W22" s="4" t="s">
        <v>56</v>
      </c>
      <c r="X22" s="4" t="s">
        <v>56</v>
      </c>
      <c r="Y22" s="4" t="s">
        <v>56</v>
      </c>
      <c r="Z22" s="4" t="s">
        <v>56</v>
      </c>
      <c r="AA22" s="4" t="s">
        <v>56</v>
      </c>
      <c r="AB22" s="4" t="s">
        <v>56</v>
      </c>
      <c r="AC22" s="4" t="s">
        <v>56</v>
      </c>
      <c r="AD22" s="4" t="s">
        <v>56</v>
      </c>
      <c r="AE22" s="4" t="s">
        <v>56</v>
      </c>
      <c r="AF22" s="4" t="s">
        <v>56</v>
      </c>
      <c r="AG22" s="4" t="s">
        <v>56</v>
      </c>
      <c r="AH22" s="4" t="s">
        <v>56</v>
      </c>
      <c r="AI22" s="4" t="s">
        <v>56</v>
      </c>
      <c r="AJ22" s="4" t="s">
        <v>56</v>
      </c>
      <c r="AK22" s="4" t="s">
        <v>56</v>
      </c>
      <c r="AL22" s="4" t="s">
        <v>56</v>
      </c>
      <c r="AM22" s="4" t="s">
        <v>56</v>
      </c>
      <c r="AN22" s="4" t="s">
        <v>56</v>
      </c>
      <c r="AO22" s="4" t="s">
        <v>56</v>
      </c>
      <c r="AP22" s="4" t="s">
        <v>56</v>
      </c>
      <c r="AQ22" s="4" t="s">
        <v>56</v>
      </c>
      <c r="AR22" s="4" t="s">
        <v>56</v>
      </c>
      <c r="AS22" s="4" t="s">
        <v>56</v>
      </c>
      <c r="AT22" s="4" t="s">
        <v>56</v>
      </c>
      <c r="AU22" s="4" t="s">
        <v>56</v>
      </c>
      <c r="AV22" s="4" t="s">
        <v>56</v>
      </c>
      <c r="AW22" s="4" t="s">
        <v>56</v>
      </c>
      <c r="AX22" s="4" t="s">
        <v>56</v>
      </c>
      <c r="AY22" s="4" t="s">
        <v>56</v>
      </c>
      <c r="AZ22" s="4" t="s">
        <v>56</v>
      </c>
      <c r="BA22" s="4" t="s">
        <v>56</v>
      </c>
      <c r="BB22" s="4" t="s">
        <v>56</v>
      </c>
      <c r="BC22" s="4" t="s">
        <v>56</v>
      </c>
      <c r="BD22" s="4" t="s">
        <v>56</v>
      </c>
      <c r="BE22" s="4" t="s">
        <v>56</v>
      </c>
      <c r="BF22" s="4" t="s">
        <v>56</v>
      </c>
      <c r="BG22" s="4" t="s">
        <v>56</v>
      </c>
      <c r="BH22" s="4" t="s">
        <v>56</v>
      </c>
      <c r="BI22" s="4" t="s">
        <v>56</v>
      </c>
      <c r="BJ22" s="4" t="s">
        <v>56</v>
      </c>
      <c r="BK22" s="4" t="s">
        <v>56</v>
      </c>
      <c r="BL22" s="4" t="s">
        <v>56</v>
      </c>
      <c r="BM22" s="4" t="s">
        <v>56</v>
      </c>
      <c r="BN22" s="4" t="s">
        <v>56</v>
      </c>
      <c r="BO22" s="4" t="s">
        <v>56</v>
      </c>
      <c r="BP22" s="4" t="s">
        <v>56</v>
      </c>
      <c r="BQ22" s="4" t="s">
        <v>56</v>
      </c>
      <c r="BR22" s="4" t="s">
        <v>56</v>
      </c>
      <c r="BS22" s="4" t="s">
        <v>56</v>
      </c>
      <c r="BT22" s="4" t="s">
        <v>56</v>
      </c>
      <c r="BU22" s="4" t="s">
        <v>56</v>
      </c>
      <c r="BV22" s="4" t="s">
        <v>56</v>
      </c>
      <c r="BW22" s="4" t="s">
        <v>56</v>
      </c>
      <c r="BX22" s="4" t="s">
        <v>56</v>
      </c>
      <c r="BY22" s="4" t="s">
        <v>56</v>
      </c>
      <c r="BZ22" s="4" t="s">
        <v>56</v>
      </c>
      <c r="CA22" s="4" t="s">
        <v>56</v>
      </c>
      <c r="CB22" s="4" t="s">
        <v>56</v>
      </c>
      <c r="CC22" s="4" t="s">
        <v>56</v>
      </c>
      <c r="CD22" s="4" t="s">
        <v>56</v>
      </c>
      <c r="CE22" s="4" t="s">
        <v>56</v>
      </c>
      <c r="CF22" s="4" t="s">
        <v>56</v>
      </c>
      <c r="CG22" s="4" t="s">
        <v>56</v>
      </c>
      <c r="CH22" s="4" t="s">
        <v>56</v>
      </c>
      <c r="CI22" s="4" t="s">
        <v>56</v>
      </c>
      <c r="CJ22" s="4" t="s">
        <v>56</v>
      </c>
      <c r="CK22" s="4" t="s">
        <v>56</v>
      </c>
      <c r="CL22" s="4" t="s">
        <v>56</v>
      </c>
      <c r="CM22" s="4" t="s">
        <v>56</v>
      </c>
      <c r="CN22" s="4" t="s">
        <v>56</v>
      </c>
      <c r="CO22" s="4" t="s">
        <v>56</v>
      </c>
      <c r="CP22" s="4" t="s">
        <v>56</v>
      </c>
      <c r="CQ22" s="4" t="s">
        <v>56</v>
      </c>
      <c r="CR22" s="4" t="s">
        <v>56</v>
      </c>
      <c r="CS22" s="4" t="s">
        <v>56</v>
      </c>
      <c r="CT22" s="4" t="s">
        <v>56</v>
      </c>
      <c r="CU22" s="4" t="s">
        <v>56</v>
      </c>
      <c r="CV22" s="4" t="s">
        <v>56</v>
      </c>
      <c r="CW22" s="4" t="s">
        <v>56</v>
      </c>
      <c r="CX22" s="4" t="s">
        <v>56</v>
      </c>
      <c r="CY22" s="4" t="s">
        <v>56</v>
      </c>
      <c r="CZ22" s="4" t="s">
        <v>56</v>
      </c>
      <c r="DA22" s="4" t="s">
        <v>56</v>
      </c>
      <c r="DB22" s="4" t="s">
        <v>56</v>
      </c>
      <c r="DC22" s="4" t="s">
        <v>56</v>
      </c>
      <c r="DD22" s="4" t="s">
        <v>56</v>
      </c>
      <c r="DE22" s="4" t="s">
        <v>56</v>
      </c>
      <c r="DF22" s="4" t="s">
        <v>56</v>
      </c>
      <c r="DG22" s="4" t="s">
        <v>56</v>
      </c>
      <c r="DH22" s="4" t="s">
        <v>56</v>
      </c>
      <c r="DI22" s="4" t="s">
        <v>56</v>
      </c>
      <c r="DJ22" s="4" t="s">
        <v>56</v>
      </c>
      <c r="DK22" s="4" t="s">
        <v>56</v>
      </c>
      <c r="DL22" s="4" t="s">
        <v>56</v>
      </c>
      <c r="DM22" s="4" t="s">
        <v>56</v>
      </c>
      <c r="DN22" s="4" t="s">
        <v>56</v>
      </c>
      <c r="DO22" s="4" t="s">
        <v>56</v>
      </c>
      <c r="DP22" s="4" t="s">
        <v>56</v>
      </c>
      <c r="DQ22" s="4" t="s">
        <v>56</v>
      </c>
      <c r="DR22" s="4" t="s">
        <v>56</v>
      </c>
      <c r="DS22" s="4" t="s">
        <v>56</v>
      </c>
      <c r="DT22" s="4" t="s">
        <v>56</v>
      </c>
      <c r="DU22" s="4" t="s">
        <v>56</v>
      </c>
      <c r="DV22" s="4" t="s">
        <v>56</v>
      </c>
      <c r="DW22" s="4" t="s">
        <v>56</v>
      </c>
      <c r="DX22" s="4" t="s">
        <v>56</v>
      </c>
      <c r="DY22" s="4" t="s">
        <v>56</v>
      </c>
      <c r="DZ22" s="4" t="s">
        <v>56</v>
      </c>
      <c r="EA22" s="4" t="s">
        <v>56</v>
      </c>
      <c r="EB22" s="4" t="s">
        <v>56</v>
      </c>
      <c r="EC22" s="4" t="s">
        <v>56</v>
      </c>
      <c r="ED22" s="4" t="s">
        <v>56</v>
      </c>
      <c r="EE22" s="4" t="s">
        <v>56</v>
      </c>
      <c r="EF22" s="4" t="s">
        <v>56</v>
      </c>
      <c r="EG22" s="4" t="s">
        <v>56</v>
      </c>
      <c r="EH22" s="4" t="s">
        <v>56</v>
      </c>
      <c r="EI22" s="4" t="s">
        <v>56</v>
      </c>
      <c r="EJ22" s="4" t="s">
        <v>56</v>
      </c>
      <c r="EK22" s="4" t="s">
        <v>56</v>
      </c>
      <c r="EL22" s="4" t="s">
        <v>56</v>
      </c>
      <c r="EM22" s="4" t="s">
        <v>56</v>
      </c>
      <c r="EN22" s="4" t="s">
        <v>56</v>
      </c>
      <c r="EO22" s="4" t="s">
        <v>56</v>
      </c>
      <c r="EP22" s="4" t="s">
        <v>56</v>
      </c>
      <c r="EQ22" s="4" t="s">
        <v>56</v>
      </c>
      <c r="ER22" s="4" t="s">
        <v>56</v>
      </c>
      <c r="ES22" s="4" t="s">
        <v>56</v>
      </c>
      <c r="ET22" s="4" t="s">
        <v>56</v>
      </c>
      <c r="EU22" s="4" t="s">
        <v>56</v>
      </c>
      <c r="EV22" s="4" t="s">
        <v>56</v>
      </c>
      <c r="EW22" s="4" t="s">
        <v>56</v>
      </c>
      <c r="EX22" s="4" t="s">
        <v>56</v>
      </c>
      <c r="EY22" s="4" t="s">
        <v>56</v>
      </c>
      <c r="EZ22" s="4" t="s">
        <v>56</v>
      </c>
      <c r="FA22" s="4" t="s">
        <v>56</v>
      </c>
      <c r="FB22" s="4" t="s">
        <v>56</v>
      </c>
      <c r="FC22" s="4" t="s">
        <v>56</v>
      </c>
      <c r="FD22" s="4" t="s">
        <v>56</v>
      </c>
      <c r="FE22" s="4" t="s">
        <v>56</v>
      </c>
      <c r="FF22" s="4" t="s">
        <v>56</v>
      </c>
      <c r="FG22" s="4" t="s">
        <v>56</v>
      </c>
      <c r="FH22" s="4" t="s">
        <v>56</v>
      </c>
      <c r="FI22" s="4" t="s">
        <v>56</v>
      </c>
      <c r="FJ22" s="4" t="s">
        <v>56</v>
      </c>
      <c r="FK22" s="4" t="s">
        <v>56</v>
      </c>
      <c r="FL22" s="4" t="s">
        <v>56</v>
      </c>
      <c r="FM22" s="4" t="s">
        <v>56</v>
      </c>
      <c r="FN22" s="4" t="s">
        <v>56</v>
      </c>
      <c r="FO22" s="4" t="s">
        <v>56</v>
      </c>
      <c r="FP22" s="4" t="s">
        <v>56</v>
      </c>
      <c r="FQ22" s="4" t="s">
        <v>56</v>
      </c>
      <c r="FR22" s="4" t="s">
        <v>56</v>
      </c>
      <c r="FS22" s="4" t="s">
        <v>56</v>
      </c>
      <c r="FT22" s="4" t="s">
        <v>56</v>
      </c>
      <c r="FU22" s="4" t="s">
        <v>56</v>
      </c>
      <c r="FV22" s="4" t="s">
        <v>56</v>
      </c>
      <c r="FW22" s="4" t="s">
        <v>56</v>
      </c>
      <c r="FX22" s="4" t="s">
        <v>56</v>
      </c>
      <c r="FY22" s="4" t="s">
        <v>56</v>
      </c>
      <c r="FZ22" s="4" t="s">
        <v>56</v>
      </c>
    </row>
    <row r="23" spans="1:182">
      <c r="B23" s="3" t="s">
        <v>14</v>
      </c>
      <c r="C23" s="3"/>
      <c r="D23" s="3"/>
      <c r="E23" s="3"/>
      <c r="F23" s="3"/>
      <c r="G23" s="3"/>
      <c r="H23" s="3" t="s">
        <v>16</v>
      </c>
      <c r="I23" s="3"/>
      <c r="J23" s="3"/>
      <c r="K23" s="3"/>
      <c r="L23" s="3"/>
      <c r="M23" s="3"/>
      <c r="N23" s="3" t="s">
        <v>15</v>
      </c>
      <c r="O23" s="3"/>
      <c r="P23" s="3"/>
      <c r="Q23" s="3"/>
      <c r="R23" s="3"/>
      <c r="S23" s="3"/>
      <c r="T23" s="3" t="s">
        <v>17</v>
      </c>
      <c r="U23" s="3"/>
      <c r="V23" s="3"/>
      <c r="W23" s="3"/>
      <c r="X23" s="3"/>
      <c r="Y23" s="3"/>
      <c r="Z23" s="3" t="s">
        <v>18</v>
      </c>
      <c r="AA23" s="3"/>
      <c r="AB23" s="3"/>
      <c r="AC23" s="3"/>
      <c r="AD23" s="3"/>
      <c r="AE23" s="3"/>
      <c r="AF23" s="3" t="s">
        <v>19</v>
      </c>
      <c r="AG23" s="3"/>
      <c r="AH23" s="3"/>
      <c r="AI23" s="3"/>
      <c r="AJ23" s="3"/>
      <c r="AK23" s="3"/>
      <c r="AL23" s="3" t="s">
        <v>20</v>
      </c>
      <c r="AM23" s="3"/>
      <c r="AN23" s="3"/>
      <c r="AO23" s="3"/>
      <c r="AP23" s="3"/>
      <c r="AQ23" s="3"/>
      <c r="AR23" s="3" t="s">
        <v>21</v>
      </c>
      <c r="AS23" s="3"/>
      <c r="AT23" s="3"/>
      <c r="AU23" s="3"/>
      <c r="AV23" s="3"/>
      <c r="AW23" s="3"/>
      <c r="AX23" s="3" t="s">
        <v>22</v>
      </c>
      <c r="AY23" s="3"/>
      <c r="AZ23" s="3"/>
      <c r="BA23" s="3"/>
      <c r="BB23" s="3"/>
      <c r="BC23" s="3"/>
      <c r="BD23" s="3" t="s">
        <v>42</v>
      </c>
      <c r="BE23" s="3"/>
      <c r="BF23" s="3"/>
      <c r="BG23" s="3"/>
      <c r="BH23" s="3"/>
      <c r="BI23" s="3"/>
      <c r="BJ23" s="3" t="s">
        <v>43</v>
      </c>
      <c r="BK23" s="3"/>
      <c r="BL23" s="3"/>
      <c r="BM23" s="3"/>
      <c r="BN23" s="3"/>
      <c r="BO23" s="3"/>
      <c r="BP23" s="3" t="s">
        <v>44</v>
      </c>
      <c r="BQ23" s="3"/>
      <c r="BR23" s="3"/>
      <c r="BS23" s="3"/>
      <c r="BT23" s="3"/>
      <c r="BU23" s="3"/>
      <c r="BV23" s="3" t="s">
        <v>45</v>
      </c>
      <c r="BW23" s="3"/>
      <c r="BX23" s="3"/>
      <c r="BY23" s="3"/>
      <c r="BZ23" s="3"/>
      <c r="CA23" s="3"/>
      <c r="CB23" s="3" t="s">
        <v>52</v>
      </c>
      <c r="CC23" s="3"/>
      <c r="CD23" s="3"/>
      <c r="CE23" s="3"/>
      <c r="CF23" s="3"/>
      <c r="CG23" s="3"/>
      <c r="CH23" s="3" t="s">
        <v>53</v>
      </c>
      <c r="CI23" s="3"/>
      <c r="CJ23" s="3"/>
      <c r="CK23" s="3"/>
      <c r="CL23" s="3"/>
      <c r="CM23" s="3"/>
      <c r="CN23" s="3" t="s">
        <v>54</v>
      </c>
      <c r="CO23" s="3"/>
      <c r="CP23" s="3"/>
      <c r="CQ23" s="3"/>
      <c r="CR23" s="3"/>
      <c r="CS23" s="3"/>
      <c r="CT23" s="3" t="s">
        <v>55</v>
      </c>
      <c r="CU23" s="3"/>
      <c r="CV23" s="3"/>
      <c r="CW23" s="3"/>
      <c r="CX23" s="3"/>
      <c r="CY23" s="3"/>
      <c r="CZ23" s="3" t="s">
        <v>58</v>
      </c>
      <c r="DA23" s="3"/>
      <c r="DB23" s="3"/>
      <c r="DC23" s="3"/>
      <c r="DD23" s="3"/>
      <c r="DE23" s="3"/>
      <c r="DF23" s="3" t="s">
        <v>59</v>
      </c>
      <c r="DG23" s="3"/>
      <c r="DH23" s="3"/>
      <c r="DI23" s="3"/>
      <c r="DJ23" s="3"/>
      <c r="DK23" s="3"/>
      <c r="DL23" s="3" t="s">
        <v>61</v>
      </c>
      <c r="DM23" s="3"/>
      <c r="DN23" s="3"/>
      <c r="DO23" s="3"/>
      <c r="DP23" s="3"/>
      <c r="DQ23" s="3"/>
      <c r="DR23" s="3" t="s">
        <v>62</v>
      </c>
      <c r="DS23" s="3"/>
      <c r="DT23" s="3"/>
      <c r="DU23" s="3"/>
      <c r="DV23" s="3"/>
      <c r="DW23" s="3"/>
      <c r="DX23" s="3" t="s">
        <v>63</v>
      </c>
      <c r="DY23" s="3"/>
      <c r="DZ23" s="3"/>
      <c r="EA23" s="3"/>
      <c r="EB23" s="3"/>
      <c r="EC23" s="3"/>
      <c r="ED23" s="3" t="s">
        <v>64</v>
      </c>
      <c r="EE23" s="3"/>
      <c r="EF23" s="3"/>
      <c r="EG23" s="3"/>
      <c r="EH23" s="3"/>
      <c r="EI23" s="3"/>
      <c r="EJ23" s="3" t="s">
        <v>66</v>
      </c>
      <c r="EK23" s="3"/>
      <c r="EL23" s="3"/>
      <c r="EM23" s="3"/>
      <c r="EN23" s="3"/>
      <c r="EO23" s="3"/>
      <c r="EP23" s="3" t="s">
        <v>67</v>
      </c>
      <c r="EQ23" s="3"/>
      <c r="ER23" s="3"/>
      <c r="ES23" s="3"/>
      <c r="ET23" s="3"/>
      <c r="EU23" s="3"/>
      <c r="EV23" s="3" t="s">
        <v>68</v>
      </c>
      <c r="EW23" s="3"/>
      <c r="EX23" s="3"/>
      <c r="EY23" s="3"/>
      <c r="EZ23" s="3"/>
      <c r="FA23" s="3"/>
      <c r="FB23" s="3" t="s">
        <v>69</v>
      </c>
      <c r="FC23" s="3"/>
      <c r="FD23" s="3"/>
      <c r="FE23" s="3"/>
      <c r="FF23" s="3"/>
      <c r="FG23" s="3"/>
      <c r="FH23" s="3" t="s">
        <v>71</v>
      </c>
      <c r="FI23" s="3"/>
      <c r="FJ23" s="3"/>
      <c r="FK23" s="3"/>
      <c r="FL23" s="3"/>
      <c r="FM23" s="3"/>
      <c r="FN23" s="3" t="s">
        <v>72</v>
      </c>
      <c r="FO23" s="3"/>
      <c r="FP23" s="3"/>
      <c r="FQ23" s="3"/>
      <c r="FR23" s="3"/>
      <c r="FS23" s="3"/>
      <c r="FT23" s="3" t="s">
        <v>73</v>
      </c>
      <c r="FU23" s="3"/>
      <c r="FV23" s="3"/>
      <c r="FW23" s="3"/>
      <c r="FX23" s="3"/>
      <c r="FY23" s="3"/>
      <c r="FZ23" s="3" t="s">
        <v>74</v>
      </c>
    </row>
    <row r="24" spans="1:182">
      <c r="A24" t="str">
        <f>FuelWood!A$10</f>
        <v>Canada</v>
      </c>
      <c r="B24" s="3">
        <f>1/1000000*SUM(FuelWood!B$10:M$10)</f>
        <v>0</v>
      </c>
      <c r="C24" s="3">
        <f>1/1000000*SUM(FuelWood!C$10:N$10)</f>
        <v>0</v>
      </c>
      <c r="D24" s="3">
        <f>1/1000000*SUM(FuelWood!D$10:O$10)</f>
        <v>0</v>
      </c>
      <c r="E24" s="3">
        <f>1/1000000*SUM(FuelWood!E$10:P$10)</f>
        <v>0</v>
      </c>
      <c r="F24" s="3">
        <f>1/1000000*SUM(FuelWood!F$10:Q$10)</f>
        <v>0</v>
      </c>
      <c r="G24" s="3">
        <f>1/1000000*SUM(FuelWood!G$10:R$10)</f>
        <v>0</v>
      </c>
      <c r="H24" s="3">
        <f>1/1000000*SUM(FuelWood!H$10:S$10)</f>
        <v>0</v>
      </c>
      <c r="I24" s="3">
        <f>1/1000000*SUM(FuelWood!I$10:T$10)</f>
        <v>0</v>
      </c>
      <c r="J24" s="3">
        <f>1/1000000*SUM(FuelWood!J$10:U$10)</f>
        <v>0</v>
      </c>
      <c r="K24" s="3">
        <f>1/1000000*SUM(FuelWood!K$10:V$10)</f>
        <v>0</v>
      </c>
      <c r="L24" s="3">
        <f>1/1000000*SUM(FuelWood!L$10:W$10)</f>
        <v>0</v>
      </c>
      <c r="M24" s="3">
        <f>1/1000000*SUM(FuelWood!M$10:X$10)</f>
        <v>0</v>
      </c>
      <c r="N24" s="3">
        <f>1/1000000*SUM(FuelWood!N$10:Y$10)</f>
        <v>0</v>
      </c>
      <c r="O24" s="3">
        <f>1/1000000*SUM(FuelWood!O$10:Z$10)</f>
        <v>0</v>
      </c>
      <c r="P24" s="3">
        <f>1/1000000*SUM(FuelWood!P$10:AA$10)</f>
        <v>0</v>
      </c>
      <c r="Q24" s="3">
        <f>1/1000000*SUM(FuelWood!Q$10:AB$10)</f>
        <v>0</v>
      </c>
      <c r="R24" s="3">
        <f>1/1000000*SUM(FuelWood!R$10:AC$10)</f>
        <v>0</v>
      </c>
      <c r="S24" s="3">
        <f>1/1000000*SUM(FuelWood!S$10:AD$10)</f>
        <v>0</v>
      </c>
      <c r="T24" s="3">
        <f>1/1000000*SUM(FuelWood!T$10:AE$10)</f>
        <v>0</v>
      </c>
      <c r="U24" s="3">
        <f>1/1000000*SUM(FuelWood!U$10:AF$10)</f>
        <v>0</v>
      </c>
      <c r="V24" s="3">
        <f>1/1000000*SUM(FuelWood!V$10:AG$10)</f>
        <v>0</v>
      </c>
      <c r="W24" s="3">
        <f>1/1000000*SUM(FuelWood!W$10:AH$10)</f>
        <v>0</v>
      </c>
      <c r="X24" s="3">
        <f>1/1000000*SUM(FuelWood!X$10:AI$10)</f>
        <v>0</v>
      </c>
      <c r="Y24" s="3">
        <f>1/1000000*SUM(FuelWood!Y$10:AJ$10)</f>
        <v>0</v>
      </c>
      <c r="Z24" s="3">
        <f>1/1000000*SUM(FuelWood!Z$10:AK$10)</f>
        <v>0</v>
      </c>
      <c r="AA24" s="3">
        <f>1/1000000*SUM(FuelWood!AA$10:AL$10)</f>
        <v>0</v>
      </c>
      <c r="AB24" s="3">
        <f>1/1000000*SUM(FuelWood!AB$10:AM$10)</f>
        <v>0</v>
      </c>
      <c r="AC24" s="3">
        <f>1/1000000*SUM(FuelWood!AC$10:AN$10)</f>
        <v>0</v>
      </c>
      <c r="AD24" s="3">
        <f>1/1000000*SUM(FuelWood!AD$10:AO$10)</f>
        <v>0</v>
      </c>
      <c r="AE24" s="3">
        <f>1/1000000*SUM(FuelWood!AE$10:AP$10)</f>
        <v>0</v>
      </c>
      <c r="AF24" s="3">
        <f>1/1000000*SUM(FuelWood!AF$10:AQ$10)</f>
        <v>0</v>
      </c>
      <c r="AG24" s="3">
        <f>1/1000000*SUM(FuelWood!AG$10:AR$10)</f>
        <v>0</v>
      </c>
      <c r="AH24" s="3">
        <f>1/1000000*SUM(FuelWood!AH$10:AS$10)</f>
        <v>0</v>
      </c>
      <c r="AI24" s="3">
        <f>1/1000000*SUM(FuelWood!AI$10:AT$10)</f>
        <v>0</v>
      </c>
      <c r="AJ24" s="3">
        <f>1/1000000*SUM(FuelWood!AJ$10:AU$10)</f>
        <v>0</v>
      </c>
      <c r="AK24" s="3">
        <f>1/1000000*SUM(FuelWood!AK$10:AV$10)</f>
        <v>0</v>
      </c>
      <c r="AL24" s="3">
        <f>1/1000000*SUM(FuelWood!AL$10:AW$10)</f>
        <v>0</v>
      </c>
      <c r="AM24" s="3">
        <f>1/1000000*SUM(FuelWood!AM$10:AX$10)</f>
        <v>0</v>
      </c>
      <c r="AN24" s="3">
        <f>1/1000000*SUM(FuelWood!AN$10:AY$10)</f>
        <v>0</v>
      </c>
      <c r="AO24" s="3">
        <f>1/1000000*SUM(FuelWood!AO$10:AZ$10)</f>
        <v>0</v>
      </c>
      <c r="AP24" s="3">
        <f>1/1000000*SUM(FuelWood!AP$10:BA$10)</f>
        <v>9.9999999999999995E-8</v>
      </c>
      <c r="AQ24" s="3">
        <f>1/1000000*SUM(FuelWood!AQ$10:BB$10)</f>
        <v>9.9999999999999995E-8</v>
      </c>
      <c r="AR24" s="3">
        <f>1/1000000*SUM(FuelWood!AR$10:BC$10)</f>
        <v>9.9999999999999995E-8</v>
      </c>
      <c r="AS24" s="3">
        <f>1/1000000*SUM(FuelWood!AS$10:BD$10)</f>
        <v>9.9999999999999995E-8</v>
      </c>
      <c r="AT24" s="3">
        <f>1/1000000*SUM(FuelWood!AT$10:BE$10)</f>
        <v>9.9999999999999995E-8</v>
      </c>
      <c r="AU24" s="3">
        <f>1/1000000*SUM(FuelWood!AU$10:BF$10)</f>
        <v>9.9999999999999995E-8</v>
      </c>
      <c r="AV24" s="3">
        <f>1/1000000*SUM(FuelWood!AV$10:BG$10)</f>
        <v>9.9999999999999995E-8</v>
      </c>
      <c r="AW24" s="3">
        <f>1/1000000*SUM(FuelWood!AW$10:BH$10)</f>
        <v>9.9999999999999995E-8</v>
      </c>
      <c r="AX24" s="3">
        <f>1/1000000*SUM(FuelWood!AX$10:BI$10)</f>
        <v>9.9999999999999995E-8</v>
      </c>
      <c r="AY24" s="3">
        <f>1/1000000*SUM(FuelWood!AY$10:BJ$10)</f>
        <v>9.9999999999999995E-8</v>
      </c>
      <c r="AZ24" s="3">
        <f>1/1000000*SUM(FuelWood!AZ$10:BK$10)</f>
        <v>9.9999999999999995E-8</v>
      </c>
      <c r="BA24" s="3">
        <f>1/1000000*SUM(FuelWood!BA$10:BL$10)</f>
        <v>9.9999999999999995E-8</v>
      </c>
      <c r="BB24" s="3">
        <f>1/1000000*SUM(FuelWood!BB$10:BM$10)</f>
        <v>0</v>
      </c>
      <c r="BC24" s="3">
        <f>1/1000000*SUM(FuelWood!BC$10:BN$10)</f>
        <v>0</v>
      </c>
      <c r="BD24" s="3">
        <f>1/1000000*SUM(FuelWood!BD$10:BO$10)</f>
        <v>0</v>
      </c>
      <c r="BE24" s="3">
        <f>1/1000000*SUM(FuelWood!BE$10:BP$10)</f>
        <v>0</v>
      </c>
      <c r="BF24" s="3">
        <f>1/1000000*SUM(FuelWood!BF$10:BQ$10)</f>
        <v>0</v>
      </c>
      <c r="BG24" s="3">
        <f>1/1000000*SUM(FuelWood!BG$10:BR$10)</f>
        <v>0</v>
      </c>
      <c r="BH24" s="3">
        <f>1/1000000*SUM(FuelWood!BH$10:BS$10)</f>
        <v>0</v>
      </c>
      <c r="BI24" s="3">
        <f>1/1000000*SUM(FuelWood!BI$10:BT$10)</f>
        <v>0</v>
      </c>
      <c r="BJ24" s="3">
        <f>1/1000000*SUM(FuelWood!BJ$10:BU$10)</f>
        <v>0</v>
      </c>
      <c r="BK24" s="3">
        <f>1/1000000*SUM(FuelWood!BK$10:BV$10)</f>
        <v>0</v>
      </c>
      <c r="BL24" s="3">
        <f>1/1000000*SUM(FuelWood!BL$10:BW$10)</f>
        <v>0</v>
      </c>
      <c r="BM24" s="3">
        <f>1/1000000*SUM(FuelWood!BM$10:BX$10)</f>
        <v>0</v>
      </c>
      <c r="BN24" s="3">
        <f>1/1000000*SUM(FuelWood!BN$10:BY$10)</f>
        <v>0</v>
      </c>
      <c r="BO24" s="3">
        <f>1/1000000*SUM(FuelWood!BO$10:BZ$10)</f>
        <v>0</v>
      </c>
      <c r="BP24" s="3">
        <f>1/1000000*SUM(FuelWood!BP$10:CA$10)</f>
        <v>0</v>
      </c>
      <c r="BQ24" s="3">
        <f>1/1000000*SUM(FuelWood!BQ$10:CB$10)</f>
        <v>0</v>
      </c>
      <c r="BR24" s="3">
        <f>1/1000000*SUM(FuelWood!BR$10:CC$10)</f>
        <v>0</v>
      </c>
      <c r="BS24" s="3">
        <f>1/1000000*SUM(FuelWood!BS$10:CD$10)</f>
        <v>0</v>
      </c>
      <c r="BT24" s="3">
        <f>1/1000000*SUM(FuelWood!BT$10:CE$10)</f>
        <v>0</v>
      </c>
      <c r="BU24" s="3">
        <f>1/1000000*SUM(FuelWood!BU$10:CF$10)</f>
        <v>0</v>
      </c>
      <c r="BV24" s="3">
        <f>1/1000000*SUM(FuelWood!BV$10:CG$10)</f>
        <v>0</v>
      </c>
      <c r="BW24" s="3">
        <f>1/1000000*SUM(FuelWood!BW$10:CH$10)</f>
        <v>0</v>
      </c>
      <c r="BX24" s="3">
        <f>1/1000000*SUM(FuelWood!BX$10:CI$10)</f>
        <v>0</v>
      </c>
      <c r="BY24" s="3">
        <f>1/1000000*SUM(FuelWood!BY$10:CJ$10)</f>
        <v>0</v>
      </c>
      <c r="BZ24" s="3">
        <f>1/1000000*SUM(FuelWood!BZ$10:CK$10)</f>
        <v>0</v>
      </c>
      <c r="CA24" s="3">
        <f>1/1000000*SUM(FuelWood!CA$10:CL$10)</f>
        <v>0</v>
      </c>
      <c r="CB24" s="3">
        <f>1/1000000*SUM(FuelWood!CB$10:CM$10)</f>
        <v>0</v>
      </c>
      <c r="CC24" s="3">
        <f>1/1000000*SUM(FuelWood!CC$10:CN$10)</f>
        <v>0</v>
      </c>
      <c r="CD24" s="3">
        <f>1/1000000*SUM(FuelWood!CD$10:CO$10)</f>
        <v>0</v>
      </c>
      <c r="CE24" s="3">
        <f>1/1000000*SUM(FuelWood!CE$10:CP$10)</f>
        <v>0</v>
      </c>
      <c r="CF24" s="3">
        <f>1/1000000*SUM(FuelWood!CF$10:CQ$10)</f>
        <v>0</v>
      </c>
      <c r="CG24" s="3">
        <f>1/1000000*SUM(FuelWood!CG$10:CR$10)</f>
        <v>0</v>
      </c>
      <c r="CH24" s="3">
        <f>1/1000000*SUM(FuelWood!CH$10:CS$10)</f>
        <v>2.7900000000000001E-5</v>
      </c>
      <c r="CI24" s="3">
        <f>1/1000000*SUM(FuelWood!CI$10:CT$10)</f>
        <v>2.7900000000000001E-5</v>
      </c>
      <c r="CJ24" s="3">
        <f>1/1000000*SUM(FuelWood!CJ$10:CU$10)</f>
        <v>2.7900000000000001E-5</v>
      </c>
      <c r="CK24" s="3">
        <f>1/1000000*SUM(FuelWood!CK$10:CV$10)</f>
        <v>2.7900000000000001E-5</v>
      </c>
      <c r="CL24" s="3">
        <f>1/1000000*SUM(FuelWood!CL$10:CW$10)</f>
        <v>2.7900000000000001E-5</v>
      </c>
      <c r="CM24" s="3">
        <f>1/1000000*SUM(FuelWood!CM$10:CX$10)</f>
        <v>2.7900000000000001E-5</v>
      </c>
      <c r="CN24" s="3">
        <f>1/1000000*SUM(FuelWood!CN$10:CY$10)</f>
        <v>2.7900000000000001E-5</v>
      </c>
      <c r="CO24" s="3">
        <f>1/1000000*SUM(FuelWood!CO$10:CZ$10)</f>
        <v>2.7900000000000001E-5</v>
      </c>
      <c r="CP24" s="3">
        <f>1/1000000*SUM(FuelWood!CP$10:DA$10)</f>
        <v>2.7900000000000001E-5</v>
      </c>
      <c r="CQ24" s="3">
        <f>1/1000000*SUM(FuelWood!CQ$10:DB$10)</f>
        <v>2.7900000000000001E-5</v>
      </c>
      <c r="CR24" s="3">
        <f>1/1000000*SUM(FuelWood!CR$10:DC$10)</f>
        <v>2.7900000000000001E-5</v>
      </c>
      <c r="CS24" s="3">
        <f>1/1000000*SUM(FuelWood!CS$10:DD$10)</f>
        <v>2.7900000000000001E-5</v>
      </c>
      <c r="CT24" s="3">
        <f>1/1000000*SUM(FuelWood!CT$10:DE$10)</f>
        <v>0</v>
      </c>
      <c r="CU24" s="3">
        <f>1/1000000*SUM(FuelWood!CU$10:DF$10)</f>
        <v>0</v>
      </c>
      <c r="CV24" s="3">
        <f>1/1000000*SUM(FuelWood!CV$10:DG$10)</f>
        <v>0</v>
      </c>
      <c r="CW24" s="3">
        <f>1/1000000*SUM(FuelWood!CW$10:DH$10)</f>
        <v>0</v>
      </c>
      <c r="CX24" s="3">
        <f>1/1000000*SUM(FuelWood!CX$10:DI$10)</f>
        <v>0</v>
      </c>
      <c r="CY24" s="3">
        <f>1/1000000*SUM(FuelWood!CY$10:DJ$10)</f>
        <v>0</v>
      </c>
      <c r="CZ24" s="3">
        <f>1/1000000*SUM(FuelWood!CZ$10:DK$10)</f>
        <v>0</v>
      </c>
      <c r="DA24" s="3">
        <f>1/1000000*SUM(FuelWood!DA$10:DL$10)</f>
        <v>0</v>
      </c>
      <c r="DB24" s="3">
        <f>1/1000000*SUM(FuelWood!DB$10:DM$10)</f>
        <v>0</v>
      </c>
      <c r="DC24" s="3">
        <f>1/1000000*SUM(FuelWood!DC$10:DN$10)</f>
        <v>0</v>
      </c>
      <c r="DD24" s="3">
        <f>1/1000000*SUM(FuelWood!DD$10:DO$10)</f>
        <v>0</v>
      </c>
      <c r="DE24" s="3">
        <f>1/1000000*SUM(FuelWood!DE$10:DP$10)</f>
        <v>0</v>
      </c>
      <c r="DF24" s="3">
        <f>1/1000000*SUM(FuelWood!DF$10:DQ$10)</f>
        <v>0</v>
      </c>
      <c r="DG24" s="3">
        <f>1/1000000*SUM(FuelWood!DG$10:DR$10)</f>
        <v>0</v>
      </c>
      <c r="DH24" s="3">
        <f>1/1000000*SUM(FuelWood!DH$10:DS$10)</f>
        <v>0</v>
      </c>
      <c r="DI24" s="3">
        <f>1/1000000*SUM(FuelWood!DI$10:DT$10)</f>
        <v>0</v>
      </c>
      <c r="DJ24" s="3">
        <f>1/1000000*SUM(FuelWood!DJ$10:DU$10)</f>
        <v>0</v>
      </c>
      <c r="DK24" s="3">
        <f>1/1000000*SUM(FuelWood!DK$10:DV$10)</f>
        <v>0</v>
      </c>
      <c r="DL24" s="3">
        <f>1/1000000*SUM(FuelWood!DL$10:DW$10)</f>
        <v>0</v>
      </c>
      <c r="DM24" s="3">
        <f>1/1000000*SUM(FuelWood!DM$10:DX$10)</f>
        <v>0</v>
      </c>
      <c r="DN24" s="3">
        <f>1/1000000*SUM(FuelWood!DN$10:DY$10)</f>
        <v>1.8160000000000001E-6</v>
      </c>
      <c r="DO24" s="3">
        <f>1/1000000*SUM(FuelWood!DO$10:DZ$10)</f>
        <v>3.749E-6</v>
      </c>
      <c r="DP24" s="3">
        <f>1/1000000*SUM(FuelWood!DP$10:EA$10)</f>
        <v>5.13E-6</v>
      </c>
      <c r="DQ24" s="3">
        <f>1/1000000*SUM(FuelWood!DQ$10:EB$10)</f>
        <v>8.1119999999999996E-6</v>
      </c>
      <c r="DR24" s="3">
        <f>1/1000000*SUM(FuelWood!DR$10:EC$10)</f>
        <v>1.1062E-5</v>
      </c>
      <c r="DS24" s="3">
        <f>1/1000000*SUM(FuelWood!DS$10:ED$10)</f>
        <v>1.1062E-5</v>
      </c>
      <c r="DT24" s="3">
        <f>1/1000000*SUM(FuelWood!DT$10:EE$10)</f>
        <v>1.1930000000000001E-5</v>
      </c>
      <c r="DU24" s="3">
        <f>1/1000000*SUM(FuelWood!DU$10:EF$10)</f>
        <v>1.1930000000000001E-5</v>
      </c>
      <c r="DV24" s="3">
        <f>1/1000000*SUM(FuelWood!DV$10:EG$10)</f>
        <v>1.1930000000000001E-5</v>
      </c>
      <c r="DW24" s="3">
        <f>1/1000000*SUM(FuelWood!DW$10:EH$10)</f>
        <v>1.1930000000000001E-5</v>
      </c>
      <c r="DX24" s="3">
        <f>1/1000000*SUM(FuelWood!DX$10:EI$10)</f>
        <v>1.2639999999999999E-5</v>
      </c>
      <c r="DY24" s="3">
        <f>1/1000000*SUM(FuelWood!DY$10:EJ$10)</f>
        <v>1.2639999999999999E-5</v>
      </c>
      <c r="DZ24" s="3">
        <f>1/1000000*SUM(FuelWood!DZ$10:EK$10)</f>
        <v>1.0824000000000002E-5</v>
      </c>
      <c r="EA24" s="3">
        <f>1/1000000*SUM(FuelWood!EA$10:EL$10)</f>
        <v>1.2304000000000001E-5</v>
      </c>
      <c r="EB24" s="3">
        <f>1/1000000*SUM(FuelWood!EB$10:EM$10)</f>
        <v>2.3402000000000001E-5</v>
      </c>
      <c r="EC24" s="3">
        <f>1/1000000*SUM(FuelWood!EC$10:EN$10)</f>
        <v>2.7421000000000001E-5</v>
      </c>
      <c r="ED24" s="3">
        <f>1/1000000*SUM(FuelWood!ED$10:EO$10)</f>
        <v>2.6100999999999996E-5</v>
      </c>
      <c r="EE24" s="3">
        <f>1/1000000*SUM(FuelWood!EE$10:EP$10)</f>
        <v>2.6100999999999996E-5</v>
      </c>
      <c r="EF24" s="3">
        <f>1/1000000*SUM(FuelWood!EF$10:EQ$10)</f>
        <v>2.6420000000000001E-5</v>
      </c>
      <c r="EG24" s="3">
        <f>1/1000000*SUM(FuelWood!EG$10:ER$10)</f>
        <v>2.6420000000000001E-5</v>
      </c>
      <c r="EH24" s="3">
        <f>1/1000000*SUM(FuelWood!EH$10:ES$10)</f>
        <v>2.6420000000000001E-5</v>
      </c>
      <c r="EI24" s="3">
        <f>1/1000000*SUM(FuelWood!EI$10:ET$10)</f>
        <v>2.6420000000000001E-5</v>
      </c>
      <c r="EJ24" s="3">
        <f>1/1000000*SUM(FuelWood!EJ$10:EU$10)</f>
        <v>2.5709999999999999E-5</v>
      </c>
      <c r="EK24" s="3">
        <f>1/1000000*SUM(FuelWood!EK$10:EV$10)</f>
        <v>3.1424999999999998E-5</v>
      </c>
      <c r="EL24" s="3">
        <f>1/1000000*SUM(FuelWood!EL$10:EW$10)</f>
        <v>8.1588999999999994E-5</v>
      </c>
      <c r="EM24" s="3">
        <f>1/1000000*SUM(FuelWood!EM$10:EX$10)</f>
        <v>7.8176000000000005E-5</v>
      </c>
      <c r="EN24" s="3">
        <f>1/1000000*SUM(FuelWood!EN$10:EY$10)</f>
        <v>1.4251300000000001E-4</v>
      </c>
      <c r="EO24" s="3">
        <f>1/1000000*SUM(FuelWood!EO$10:EZ$10)</f>
        <v>3.8764799999999999E-4</v>
      </c>
      <c r="EP24" s="3">
        <f>1/1000000*SUM(FuelWood!EP$10:FA$10)</f>
        <v>7.14268E-4</v>
      </c>
      <c r="EQ24" s="3">
        <f>1/1000000*SUM(FuelWood!EQ$10:FB$10)</f>
        <v>7.3934999999999995E-4</v>
      </c>
      <c r="ER24" s="3">
        <f>1/1000000*SUM(FuelWood!ER$10:FC$10)</f>
        <v>7.6329199999999994E-4</v>
      </c>
      <c r="ES24" s="3">
        <f>1/1000000*SUM(FuelWood!ES$10:FD$10)</f>
        <v>7.6329199999999994E-4</v>
      </c>
      <c r="ET24" s="3">
        <f>1/1000000*SUM(FuelWood!ET$10:FE$10)</f>
        <v>7.6329199999999994E-4</v>
      </c>
      <c r="EU24" s="3">
        <f>1/1000000*SUM(FuelWood!EU$10:FF$10)</f>
        <v>7.6329199999999994E-4</v>
      </c>
      <c r="EV24" s="3">
        <f>1/1000000*SUM(FuelWood!EV$10:FG$10)</f>
        <v>7.6493600000000002E-4</v>
      </c>
      <c r="EW24" s="3">
        <f>1/1000000*SUM(FuelWood!EW$10:FH$10)</f>
        <v>7.5922099999999992E-4</v>
      </c>
      <c r="EX24" s="3">
        <f>1/1000000*SUM(FuelWood!EX$10:FI$10)</f>
        <v>7.09317E-4</v>
      </c>
      <c r="EY24" s="3">
        <f>1/1000000*SUM(FuelWood!EY$10:FJ$10)</f>
        <v>7.09317E-4</v>
      </c>
      <c r="EZ24" s="3">
        <f>1/1000000*SUM(FuelWood!EZ$10:FK$10)</f>
        <v>6.3250099999999994E-4</v>
      </c>
      <c r="FA24" s="3">
        <f>1/1000000*SUM(FuelWood!FA$10:FL$10)</f>
        <v>3.8036499999999997E-4</v>
      </c>
      <c r="FB24" s="3">
        <f>1/1000000*SUM(FuelWood!FB$10:FM$10)</f>
        <v>5.3114999999999995E-5</v>
      </c>
      <c r="FC24" s="3">
        <f>1/1000000*SUM(FuelWood!FC$10:FN$10)</f>
        <v>2.8033000000000004E-5</v>
      </c>
      <c r="FD24" s="3">
        <f>1/1000000*SUM(FuelWood!FD$10:FO$10)</f>
        <v>2.9039999999999996E-6</v>
      </c>
      <c r="FE24" s="3">
        <f>1/1000000*SUM(FuelWood!FE$10:FP$10)</f>
        <v>2.9039999999999996E-6</v>
      </c>
      <c r="FF24" s="3">
        <f>1/1000000*SUM(FuelWood!FF$10:FQ$10)</f>
        <v>2.9039999999999996E-6</v>
      </c>
      <c r="FG24" s="3">
        <f>1/1000000*SUM(FuelWood!FG$10:FR$10)</f>
        <v>2.9039999999999996E-6</v>
      </c>
      <c r="FH24" s="3">
        <f>1/1000000*SUM(FuelWood!FH$10:FS$10)</f>
        <v>1.8729999999999999E-6</v>
      </c>
      <c r="FI24" s="3">
        <f>1/1000000*SUM(FuelWood!FI$10:FT$10)</f>
        <v>1.8729999999999999E-6</v>
      </c>
      <c r="FJ24" s="3">
        <f>1/1000000*SUM(FuelWood!FJ$10:FU$10)</f>
        <v>1.6129999999999998E-6</v>
      </c>
      <c r="FK24" s="3">
        <f>1/1000000*SUM(FuelWood!FK$10:FV$10)</f>
        <v>1.6129999999999998E-6</v>
      </c>
      <c r="FL24" s="3">
        <f>1/1000000*SUM(FuelWood!FL$10:FW$10)</f>
        <v>1.6129999999999998E-6</v>
      </c>
      <c r="FM24" s="3">
        <f>1/1000000*SUM(FuelWood!FM$10:FX$10)</f>
        <v>1.6129999999999998E-6</v>
      </c>
      <c r="FN24" s="3">
        <f>1/1000000*SUM(FuelWood!FN$10:FY$10)</f>
        <v>6.13E-7</v>
      </c>
      <c r="FO24" s="3">
        <f>1/1000000*SUM(FuelWood!FO$10:FZ$10)</f>
        <v>6.13E-7</v>
      </c>
      <c r="FP24" s="3">
        <f>1/1000000*SUM(FuelWood!FP$10:GA$10)</f>
        <v>6.13E-7</v>
      </c>
      <c r="FQ24" s="3">
        <f>1/1000000*SUM(FuelWood!FQ$10:GB$10)</f>
        <v>6.13E-7</v>
      </c>
      <c r="FR24" s="3">
        <f>1/1000000*SUM(FuelWood!FR$10:GC$10)</f>
        <v>6.13E-7</v>
      </c>
      <c r="FS24" s="3">
        <f>1/1000000*SUM(FuelWood!FS$10:GD$10)</f>
        <v>6.13E-7</v>
      </c>
      <c r="FT24" s="3">
        <f>1/1000000*SUM(FuelWood!FT$10:GE$10)</f>
        <v>0</v>
      </c>
      <c r="FU24" s="3">
        <f>1/1000000*SUM(FuelWood!FU$10:GF$10)</f>
        <v>0</v>
      </c>
      <c r="FV24" s="3">
        <f>1/1000000*SUM(FuelWood!FV$10:GG$10)</f>
        <v>0</v>
      </c>
      <c r="FW24" s="3">
        <f>1/1000000*SUM(FuelWood!FW$10:GH$10)</f>
        <v>0</v>
      </c>
      <c r="FX24" s="3">
        <f>1/1000000*SUM(FuelWood!FX$10:GI$10)</f>
        <v>0</v>
      </c>
      <c r="FY24" s="3">
        <f>1/1000000*SUM(FuelWood!FY$10:GJ$10)</f>
        <v>0</v>
      </c>
      <c r="FZ24" s="3">
        <f>1/1000000*SUM(FuelWood!FZ$10:GK$10)</f>
        <v>0</v>
      </c>
    </row>
    <row r="25" spans="1:182">
      <c r="A25" t="str">
        <f>FuelWood!A$17</f>
        <v>USA</v>
      </c>
      <c r="B25" s="3">
        <f>1/1000000*SUM(FuelWood!B$17:M$17)</f>
        <v>6.3340000000000011E-4</v>
      </c>
      <c r="C25" s="3">
        <f>1/1000000*SUM(FuelWood!C$17:N$17)</f>
        <v>5.2330000000000009E-4</v>
      </c>
      <c r="D25" s="3">
        <f>1/1000000*SUM(FuelWood!D$17:O$17)</f>
        <v>3.7650000000000004E-4</v>
      </c>
      <c r="E25" s="3">
        <f>1/1000000*SUM(FuelWood!E$17:P$17)</f>
        <v>3.6619999999999996E-4</v>
      </c>
      <c r="F25" s="3">
        <f>1/1000000*SUM(FuelWood!F$17:Q$17)</f>
        <v>3.5609999999999998E-4</v>
      </c>
      <c r="G25" s="3">
        <f>1/1000000*SUM(FuelWood!G$17:R$17)</f>
        <v>3.5609999999999998E-4</v>
      </c>
      <c r="H25" s="3">
        <f>1/1000000*SUM(FuelWood!H$17:S$17)</f>
        <v>3.5609999999999998E-4</v>
      </c>
      <c r="I25" s="3">
        <f>1/1000000*SUM(FuelWood!I$17:T$17)</f>
        <v>3.5609999999999998E-4</v>
      </c>
      <c r="J25" s="3">
        <f>1/1000000*SUM(FuelWood!J$17:U$17)</f>
        <v>3.5609999999999998E-4</v>
      </c>
      <c r="K25" s="3">
        <f>1/1000000*SUM(FuelWood!K$17:V$17)</f>
        <v>1.8360000000000002E-4</v>
      </c>
      <c r="L25" s="3">
        <f>1/1000000*SUM(FuelWood!L$17:W$17)</f>
        <v>9.1800000000000009E-5</v>
      </c>
      <c r="M25" s="3">
        <f>1/1000000*SUM(FuelWood!M$17:X$17)</f>
        <v>2.2200000000000001E-5</v>
      </c>
      <c r="N25" s="3">
        <f>1/1000000*SUM(FuelWood!N$17:Y$17)</f>
        <v>2.2200000000000001E-5</v>
      </c>
      <c r="O25" s="3">
        <f>1/1000000*SUM(FuelWood!O$17:Z$17)</f>
        <v>2.2200000000000001E-5</v>
      </c>
      <c r="P25" s="3">
        <f>1/1000000*SUM(FuelWood!P$17:AA$17)</f>
        <v>2.2200000000000001E-5</v>
      </c>
      <c r="Q25" s="3">
        <f>1/1000000*SUM(FuelWood!Q$17:AB$17)</f>
        <v>2.2200000000000001E-5</v>
      </c>
      <c r="R25" s="3">
        <f>1/1000000*SUM(FuelWood!R$17:AC$17)</f>
        <v>2.2200000000000001E-5</v>
      </c>
      <c r="S25" s="3">
        <f>1/1000000*SUM(FuelWood!S$17:AD$17)</f>
        <v>2.2200000000000001E-5</v>
      </c>
      <c r="T25" s="3">
        <f>1/1000000*SUM(FuelWood!T$17:AE$17)</f>
        <v>2.2200000000000001E-5</v>
      </c>
      <c r="U25" s="3">
        <f>1/1000000*SUM(FuelWood!U$17:AF$17)</f>
        <v>2.2200000000000001E-5</v>
      </c>
      <c r="V25" s="3">
        <f>1/1000000*SUM(FuelWood!V$17:AG$17)</f>
        <v>3.5900000000000005E-5</v>
      </c>
      <c r="W25" s="3">
        <f>1/1000000*SUM(FuelWood!W$17:AH$17)</f>
        <v>3.5900000000000005E-5</v>
      </c>
      <c r="X25" s="3">
        <f>1/1000000*SUM(FuelWood!X$17:AI$17)</f>
        <v>3.5900000000000005E-5</v>
      </c>
      <c r="Y25" s="3">
        <f>1/1000000*SUM(FuelWood!Y$17:AJ$17)</f>
        <v>2.6800000000000004E-5</v>
      </c>
      <c r="Z25" s="3">
        <f>1/1000000*SUM(FuelWood!Z$17:AK$17)</f>
        <v>2.6800000000000004E-5</v>
      </c>
      <c r="AA25" s="3">
        <f>1/1000000*SUM(FuelWood!AA$17:AL$17)</f>
        <v>6.3499999999999999E-5</v>
      </c>
      <c r="AB25" s="3">
        <f>1/1000000*SUM(FuelWood!AB$17:AM$17)</f>
        <v>6.3499999999999999E-5</v>
      </c>
      <c r="AC25" s="3">
        <f>1/1000000*SUM(FuelWood!AC$17:AN$17)</f>
        <v>6.3499999999999999E-5</v>
      </c>
      <c r="AD25" s="3">
        <f>1/1000000*SUM(FuelWood!AD$17:AO$17)</f>
        <v>6.3499999999999999E-5</v>
      </c>
      <c r="AE25" s="3">
        <f>1/1000000*SUM(FuelWood!AE$17:AP$17)</f>
        <v>6.3499999999999999E-5</v>
      </c>
      <c r="AF25" s="3">
        <f>1/1000000*SUM(FuelWood!AF$17:AQ$17)</f>
        <v>6.3999999999999997E-5</v>
      </c>
      <c r="AG25" s="3">
        <f>1/1000000*SUM(FuelWood!AG$17:AR$17)</f>
        <v>6.3999999999999997E-5</v>
      </c>
      <c r="AH25" s="3">
        <f>1/1000000*SUM(FuelWood!AH$17:AS$17)</f>
        <v>5.0300000000000003E-5</v>
      </c>
      <c r="AI25" s="3">
        <f>1/1000000*SUM(FuelWood!AI$17:AT$17)</f>
        <v>5.1199999999999998E-5</v>
      </c>
      <c r="AJ25" s="3">
        <f>1/1000000*SUM(FuelWood!AJ$17:AU$17)</f>
        <v>5.2900000000000005E-5</v>
      </c>
      <c r="AK25" s="3">
        <f>1/1000000*SUM(FuelWood!AK$17:AV$17)</f>
        <v>4.07E-5</v>
      </c>
      <c r="AL25" s="3">
        <f>1/1000000*SUM(FuelWood!AL$17:AW$17)</f>
        <v>7.1600000000000006E-5</v>
      </c>
      <c r="AM25" s="3">
        <f>1/1000000*SUM(FuelWood!AM$17:AX$17)</f>
        <v>3.4900000000000001E-5</v>
      </c>
      <c r="AN25" s="3">
        <f>1/1000000*SUM(FuelWood!AN$17:AY$17)</f>
        <v>3.4900000000000001E-5</v>
      </c>
      <c r="AO25" s="3">
        <f>1/1000000*SUM(FuelWood!AO$17:AZ$17)</f>
        <v>3.4900000000000001E-5</v>
      </c>
      <c r="AP25" s="3">
        <f>1/1000000*SUM(FuelWood!AP$17:BA$17)</f>
        <v>3.4900000000000001E-5</v>
      </c>
      <c r="AQ25" s="3">
        <f>1/1000000*SUM(FuelWood!AQ$17:BB$17)</f>
        <v>3.4900000000000001E-5</v>
      </c>
      <c r="AR25" s="3">
        <f>1/1000000*SUM(FuelWood!AR$17:BC$17)</f>
        <v>3.5100000000000006E-5</v>
      </c>
      <c r="AS25" s="3">
        <f>1/1000000*SUM(FuelWood!AS$17:BD$17)</f>
        <v>3.5100000000000006E-5</v>
      </c>
      <c r="AT25" s="3">
        <f>1/1000000*SUM(FuelWood!AT$17:BE$17)</f>
        <v>3.5100000000000006E-5</v>
      </c>
      <c r="AU25" s="3">
        <f>1/1000000*SUM(FuelWood!AU$17:BF$17)</f>
        <v>3.4499999999999998E-5</v>
      </c>
      <c r="AV25" s="3">
        <f>1/1000000*SUM(FuelWood!AV$17:BG$17)</f>
        <v>3.3699999999999992E-5</v>
      </c>
      <c r="AW25" s="3">
        <f>1/1000000*SUM(FuelWood!AW$17:BH$17)</f>
        <v>3.4500000000000005E-5</v>
      </c>
      <c r="AX25" s="3">
        <f>1/1000000*SUM(FuelWood!AX$17:BI$17)</f>
        <v>3.5999999999999998E-6</v>
      </c>
      <c r="AY25" s="3">
        <f>1/1000000*SUM(FuelWood!AY$17:BJ$17)</f>
        <v>3.5999999999999998E-6</v>
      </c>
      <c r="AZ25" s="3">
        <f>1/1000000*SUM(FuelWood!AZ$17:BK$17)</f>
        <v>3.5999999999999998E-6</v>
      </c>
      <c r="BA25" s="3">
        <f>1/1000000*SUM(FuelWood!BA$17:BL$17)</f>
        <v>4.6999999999999999E-6</v>
      </c>
      <c r="BB25" s="3">
        <f>1/1000000*SUM(FuelWood!BB$17:BM$17)</f>
        <v>5.3000000000000001E-6</v>
      </c>
      <c r="BC25" s="3">
        <f>1/1000000*SUM(FuelWood!BC$17:BN$17)</f>
        <v>8.3999999999999992E-6</v>
      </c>
      <c r="BD25" s="3">
        <f>1/1000000*SUM(FuelWood!BD$17:BO$17)</f>
        <v>7.6999999999999991E-6</v>
      </c>
      <c r="BE25" s="3">
        <f>1/1000000*SUM(FuelWood!BE$17:BP$17)</f>
        <v>7.8999999999999989E-6</v>
      </c>
      <c r="BF25" s="3">
        <f>1/1000000*SUM(FuelWood!BF$17:BQ$17)</f>
        <v>8.2999999999999985E-6</v>
      </c>
      <c r="BG25" s="3">
        <f>1/1000000*SUM(FuelWood!BG$17:BR$17)</f>
        <v>1.0199999999999999E-5</v>
      </c>
      <c r="BH25" s="3">
        <f>1/1000000*SUM(FuelWood!BH$17:BS$17)</f>
        <v>1.2499999999999999E-5</v>
      </c>
      <c r="BI25" s="3">
        <f>1/1000000*SUM(FuelWood!BI$17:BT$17)</f>
        <v>1.4100000000000001E-5</v>
      </c>
      <c r="BJ25" s="3">
        <f>1/1000000*SUM(FuelWood!BJ$17:BU$17)</f>
        <v>1.6200000000000001E-5</v>
      </c>
      <c r="BK25" s="3">
        <f>1/1000000*SUM(FuelWood!BK$17:BV$17)</f>
        <v>1.6200000000000001E-5</v>
      </c>
      <c r="BL25" s="3">
        <f>1/1000000*SUM(FuelWood!BL$17:BW$17)</f>
        <v>2.8400000000000006E-5</v>
      </c>
      <c r="BM25" s="3">
        <f>1/1000000*SUM(FuelWood!BM$17:BX$17)</f>
        <v>2.8800000000000002E-5</v>
      </c>
      <c r="BN25" s="3">
        <f>1/1000000*SUM(FuelWood!BN$17:BY$17)</f>
        <v>2.8200000000000001E-5</v>
      </c>
      <c r="BO25" s="3">
        <f>1/1000000*SUM(FuelWood!BO$17:BZ$17)</f>
        <v>2.5599999999999999E-5</v>
      </c>
      <c r="BP25" s="3">
        <f>1/1000000*SUM(FuelWood!BP$17:CA$17)</f>
        <v>2.6200000000000003E-5</v>
      </c>
      <c r="BQ25" s="3">
        <f>1/1000000*SUM(FuelWood!BQ$17:CB$17)</f>
        <v>2.6800000000000004E-5</v>
      </c>
      <c r="BR25" s="3">
        <f>1/1000000*SUM(FuelWood!BR$17:CC$17)</f>
        <v>2.8000000000000003E-5</v>
      </c>
      <c r="BS25" s="3">
        <f>1/1000000*SUM(FuelWood!BS$17:CD$17)</f>
        <v>2.7500000000000001E-5</v>
      </c>
      <c r="BT25" s="3">
        <f>1/1000000*SUM(FuelWood!BT$17:CE$17)</f>
        <v>2.5900000000000006E-5</v>
      </c>
      <c r="BU25" s="3">
        <f>1/1000000*SUM(FuelWood!BU$17:CF$17)</f>
        <v>2.7000000000000006E-5</v>
      </c>
      <c r="BV25" s="3">
        <f>1/1000000*SUM(FuelWood!BV$17:CG$17)</f>
        <v>2.8100000000000002E-5</v>
      </c>
      <c r="BW25" s="3">
        <f>1/1000000*SUM(FuelWood!BW$17:CH$17)</f>
        <v>2.8100000000000002E-5</v>
      </c>
      <c r="BX25" s="3">
        <f>1/1000000*SUM(FuelWood!BX$17:CI$17)</f>
        <v>1.6500000000000001E-5</v>
      </c>
      <c r="BY25" s="3">
        <f>1/1000000*SUM(FuelWood!BY$17:CJ$17)</f>
        <v>1.66E-5</v>
      </c>
      <c r="BZ25" s="3">
        <f>1/1000000*SUM(FuelWood!BZ$17:CK$17)</f>
        <v>1.66E-5</v>
      </c>
      <c r="CA25" s="3">
        <f>1/1000000*SUM(FuelWood!CA$17:CL$17)</f>
        <v>1.6100000000000002E-5</v>
      </c>
      <c r="CB25" s="3">
        <f>1/1000000*SUM(FuelWood!CB$17:CM$17)</f>
        <v>1.5500000000000001E-5</v>
      </c>
      <c r="CC25" s="3">
        <f>1/1000000*SUM(FuelWood!CC$17:CN$17)</f>
        <v>1.6099999999999998E-5</v>
      </c>
      <c r="CD25" s="3">
        <f>1/1000000*SUM(FuelWood!CD$17:CO$17)</f>
        <v>1.5400000000000002E-5</v>
      </c>
      <c r="CE25" s="3">
        <f>1/1000000*SUM(FuelWood!CE$17:CP$17)</f>
        <v>1.3699999999999999E-5</v>
      </c>
      <c r="CF25" s="3">
        <f>1/1000000*SUM(FuelWood!CF$17:CQ$17)</f>
        <v>1.6400000000000002E-5</v>
      </c>
      <c r="CG25" s="3">
        <f>1/1000000*SUM(FuelWood!CG$17:CR$17)</f>
        <v>1.6699999999999999E-5</v>
      </c>
      <c r="CH25" s="3">
        <f>1/1000000*SUM(FuelWood!CH$17:CS$17)</f>
        <v>1.3499999999999999E-5</v>
      </c>
      <c r="CI25" s="3">
        <f>1/1000000*SUM(FuelWood!CI$17:CT$17)</f>
        <v>1.4399999999999999E-5</v>
      </c>
      <c r="CJ25" s="3">
        <f>1/1000000*SUM(FuelWood!CJ$17:CU$17)</f>
        <v>1.3799999999999998E-5</v>
      </c>
      <c r="CK25" s="3">
        <f>1/1000000*SUM(FuelWood!CK$17:CV$17)</f>
        <v>1.2799999999999999E-5</v>
      </c>
      <c r="CL25" s="3">
        <f>1/1000000*SUM(FuelWood!CL$17:CW$17)</f>
        <v>1.2799999999999999E-5</v>
      </c>
      <c r="CM25" s="3">
        <f>1/1000000*SUM(FuelWood!CM$17:CX$17)</f>
        <v>2.0800000000000001E-5</v>
      </c>
      <c r="CN25" s="3">
        <f>1/1000000*SUM(FuelWood!CN$17:CY$17)</f>
        <v>2.1400000000000002E-5</v>
      </c>
      <c r="CO25" s="3">
        <f>1/1000000*SUM(FuelWood!CO$17:CZ$17)</f>
        <v>2.0699999999999998E-5</v>
      </c>
      <c r="CP25" s="3">
        <f>1/1000000*SUM(FuelWood!CP$17:DA$17)</f>
        <v>2.05E-5</v>
      </c>
      <c r="CQ25" s="3">
        <f>1/1000000*SUM(FuelWood!CQ$17:DB$17)</f>
        <v>2.05E-5</v>
      </c>
      <c r="CR25" s="3">
        <f>1/1000000*SUM(FuelWood!CR$17:DC$17)</f>
        <v>1.7399999999999999E-5</v>
      </c>
      <c r="CS25" s="3">
        <f>1/1000000*SUM(FuelWood!CS$17:DD$17)</f>
        <v>1.5999999999999999E-5</v>
      </c>
      <c r="CT25" s="3">
        <f>1/1000000*SUM(FuelWood!CT$17:DE$17)</f>
        <v>1.5999999999999999E-5</v>
      </c>
      <c r="CU25" s="3">
        <f>1/1000000*SUM(FuelWood!CU$17:DF$17)</f>
        <v>1.5499999999999997E-5</v>
      </c>
      <c r="CV25" s="3">
        <f>1/1000000*SUM(FuelWood!CV$17:DG$17)</f>
        <v>1.5899999999999997E-5</v>
      </c>
      <c r="CW25" s="3">
        <f>1/1000000*SUM(FuelWood!CW$17:DH$17)</f>
        <v>2.0200000000000003E-5</v>
      </c>
      <c r="CX25" s="3">
        <f>1/1000000*SUM(FuelWood!CX$17:DI$17)</f>
        <v>2.1000000000000002E-5</v>
      </c>
      <c r="CY25" s="3">
        <f>1/1000000*SUM(FuelWood!CY$17:DJ$17)</f>
        <v>1.3400000000000004E-5</v>
      </c>
      <c r="CZ25" s="3">
        <f>1/1000000*SUM(FuelWood!CZ$17:DK$17)</f>
        <v>1.2800000000000001E-5</v>
      </c>
      <c r="DA25" s="3">
        <f>1/1000000*SUM(FuelWood!DA$17:DL$17)</f>
        <v>5.5099999999999998E-5</v>
      </c>
      <c r="DB25" s="3">
        <f>1/1000000*SUM(FuelWood!DB$17:DM$17)</f>
        <v>3.7939999999999995E-4</v>
      </c>
      <c r="DC25" s="3">
        <f>1/1000000*SUM(FuelWood!DC$17:DN$17)</f>
        <v>3.8039999999999998E-4</v>
      </c>
      <c r="DD25" s="3">
        <f>1/1000000*SUM(FuelWood!DD$17:DO$17)</f>
        <v>4.0389999999999995E-4</v>
      </c>
      <c r="DE25" s="3">
        <f>1/1000000*SUM(FuelWood!DE$17:DP$17)</f>
        <v>4.0419999999999996E-4</v>
      </c>
      <c r="DF25" s="3">
        <f>1/1000000*SUM(FuelWood!DF$17:DQ$17)</f>
        <v>9.5909999999999984E-4</v>
      </c>
      <c r="DG25" s="3">
        <f>1/1000000*SUM(FuelWood!DG$17:DR$17)</f>
        <v>9.5870000000000005E-4</v>
      </c>
      <c r="DH25" s="3">
        <f>1/1000000*SUM(FuelWood!DH$17:DS$17)</f>
        <v>9.5829999999999993E-4</v>
      </c>
      <c r="DI25" s="3">
        <f>1/1000000*SUM(FuelWood!DI$17:DT$17)</f>
        <v>9.5339999999999997E-4</v>
      </c>
      <c r="DJ25" s="3">
        <f>1/1000000*SUM(FuelWood!DJ$17:DU$17)</f>
        <v>9.5259999999999984E-4</v>
      </c>
      <c r="DK25" s="3">
        <f>1/1000000*SUM(FuelWood!DK$17:DV$17)</f>
        <v>9.5947599999999991E-4</v>
      </c>
      <c r="DL25" s="3">
        <f>1/1000000*SUM(FuelWood!DL$17:DW$17)</f>
        <v>9.5986199999999991E-4</v>
      </c>
      <c r="DM25" s="3">
        <f>1/1000000*SUM(FuelWood!DM$17:DX$17)</f>
        <v>9.1798299999999993E-4</v>
      </c>
      <c r="DN25" s="3">
        <f>1/1000000*SUM(FuelWood!DN$17:DY$17)</f>
        <v>5.9311699999999978E-4</v>
      </c>
      <c r="DO25" s="3">
        <f>1/1000000*SUM(FuelWood!DO$17:DZ$17)</f>
        <v>5.9211699999999986E-4</v>
      </c>
      <c r="DP25" s="3">
        <f>1/1000000*SUM(FuelWood!DP$17:EA$17)</f>
        <v>5.6741699999999986E-4</v>
      </c>
      <c r="DQ25" s="3">
        <f>1/1000000*SUM(FuelWood!DQ$17:EB$17)</f>
        <v>5.6381699999999988E-4</v>
      </c>
      <c r="DR25" s="3">
        <f>1/1000000*SUM(FuelWood!DR$17:EC$17)</f>
        <v>8.935E-6</v>
      </c>
      <c r="DS25" s="3">
        <f>1/1000000*SUM(FuelWood!DS$17:ED$17)</f>
        <v>8.935E-6</v>
      </c>
      <c r="DT25" s="3">
        <f>1/1000000*SUM(FuelWood!DT$17:EE$17)</f>
        <v>1.1066E-5</v>
      </c>
      <c r="DU25" s="3">
        <f>1/1000000*SUM(FuelWood!DU$17:EF$17)</f>
        <v>1.1905E-5</v>
      </c>
      <c r="DV25" s="3">
        <f>1/1000000*SUM(FuelWood!DV$17:EG$17)</f>
        <v>1.2405999999999999E-5</v>
      </c>
      <c r="DW25" s="3">
        <f>1/1000000*SUM(FuelWood!DW$17:EH$17)</f>
        <v>5.13E-6</v>
      </c>
      <c r="DX25" s="3">
        <f>1/1000000*SUM(FuelWood!DX$17:EI$17)</f>
        <v>4.7440000000000007E-6</v>
      </c>
      <c r="DY25" s="3">
        <f>1/1000000*SUM(FuelWood!DY$17:EJ$17)</f>
        <v>3.9229999999999995E-6</v>
      </c>
      <c r="DZ25" s="3">
        <f>1/1000000*SUM(FuelWood!DZ$17:EK$17)</f>
        <v>3.7889999999999996E-6</v>
      </c>
      <c r="EA25" s="3">
        <f>1/1000000*SUM(FuelWood!EA$17:EL$17)</f>
        <v>3.7889999999999996E-6</v>
      </c>
      <c r="EB25" s="3">
        <f>1/1000000*SUM(FuelWood!EB$17:EM$17)</f>
        <v>3.7889999999999996E-6</v>
      </c>
      <c r="EC25" s="3">
        <f>1/1000000*SUM(FuelWood!EC$17:EN$17)</f>
        <v>3.7889999999999996E-6</v>
      </c>
      <c r="ED25" s="3">
        <f>1/1000000*SUM(FuelWood!ED$17:EO$17)</f>
        <v>3.7709999999999996E-6</v>
      </c>
      <c r="EE25" s="3">
        <f>1/1000000*SUM(FuelWood!EE$17:EP$17)</f>
        <v>3.7709999999999996E-6</v>
      </c>
      <c r="EF25" s="3">
        <f>1/1000000*SUM(FuelWood!EF$17:EQ$17)</f>
        <v>3.1903999999999998E-5</v>
      </c>
      <c r="EG25" s="3">
        <f>1/1000000*SUM(FuelWood!EG$17:ER$17)</f>
        <v>3.1064999999999995E-5</v>
      </c>
      <c r="EH25" s="3">
        <f>1/1000000*SUM(FuelWood!EH$17:ES$17)</f>
        <v>3.0935999999999997E-5</v>
      </c>
      <c r="EI25" s="3">
        <f>1/1000000*SUM(FuelWood!EI$17:ET$17)</f>
        <v>3.0935999999999997E-5</v>
      </c>
      <c r="EJ25" s="3">
        <f>1/1000000*SUM(FuelWood!EJ$17:EU$17)</f>
        <v>3.0935999999999997E-5</v>
      </c>
      <c r="EK25" s="3">
        <f>1/1000000*SUM(FuelWood!EK$17:EV$17)</f>
        <v>4.0387999999999993E-5</v>
      </c>
      <c r="EL25" s="3">
        <f>1/1000000*SUM(FuelWood!EL$17:EW$17)</f>
        <v>4.0387999999999993E-5</v>
      </c>
      <c r="EM25" s="3">
        <f>1/1000000*SUM(FuelWood!EM$17:EX$17)</f>
        <v>4.0387999999999993E-5</v>
      </c>
      <c r="EN25" s="3">
        <f>1/1000000*SUM(FuelWood!EN$17:EY$17)</f>
        <v>4.0387999999999993E-5</v>
      </c>
      <c r="EO25" s="3">
        <f>1/1000000*SUM(FuelWood!EO$17:EZ$17)</f>
        <v>6.3372299999999999E-4</v>
      </c>
      <c r="EP25" s="3">
        <f>1/1000000*SUM(FuelWood!EP$17:FA$17)</f>
        <v>6.3372299999999999E-4</v>
      </c>
      <c r="EQ25" s="3">
        <f>1/1000000*SUM(FuelWood!EQ$17:FB$17)</f>
        <v>6.3372299999999999E-4</v>
      </c>
      <c r="ER25" s="3">
        <f>1/1000000*SUM(FuelWood!ER$17:FC$17)</f>
        <v>6.0551300000000001E-4</v>
      </c>
      <c r="ES25" s="3">
        <f>1/1000000*SUM(FuelWood!ES$17:FD$17)</f>
        <v>6.0551300000000001E-4</v>
      </c>
      <c r="ET25" s="3">
        <f>1/1000000*SUM(FuelWood!ET$17:FE$17)</f>
        <v>6.051409999999999E-4</v>
      </c>
      <c r="EU25" s="3">
        <f>1/1000000*SUM(FuelWood!EU$17:FF$17)</f>
        <v>6.0699099999999998E-4</v>
      </c>
      <c r="EV25" s="3">
        <f>1/1000000*SUM(FuelWood!EV$17:FG$17)</f>
        <v>6.0715499999999996E-4</v>
      </c>
      <c r="EW25" s="3">
        <f>1/1000000*SUM(FuelWood!EW$17:FH$17)</f>
        <v>5.9757599999999994E-4</v>
      </c>
      <c r="EX25" s="3">
        <f>1/1000000*SUM(FuelWood!EX$17:FI$17)</f>
        <v>5.9757599999999994E-4</v>
      </c>
      <c r="EY25" s="3">
        <f>1/1000000*SUM(FuelWood!EY$17:FJ$17)</f>
        <v>5.9757599999999994E-4</v>
      </c>
      <c r="EZ25" s="3">
        <f>1/1000000*SUM(FuelWood!EZ$17:FK$17)</f>
        <v>5.9757599999999994E-4</v>
      </c>
      <c r="FA25" s="3">
        <f>1/1000000*SUM(FuelWood!FA$17:FL$17)</f>
        <v>4.2409999999999997E-6</v>
      </c>
      <c r="FB25" s="3">
        <f>1/1000000*SUM(FuelWood!FB$17:FM$17)</f>
        <v>4.2409999999999997E-6</v>
      </c>
      <c r="FC25" s="3">
        <f>1/1000000*SUM(FuelWood!FC$17:FN$17)</f>
        <v>4.2409999999999997E-6</v>
      </c>
      <c r="FD25" s="3">
        <f>1/1000000*SUM(FuelWood!FD$17:FO$17)</f>
        <v>2.187E-6</v>
      </c>
      <c r="FE25" s="3">
        <f>1/1000000*SUM(FuelWood!FE$17:FP$17)</f>
        <v>2.187E-6</v>
      </c>
      <c r="FF25" s="3">
        <f>1/1000000*SUM(FuelWood!FF$17:FQ$17)</f>
        <v>2.187E-6</v>
      </c>
      <c r="FG25" s="3">
        <f>1/1000000*SUM(FuelWood!FG$17:FR$17)</f>
        <v>3.3700000000000001E-7</v>
      </c>
      <c r="FH25" s="3">
        <f>1/1000000*SUM(FuelWood!FH$17:FS$17)</f>
        <v>1.73E-7</v>
      </c>
      <c r="FI25" s="3">
        <f>1/1000000*SUM(FuelWood!FI$17:FT$17)</f>
        <v>0</v>
      </c>
      <c r="FJ25" s="3">
        <f>1/1000000*SUM(FuelWood!FJ$17:FU$17)</f>
        <v>2.1799999999999999E-7</v>
      </c>
      <c r="FK25" s="3">
        <f>1/1000000*SUM(FuelWood!FK$17:FV$17)</f>
        <v>2.1799999999999999E-7</v>
      </c>
      <c r="FL25" s="3">
        <f>1/1000000*SUM(FuelWood!FL$17:FW$17)</f>
        <v>2.1799999999999999E-7</v>
      </c>
      <c r="FM25" s="3">
        <f>1/1000000*SUM(FuelWood!FM$17:FX$17)</f>
        <v>2.1799999999999999E-7</v>
      </c>
      <c r="FN25" s="3">
        <f>1/1000000*SUM(FuelWood!FN$17:FY$17)</f>
        <v>2.1799999999999999E-7</v>
      </c>
      <c r="FO25" s="3">
        <f>1/1000000*SUM(FuelWood!FO$17:FZ$17)</f>
        <v>2.1799999999999999E-7</v>
      </c>
      <c r="FP25" s="3">
        <f>1/1000000*SUM(FuelWood!FP$17:GA$17)</f>
        <v>2.1799999999999999E-7</v>
      </c>
      <c r="FQ25" s="3">
        <f>1/1000000*SUM(FuelWood!FQ$17:GB$17)</f>
        <v>2.1799999999999999E-7</v>
      </c>
      <c r="FR25" s="3">
        <f>1/1000000*SUM(FuelWood!FR$17:GC$17)</f>
        <v>2.1799999999999999E-7</v>
      </c>
      <c r="FS25" s="3">
        <f>1/1000000*SUM(FuelWood!FS$17:GD$17)</f>
        <v>2.1799999999999999E-7</v>
      </c>
      <c r="FT25" s="3">
        <f>1/1000000*SUM(FuelWood!FT$17:GE$17)</f>
        <v>2.1799999999999999E-7</v>
      </c>
      <c r="FU25" s="3">
        <f>1/1000000*SUM(FuelWood!FU$17:GF$17)</f>
        <v>2.1799999999999999E-7</v>
      </c>
      <c r="FV25" s="3">
        <f>1/1000000*SUM(FuelWood!FV$17:GG$17)</f>
        <v>0</v>
      </c>
      <c r="FW25" s="3">
        <f>1/1000000*SUM(FuelWood!FW$17:GH$17)</f>
        <v>0</v>
      </c>
      <c r="FX25" s="3">
        <f>1/1000000*SUM(FuelWood!FX$17:GI$17)</f>
        <v>0</v>
      </c>
      <c r="FY25" s="3">
        <f>1/1000000*SUM(FuelWood!FY$17:GJ$17)</f>
        <v>0</v>
      </c>
      <c r="FZ25" s="3">
        <f>1/1000000*SUM(FuelWood!FZ$17:GK$17)</f>
        <v>0</v>
      </c>
    </row>
    <row r="26" spans="1:182">
      <c r="A26" t="s">
        <v>24</v>
      </c>
      <c r="B26" s="3">
        <f t="shared" ref="B26:AG26" si="23">B20-SUM(B24:B25)</f>
        <v>3.8349999999999994E-4</v>
      </c>
      <c r="C26" s="3">
        <f t="shared" si="23"/>
        <v>4.7809999999999986E-4</v>
      </c>
      <c r="D26" s="3">
        <f t="shared" si="23"/>
        <v>4.8250000000000002E-4</v>
      </c>
      <c r="E26" s="3">
        <f t="shared" si="23"/>
        <v>7.1150000000000011E-4</v>
      </c>
      <c r="F26" s="3">
        <f t="shared" si="23"/>
        <v>7.3700000000000002E-4</v>
      </c>
      <c r="G26" s="3">
        <f t="shared" si="23"/>
        <v>8.1700000000000002E-4</v>
      </c>
      <c r="H26" s="3">
        <f t="shared" si="23"/>
        <v>9.126999999999998E-4</v>
      </c>
      <c r="I26" s="3">
        <f t="shared" si="23"/>
        <v>1.0453999999999999E-3</v>
      </c>
      <c r="J26" s="3">
        <f t="shared" si="23"/>
        <v>1.1538E-3</v>
      </c>
      <c r="K26" s="3">
        <f t="shared" si="23"/>
        <v>1.2753E-3</v>
      </c>
      <c r="L26" s="3">
        <f t="shared" si="23"/>
        <v>1.2961000000000001E-3</v>
      </c>
      <c r="M26" s="3">
        <f t="shared" si="23"/>
        <v>1.5350000000000001E-3</v>
      </c>
      <c r="N26" s="3">
        <f t="shared" si="23"/>
        <v>1.6260000000000001E-3</v>
      </c>
      <c r="O26" s="3">
        <f t="shared" si="23"/>
        <v>1.6676000000000002E-3</v>
      </c>
      <c r="P26" s="3">
        <f t="shared" si="23"/>
        <v>1.6964E-3</v>
      </c>
      <c r="Q26" s="3">
        <f t="shared" si="23"/>
        <v>1.5454000000000002E-3</v>
      </c>
      <c r="R26" s="3">
        <f t="shared" si="23"/>
        <v>1.5631000000000002E-3</v>
      </c>
      <c r="S26" s="3">
        <f t="shared" si="23"/>
        <v>1.6822E-3</v>
      </c>
      <c r="T26" s="3">
        <f t="shared" si="23"/>
        <v>1.5888000000000002E-3</v>
      </c>
      <c r="U26" s="3">
        <f t="shared" si="23"/>
        <v>1.4237000000000002E-3</v>
      </c>
      <c r="V26" s="3">
        <f t="shared" si="23"/>
        <v>1.4083000000000004E-3</v>
      </c>
      <c r="W26" s="3">
        <f t="shared" si="23"/>
        <v>1.3549000000000002E-3</v>
      </c>
      <c r="X26" s="3">
        <f t="shared" si="23"/>
        <v>1.4613E-3</v>
      </c>
      <c r="Y26" s="3">
        <f t="shared" si="23"/>
        <v>1.3468E-3</v>
      </c>
      <c r="Z26" s="3">
        <f t="shared" si="23"/>
        <v>1.4562000000000004E-3</v>
      </c>
      <c r="AA26" s="3">
        <f t="shared" si="23"/>
        <v>1.4471E-3</v>
      </c>
      <c r="AB26" s="3">
        <f t="shared" si="23"/>
        <v>1.4903000000000002E-3</v>
      </c>
      <c r="AC26" s="3">
        <f t="shared" si="23"/>
        <v>1.5579000000000001E-3</v>
      </c>
      <c r="AD26" s="3">
        <f t="shared" si="23"/>
        <v>1.6882000000000002E-3</v>
      </c>
      <c r="AE26" s="3">
        <f t="shared" si="23"/>
        <v>1.5593000000000004E-3</v>
      </c>
      <c r="AF26" s="3">
        <f t="shared" si="23"/>
        <v>1.5984E-3</v>
      </c>
      <c r="AG26" s="3">
        <f t="shared" si="23"/>
        <v>1.6887E-3</v>
      </c>
      <c r="AH26" s="3">
        <f t="shared" ref="AH26:BM26" si="24">AH20-SUM(AH24:AH25)</f>
        <v>1.6561000000000002E-3</v>
      </c>
      <c r="AI26" s="3">
        <f t="shared" si="24"/>
        <v>1.6850000000000003E-3</v>
      </c>
      <c r="AJ26" s="3">
        <f t="shared" si="24"/>
        <v>1.7379000000000001E-3</v>
      </c>
      <c r="AK26" s="3">
        <f t="shared" si="24"/>
        <v>1.8228000000000003E-3</v>
      </c>
      <c r="AL26" s="3">
        <f t="shared" si="24"/>
        <v>1.7201E-3</v>
      </c>
      <c r="AM26" s="3">
        <f t="shared" si="24"/>
        <v>1.9889E-3</v>
      </c>
      <c r="AN26" s="3">
        <f t="shared" si="24"/>
        <v>1.9193999999999999E-3</v>
      </c>
      <c r="AO26" s="3">
        <f t="shared" si="24"/>
        <v>1.8602E-3</v>
      </c>
      <c r="AP26" s="3">
        <f t="shared" si="24"/>
        <v>2.1535000000000005E-3</v>
      </c>
      <c r="AQ26" s="3">
        <f t="shared" si="24"/>
        <v>2.1754000000000001E-3</v>
      </c>
      <c r="AR26" s="3">
        <f t="shared" si="24"/>
        <v>2.9997000000000005E-3</v>
      </c>
      <c r="AS26" s="3">
        <f t="shared" si="24"/>
        <v>3.7006000000000009E-3</v>
      </c>
      <c r="AT26" s="3">
        <f t="shared" si="24"/>
        <v>5.9714E-3</v>
      </c>
      <c r="AU26" s="3">
        <f t="shared" si="24"/>
        <v>9.2815000000000016E-3</v>
      </c>
      <c r="AV26" s="3">
        <f t="shared" si="24"/>
        <v>1.1684799999999999E-2</v>
      </c>
      <c r="AW26" s="3">
        <f t="shared" si="24"/>
        <v>1.4207900000000001E-2</v>
      </c>
      <c r="AX26" s="3">
        <f t="shared" si="24"/>
        <v>1.77416E-2</v>
      </c>
      <c r="AY26" s="3">
        <f t="shared" si="24"/>
        <v>2.15207E-2</v>
      </c>
      <c r="AZ26" s="3">
        <f t="shared" si="24"/>
        <v>2.59548E-2</v>
      </c>
      <c r="BA26" s="3">
        <f t="shared" si="24"/>
        <v>3.1285500000000001E-2</v>
      </c>
      <c r="BB26" s="3">
        <f t="shared" si="24"/>
        <v>3.53896E-2</v>
      </c>
      <c r="BC26" s="3">
        <f t="shared" si="24"/>
        <v>4.1665400000000005E-2</v>
      </c>
      <c r="BD26" s="3">
        <f t="shared" si="24"/>
        <v>4.53958E-2</v>
      </c>
      <c r="BE26" s="3">
        <f t="shared" si="24"/>
        <v>4.6299400000000004E-2</v>
      </c>
      <c r="BF26" s="3">
        <f t="shared" si="24"/>
        <v>4.7919600000000007E-2</v>
      </c>
      <c r="BG26" s="3">
        <f t="shared" si="24"/>
        <v>4.9911699999999996E-2</v>
      </c>
      <c r="BH26" s="3">
        <f t="shared" si="24"/>
        <v>5.4374700000000012E-2</v>
      </c>
      <c r="BI26" s="3">
        <f t="shared" si="24"/>
        <v>5.7379600000000003E-2</v>
      </c>
      <c r="BJ26" s="3">
        <f t="shared" si="24"/>
        <v>5.6328800000000005E-2</v>
      </c>
      <c r="BK26" s="3">
        <f t="shared" si="24"/>
        <v>6.3466900000000007E-2</v>
      </c>
      <c r="BL26" s="3">
        <f t="shared" si="24"/>
        <v>6.1920300000000005E-2</v>
      </c>
      <c r="BM26" s="3">
        <f t="shared" si="24"/>
        <v>6.0977199999999995E-2</v>
      </c>
      <c r="BN26" s="3">
        <f t="shared" ref="BN26:CS26" si="25">BN20-SUM(BN24:BN25)</f>
        <v>6.3751599999999992E-2</v>
      </c>
      <c r="BO26" s="3">
        <f t="shared" si="25"/>
        <v>6.3670699999999997E-2</v>
      </c>
      <c r="BP26" s="3">
        <f t="shared" si="25"/>
        <v>6.8362900000000004E-2</v>
      </c>
      <c r="BQ26" s="3">
        <f t="shared" si="25"/>
        <v>7.1036200000000008E-2</v>
      </c>
      <c r="BR26" s="3">
        <f t="shared" si="25"/>
        <v>7.1912500000000004E-2</v>
      </c>
      <c r="BS26" s="3">
        <f t="shared" si="25"/>
        <v>6.99684E-2</v>
      </c>
      <c r="BT26" s="3">
        <f t="shared" si="25"/>
        <v>6.4410000000000009E-2</v>
      </c>
      <c r="BU26" s="3">
        <f t="shared" si="25"/>
        <v>6.1305099999999994E-2</v>
      </c>
      <c r="BV26" s="3">
        <f t="shared" si="25"/>
        <v>5.8902299999999998E-2</v>
      </c>
      <c r="BW26" s="3">
        <f t="shared" si="25"/>
        <v>4.7808699999999996E-2</v>
      </c>
      <c r="BX26" s="3">
        <f t="shared" si="25"/>
        <v>4.4965799999999993E-2</v>
      </c>
      <c r="BY26" s="3">
        <f t="shared" si="25"/>
        <v>4.0715499999999988E-2</v>
      </c>
      <c r="BZ26" s="3">
        <f t="shared" si="25"/>
        <v>3.6591800000000001E-2</v>
      </c>
      <c r="CA26" s="3">
        <f t="shared" si="25"/>
        <v>3.0304899999999996E-2</v>
      </c>
      <c r="CB26" s="3">
        <f t="shared" si="25"/>
        <v>2.1154799999999994E-2</v>
      </c>
      <c r="CC26" s="3">
        <f t="shared" si="25"/>
        <v>1.68443E-2</v>
      </c>
      <c r="CD26" s="3">
        <f t="shared" si="25"/>
        <v>1.3674199999999999E-2</v>
      </c>
      <c r="CE26" s="3">
        <f t="shared" si="25"/>
        <v>1.0356300000000002E-2</v>
      </c>
      <c r="CF26" s="3">
        <f t="shared" si="25"/>
        <v>9.2044000000000032E-3</v>
      </c>
      <c r="CG26" s="3">
        <f t="shared" si="25"/>
        <v>6.9468000000000012E-3</v>
      </c>
      <c r="CH26" s="3">
        <f t="shared" si="25"/>
        <v>7.1433E-3</v>
      </c>
      <c r="CI26" s="3">
        <f t="shared" si="25"/>
        <v>7.3508999999999988E-3</v>
      </c>
      <c r="CJ26" s="3">
        <f t="shared" si="25"/>
        <v>7.3405999999999983E-3</v>
      </c>
      <c r="CK26" s="3">
        <f t="shared" si="25"/>
        <v>7.3612999999999986E-3</v>
      </c>
      <c r="CL26" s="3">
        <f t="shared" si="25"/>
        <v>4.4477999999999992E-3</v>
      </c>
      <c r="CM26" s="3">
        <f t="shared" si="25"/>
        <v>4.6227999999999998E-3</v>
      </c>
      <c r="CN26" s="3">
        <f t="shared" si="25"/>
        <v>4.6753999999999997E-3</v>
      </c>
      <c r="CO26" s="3">
        <f t="shared" si="25"/>
        <v>4.705700000000001E-3</v>
      </c>
      <c r="CP26" s="3">
        <f t="shared" si="25"/>
        <v>3.2326E-3</v>
      </c>
      <c r="CQ26" s="3">
        <f t="shared" si="25"/>
        <v>3.4900999999999999E-3</v>
      </c>
      <c r="CR26" s="3">
        <f t="shared" si="25"/>
        <v>3.5861000000000001E-3</v>
      </c>
      <c r="CS26" s="3">
        <f t="shared" si="25"/>
        <v>3.5152000000000004E-3</v>
      </c>
      <c r="CT26" s="3">
        <f t="shared" ref="CT26:DY26" si="26">CT20-SUM(CT24:CT25)</f>
        <v>3.4221999999999998E-3</v>
      </c>
      <c r="CU26" s="3">
        <f t="shared" si="26"/>
        <v>3.6251999999999999E-3</v>
      </c>
      <c r="CV26" s="3">
        <f t="shared" si="26"/>
        <v>3.8124000000000001E-3</v>
      </c>
      <c r="CW26" s="3">
        <f t="shared" si="26"/>
        <v>3.6437999999999996E-3</v>
      </c>
      <c r="CX26" s="3">
        <f t="shared" si="26"/>
        <v>3.4604999999999996E-3</v>
      </c>
      <c r="CY26" s="3">
        <f t="shared" si="26"/>
        <v>5.2722000000000003E-3</v>
      </c>
      <c r="CZ26" s="3">
        <f t="shared" si="26"/>
        <v>5.2186999999999997E-3</v>
      </c>
      <c r="DA26" s="3">
        <f t="shared" si="26"/>
        <v>5.3503999999999999E-3</v>
      </c>
      <c r="DB26" s="3">
        <f t="shared" si="26"/>
        <v>5.4865999999999995E-3</v>
      </c>
      <c r="DC26" s="3">
        <f t="shared" si="26"/>
        <v>5.4029999999999998E-3</v>
      </c>
      <c r="DD26" s="3">
        <f t="shared" si="26"/>
        <v>5.8468000000000001E-3</v>
      </c>
      <c r="DE26" s="3">
        <f t="shared" si="26"/>
        <v>6.3042000000000011E-3</v>
      </c>
      <c r="DF26" s="3">
        <f t="shared" si="26"/>
        <v>6.5585000000000001E-3</v>
      </c>
      <c r="DG26" s="3">
        <f t="shared" si="26"/>
        <v>6.6584819999999986E-3</v>
      </c>
      <c r="DH26" s="3">
        <f t="shared" si="26"/>
        <v>6.8250609999999986E-3</v>
      </c>
      <c r="DI26" s="3">
        <f t="shared" si="26"/>
        <v>7.1282559999999977E-3</v>
      </c>
      <c r="DJ26" s="3">
        <f t="shared" si="26"/>
        <v>7.230275999999999E-3</v>
      </c>
      <c r="DK26" s="3">
        <f t="shared" si="26"/>
        <v>5.412545999999999E-3</v>
      </c>
      <c r="DL26" s="3">
        <f t="shared" si="26"/>
        <v>5.4432039999999992E-3</v>
      </c>
      <c r="DM26" s="3">
        <f t="shared" si="26"/>
        <v>5.4635539999999989E-3</v>
      </c>
      <c r="DN26" s="3">
        <f t="shared" si="26"/>
        <v>5.4413090000000001E-3</v>
      </c>
      <c r="DO26" s="3">
        <f t="shared" si="26"/>
        <v>5.733422999999997E-3</v>
      </c>
      <c r="DP26" s="3">
        <f t="shared" si="26"/>
        <v>5.4805449999999938E-3</v>
      </c>
      <c r="DQ26" s="3">
        <f t="shared" si="26"/>
        <v>5.3015999999999949E-3</v>
      </c>
      <c r="DR26" s="3">
        <f t="shared" si="26"/>
        <v>5.1415879999999938E-3</v>
      </c>
      <c r="DS26" s="3">
        <f t="shared" si="26"/>
        <v>4.8384869999999946E-3</v>
      </c>
      <c r="DT26" s="3">
        <f t="shared" si="26"/>
        <v>4.7177549999999962E-3</v>
      </c>
      <c r="DU26" s="3">
        <f t="shared" si="26"/>
        <v>4.8422029999999946E-3</v>
      </c>
      <c r="DV26" s="3">
        <f t="shared" si="26"/>
        <v>5.0357749999999949E-3</v>
      </c>
      <c r="DW26" s="3">
        <f t="shared" si="26"/>
        <v>5.1042229999999954E-3</v>
      </c>
      <c r="DX26" s="3">
        <f t="shared" si="26"/>
        <v>5.3712729999999959E-3</v>
      </c>
      <c r="DY26" s="3">
        <f t="shared" si="26"/>
        <v>5.4794609999999954E-3</v>
      </c>
      <c r="DZ26" s="3">
        <f t="shared" ref="DZ26:EK26" si="27">DZ20-SUM(DZ24:DZ25)</f>
        <v>5.5872669999999956E-3</v>
      </c>
      <c r="EA26" s="3">
        <f t="shared" si="27"/>
        <v>5.2868179999999978E-3</v>
      </c>
      <c r="EB26" s="3">
        <f t="shared" si="27"/>
        <v>5.1112330000000006E-3</v>
      </c>
      <c r="EC26" s="3">
        <f t="shared" si="27"/>
        <v>5.073391E-3</v>
      </c>
      <c r="ED26" s="3">
        <f t="shared" si="27"/>
        <v>4.9166770000000021E-3</v>
      </c>
      <c r="EE26" s="3">
        <f t="shared" si="27"/>
        <v>5.2485999999999974E-3</v>
      </c>
      <c r="EF26" s="3">
        <f t="shared" si="27"/>
        <v>5.726051999999998E-3</v>
      </c>
      <c r="EG26" s="3">
        <f t="shared" si="27"/>
        <v>5.7952469999999973E-3</v>
      </c>
      <c r="EH26" s="3">
        <f t="shared" si="27"/>
        <v>5.7055779999999976E-3</v>
      </c>
      <c r="EI26" s="3">
        <f t="shared" si="27"/>
        <v>5.6565439999999995E-3</v>
      </c>
      <c r="EJ26" s="3">
        <f t="shared" si="27"/>
        <v>5.444377999999998E-3</v>
      </c>
      <c r="EK26" s="3">
        <f t="shared" si="27"/>
        <v>5.2425879999999977E-3</v>
      </c>
      <c r="EL26" s="3">
        <f t="shared" ref="EL26:EW26" si="28">EL20-SUM(EL24:EL25)</f>
        <v>5.0227329999999971E-3</v>
      </c>
      <c r="EM26" s="3">
        <f t="shared" si="28"/>
        <v>5.1494469999999971E-3</v>
      </c>
      <c r="EN26" s="3">
        <f t="shared" si="28"/>
        <v>5.2547859999999957E-3</v>
      </c>
      <c r="EO26" s="3">
        <f t="shared" si="28"/>
        <v>5.0345969999999948E-3</v>
      </c>
      <c r="EP26" s="3">
        <f t="shared" si="28"/>
        <v>5.718374999999996E-3</v>
      </c>
      <c r="EQ26" s="3">
        <f t="shared" si="28"/>
        <v>6.0515680000000011E-3</v>
      </c>
      <c r="ER26" s="3">
        <f t="shared" si="28"/>
        <v>6.1129339999999996E-3</v>
      </c>
      <c r="ES26" s="3">
        <f t="shared" si="28"/>
        <v>6.4309860000000005E-3</v>
      </c>
      <c r="ET26" s="3">
        <f t="shared" si="28"/>
        <v>6.8906150000000018E-3</v>
      </c>
      <c r="EU26" s="3">
        <f t="shared" si="28"/>
        <v>7.309251000000001E-3</v>
      </c>
      <c r="EV26" s="3">
        <f t="shared" si="28"/>
        <v>7.5066370000000026E-3</v>
      </c>
      <c r="EW26" s="3">
        <f t="shared" si="28"/>
        <v>7.8633990000000018E-3</v>
      </c>
      <c r="EX26" s="3">
        <f t="shared" ref="EX26:FI26" si="29">EX20-SUM(EX24:EX25)</f>
        <v>8.5209559999999997E-3</v>
      </c>
      <c r="EY26" s="3">
        <f t="shared" si="29"/>
        <v>8.8831480000000022E-3</v>
      </c>
      <c r="EZ26" s="3">
        <f t="shared" si="29"/>
        <v>9.587701000000004E-3</v>
      </c>
      <c r="FA26" s="3">
        <f t="shared" si="29"/>
        <v>9.9832110000000092E-3</v>
      </c>
      <c r="FB26" s="3">
        <f t="shared" si="29"/>
        <v>9.3495990000000036E-3</v>
      </c>
      <c r="FC26" s="3">
        <f t="shared" si="29"/>
        <v>8.6828960000000024E-3</v>
      </c>
      <c r="FD26" s="3">
        <f t="shared" si="29"/>
        <v>8.248332000000004E-3</v>
      </c>
      <c r="FE26" s="3">
        <f t="shared" si="29"/>
        <v>7.9927720000000022E-3</v>
      </c>
      <c r="FF26" s="3">
        <f t="shared" si="29"/>
        <v>8.0109700000000009E-3</v>
      </c>
      <c r="FG26" s="3">
        <f t="shared" si="29"/>
        <v>8.2315300000000008E-3</v>
      </c>
      <c r="FH26" s="3">
        <f t="shared" si="29"/>
        <v>8.3277569999999999E-3</v>
      </c>
      <c r="FI26" s="3">
        <f t="shared" si="29"/>
        <v>8.3439600000000027E-3</v>
      </c>
      <c r="FJ26" s="3">
        <f t="shared" ref="FJ26:FU26" si="30">FJ20-SUM(FJ24:FJ25)</f>
        <v>7.9384170000000032E-3</v>
      </c>
      <c r="FK26" s="3">
        <f t="shared" si="30"/>
        <v>7.6941179999999981E-3</v>
      </c>
      <c r="FL26" s="3">
        <f t="shared" si="30"/>
        <v>7.7911889999999987E-3</v>
      </c>
      <c r="FM26" s="3">
        <f t="shared" si="30"/>
        <v>8.1739439999999955E-3</v>
      </c>
      <c r="FN26" s="3">
        <f t="shared" si="30"/>
        <v>9.0666849999999945E-3</v>
      </c>
      <c r="FO26" s="3">
        <f t="shared" si="30"/>
        <v>9.90003699999999E-3</v>
      </c>
      <c r="FP26" s="3">
        <f t="shared" si="30"/>
        <v>1.001725299999999E-2</v>
      </c>
      <c r="FQ26" s="3">
        <f t="shared" si="30"/>
        <v>9.3621229999999913E-3</v>
      </c>
      <c r="FR26" s="3">
        <f t="shared" si="30"/>
        <v>8.5535729999999914E-3</v>
      </c>
      <c r="FS26" s="3">
        <f t="shared" si="30"/>
        <v>7.7258929999999906E-3</v>
      </c>
      <c r="FT26" s="3">
        <f t="shared" si="30"/>
        <v>7.1910379999999925E-3</v>
      </c>
      <c r="FU26" s="3">
        <f t="shared" si="30"/>
        <v>6.6717249999999903E-3</v>
      </c>
      <c r="FV26" s="3">
        <f t="shared" ref="FV26:FZ26" si="31">FV20-SUM(FV24:FV25)</f>
        <v>6.2013049999999894E-3</v>
      </c>
      <c r="FW26" s="3">
        <f t="shared" si="31"/>
        <v>5.5999329999999936E-3</v>
      </c>
      <c r="FX26" s="3">
        <f t="shared" si="31"/>
        <v>4.2214329999999932E-3</v>
      </c>
      <c r="FY26" s="3">
        <f t="shared" si="31"/>
        <v>3.099443999999992E-3</v>
      </c>
      <c r="FZ26" s="3">
        <f t="shared" si="31"/>
        <v>1.8464629999999961E-3</v>
      </c>
    </row>
    <row r="27" spans="1:182">
      <c r="A27" t="s">
        <v>41</v>
      </c>
      <c r="B27" s="3">
        <f>1/1000000*SUM(FuelWood!B$34:M$34)</f>
        <v>1.6499999999999998E-5</v>
      </c>
      <c r="C27" s="3">
        <f>1/1000000*SUM(FuelWood!C$34:N$34)</f>
        <v>9.9000000000000018E-6</v>
      </c>
      <c r="D27" s="3">
        <f>1/1000000*SUM(FuelWood!D$34:O$34)</f>
        <v>9.700000000000002E-6</v>
      </c>
      <c r="E27" s="3">
        <f>1/1000000*SUM(FuelWood!E$34:P$34)</f>
        <v>9.6000000000000013E-6</v>
      </c>
      <c r="F27" s="3">
        <f>1/1000000*SUM(FuelWood!F$34:Q$34)</f>
        <v>9.6000000000000013E-6</v>
      </c>
      <c r="G27" s="3">
        <f>1/1000000*SUM(FuelWood!G$34:R$34)</f>
        <v>9.6000000000000013E-6</v>
      </c>
      <c r="H27" s="3">
        <f>1/1000000*SUM(FuelWood!H$34:S$34)</f>
        <v>9.6000000000000013E-6</v>
      </c>
      <c r="I27" s="3">
        <f>1/1000000*SUM(FuelWood!I$34:T$34)</f>
        <v>9.6000000000000013E-6</v>
      </c>
      <c r="J27" s="3">
        <f>1/1000000*SUM(FuelWood!J$34:U$34)</f>
        <v>9.4999999999999988E-6</v>
      </c>
      <c r="K27" s="3">
        <f>1/1000000*SUM(FuelWood!K$34:V$34)</f>
        <v>9.4999999999999988E-6</v>
      </c>
      <c r="L27" s="3">
        <f>1/1000000*SUM(FuelWood!L$34:W$34)</f>
        <v>2.7000000000000004E-6</v>
      </c>
      <c r="M27" s="3">
        <f>1/1000000*SUM(FuelWood!M$34:X$34)</f>
        <v>6.3000000000000007E-6</v>
      </c>
      <c r="N27" s="3">
        <f>1/1000000*SUM(FuelWood!N$34:Y$34)</f>
        <v>1.91E-5</v>
      </c>
      <c r="O27" s="3">
        <f>1/1000000*SUM(FuelWood!O$34:Z$34)</f>
        <v>1.9299999999999998E-5</v>
      </c>
      <c r="P27" s="3">
        <f>1/1000000*SUM(FuelWood!P$34:AA$34)</f>
        <v>1.9299999999999998E-5</v>
      </c>
      <c r="Q27" s="3">
        <f>1/1000000*SUM(FuelWood!Q$34:AB$34)</f>
        <v>1.9400000000000001E-5</v>
      </c>
      <c r="R27" s="3">
        <f>1/1000000*SUM(FuelWood!R$34:AC$34)</f>
        <v>1.9400000000000001E-5</v>
      </c>
      <c r="S27" s="3">
        <f>1/1000000*SUM(FuelWood!S$34:AD$34)</f>
        <v>1.9400000000000001E-5</v>
      </c>
      <c r="T27" s="3">
        <f>1/1000000*SUM(FuelWood!T$34:AE$34)</f>
        <v>1.9400000000000001E-5</v>
      </c>
      <c r="U27" s="3">
        <f>1/1000000*SUM(FuelWood!U$34:AF$34)</f>
        <v>1.9400000000000001E-5</v>
      </c>
      <c r="V27" s="3">
        <f>1/1000000*SUM(FuelWood!V$34:AG$34)</f>
        <v>1.9500000000000003E-5</v>
      </c>
      <c r="W27" s="3">
        <f>1/1000000*SUM(FuelWood!W$34:AH$34)</f>
        <v>1.9500000000000003E-5</v>
      </c>
      <c r="X27" s="3">
        <f>1/1000000*SUM(FuelWood!X$34:AI$34)</f>
        <v>1.9400000000000001E-5</v>
      </c>
      <c r="Y27" s="3">
        <f>1/1000000*SUM(FuelWood!Y$34:AJ$34)</f>
        <v>1.7199999999999998E-5</v>
      </c>
      <c r="Z27" s="3">
        <f>1/1000000*SUM(FuelWood!Z$34:AK$34)</f>
        <v>3.1999999999999999E-6</v>
      </c>
      <c r="AA27" s="3">
        <f>1/1000000*SUM(FuelWood!AA$34:AL$34)</f>
        <v>9.1999999999999983E-6</v>
      </c>
      <c r="AB27" s="3">
        <f>1/1000000*SUM(FuelWood!AB$34:AM$34)</f>
        <v>2.786E-4</v>
      </c>
      <c r="AC27" s="3">
        <f>1/1000000*SUM(FuelWood!AC$34:AN$34)</f>
        <v>9.0210000000000008E-4</v>
      </c>
      <c r="AD27" s="3">
        <f>1/1000000*SUM(FuelWood!AD$34:AO$34)</f>
        <v>1.0201000000000001E-3</v>
      </c>
      <c r="AE27" s="3">
        <f>1/1000000*SUM(FuelWood!AE$34:AP$34)</f>
        <v>1.0205000000000001E-3</v>
      </c>
      <c r="AF27" s="3">
        <f>1/1000000*SUM(FuelWood!AF$34:AQ$34)</f>
        <v>1.0212000000000001E-3</v>
      </c>
      <c r="AG27" s="3">
        <f>1/1000000*SUM(FuelWood!AG$34:AR$34)</f>
        <v>1.0217000000000002E-3</v>
      </c>
      <c r="AH27" s="3">
        <f>1/1000000*SUM(FuelWood!AH$34:AS$34)</f>
        <v>1.1483999999999999E-3</v>
      </c>
      <c r="AI27" s="3">
        <f>1/1000000*SUM(FuelWood!AI$34:AT$34)</f>
        <v>1.1586999999999999E-3</v>
      </c>
      <c r="AJ27" s="3">
        <f>1/1000000*SUM(FuelWood!AJ$34:AU$34)</f>
        <v>1.1834999999999999E-3</v>
      </c>
      <c r="AK27" s="3">
        <f>1/1000000*SUM(FuelWood!AK$34:AV$34)</f>
        <v>1.2304E-3</v>
      </c>
      <c r="AL27" s="3">
        <f>1/1000000*SUM(FuelWood!AL$34:AW$34)</f>
        <v>1.3133000000000001E-3</v>
      </c>
      <c r="AM27" s="3">
        <f>1/1000000*SUM(FuelWood!AM$34:AX$34)</f>
        <v>1.4454000000000001E-3</v>
      </c>
      <c r="AN27" s="3">
        <f>1/1000000*SUM(FuelWood!AN$34:AY$34)</f>
        <v>1.3438999999999999E-3</v>
      </c>
      <c r="AO27" s="3">
        <f>1/1000000*SUM(FuelWood!AO$34:AZ$34)</f>
        <v>8.2120000000000001E-4</v>
      </c>
      <c r="AP27" s="3">
        <f>1/1000000*SUM(FuelWood!AP$34:BA$34)</f>
        <v>8.6660000000000003E-4</v>
      </c>
      <c r="AQ27" s="3">
        <f>1/1000000*SUM(FuelWood!AQ$34:BB$34)</f>
        <v>9.9299999999999996E-4</v>
      </c>
      <c r="AR27" s="3">
        <f>1/1000000*SUM(FuelWood!AR$34:BC$34)</f>
        <v>1.0000999999999999E-3</v>
      </c>
      <c r="AS27" s="3">
        <f>1/1000000*SUM(FuelWood!AS$34:BD$34)</f>
        <v>1.0206999999999998E-3</v>
      </c>
      <c r="AT27" s="3">
        <f>1/1000000*SUM(FuelWood!AT$34:BE$34)</f>
        <v>8.9389999999999999E-4</v>
      </c>
      <c r="AU27" s="3">
        <f>1/1000000*SUM(FuelWood!AU$34:BF$34)</f>
        <v>9.5379999999999998E-4</v>
      </c>
      <c r="AV27" s="3">
        <f>1/1000000*SUM(FuelWood!AV$34:BG$34)</f>
        <v>1.0024999999999999E-3</v>
      </c>
      <c r="AW27" s="3">
        <f>1/1000000*SUM(FuelWood!AW$34:BH$34)</f>
        <v>1.0609E-3</v>
      </c>
      <c r="AX27" s="3">
        <f>1/1000000*SUM(FuelWood!AX$34:BI$34)</f>
        <v>1.0617000000000001E-3</v>
      </c>
      <c r="AY27" s="3">
        <f>1/1000000*SUM(FuelWood!AY$34:BJ$34)</f>
        <v>1.0029000000000001E-3</v>
      </c>
      <c r="AZ27" s="3">
        <f>1/1000000*SUM(FuelWood!AZ$34:BK$34)</f>
        <v>9.9270000000000001E-4</v>
      </c>
      <c r="BA27" s="3">
        <f>1/1000000*SUM(FuelWood!BA$34:BL$34)</f>
        <v>1.1121E-3</v>
      </c>
      <c r="BB27" s="3">
        <f>1/1000000*SUM(FuelWood!BB$34:BM$34)</f>
        <v>1.1176000000000001E-3</v>
      </c>
      <c r="BC27" s="3">
        <f>1/1000000*SUM(FuelWood!BC$34:BN$34)</f>
        <v>1.2108000000000002E-3</v>
      </c>
      <c r="BD27" s="3">
        <f>1/1000000*SUM(FuelWood!BD$34:BO$34)</f>
        <v>1.4243999999999999E-3</v>
      </c>
      <c r="BE27" s="3">
        <f>1/1000000*SUM(FuelWood!BE$34:BP$34)</f>
        <v>1.5363000000000002E-3</v>
      </c>
      <c r="BF27" s="3">
        <f>1/1000000*SUM(FuelWood!BF$34:BQ$34)</f>
        <v>1.5863000000000001E-3</v>
      </c>
      <c r="BG27" s="3">
        <f>1/1000000*SUM(FuelWood!BG$34:BR$34)</f>
        <v>1.7224999999999999E-3</v>
      </c>
      <c r="BH27" s="3">
        <f>1/1000000*SUM(FuelWood!BH$34:BS$34)</f>
        <v>1.7316999999999999E-3</v>
      </c>
      <c r="BI27" s="3">
        <f>1/1000000*SUM(FuelWood!BI$34:BT$34)</f>
        <v>1.8001E-3</v>
      </c>
      <c r="BJ27" s="3">
        <f>1/1000000*SUM(FuelWood!BJ$34:BU$34)</f>
        <v>1.9678000000000005E-3</v>
      </c>
      <c r="BK27" s="3">
        <f>1/1000000*SUM(FuelWood!BK$34:BV$34)</f>
        <v>1.9704000000000002E-3</v>
      </c>
      <c r="BL27" s="3">
        <f>1/1000000*SUM(FuelWood!BL$34:BW$34)</f>
        <v>1.9194000000000001E-3</v>
      </c>
      <c r="BM27" s="3">
        <f>1/1000000*SUM(FuelWood!BM$34:BX$34)</f>
        <v>1.8257E-3</v>
      </c>
      <c r="BN27" s="3">
        <f>1/1000000*SUM(FuelWood!BN$34:BY$34)</f>
        <v>1.6681000000000001E-3</v>
      </c>
      <c r="BO27" s="3">
        <f>1/1000000*SUM(FuelWood!BO$34:BZ$34)</f>
        <v>1.4543000000000002E-3</v>
      </c>
      <c r="BP27" s="3">
        <f>1/1000000*SUM(FuelWood!BP$34:CA$34)</f>
        <v>1.2328999999999999E-3</v>
      </c>
      <c r="BQ27" s="3">
        <f>1/1000000*SUM(FuelWood!BQ$34:CB$34)</f>
        <v>1.0998999999999998E-3</v>
      </c>
      <c r="BR27" s="3">
        <f>1/1000000*SUM(FuelWood!BR$34:CC$34)</f>
        <v>1.0499000000000001E-3</v>
      </c>
      <c r="BS27" s="3">
        <f>1/1000000*SUM(FuelWood!BS$34:CD$34)</f>
        <v>8.6660000000000014E-4</v>
      </c>
      <c r="BT27" s="3">
        <f>1/1000000*SUM(FuelWood!BT$34:CE$34)</f>
        <v>8.9600000000000009E-4</v>
      </c>
      <c r="BU27" s="3">
        <f>1/1000000*SUM(FuelWood!BU$34:CF$34)</f>
        <v>8.9690000000000006E-4</v>
      </c>
      <c r="BV27" s="3">
        <f>1/1000000*SUM(FuelWood!BV$34:CG$34)</f>
        <v>7.402000000000001E-4</v>
      </c>
      <c r="BW27" s="3">
        <f>1/1000000*SUM(FuelWood!BW$34:CH$34)</f>
        <v>7.157000000000001E-4</v>
      </c>
      <c r="BX27" s="3">
        <f>1/1000000*SUM(FuelWood!BX$34:CI$34)</f>
        <v>6.96E-4</v>
      </c>
      <c r="BY27" s="3">
        <f>1/1000000*SUM(FuelWood!BY$34:CJ$34)</f>
        <v>5.9830000000000007E-4</v>
      </c>
      <c r="BZ27" s="3">
        <f>1/1000000*SUM(FuelWood!BZ$34:CK$34)</f>
        <v>5.8829999999999993E-4</v>
      </c>
      <c r="CA27" s="3">
        <f>1/1000000*SUM(FuelWood!CA$34:CL$34)</f>
        <v>5.9630000000000002E-4</v>
      </c>
      <c r="CB27" s="3">
        <f>1/1000000*SUM(FuelWood!CB$34:CM$34)</f>
        <v>6.2580000000000003E-4</v>
      </c>
      <c r="CC27" s="3">
        <f>1/1000000*SUM(FuelWood!CC$34:CN$34)</f>
        <v>6.2659999999999994E-4</v>
      </c>
      <c r="CD27" s="3">
        <f>1/1000000*SUM(FuelWood!CD$34:CO$34)</f>
        <v>7.695E-4</v>
      </c>
      <c r="CE27" s="3">
        <f>1/1000000*SUM(FuelWood!CE$34:CP$34)</f>
        <v>7.742999999999999E-4</v>
      </c>
      <c r="CF27" s="3">
        <f>1/1000000*SUM(FuelWood!CF$34:CQ$34)</f>
        <v>6.9240000000000002E-4</v>
      </c>
      <c r="CG27" s="3">
        <f>1/1000000*SUM(FuelWood!CG$34:CR$34)</f>
        <v>5.7759999999999995E-4</v>
      </c>
      <c r="CH27" s="3">
        <f>1/1000000*SUM(FuelWood!CH$34:CS$34)</f>
        <v>5.5349999999999996E-4</v>
      </c>
      <c r="CI27" s="3">
        <f>1/1000000*SUM(FuelWood!CI$34:CT$34)</f>
        <v>8.6890000000000003E-4</v>
      </c>
      <c r="CJ27" s="3">
        <f>1/1000000*SUM(FuelWood!CJ$34:CU$34)</f>
        <v>8.3810000000000015E-4</v>
      </c>
      <c r="CK27" s="3">
        <f>1/1000000*SUM(FuelWood!CK$34:CV$34)</f>
        <v>1.1064E-3</v>
      </c>
      <c r="CL27" s="3">
        <f>1/1000000*SUM(FuelWood!CL$34:CW$34)</f>
        <v>1.3181E-3</v>
      </c>
      <c r="CM27" s="3">
        <f>1/1000000*SUM(FuelWood!CM$34:CX$34)</f>
        <v>2.9699000000000001E-3</v>
      </c>
      <c r="CN27" s="3">
        <f>1/1000000*SUM(FuelWood!CN$34:CY$34)</f>
        <v>3.1519E-3</v>
      </c>
      <c r="CO27" s="3">
        <f>1/1000000*SUM(FuelWood!CO$34:CZ$34)</f>
        <v>3.3286000000000001E-3</v>
      </c>
      <c r="CP27" s="3">
        <f>1/1000000*SUM(FuelWood!CP$34:DA$34)</f>
        <v>3.3441999999999999E-3</v>
      </c>
      <c r="CQ27" s="3">
        <f>1/1000000*SUM(FuelWood!CQ$34:DB$34)</f>
        <v>3.7191000000000004E-3</v>
      </c>
      <c r="CR27" s="3">
        <f>1/1000000*SUM(FuelWood!CR$34:DC$34)</f>
        <v>4.0145000000000007E-3</v>
      </c>
      <c r="CS27" s="3">
        <f>1/1000000*SUM(FuelWood!CS$34:DD$34)</f>
        <v>4.0542E-3</v>
      </c>
      <c r="CT27" s="3">
        <f>1/1000000*SUM(FuelWood!CT$34:DE$34)</f>
        <v>4.0463999999999995E-3</v>
      </c>
      <c r="CU27" s="3">
        <f>1/1000000*SUM(FuelWood!CU$34:DF$34)</f>
        <v>3.7771000000000002E-3</v>
      </c>
      <c r="CV27" s="3">
        <f>1/1000000*SUM(FuelWood!CV$34:DG$34)</f>
        <v>4.2529999999999998E-3</v>
      </c>
      <c r="CW27" s="3">
        <f>1/1000000*SUM(FuelWood!CW$34:DH$34)</f>
        <v>4.2531999999999995E-3</v>
      </c>
      <c r="CX27" s="3">
        <f>1/1000000*SUM(FuelWood!CX$34:DI$34)</f>
        <v>4.3290999999999998E-3</v>
      </c>
      <c r="CY27" s="3">
        <f>1/1000000*SUM(FuelWood!CY$34:DJ$34)</f>
        <v>2.9021000000000003E-3</v>
      </c>
      <c r="CZ27" s="3">
        <f>1/1000000*SUM(FuelWood!CZ$34:DK$34)</f>
        <v>5.0894E-3</v>
      </c>
      <c r="DA27" s="3">
        <f>1/1000000*SUM(FuelWood!DA$34:DL$34)</f>
        <v>5.1656000000000002E-3</v>
      </c>
      <c r="DB27" s="3">
        <f>1/1000000*SUM(FuelWood!DB$34:DM$34)</f>
        <v>5.2299E-3</v>
      </c>
      <c r="DC27" s="3">
        <f>1/1000000*SUM(FuelWood!DC$34:DN$34)</f>
        <v>5.1787000000000005E-3</v>
      </c>
      <c r="DD27" s="3">
        <f>1/1000000*SUM(FuelWood!DD$34:DO$34)</f>
        <v>5.1283000000000006E-3</v>
      </c>
      <c r="DE27" s="3">
        <f>1/1000000*SUM(FuelWood!DE$34:DP$34)</f>
        <v>5.3277000000000003E-3</v>
      </c>
      <c r="DF27" s="3">
        <f>1/1000000*SUM(FuelWood!DF$34:DQ$34)</f>
        <v>5.3981000000000003E-3</v>
      </c>
      <c r="DG27" s="3">
        <f>1/1000000*SUM(FuelWood!DG$34:DR$34)</f>
        <v>5.5396969999999988E-3</v>
      </c>
      <c r="DH27" s="3">
        <f>1/1000000*SUM(FuelWood!DH$34:DS$34)</f>
        <v>5.1430089999999996E-3</v>
      </c>
      <c r="DI27" s="3">
        <f>1/1000000*SUM(FuelWood!DI$34:DT$34)</f>
        <v>4.9288289999999992E-3</v>
      </c>
      <c r="DJ27" s="3">
        <f>1/1000000*SUM(FuelWood!DJ$34:DU$34)</f>
        <v>4.7539229999999993E-3</v>
      </c>
      <c r="DK27" s="3">
        <f>1/1000000*SUM(FuelWood!DK$34:DV$34)</f>
        <v>4.6560320000000001E-3</v>
      </c>
      <c r="DL27" s="3">
        <f>1/1000000*SUM(FuelWood!DL$34:DW$34)</f>
        <v>2.3106339999999998E-3</v>
      </c>
      <c r="DM27" s="3">
        <f>1/1000000*SUM(FuelWood!DM$34:DX$34)</f>
        <v>2.0594100000000002E-3</v>
      </c>
      <c r="DN27" s="3">
        <f>1/1000000*SUM(FuelWood!DN$34:DY$34)</f>
        <v>1.8409910000000002E-3</v>
      </c>
      <c r="DO27" s="3">
        <f>1/1000000*SUM(FuelWood!DO$34:DZ$34)</f>
        <v>1.5300649999999999E-3</v>
      </c>
      <c r="DP27" s="3">
        <f>1/1000000*SUM(FuelWood!DP$34:EA$34)</f>
        <v>1.2918460000000001E-3</v>
      </c>
      <c r="DQ27" s="3">
        <f>1/1000000*SUM(FuelWood!DQ$34:EB$34)</f>
        <v>1.0346420000000001E-3</v>
      </c>
      <c r="DR27" s="3">
        <f>1/1000000*SUM(FuelWood!DR$34:EC$34)</f>
        <v>9.5184900000000016E-4</v>
      </c>
      <c r="DS27" s="3">
        <f>1/1000000*SUM(FuelWood!DS$34:ED$34)</f>
        <v>8.1188100000000008E-4</v>
      </c>
      <c r="DT27" s="3">
        <f>1/1000000*SUM(FuelWood!DT$34:EE$34)</f>
        <v>7.6280599999999999E-4</v>
      </c>
      <c r="DU27" s="3">
        <f>1/1000000*SUM(FuelWood!DU$34:EF$34)</f>
        <v>6.855609999999999E-4</v>
      </c>
      <c r="DV27" s="3">
        <f>1/1000000*SUM(FuelWood!DV$34:EG$34)</f>
        <v>5.8175800000000014E-4</v>
      </c>
      <c r="DW27" s="3">
        <f>1/1000000*SUM(FuelWood!DW$34:EH$34)</f>
        <v>4.46303E-4</v>
      </c>
      <c r="DX27" s="3">
        <f>1/1000000*SUM(FuelWood!DX$34:EI$34)</f>
        <v>3.9533500000000002E-4</v>
      </c>
      <c r="DY27" s="3">
        <f>1/1000000*SUM(FuelWood!DY$34:EJ$34)</f>
        <v>3.9529700000000002E-4</v>
      </c>
      <c r="DZ27" s="3">
        <f>1/1000000*SUM(FuelWood!DZ$34:EK$34)</f>
        <v>3.9091799999999997E-4</v>
      </c>
      <c r="EA27" s="3">
        <f>1/1000000*SUM(FuelWood!EA$34:EL$34)</f>
        <v>4.1221700000000004E-4</v>
      </c>
      <c r="EB27" s="3">
        <f>1/1000000*SUM(FuelWood!EB$34:EM$34)</f>
        <v>4.3769300000000001E-4</v>
      </c>
      <c r="EC27" s="3">
        <f>1/1000000*SUM(FuelWood!EC$34:EN$34)</f>
        <v>5.1286099999999998E-4</v>
      </c>
      <c r="ED27" s="3">
        <f>1/1000000*SUM(FuelWood!ED$34:EO$34)</f>
        <v>5.3949399999999985E-4</v>
      </c>
      <c r="EE27" s="3">
        <f>1/1000000*SUM(FuelWood!EE$34:EP$34)</f>
        <v>5.7937799999999997E-4</v>
      </c>
      <c r="EF27" s="3">
        <f>1/1000000*SUM(FuelWood!EF$34:EQ$34)</f>
        <v>5.7183599999999994E-4</v>
      </c>
      <c r="EG27" s="3">
        <f>1/1000000*SUM(FuelWood!EG$34:ER$34)</f>
        <v>6.57914E-4</v>
      </c>
      <c r="EH27" s="3">
        <f>1/1000000*SUM(FuelWood!EH$34:ES$34)</f>
        <v>9.2703099999999993E-4</v>
      </c>
      <c r="EI27" s="3">
        <f>1/1000000*SUM(FuelWood!EI$34:ET$34)</f>
        <v>9.7304899999999992E-4</v>
      </c>
      <c r="EJ27" s="3">
        <f>1/1000000*SUM(FuelWood!EJ$34:EU$34)</f>
        <v>1.0186150000000001E-3</v>
      </c>
      <c r="EK27" s="3">
        <f>1/1000000*SUM(FuelWood!EK$34:EV$34)</f>
        <v>1.0402020000000001E-3</v>
      </c>
      <c r="EL27" s="3">
        <f>1/1000000*SUM(FuelWood!EL$34:EW$34)</f>
        <v>1.1910860000000001E-3</v>
      </c>
      <c r="EM27" s="3">
        <f>1/1000000*SUM(FuelWood!EM$34:EX$34)</f>
        <v>1.2493890000000001E-3</v>
      </c>
      <c r="EN27" s="3">
        <f>1/1000000*SUM(FuelWood!EN$34:EY$34)</f>
        <v>1.6674740000000002E-3</v>
      </c>
      <c r="EO27" s="3">
        <f>1/1000000*SUM(FuelWood!EO$34:EZ$34)</f>
        <v>2.0561020000000002E-3</v>
      </c>
      <c r="EP27" s="3">
        <f>1/1000000*SUM(FuelWood!EP$34:FA$34)</f>
        <v>4.0472459999999991E-3</v>
      </c>
      <c r="EQ27" s="3">
        <f>1/1000000*SUM(FuelWood!EQ$34:FB$34)</f>
        <v>4.8439599999999987E-3</v>
      </c>
      <c r="ER27" s="3">
        <f>1/1000000*SUM(FuelWood!ER$34:FC$34)</f>
        <v>5.6485349999999997E-3</v>
      </c>
      <c r="ES27" s="3">
        <f>1/1000000*SUM(FuelWood!ES$34:FD$34)</f>
        <v>7.822075999999999E-3</v>
      </c>
      <c r="ET27" s="3">
        <f>1/1000000*SUM(FuelWood!ET$34:FE$34)</f>
        <v>9.3763760000000005E-3</v>
      </c>
      <c r="EU27" s="3">
        <f>1/1000000*SUM(FuelWood!EU$34:FF$34)</f>
        <v>9.7847979999999991E-3</v>
      </c>
      <c r="EV27" s="3">
        <f>1/1000000*SUM(FuelWood!EV$34:FG$34)</f>
        <v>9.7897499999999981E-3</v>
      </c>
      <c r="EW27" s="3">
        <f>1/1000000*SUM(FuelWood!EW$34:FH$34)</f>
        <v>1.1802544999999998E-2</v>
      </c>
      <c r="EX27" s="3">
        <f>1/1000000*SUM(FuelWood!EX$34:FI$34)</f>
        <v>1.2805195999999998E-2</v>
      </c>
      <c r="EY27" s="3">
        <f>1/1000000*SUM(FuelWood!EY$34:FJ$34)</f>
        <v>1.3847326999999996E-2</v>
      </c>
      <c r="EZ27" s="3">
        <f>1/1000000*SUM(FuelWood!EZ$34:FK$34)</f>
        <v>1.4881659999999998E-2</v>
      </c>
      <c r="FA27" s="3">
        <f>1/1000000*SUM(FuelWood!FA$34:FL$34)</f>
        <v>1.5862987999999998E-2</v>
      </c>
      <c r="FB27" s="3">
        <f>1/1000000*SUM(FuelWood!FB$34:FM$34)</f>
        <v>1.9994616999999996E-2</v>
      </c>
      <c r="FC27" s="3">
        <f>1/1000000*SUM(FuelWood!FC$34:FN$34)</f>
        <v>2.3950645E-2</v>
      </c>
      <c r="FD27" s="3">
        <f>1/1000000*SUM(FuelWood!FD$34:FO$34)</f>
        <v>2.449904E-2</v>
      </c>
      <c r="FE27" s="3">
        <f>1/1000000*SUM(FuelWood!FE$34:FP$34)</f>
        <v>2.3853213999999998E-2</v>
      </c>
      <c r="FF27" s="3">
        <f>1/1000000*SUM(FuelWood!FF$34:FQ$34)</f>
        <v>2.8072963999999999E-2</v>
      </c>
      <c r="FG27" s="3">
        <f>1/1000000*SUM(FuelWood!FG$34:FR$34)</f>
        <v>3.3862777999999996E-2</v>
      </c>
      <c r="FH27" s="3">
        <f>1/1000000*SUM(FuelWood!FH$34:FS$34)</f>
        <v>3.9323150999999994E-2</v>
      </c>
      <c r="FI27" s="3">
        <f>1/1000000*SUM(FuelWood!FI$34:FT$34)</f>
        <v>4.4546128999999997E-2</v>
      </c>
      <c r="FJ27" s="3">
        <f>1/1000000*SUM(FuelWood!FJ$34:FU$34)</f>
        <v>4.5807343000000007E-2</v>
      </c>
      <c r="FK27" s="3">
        <f>1/1000000*SUM(FuelWood!FK$34:FV$34)</f>
        <v>4.6354169000000001E-2</v>
      </c>
      <c r="FL27" s="3">
        <f>1/1000000*SUM(FuelWood!FL$34:FW$34)</f>
        <v>4.7281817000000004E-2</v>
      </c>
      <c r="FM27" s="3">
        <f>1/1000000*SUM(FuelWood!FM$34:FX$34)</f>
        <v>4.7489384999999995E-2</v>
      </c>
      <c r="FN27" s="3">
        <f>1/1000000*SUM(FuelWood!FN$34:FY$34)</f>
        <v>4.2700088999999997E-2</v>
      </c>
      <c r="FO27" s="3">
        <f>1/1000000*SUM(FuelWood!FO$34:FZ$34)</f>
        <v>3.8859269999999994E-2</v>
      </c>
      <c r="FP27" s="3">
        <f>1/1000000*SUM(FuelWood!FP$34:GA$34)</f>
        <v>3.8784170999999992E-2</v>
      </c>
      <c r="FQ27" s="3">
        <f>1/1000000*SUM(FuelWood!FQ$34:GB$34)</f>
        <v>3.7164402999999999E-2</v>
      </c>
      <c r="FR27" s="3">
        <f>1/1000000*SUM(FuelWood!FR$34:GC$34)</f>
        <v>3.1111045E-2</v>
      </c>
      <c r="FS27" s="3">
        <f>1/1000000*SUM(FuelWood!FS$34:GD$34)</f>
        <v>2.4861137000000002E-2</v>
      </c>
      <c r="FT27" s="3">
        <f>1/1000000*SUM(FuelWood!FT$34:GE$34)</f>
        <v>1.9347812000000006E-2</v>
      </c>
      <c r="FU27" s="3">
        <f>1/1000000*SUM(FuelWood!FU$34:GF$34)</f>
        <v>1.2088013999999999E-2</v>
      </c>
      <c r="FV27" s="3">
        <f>1/1000000*SUM(FuelWood!FV$34:GG$34)</f>
        <v>9.6732629999999979E-3</v>
      </c>
      <c r="FW27" s="3">
        <f>1/1000000*SUM(FuelWood!FW$34:GH$34)</f>
        <v>7.9640299999999987E-3</v>
      </c>
      <c r="FX27" s="3">
        <f>1/1000000*SUM(FuelWood!FX$34:GI$34)</f>
        <v>5.5215070000000002E-3</v>
      </c>
      <c r="FY27" s="3">
        <f>1/1000000*SUM(FuelWood!FY$34:GJ$34)</f>
        <v>3.8251189999999997E-3</v>
      </c>
      <c r="FZ27" s="3">
        <f>1/1000000*SUM(FuelWood!FZ$34:GK$34)</f>
        <v>2.4141019999999996E-3</v>
      </c>
    </row>
    <row r="28" spans="1:182">
      <c r="A28" t="s">
        <v>35</v>
      </c>
      <c r="B28" s="3">
        <f>1/1000000*SUM(FuelWood!B$27:M$27)</f>
        <v>1.5109999999999999E-4</v>
      </c>
      <c r="C28" s="3">
        <f>1/1000000*SUM(FuelWood!C$27:N$27)</f>
        <v>1.5109999999999999E-4</v>
      </c>
      <c r="D28" s="3">
        <f>1/1000000*SUM(FuelWood!D$27:O$27)</f>
        <v>1.5109999999999999E-4</v>
      </c>
      <c r="E28" s="3">
        <f>1/1000000*SUM(FuelWood!E$27:P$27)</f>
        <v>1.5519999999999998E-4</v>
      </c>
      <c r="F28" s="3">
        <f>1/1000000*SUM(FuelWood!F$27:Q$27)</f>
        <v>1.8759999999999998E-4</v>
      </c>
      <c r="G28" s="3">
        <f>1/1000000*SUM(FuelWood!G$27:R$27)</f>
        <v>4.3009999999999999E-4</v>
      </c>
      <c r="H28" s="3">
        <f>1/1000000*SUM(FuelWood!H$27:S$27)</f>
        <v>6.6949999999999996E-4</v>
      </c>
      <c r="I28" s="3">
        <f>1/1000000*SUM(FuelWood!I$27:T$27)</f>
        <v>7.9560000000000004E-4</v>
      </c>
      <c r="J28" s="3">
        <f>1/1000000*SUM(FuelWood!J$27:U$27)</f>
        <v>1.3985E-3</v>
      </c>
      <c r="K28" s="3">
        <f>1/1000000*SUM(FuelWood!K$27:V$27)</f>
        <v>1.8211999999999998E-3</v>
      </c>
      <c r="L28" s="3">
        <f>1/1000000*SUM(FuelWood!L$27:W$27)</f>
        <v>2.7009999999999998E-3</v>
      </c>
      <c r="M28" s="3">
        <f>1/1000000*SUM(FuelWood!M$27:X$27)</f>
        <v>3.1365E-3</v>
      </c>
      <c r="N28" s="3">
        <f>1/1000000*SUM(FuelWood!N$27:Y$27)</f>
        <v>3.1365E-3</v>
      </c>
      <c r="O28" s="3">
        <f>1/1000000*SUM(FuelWood!O$27:Z$27)</f>
        <v>3.6524000000000001E-3</v>
      </c>
      <c r="P28" s="3">
        <f>1/1000000*SUM(FuelWood!P$27:AA$27)</f>
        <v>3.6524000000000001E-3</v>
      </c>
      <c r="Q28" s="3">
        <f>1/1000000*SUM(FuelWood!Q$27:AB$27)</f>
        <v>3.6544999999999993E-3</v>
      </c>
      <c r="R28" s="3">
        <f>1/1000000*SUM(FuelWood!R$27:AC$27)</f>
        <v>3.6250999999999996E-3</v>
      </c>
      <c r="S28" s="3">
        <f>1/1000000*SUM(FuelWood!S$27:AD$27)</f>
        <v>3.4046999999999997E-3</v>
      </c>
      <c r="T28" s="3">
        <f>1/1000000*SUM(FuelWood!T$27:AE$27)</f>
        <v>3.1844E-3</v>
      </c>
      <c r="U28" s="3">
        <f>1/1000000*SUM(FuelWood!U$27:AF$27)</f>
        <v>3.0702999999999998E-3</v>
      </c>
      <c r="V28" s="3">
        <f>1/1000000*SUM(FuelWood!V$27:AG$27)</f>
        <v>2.5413999999999996E-3</v>
      </c>
      <c r="W28" s="3">
        <f>1/1000000*SUM(FuelWood!W$27:AH$27)</f>
        <v>2.3010999999999999E-3</v>
      </c>
      <c r="X28" s="3">
        <f>1/1000000*SUM(FuelWood!X$27:AI$27)</f>
        <v>1.6464000000000001E-3</v>
      </c>
      <c r="Y28" s="3">
        <f>1/1000000*SUM(FuelWood!Y$27:AJ$27)</f>
        <v>1.6167E-3</v>
      </c>
      <c r="Z28" s="3">
        <f>1/1000000*SUM(FuelWood!Z$27:AK$27)</f>
        <v>2.2234999999999998E-3</v>
      </c>
      <c r="AA28" s="3">
        <f>1/1000000*SUM(FuelWood!AA$27:AL$27)</f>
        <v>2.0472999999999997E-3</v>
      </c>
      <c r="AB28" s="3">
        <f>1/1000000*SUM(FuelWood!AB$27:AM$27)</f>
        <v>2.3184999999999998E-3</v>
      </c>
      <c r="AC28" s="3">
        <f>1/1000000*SUM(FuelWood!AC$27:AN$27)</f>
        <v>2.6284999999999998E-3</v>
      </c>
      <c r="AD28" s="3">
        <f>1/1000000*SUM(FuelWood!AD$27:AO$27)</f>
        <v>3.0223999999999997E-3</v>
      </c>
      <c r="AE28" s="3">
        <f>1/1000000*SUM(FuelWood!AE$27:AP$27)</f>
        <v>3.3654000000000006E-3</v>
      </c>
      <c r="AF28" s="3">
        <f>1/1000000*SUM(FuelWood!AF$27:AQ$27)</f>
        <v>3.4865E-3</v>
      </c>
      <c r="AG28" s="3">
        <f>1/1000000*SUM(FuelWood!AG$27:AR$27)</f>
        <v>3.6620999999999997E-3</v>
      </c>
      <c r="AH28" s="3">
        <f>1/1000000*SUM(FuelWood!AH$27:AS$27)</f>
        <v>3.8835999999999996E-3</v>
      </c>
      <c r="AI28" s="3">
        <f>1/1000000*SUM(FuelWood!AI$27:AT$27)</f>
        <v>4.3998999999999991E-3</v>
      </c>
      <c r="AJ28" s="3">
        <f>1/1000000*SUM(FuelWood!AJ$27:AU$27)</f>
        <v>4.9077999999999986E-3</v>
      </c>
      <c r="AK28" s="3">
        <f>1/1000000*SUM(FuelWood!AK$27:AV$27)</f>
        <v>5.9391999999999995E-3</v>
      </c>
      <c r="AL28" s="3">
        <f>1/1000000*SUM(FuelWood!AL$27:AW$27)</f>
        <v>6.1675000000000002E-3</v>
      </c>
      <c r="AM28" s="3">
        <f>1/1000000*SUM(FuelWood!AM$27:AX$27)</f>
        <v>6.6469000000000007E-3</v>
      </c>
      <c r="AN28" s="3">
        <f>1/1000000*SUM(FuelWood!AN$27:AY$27)</f>
        <v>7.0693000000000015E-3</v>
      </c>
      <c r="AO28" s="3">
        <f>1/1000000*SUM(FuelWood!AO$27:AZ$27)</f>
        <v>7.4366000000000007E-3</v>
      </c>
      <c r="AP28" s="3">
        <f>1/1000000*SUM(FuelWood!AP$27:BA$27)</f>
        <v>7.187100000000001E-3</v>
      </c>
      <c r="AQ28" s="3">
        <f>1/1000000*SUM(FuelWood!AQ$27:BB$27)</f>
        <v>6.8948000000000004E-3</v>
      </c>
      <c r="AR28" s="3">
        <f>1/1000000*SUM(FuelWood!AR$27:BC$27)</f>
        <v>7.0735000000000008E-3</v>
      </c>
      <c r="AS28" s="3">
        <f>1/1000000*SUM(FuelWood!AS$27:BD$27)</f>
        <v>7.4536000000000003E-3</v>
      </c>
      <c r="AT28" s="3">
        <f>1/1000000*SUM(FuelWood!AT$27:BE$27)</f>
        <v>7.8232999999999983E-3</v>
      </c>
      <c r="AU28" s="3">
        <f>1/1000000*SUM(FuelWood!AU$27:BF$27)</f>
        <v>8.1320000000000003E-3</v>
      </c>
      <c r="AV28" s="3">
        <f>1/1000000*SUM(FuelWood!AV$27:BG$27)</f>
        <v>8.9350000000000002E-3</v>
      </c>
      <c r="AW28" s="3">
        <f>1/1000000*SUM(FuelWood!AW$27:BH$27)</f>
        <v>9.0431000000000018E-3</v>
      </c>
      <c r="AX28" s="3">
        <f>1/1000000*SUM(FuelWood!AX$27:BI$27)</f>
        <v>9.652899999999999E-3</v>
      </c>
      <c r="AY28" s="3">
        <f>1/1000000*SUM(FuelWood!AY$27:BJ$27)</f>
        <v>9.1699000000000017E-3</v>
      </c>
      <c r="AZ28" s="3">
        <f>1/1000000*SUM(FuelWood!AZ$27:BK$27)</f>
        <v>9.063400000000001E-3</v>
      </c>
      <c r="BA28" s="3">
        <f>1/1000000*SUM(FuelWood!BA$27:BL$27)</f>
        <v>9.0559000000000004E-3</v>
      </c>
      <c r="BB28" s="3">
        <f>1/1000000*SUM(FuelWood!BB$27:BM$27)</f>
        <v>8.9446000000000022E-3</v>
      </c>
      <c r="BC28" s="3">
        <f>1/1000000*SUM(FuelWood!BC$27:BN$27)</f>
        <v>8.9463000000000025E-3</v>
      </c>
      <c r="BD28" s="3">
        <f>1/1000000*SUM(FuelWood!BD$27:BO$27)</f>
        <v>8.7289000000000012E-3</v>
      </c>
      <c r="BE28" s="3">
        <f>1/1000000*SUM(FuelWood!BE$27:BP$27)</f>
        <v>8.8273000000000015E-3</v>
      </c>
      <c r="BF28" s="3">
        <f>1/1000000*SUM(FuelWood!BF$27:BQ$27)</f>
        <v>9.078000000000001E-3</v>
      </c>
      <c r="BG28" s="3">
        <f>1/1000000*SUM(FuelWood!BG$27:BR$27)</f>
        <v>9.4301999999999997E-3</v>
      </c>
      <c r="BH28" s="3">
        <f>1/1000000*SUM(FuelWood!BH$27:BS$27)</f>
        <v>9.3469999999999994E-3</v>
      </c>
      <c r="BI28" s="3">
        <f>1/1000000*SUM(FuelWood!BI$27:BT$27)</f>
        <v>9.3089999999999996E-3</v>
      </c>
      <c r="BJ28" s="3">
        <f>1/1000000*SUM(FuelWood!BJ$27:BU$27)</f>
        <v>9.795400000000001E-3</v>
      </c>
      <c r="BK28" s="3">
        <f>1/1000000*SUM(FuelWood!BK$27:BV$27)</f>
        <v>1.0756E-2</v>
      </c>
      <c r="BL28" s="3">
        <f>1/1000000*SUM(FuelWood!BL$27:BW$27)</f>
        <v>1.1383000000000001E-2</v>
      </c>
      <c r="BM28" s="3">
        <f>1/1000000*SUM(FuelWood!BM$27:BX$27)</f>
        <v>1.1355400000000002E-2</v>
      </c>
      <c r="BN28" s="3">
        <f>1/1000000*SUM(FuelWood!BN$27:BY$27)</f>
        <v>1.14032E-2</v>
      </c>
      <c r="BO28" s="3">
        <f>1/1000000*SUM(FuelWood!BO$27:BZ$27)</f>
        <v>1.1421800000000001E-2</v>
      </c>
      <c r="BP28" s="3">
        <f>1/1000000*SUM(FuelWood!BP$27:CA$27)</f>
        <v>1.25424E-2</v>
      </c>
      <c r="BQ28" s="3">
        <f>1/1000000*SUM(FuelWood!BQ$27:CB$27)</f>
        <v>1.20003E-2</v>
      </c>
      <c r="BR28" s="3">
        <f>1/1000000*SUM(FuelWood!BR$27:CC$27)</f>
        <v>1.23372E-2</v>
      </c>
      <c r="BS28" s="3">
        <f>1/1000000*SUM(FuelWood!BS$27:CD$27)</f>
        <v>1.3250500000000002E-2</v>
      </c>
      <c r="BT28" s="3">
        <f>1/1000000*SUM(FuelWood!BT$27:CE$27)</f>
        <v>1.4742000000000002E-2</v>
      </c>
      <c r="BU28" s="3">
        <f>1/1000000*SUM(FuelWood!BU$27:CF$27)</f>
        <v>1.5445400000000001E-2</v>
      </c>
      <c r="BV28" s="3">
        <f>1/1000000*SUM(FuelWood!BV$27:CG$27)</f>
        <v>1.5742100000000002E-2</v>
      </c>
      <c r="BW28" s="3">
        <f>1/1000000*SUM(FuelWood!BW$27:CH$27)</f>
        <v>1.7015800000000001E-2</v>
      </c>
      <c r="BX28" s="3">
        <f>1/1000000*SUM(FuelWood!BX$27:CI$27)</f>
        <v>1.8544399999999999E-2</v>
      </c>
      <c r="BY28" s="3">
        <f>1/1000000*SUM(FuelWood!BY$27:CJ$27)</f>
        <v>1.9697299999999997E-2</v>
      </c>
      <c r="BZ28" s="3">
        <f>1/1000000*SUM(FuelWood!BZ$27:CK$27)</f>
        <v>1.96711E-2</v>
      </c>
      <c r="CA28" s="3">
        <f>1/1000000*SUM(FuelWood!CA$27:CL$27)</f>
        <v>1.9625699999999999E-2</v>
      </c>
      <c r="CB28" s="3">
        <f>1/1000000*SUM(FuelWood!CB$27:CM$27)</f>
        <v>1.90572E-2</v>
      </c>
      <c r="CC28" s="3">
        <f>1/1000000*SUM(FuelWood!CC$27:CN$27)</f>
        <v>1.9532899999999999E-2</v>
      </c>
      <c r="CD28" s="3">
        <f>1/1000000*SUM(FuelWood!CD$27:CO$27)</f>
        <v>1.96087E-2</v>
      </c>
      <c r="CE28" s="3">
        <f>1/1000000*SUM(FuelWood!CE$27:CP$27)</f>
        <v>2.0870300000000005E-2</v>
      </c>
      <c r="CF28" s="3">
        <f>1/1000000*SUM(FuelWood!CF$27:CQ$27)</f>
        <v>2.0924600000000005E-2</v>
      </c>
      <c r="CG28" s="3">
        <f>1/1000000*SUM(FuelWood!CG$27:CR$27)</f>
        <v>2.2342300000000006E-2</v>
      </c>
      <c r="CH28" s="3">
        <f>1/1000000*SUM(FuelWood!CH$27:CS$27)</f>
        <v>2.3857200000000002E-2</v>
      </c>
      <c r="CI28" s="3">
        <f>1/1000000*SUM(FuelWood!CI$27:CT$27)</f>
        <v>2.3281000000000003E-2</v>
      </c>
      <c r="CJ28" s="3">
        <f>1/1000000*SUM(FuelWood!CJ$27:CU$27)</f>
        <v>2.1787899999999999E-2</v>
      </c>
      <c r="CK28" s="3">
        <f>1/1000000*SUM(FuelWood!CK$27:CV$27)</f>
        <v>2.2290399999999998E-2</v>
      </c>
      <c r="CL28" s="3">
        <f>1/1000000*SUM(FuelWood!CL$27:CW$27)</f>
        <v>2.3701199999999999E-2</v>
      </c>
      <c r="CM28" s="3">
        <f>1/1000000*SUM(FuelWood!CM$27:CX$27)</f>
        <v>2.41269E-2</v>
      </c>
      <c r="CN28" s="3">
        <f>1/1000000*SUM(FuelWood!CN$27:CY$27)</f>
        <v>2.3670099999999996E-2</v>
      </c>
      <c r="CO28" s="3">
        <f>1/1000000*SUM(FuelWood!CO$27:CZ$27)</f>
        <v>2.3913099999999996E-2</v>
      </c>
      <c r="CP28" s="3">
        <f>1/1000000*SUM(FuelWood!CP$27:DA$27)</f>
        <v>2.3336699999999998E-2</v>
      </c>
      <c r="CQ28" s="3">
        <f>1/1000000*SUM(FuelWood!CQ$27:DB$27)</f>
        <v>2.3732100000000006E-2</v>
      </c>
      <c r="CR28" s="3">
        <f>1/1000000*SUM(FuelWood!CR$27:DC$27)</f>
        <v>2.3848599999999998E-2</v>
      </c>
      <c r="CS28" s="3">
        <f>1/1000000*SUM(FuelWood!CS$27:DD$27)</f>
        <v>2.4278800000000003E-2</v>
      </c>
      <c r="CT28" s="3">
        <f>1/1000000*SUM(FuelWood!CT$27:DE$27)</f>
        <v>2.4121E-2</v>
      </c>
      <c r="CU28" s="3">
        <f>1/1000000*SUM(FuelWood!CU$27:DF$27)</f>
        <v>2.54401E-2</v>
      </c>
      <c r="CV28" s="3">
        <f>1/1000000*SUM(FuelWood!CV$27:DG$27)</f>
        <v>2.6732199999999994E-2</v>
      </c>
      <c r="CW28" s="3">
        <f>1/1000000*SUM(FuelWood!CW$27:DH$27)</f>
        <v>2.5790199999999999E-2</v>
      </c>
      <c r="CX28" s="3">
        <f>1/1000000*SUM(FuelWood!CX$27:DI$27)</f>
        <v>2.43716E-2</v>
      </c>
      <c r="CY28" s="3">
        <f>1/1000000*SUM(FuelWood!CY$27:DJ$27)</f>
        <v>2.40964E-2</v>
      </c>
      <c r="CZ28" s="3">
        <f>1/1000000*SUM(FuelWood!CZ$27:DK$27)</f>
        <v>2.4406600000000001E-2</v>
      </c>
      <c r="DA28" s="3">
        <f>1/1000000*SUM(FuelWood!DA$27:DL$27)</f>
        <v>2.4440400000000004E-2</v>
      </c>
      <c r="DB28" s="3">
        <f>1/1000000*SUM(FuelWood!DB$27:DM$27)</f>
        <v>2.5072800000000003E-2</v>
      </c>
      <c r="DC28" s="3">
        <f>1/1000000*SUM(FuelWood!DC$27:DN$27)</f>
        <v>2.4131300000000001E-2</v>
      </c>
      <c r="DD28" s="3">
        <f>1/1000000*SUM(FuelWood!DD$27:DO$27)</f>
        <v>2.3968099999999992E-2</v>
      </c>
      <c r="DE28" s="3">
        <f>1/1000000*SUM(FuelWood!DE$27:DP$27)</f>
        <v>2.4502200000000002E-2</v>
      </c>
      <c r="DF28" s="3">
        <f>1/1000000*SUM(FuelWood!DF$27:DQ$27)</f>
        <v>2.8696599999999999E-2</v>
      </c>
      <c r="DG28" s="3">
        <f>1/1000000*SUM(FuelWood!DG$27:DR$27)</f>
        <v>2.8883547000000002E-2</v>
      </c>
      <c r="DH28" s="3">
        <f>1/1000000*SUM(FuelWood!DH$27:DS$27)</f>
        <v>2.7986549000000003E-2</v>
      </c>
      <c r="DI28" s="3">
        <f>1/1000000*SUM(FuelWood!DI$27:DT$27)</f>
        <v>2.7694773999999998E-2</v>
      </c>
      <c r="DJ28" s="3">
        <f>1/1000000*SUM(FuelWood!DJ$27:DU$27)</f>
        <v>2.8362006000000002E-2</v>
      </c>
      <c r="DK28" s="3">
        <f>1/1000000*SUM(FuelWood!DK$27:DV$27)</f>
        <v>2.8368606000000001E-2</v>
      </c>
      <c r="DL28" s="3">
        <f>1/1000000*SUM(FuelWood!DL$27:DW$27)</f>
        <v>2.8440425000000002E-2</v>
      </c>
      <c r="DM28" s="3">
        <f>1/1000000*SUM(FuelWood!DM$27:DX$27)</f>
        <v>2.8446209E-2</v>
      </c>
      <c r="DN28" s="3">
        <f>1/1000000*SUM(FuelWood!DN$27:DY$27)</f>
        <v>2.9332687E-2</v>
      </c>
      <c r="DO28" s="3">
        <f>1/1000000*SUM(FuelWood!DO$27:DZ$27)</f>
        <v>3.0975669000000001E-2</v>
      </c>
      <c r="DP28" s="3">
        <f>1/1000000*SUM(FuelWood!DP$27:EA$27)</f>
        <v>3.3285349000000006E-2</v>
      </c>
      <c r="DQ28" s="3">
        <f>1/1000000*SUM(FuelWood!DQ$27:EB$27)</f>
        <v>3.2192083999999996E-2</v>
      </c>
      <c r="DR28" s="3">
        <f>1/1000000*SUM(FuelWood!DR$27:EC$27)</f>
        <v>2.835056E-2</v>
      </c>
      <c r="DS28" s="3">
        <f>1/1000000*SUM(FuelWood!DS$27:ED$27)</f>
        <v>2.8302561E-2</v>
      </c>
      <c r="DT28" s="3">
        <f>1/1000000*SUM(FuelWood!DT$27:EE$27)</f>
        <v>3.046024E-2</v>
      </c>
      <c r="DU28" s="3">
        <f>1/1000000*SUM(FuelWood!DU$27:EF$27)</f>
        <v>3.4187312999999997E-2</v>
      </c>
      <c r="DV28" s="3">
        <f>1/1000000*SUM(FuelWood!DV$27:EG$27)</f>
        <v>3.6320555000000004E-2</v>
      </c>
      <c r="DW28" s="3">
        <f>1/1000000*SUM(FuelWood!DW$27:EH$27)</f>
        <v>3.7211844000000001E-2</v>
      </c>
      <c r="DX28" s="3">
        <f>1/1000000*SUM(FuelWood!DX$27:EI$27)</f>
        <v>3.9491137000000003E-2</v>
      </c>
      <c r="DY28" s="3">
        <f>1/1000000*SUM(FuelWood!DY$27:EJ$27)</f>
        <v>4.1787664000000002E-2</v>
      </c>
      <c r="DZ28" s="3">
        <f>1/1000000*SUM(FuelWood!DZ$27:EK$27)</f>
        <v>4.2440281000000003E-2</v>
      </c>
      <c r="EA28" s="3">
        <f>1/1000000*SUM(FuelWood!EA$27:EL$27)</f>
        <v>4.6471574000000002E-2</v>
      </c>
      <c r="EB28" s="3">
        <f>1/1000000*SUM(FuelWood!EB$27:EM$27)</f>
        <v>4.8094874999999995E-2</v>
      </c>
      <c r="EC28" s="3">
        <f>1/1000000*SUM(FuelWood!EC$27:EN$27)</f>
        <v>5.0961882E-2</v>
      </c>
      <c r="ED28" s="3">
        <f>1/1000000*SUM(FuelWood!ED$27:EO$27)</f>
        <v>5.5842582000000009E-2</v>
      </c>
      <c r="EE28" s="3">
        <f>1/1000000*SUM(FuelWood!EE$27:EP$27)</f>
        <v>6.7551222999999994E-2</v>
      </c>
      <c r="EF28" s="3">
        <f>1/1000000*SUM(FuelWood!EF$27:EQ$27)</f>
        <v>7.4337138999999997E-2</v>
      </c>
      <c r="EG28" s="3">
        <f>1/1000000*SUM(FuelWood!EG$27:ER$27)</f>
        <v>7.766939199999999E-2</v>
      </c>
      <c r="EH28" s="3">
        <f>1/1000000*SUM(FuelWood!EH$27:ES$27)</f>
        <v>8.2157852999999989E-2</v>
      </c>
      <c r="EI28" s="3">
        <f>1/1000000*SUM(FuelWood!EI$27:ET$27)</f>
        <v>8.6491248000000007E-2</v>
      </c>
      <c r="EJ28" s="3">
        <f>1/1000000*SUM(FuelWood!EJ$27:EU$27)</f>
        <v>8.7948261999999999E-2</v>
      </c>
      <c r="EK28" s="3">
        <f>1/1000000*SUM(FuelWood!EK$27:EV$27)</f>
        <v>9.0160388000000008E-2</v>
      </c>
      <c r="EL28" s="3">
        <f>1/1000000*SUM(FuelWood!EL$27:EW$27)</f>
        <v>9.4771099000000011E-2</v>
      </c>
      <c r="EM28" s="3">
        <f>1/1000000*SUM(FuelWood!EM$27:EX$27)</f>
        <v>9.5959604000000018E-2</v>
      </c>
      <c r="EN28" s="3">
        <f>1/1000000*SUM(FuelWood!EN$27:EY$27)</f>
        <v>0.10186763800000001</v>
      </c>
      <c r="EO28" s="3">
        <f>1/1000000*SUM(FuelWood!EO$27:EZ$27)</f>
        <v>0.107028717</v>
      </c>
      <c r="EP28" s="3">
        <f>1/1000000*SUM(FuelWood!EP$27:FA$27)</f>
        <v>0.113715948</v>
      </c>
      <c r="EQ28" s="3">
        <f>1/1000000*SUM(FuelWood!EQ$27:FB$27)</f>
        <v>0.11381941399999999</v>
      </c>
      <c r="ER28" s="3">
        <f>1/1000000*SUM(FuelWood!ER$27:FC$27)</f>
        <v>0.11366755400000002</v>
      </c>
      <c r="ES28" s="3">
        <f>1/1000000*SUM(FuelWood!ES$27:FD$27)</f>
        <v>0.11259758599999999</v>
      </c>
      <c r="ET28" s="3">
        <f>1/1000000*SUM(FuelWood!ET$27:FE$27)</f>
        <v>0.109829832</v>
      </c>
      <c r="EU28" s="3">
        <f>1/1000000*SUM(FuelWood!EU$27:FF$27)</f>
        <v>0.10830461299999999</v>
      </c>
      <c r="EV28" s="3">
        <f>1/1000000*SUM(FuelWood!EV$27:FG$27)</f>
        <v>0.108220873</v>
      </c>
      <c r="EW28" s="3">
        <f>1/1000000*SUM(FuelWood!EW$27:FH$27)</f>
        <v>0.11456226700000002</v>
      </c>
      <c r="EX28" s="3">
        <f>1/1000000*SUM(FuelWood!EX$27:FI$27)</f>
        <v>0.12992403600000002</v>
      </c>
      <c r="EY28" s="3">
        <f>1/1000000*SUM(FuelWood!EY$27:FJ$27)</f>
        <v>0.13111590200000003</v>
      </c>
      <c r="EZ28" s="3">
        <f>1/1000000*SUM(FuelWood!EZ$27:FK$27)</f>
        <v>0.134803858</v>
      </c>
      <c r="FA28" s="3">
        <f>1/1000000*SUM(FuelWood!FA$27:FL$27)</f>
        <v>0.146674255</v>
      </c>
      <c r="FB28" s="3">
        <f>1/1000000*SUM(FuelWood!FB$27:FM$27)</f>
        <v>0.14804418799999999</v>
      </c>
      <c r="FC28" s="3">
        <f>1/1000000*SUM(FuelWood!FC$27:FN$27)</f>
        <v>0.15057757199999997</v>
      </c>
      <c r="FD28" s="3">
        <f>1/1000000*SUM(FuelWood!FD$27:FO$27)</f>
        <v>0.15160195699999998</v>
      </c>
      <c r="FE28" s="3">
        <f>1/1000000*SUM(FuelWood!FE$27:FP$27)</f>
        <v>0.149981056</v>
      </c>
      <c r="FF28" s="3">
        <f>1/1000000*SUM(FuelWood!FF$27:FQ$27)</f>
        <v>0.151120597</v>
      </c>
      <c r="FG28" s="3">
        <f>1/1000000*SUM(FuelWood!FG$27:FR$27)</f>
        <v>0.15068979699999999</v>
      </c>
      <c r="FH28" s="3">
        <f>1/1000000*SUM(FuelWood!FH$27:FS$27)</f>
        <v>0.14908279799999996</v>
      </c>
      <c r="FI28" s="3">
        <f>1/1000000*SUM(FuelWood!FI$27:FT$27)</f>
        <v>0.14591503699999997</v>
      </c>
      <c r="FJ28" s="3">
        <f>1/1000000*SUM(FuelWood!FJ$27:FU$27)</f>
        <v>0.12997125099999998</v>
      </c>
      <c r="FK28" s="3">
        <f>1/1000000*SUM(FuelWood!FK$27:FV$27)</f>
        <v>0.13106937199999999</v>
      </c>
      <c r="FL28" s="3">
        <f>1/1000000*SUM(FuelWood!FL$27:FW$27)</f>
        <v>0.13815686399999999</v>
      </c>
      <c r="FM28" s="3">
        <f>1/1000000*SUM(FuelWood!FM$27:FX$27)</f>
        <v>0.13469349299999997</v>
      </c>
      <c r="FN28" s="3">
        <f>1/1000000*SUM(FuelWood!FN$27:FY$27)</f>
        <v>0.136176983</v>
      </c>
      <c r="FO28" s="3">
        <f>1/1000000*SUM(FuelWood!FO$27:FZ$27)</f>
        <v>0.13748194699999997</v>
      </c>
      <c r="FP28" s="3">
        <f>1/1000000*SUM(FuelWood!FP$27:GA$27)</f>
        <v>0.138379116</v>
      </c>
      <c r="FQ28" s="3">
        <f>1/1000000*SUM(FuelWood!FQ$27:GB$27)</f>
        <v>0.132940634</v>
      </c>
      <c r="FR28" s="3">
        <f>1/1000000*SUM(FuelWood!FR$27:GC$27)</f>
        <v>0.127230012</v>
      </c>
      <c r="FS28" s="3">
        <f>1/1000000*SUM(FuelWood!FS$27:GD$27)</f>
        <v>0.12375654699999999</v>
      </c>
      <c r="FT28" s="3">
        <f>1/1000000*SUM(FuelWood!FT$27:GE$27)</f>
        <v>0.12113215999999999</v>
      </c>
      <c r="FU28" s="3">
        <f>1/1000000*SUM(FuelWood!FU$27:GF$27)</f>
        <v>0.11256759000000001</v>
      </c>
      <c r="FV28" s="3">
        <f>1/1000000*SUM(FuelWood!FV$27:GG$27)</f>
        <v>0.10561520099999998</v>
      </c>
      <c r="FW28" s="3">
        <f>1/1000000*SUM(FuelWood!FW$27:GH$27)</f>
        <v>9.334733399999999E-2</v>
      </c>
      <c r="FX28" s="3">
        <f>1/1000000*SUM(FuelWood!FX$27:GI$27)</f>
        <v>6.9754570999999987E-2</v>
      </c>
      <c r="FY28" s="3">
        <f>1/1000000*SUM(FuelWood!FY$27:GJ$27)</f>
        <v>4.9820024000000004E-2</v>
      </c>
      <c r="FZ28" s="3">
        <f>1/1000000*SUM(FuelWood!FZ$27:GK$27)</f>
        <v>3.1460694000000004E-2</v>
      </c>
    </row>
    <row r="29" spans="1:182">
      <c r="A29" t="s">
        <v>38</v>
      </c>
      <c r="B29" s="3">
        <f>1/1000000*SUM(FuelWood!B$30:M$30)</f>
        <v>0</v>
      </c>
      <c r="C29" s="3">
        <f>1/1000000*SUM(FuelWood!C$30:N$30)</f>
        <v>0</v>
      </c>
      <c r="D29" s="3">
        <f>1/1000000*SUM(FuelWood!D$30:O$30)</f>
        <v>0</v>
      </c>
      <c r="E29" s="3">
        <f>1/1000000*SUM(FuelWood!E$30:P$30)</f>
        <v>0</v>
      </c>
      <c r="F29" s="3">
        <f>1/1000000*SUM(FuelWood!F$30:Q$30)</f>
        <v>0</v>
      </c>
      <c r="G29" s="3">
        <f>1/1000000*SUM(FuelWood!G$30:R$30)</f>
        <v>0</v>
      </c>
      <c r="H29" s="3">
        <f>1/1000000*SUM(FuelWood!H$30:S$30)</f>
        <v>0</v>
      </c>
      <c r="I29" s="3">
        <f>1/1000000*SUM(FuelWood!I$30:T$30)</f>
        <v>0</v>
      </c>
      <c r="J29" s="3">
        <f>1/1000000*SUM(FuelWood!J$30:U$30)</f>
        <v>0</v>
      </c>
      <c r="K29" s="3">
        <f>1/1000000*SUM(FuelWood!K$30:V$30)</f>
        <v>0</v>
      </c>
      <c r="L29" s="3">
        <f>1/1000000*SUM(FuelWood!L$30:W$30)</f>
        <v>0</v>
      </c>
      <c r="M29" s="3">
        <f>1/1000000*SUM(FuelWood!M$30:X$30)</f>
        <v>0</v>
      </c>
      <c r="N29" s="3">
        <f>1/1000000*SUM(FuelWood!N$30:Y$30)</f>
        <v>0</v>
      </c>
      <c r="O29" s="3">
        <f>1/1000000*SUM(FuelWood!O$30:Z$30)</f>
        <v>0</v>
      </c>
      <c r="P29" s="3">
        <f>1/1000000*SUM(FuelWood!P$30:AA$30)</f>
        <v>0</v>
      </c>
      <c r="Q29" s="3">
        <f>1/1000000*SUM(FuelWood!Q$30:AB$30)</f>
        <v>0</v>
      </c>
      <c r="R29" s="3">
        <f>1/1000000*SUM(FuelWood!R$30:AC$30)</f>
        <v>0</v>
      </c>
      <c r="S29" s="3">
        <f>1/1000000*SUM(FuelWood!S$30:AD$30)</f>
        <v>0</v>
      </c>
      <c r="T29" s="3">
        <f>1/1000000*SUM(FuelWood!T$30:AE$30)</f>
        <v>0</v>
      </c>
      <c r="U29" s="3">
        <f>1/1000000*SUM(FuelWood!U$30:AF$30)</f>
        <v>0</v>
      </c>
      <c r="V29" s="3">
        <f>1/1000000*SUM(FuelWood!V$30:AG$30)</f>
        <v>0</v>
      </c>
      <c r="W29" s="3">
        <f>1/1000000*SUM(FuelWood!W$30:AH$30)</f>
        <v>0</v>
      </c>
      <c r="X29" s="3">
        <f>1/1000000*SUM(FuelWood!X$30:AI$30)</f>
        <v>0</v>
      </c>
      <c r="Y29" s="3">
        <f>1/1000000*SUM(FuelWood!Y$30:AJ$30)</f>
        <v>0</v>
      </c>
      <c r="Z29" s="3">
        <f>1/1000000*SUM(FuelWood!Z$30:AK$30)</f>
        <v>0</v>
      </c>
      <c r="AA29" s="3">
        <f>1/1000000*SUM(FuelWood!AA$30:AL$30)</f>
        <v>0</v>
      </c>
      <c r="AB29" s="3">
        <f>1/1000000*SUM(FuelWood!AB$30:AM$30)</f>
        <v>0</v>
      </c>
      <c r="AC29" s="3">
        <f>1/1000000*SUM(FuelWood!AC$30:AN$30)</f>
        <v>0</v>
      </c>
      <c r="AD29" s="3">
        <f>1/1000000*SUM(FuelWood!AD$30:AO$30)</f>
        <v>0</v>
      </c>
      <c r="AE29" s="3">
        <f>1/1000000*SUM(FuelWood!AE$30:AP$30)</f>
        <v>0</v>
      </c>
      <c r="AF29" s="3">
        <f>1/1000000*SUM(FuelWood!AF$30:AQ$30)</f>
        <v>0</v>
      </c>
      <c r="AG29" s="3">
        <f>1/1000000*SUM(FuelWood!AG$30:AR$30)</f>
        <v>0</v>
      </c>
      <c r="AH29" s="3">
        <f>1/1000000*SUM(FuelWood!AH$30:AS$30)</f>
        <v>0</v>
      </c>
      <c r="AI29" s="3">
        <f>1/1000000*SUM(FuelWood!AI$30:AT$30)</f>
        <v>0</v>
      </c>
      <c r="AJ29" s="3">
        <f>1/1000000*SUM(FuelWood!AJ$30:AU$30)</f>
        <v>0</v>
      </c>
      <c r="AK29" s="3">
        <f>1/1000000*SUM(FuelWood!AK$30:AV$30)</f>
        <v>0</v>
      </c>
      <c r="AL29" s="3">
        <f>1/1000000*SUM(FuelWood!AL$30:AW$30)</f>
        <v>0</v>
      </c>
      <c r="AM29" s="3">
        <f>1/1000000*SUM(FuelWood!AM$30:AX$30)</f>
        <v>0</v>
      </c>
      <c r="AN29" s="3">
        <f>1/1000000*SUM(FuelWood!AN$30:AY$30)</f>
        <v>0</v>
      </c>
      <c r="AO29" s="3">
        <f>1/1000000*SUM(FuelWood!AO$30:AZ$30)</f>
        <v>0</v>
      </c>
      <c r="AP29" s="3">
        <f>1/1000000*SUM(FuelWood!AP$30:BA$30)</f>
        <v>0</v>
      </c>
      <c r="AQ29" s="3">
        <f>1/1000000*SUM(FuelWood!AQ$30:BB$30)</f>
        <v>0</v>
      </c>
      <c r="AR29" s="3">
        <f>1/1000000*SUM(FuelWood!AR$30:BC$30)</f>
        <v>0</v>
      </c>
      <c r="AS29" s="3">
        <f>1/1000000*SUM(FuelWood!AS$30:BD$30)</f>
        <v>0</v>
      </c>
      <c r="AT29" s="3">
        <f>1/1000000*SUM(FuelWood!AT$30:BE$30)</f>
        <v>0</v>
      </c>
      <c r="AU29" s="3">
        <f>1/1000000*SUM(FuelWood!AU$30:BF$30)</f>
        <v>0</v>
      </c>
      <c r="AV29" s="3">
        <f>1/1000000*SUM(FuelWood!AV$30:BG$30)</f>
        <v>0</v>
      </c>
      <c r="AW29" s="3">
        <f>1/1000000*SUM(FuelWood!AW$30:BH$30)</f>
        <v>3.3009999999999997E-3</v>
      </c>
      <c r="AX29" s="3">
        <f>1/1000000*SUM(FuelWood!AX$30:BI$30)</f>
        <v>3.3009999999999997E-3</v>
      </c>
      <c r="AY29" s="3">
        <f>1/1000000*SUM(FuelWood!AY$30:BJ$30)</f>
        <v>3.3009999999999997E-3</v>
      </c>
      <c r="AZ29" s="3">
        <f>1/1000000*SUM(FuelWood!AZ$30:BK$30)</f>
        <v>3.3009999999999997E-3</v>
      </c>
      <c r="BA29" s="3">
        <f>1/1000000*SUM(FuelWood!BA$30:BL$30)</f>
        <v>3.3009999999999997E-3</v>
      </c>
      <c r="BB29" s="3">
        <f>1/1000000*SUM(FuelWood!BB$30:BM$30)</f>
        <v>3.3009999999999997E-3</v>
      </c>
      <c r="BC29" s="3">
        <f>1/1000000*SUM(FuelWood!BC$30:BN$30)</f>
        <v>3.3009999999999997E-3</v>
      </c>
      <c r="BD29" s="3">
        <f>1/1000000*SUM(FuelWood!BD$30:BO$30)</f>
        <v>3.3009999999999997E-3</v>
      </c>
      <c r="BE29" s="3">
        <f>1/1000000*SUM(FuelWood!BE$30:BP$30)</f>
        <v>3.3009999999999997E-3</v>
      </c>
      <c r="BF29" s="3">
        <f>1/1000000*SUM(FuelWood!BF$30:BQ$30)</f>
        <v>3.3009999999999997E-3</v>
      </c>
      <c r="BG29" s="3">
        <f>1/1000000*SUM(FuelWood!BG$30:BR$30)</f>
        <v>3.3009999999999997E-3</v>
      </c>
      <c r="BH29" s="3">
        <f>1/1000000*SUM(FuelWood!BH$30:BS$30)</f>
        <v>3.323E-3</v>
      </c>
      <c r="BI29" s="3">
        <f>1/1000000*SUM(FuelWood!BI$30:BT$30)</f>
        <v>2.1999999999999999E-5</v>
      </c>
      <c r="BJ29" s="3">
        <f>1/1000000*SUM(FuelWood!BJ$30:BU$30)</f>
        <v>2.1999999999999999E-5</v>
      </c>
      <c r="BK29" s="3">
        <f>1/1000000*SUM(FuelWood!BK$30:BV$30)</f>
        <v>2.1999999999999999E-5</v>
      </c>
      <c r="BL29" s="3">
        <f>1/1000000*SUM(FuelWood!BL$30:BW$30)</f>
        <v>2.1999999999999999E-5</v>
      </c>
      <c r="BM29" s="3">
        <f>1/1000000*SUM(FuelWood!BM$30:BX$30)</f>
        <v>2.1999999999999999E-5</v>
      </c>
      <c r="BN29" s="3">
        <f>1/1000000*SUM(FuelWood!BN$30:BY$30)</f>
        <v>2.1999999999999999E-5</v>
      </c>
      <c r="BO29" s="3">
        <f>1/1000000*SUM(FuelWood!BO$30:BZ$30)</f>
        <v>2.1999999999999999E-5</v>
      </c>
      <c r="BP29" s="3">
        <f>1/1000000*SUM(FuelWood!BP$30:CA$30)</f>
        <v>2.1999999999999999E-5</v>
      </c>
      <c r="BQ29" s="3">
        <f>1/1000000*SUM(FuelWood!BQ$30:CB$30)</f>
        <v>2.1999999999999999E-5</v>
      </c>
      <c r="BR29" s="3">
        <f>1/1000000*SUM(FuelWood!BR$30:CC$30)</f>
        <v>2.1999999999999999E-5</v>
      </c>
      <c r="BS29" s="3">
        <f>1/1000000*SUM(FuelWood!BS$30:CD$30)</f>
        <v>2.1999999999999999E-5</v>
      </c>
      <c r="BT29" s="3">
        <f>1/1000000*SUM(FuelWood!BT$30:CE$30)</f>
        <v>1.8770000000000001E-4</v>
      </c>
      <c r="BU29" s="3">
        <f>1/1000000*SUM(FuelWood!BU$30:CF$30)</f>
        <v>1.8770000000000001E-4</v>
      </c>
      <c r="BV29" s="3">
        <f>1/1000000*SUM(FuelWood!BV$30:CG$30)</f>
        <v>1.9789999999999999E-4</v>
      </c>
      <c r="BW29" s="3">
        <f>1/1000000*SUM(FuelWood!BW$30:CH$30)</f>
        <v>1.9789999999999999E-4</v>
      </c>
      <c r="BX29" s="3">
        <f>1/1000000*SUM(FuelWood!BX$30:CI$30)</f>
        <v>1.9789999999999999E-4</v>
      </c>
      <c r="BY29" s="3">
        <f>1/1000000*SUM(FuelWood!BY$30:CJ$30)</f>
        <v>1.9899999999999999E-4</v>
      </c>
      <c r="BZ29" s="3">
        <f>1/1000000*SUM(FuelWood!BZ$30:CK$30)</f>
        <v>1.9899999999999999E-4</v>
      </c>
      <c r="CA29" s="3">
        <f>1/1000000*SUM(FuelWood!CA$30:CL$30)</f>
        <v>1.9899999999999999E-4</v>
      </c>
      <c r="CB29" s="3">
        <f>1/1000000*SUM(FuelWood!CB$30:CM$30)</f>
        <v>2.3209999999999998E-4</v>
      </c>
      <c r="CC29" s="3">
        <f>1/1000000*SUM(FuelWood!CC$30:CN$30)</f>
        <v>2.3209999999999998E-4</v>
      </c>
      <c r="CD29" s="3">
        <f>1/1000000*SUM(FuelWood!CD$30:CO$30)</f>
        <v>2.3209999999999998E-4</v>
      </c>
      <c r="CE29" s="3">
        <f>1/1000000*SUM(FuelWood!CE$30:CP$30)</f>
        <v>2.3209999999999998E-4</v>
      </c>
      <c r="CF29" s="3">
        <f>1/1000000*SUM(FuelWood!CF$30:CQ$30)</f>
        <v>4.4400000000000002E-5</v>
      </c>
      <c r="CG29" s="3">
        <f>1/1000000*SUM(FuelWood!CG$30:CR$30)</f>
        <v>4.4400000000000002E-5</v>
      </c>
      <c r="CH29" s="3">
        <f>1/1000000*SUM(FuelWood!CH$30:CS$30)</f>
        <v>3.4200000000000005E-5</v>
      </c>
      <c r="CI29" s="3">
        <f>1/1000000*SUM(FuelWood!CI$30:CT$30)</f>
        <v>3.4200000000000005E-5</v>
      </c>
      <c r="CJ29" s="3">
        <f>1/1000000*SUM(FuelWood!CJ$30:CU$30)</f>
        <v>3.4200000000000005E-5</v>
      </c>
      <c r="CK29" s="3">
        <f>1/1000000*SUM(FuelWood!CK$30:CV$30)</f>
        <v>3.3099999999999998E-5</v>
      </c>
      <c r="CL29" s="3">
        <f>1/1000000*SUM(FuelWood!CL$30:CW$30)</f>
        <v>3.3099999999999998E-5</v>
      </c>
      <c r="CM29" s="3">
        <f>1/1000000*SUM(FuelWood!CM$30:CX$30)</f>
        <v>3.3099999999999998E-5</v>
      </c>
      <c r="CN29" s="3">
        <f>1/1000000*SUM(FuelWood!CN$30:CY$30)</f>
        <v>0</v>
      </c>
      <c r="CO29" s="3">
        <f>1/1000000*SUM(FuelWood!CO$30:CZ$30)</f>
        <v>4.7345E-3</v>
      </c>
      <c r="CP29" s="3">
        <f>1/1000000*SUM(FuelWood!CP$30:DA$30)</f>
        <v>4.7345E-3</v>
      </c>
      <c r="CQ29" s="3">
        <f>1/1000000*SUM(FuelWood!CQ$30:DB$30)</f>
        <v>8.6610999999999997E-3</v>
      </c>
      <c r="CR29" s="3">
        <f>1/1000000*SUM(FuelWood!CR$30:DC$30)</f>
        <v>8.6610999999999997E-3</v>
      </c>
      <c r="CS29" s="3">
        <f>1/1000000*SUM(FuelWood!CS$30:DD$30)</f>
        <v>8.6610999999999997E-3</v>
      </c>
      <c r="CT29" s="3">
        <f>1/1000000*SUM(FuelWood!CT$30:DE$30)</f>
        <v>1.2819199999999999E-2</v>
      </c>
      <c r="CU29" s="3">
        <f>1/1000000*SUM(FuelWood!CU$30:DF$30)</f>
        <v>1.2819199999999999E-2</v>
      </c>
      <c r="CV29" s="3">
        <f>1/1000000*SUM(FuelWood!CV$30:DG$30)</f>
        <v>1.7644100000000003E-2</v>
      </c>
      <c r="CW29" s="3">
        <f>1/1000000*SUM(FuelWood!CW$30:DH$30)</f>
        <v>2.2915500000000002E-2</v>
      </c>
      <c r="CX29" s="3">
        <f>1/1000000*SUM(FuelWood!CX$30:DI$30)</f>
        <v>2.6930600000000006E-2</v>
      </c>
      <c r="CY29" s="3">
        <f>1/1000000*SUM(FuelWood!CY$30:DJ$30)</f>
        <v>3.0996800000000005E-2</v>
      </c>
      <c r="CZ29" s="3">
        <f>1/1000000*SUM(FuelWood!CZ$30:DK$30)</f>
        <v>3.2406100000000007E-2</v>
      </c>
      <c r="DA29" s="3">
        <f>1/1000000*SUM(FuelWood!DA$30:DL$30)</f>
        <v>3.1779200000000001E-2</v>
      </c>
      <c r="DB29" s="3">
        <f>1/1000000*SUM(FuelWood!DB$30:DM$30)</f>
        <v>3.2220499999999999E-2</v>
      </c>
      <c r="DC29" s="3">
        <f>1/1000000*SUM(FuelWood!DC$30:DN$30)</f>
        <v>3.2433899999999995E-2</v>
      </c>
      <c r="DD29" s="3">
        <f>1/1000000*SUM(FuelWood!DD$30:DO$30)</f>
        <v>3.3534399999999992E-2</v>
      </c>
      <c r="DE29" s="3">
        <f>1/1000000*SUM(FuelWood!DE$30:DP$30)</f>
        <v>3.7514399999999989E-2</v>
      </c>
      <c r="DF29" s="3">
        <f>1/1000000*SUM(FuelWood!DF$30:DQ$30)</f>
        <v>3.4192500000000001E-2</v>
      </c>
      <c r="DG29" s="3">
        <f>1/1000000*SUM(FuelWood!DG$30:DR$30)</f>
        <v>4.2517339999999994E-2</v>
      </c>
      <c r="DH29" s="3">
        <f>1/1000000*SUM(FuelWood!DH$30:DS$30)</f>
        <v>4.1988346000000003E-2</v>
      </c>
      <c r="DI29" s="3">
        <f>1/1000000*SUM(FuelWood!DI$30:DT$30)</f>
        <v>3.9252085999999999E-2</v>
      </c>
      <c r="DJ29" s="3">
        <f>1/1000000*SUM(FuelWood!DJ$30:DU$30)</f>
        <v>4.3633175000000003E-2</v>
      </c>
      <c r="DK29" s="3">
        <f>1/1000000*SUM(FuelWood!DK$30:DV$30)</f>
        <v>3.9566974999999997E-2</v>
      </c>
      <c r="DL29" s="3">
        <f>1/1000000*SUM(FuelWood!DL$30:DW$30)</f>
        <v>4.2313630999999997E-2</v>
      </c>
      <c r="DM29" s="3">
        <f>1/1000000*SUM(FuelWood!DM$30:DX$30)</f>
        <v>4.2265727999999995E-2</v>
      </c>
      <c r="DN29" s="3">
        <f>1/1000000*SUM(FuelWood!DN$30:DY$30)</f>
        <v>4.2280468000000002E-2</v>
      </c>
      <c r="DO29" s="3">
        <f>1/1000000*SUM(FuelWood!DO$30:DZ$30)</f>
        <v>4.3027948000000003E-2</v>
      </c>
      <c r="DP29" s="3">
        <f>1/1000000*SUM(FuelWood!DP$30:EA$30)</f>
        <v>4.2278628000000006E-2</v>
      </c>
      <c r="DQ29" s="3">
        <f>1/1000000*SUM(FuelWood!DQ$30:EB$30)</f>
        <v>4.2856674000000004E-2</v>
      </c>
      <c r="DR29" s="3">
        <f>1/1000000*SUM(FuelWood!DR$30:EC$30)</f>
        <v>4.6388609000000004E-2</v>
      </c>
      <c r="DS29" s="3">
        <f>1/1000000*SUM(FuelWood!DS$30:ED$30)</f>
        <v>3.8257988999999999E-2</v>
      </c>
      <c r="DT29" s="3">
        <f>1/1000000*SUM(FuelWood!DT$30:EE$30)</f>
        <v>3.4255383000000007E-2</v>
      </c>
      <c r="DU29" s="3">
        <f>1/1000000*SUM(FuelWood!DU$30:EF$30)</f>
        <v>3.2094143000000006E-2</v>
      </c>
      <c r="DV29" s="3">
        <f>1/1000000*SUM(FuelWood!DV$30:EG$30)</f>
        <v>2.4131354000000008E-2</v>
      </c>
      <c r="DW29" s="3">
        <f>1/1000000*SUM(FuelWood!DW$30:EH$30)</f>
        <v>2.4131354000000008E-2</v>
      </c>
      <c r="DX29" s="3">
        <f>1/1000000*SUM(FuelWood!DX$30:EI$30)</f>
        <v>1.9975398000000005E-2</v>
      </c>
      <c r="DY29" s="3">
        <f>1/1000000*SUM(FuelWood!DY$30:EJ$30)</f>
        <v>1.5915700999999997E-2</v>
      </c>
      <c r="DZ29" s="3">
        <f>1/1000000*SUM(FuelWood!DZ$30:EK$30)</f>
        <v>1.5718159999999998E-2</v>
      </c>
      <c r="EA29" s="3">
        <f>1/1000000*SUM(FuelWood!EA$30:EL$30)</f>
        <v>1.0830679999999999E-2</v>
      </c>
      <c r="EB29" s="3">
        <f>1/1000000*SUM(FuelWood!EB$30:EM$30)</f>
        <v>1.0479499999999997E-2</v>
      </c>
      <c r="EC29" s="3">
        <f>1/1000000*SUM(FuelWood!EC$30:EN$30)</f>
        <v>5.9214539999999996E-3</v>
      </c>
      <c r="ED29" s="3">
        <f>1/1000000*SUM(FuelWood!ED$30:EO$30)</f>
        <v>1.5820410000000002E-3</v>
      </c>
      <c r="EE29" s="3">
        <f>1/1000000*SUM(FuelWood!EE$30:EP$30)</f>
        <v>1.387821E-3</v>
      </c>
      <c r="EF29" s="3">
        <f>1/1000000*SUM(FuelWood!EF$30:EQ$30)</f>
        <v>1.094521E-3</v>
      </c>
      <c r="EG29" s="3">
        <f>1/1000000*SUM(FuelWood!EG$30:ER$30)</f>
        <v>7.2062100000000007E-4</v>
      </c>
      <c r="EH29" s="3">
        <f>1/1000000*SUM(FuelWood!EH$30:ES$30)</f>
        <v>2.8722099999999999E-4</v>
      </c>
      <c r="EI29" s="3">
        <f>1/1000000*SUM(FuelWood!EI$30:ET$30)</f>
        <v>2.8722099999999999E-4</v>
      </c>
      <c r="EJ29" s="3">
        <f>1/1000000*SUM(FuelWood!EJ$30:EU$30)</f>
        <v>2.8722099999999999E-4</v>
      </c>
      <c r="EK29" s="3">
        <f>1/1000000*SUM(FuelWood!EK$30:EV$30)</f>
        <v>2.8722099999999999E-4</v>
      </c>
      <c r="EL29" s="3">
        <f>1/1000000*SUM(FuelWood!EL$30:EW$30)</f>
        <v>2.8722E-5</v>
      </c>
      <c r="EM29" s="3">
        <f>1/1000000*SUM(FuelWood!EM$30:EX$30)</f>
        <v>2.8722E-5</v>
      </c>
      <c r="EN29" s="3">
        <f>1/1000000*SUM(FuelWood!EN$30:EY$30)</f>
        <v>2.8722E-5</v>
      </c>
      <c r="EO29" s="3">
        <f>1/1000000*SUM(FuelWood!EO$30:EZ$30)</f>
        <v>2.8722E-5</v>
      </c>
      <c r="EP29" s="3">
        <f>1/1000000*SUM(FuelWood!EP$30:FA$30)</f>
        <v>0</v>
      </c>
      <c r="EQ29" s="3">
        <f>1/1000000*SUM(FuelWood!EQ$30:FB$30)</f>
        <v>4.8999999999999997E-7</v>
      </c>
      <c r="ER29" s="3">
        <f>1/1000000*SUM(FuelWood!ER$30:FC$30)</f>
        <v>4.8999999999999997E-7</v>
      </c>
      <c r="ES29" s="3">
        <f>1/1000000*SUM(FuelWood!ES$30:FD$30)</f>
        <v>2.4950999999999999E-5</v>
      </c>
      <c r="ET29" s="3">
        <f>1/1000000*SUM(FuelWood!ET$30:FE$30)</f>
        <v>2.4950999999999999E-5</v>
      </c>
      <c r="EU29" s="3">
        <f>1/1000000*SUM(FuelWood!EU$30:FF$30)</f>
        <v>2.4950999999999999E-5</v>
      </c>
      <c r="EV29" s="3">
        <f>1/1000000*SUM(FuelWood!EV$30:FG$30)</f>
        <v>2.4950999999999999E-5</v>
      </c>
      <c r="EW29" s="3">
        <f>1/1000000*SUM(FuelWood!EW$30:FH$30)</f>
        <v>2.4950999999999999E-5</v>
      </c>
      <c r="EX29" s="3">
        <f>1/1000000*SUM(FuelWood!EX$30:FI$30)</f>
        <v>2.4950999999999999E-5</v>
      </c>
      <c r="EY29" s="3">
        <f>1/1000000*SUM(FuelWood!EY$30:FJ$30)</f>
        <v>2.4950999999999999E-5</v>
      </c>
      <c r="EZ29" s="3">
        <f>1/1000000*SUM(FuelWood!EZ$30:FK$30)</f>
        <v>2.4950999999999999E-5</v>
      </c>
      <c r="FA29" s="3">
        <f>1/1000000*SUM(FuelWood!FA$30:FL$30)</f>
        <v>2.4950999999999999E-5</v>
      </c>
      <c r="FB29" s="3">
        <f>1/1000000*SUM(FuelWood!FB$30:FM$30)</f>
        <v>2.4950999999999999E-5</v>
      </c>
      <c r="FC29" s="3">
        <f>1/1000000*SUM(FuelWood!FC$30:FN$30)</f>
        <v>2.4461000000000002E-5</v>
      </c>
      <c r="FD29" s="3">
        <f>1/1000000*SUM(FuelWood!FD$30:FO$30)</f>
        <v>2.4461000000000002E-5</v>
      </c>
      <c r="FE29" s="3">
        <f>1/1000000*SUM(FuelWood!FE$30:FP$30)</f>
        <v>0</v>
      </c>
      <c r="FF29" s="3">
        <f>1/1000000*SUM(FuelWood!FF$30:FQ$30)</f>
        <v>0</v>
      </c>
      <c r="FG29" s="3">
        <f>1/1000000*SUM(FuelWood!FG$30:FR$30)</f>
        <v>0</v>
      </c>
      <c r="FH29" s="3">
        <f>1/1000000*SUM(FuelWood!FH$30:FS$30)</f>
        <v>0</v>
      </c>
      <c r="FI29" s="3">
        <f>1/1000000*SUM(FuelWood!FI$30:FT$30)</f>
        <v>0</v>
      </c>
      <c r="FJ29" s="3">
        <f>1/1000000*SUM(FuelWood!FJ$30:FU$30)</f>
        <v>0</v>
      </c>
      <c r="FK29" s="3">
        <f>1/1000000*SUM(FuelWood!FK$30:FV$30)</f>
        <v>0</v>
      </c>
      <c r="FL29" s="3">
        <f>1/1000000*SUM(FuelWood!FL$30:FW$30)</f>
        <v>0</v>
      </c>
      <c r="FM29" s="3">
        <f>1/1000000*SUM(FuelWood!FM$30:FX$30)</f>
        <v>0</v>
      </c>
      <c r="FN29" s="3">
        <f>1/1000000*SUM(FuelWood!FN$30:FY$30)</f>
        <v>0</v>
      </c>
      <c r="FO29" s="3">
        <f>1/1000000*SUM(FuelWood!FO$30:FZ$30)</f>
        <v>0</v>
      </c>
      <c r="FP29" s="3">
        <f>1/1000000*SUM(FuelWood!FP$30:GA$30)</f>
        <v>0</v>
      </c>
      <c r="FQ29" s="3">
        <f>1/1000000*SUM(FuelWood!FQ$30:GB$30)</f>
        <v>0</v>
      </c>
      <c r="FR29" s="3">
        <f>1/1000000*SUM(FuelWood!FR$30:GC$30)</f>
        <v>0</v>
      </c>
      <c r="FS29" s="3">
        <f>1/1000000*SUM(FuelWood!FS$30:GD$30)</f>
        <v>0</v>
      </c>
      <c r="FT29" s="3">
        <f>1/1000000*SUM(FuelWood!FT$30:GE$30)</f>
        <v>0</v>
      </c>
      <c r="FU29" s="3">
        <f>1/1000000*SUM(FuelWood!FU$30:GF$30)</f>
        <v>0</v>
      </c>
      <c r="FV29" s="3">
        <f>1/1000000*SUM(FuelWood!FV$30:GG$30)</f>
        <v>0</v>
      </c>
      <c r="FW29" s="3">
        <f>1/1000000*SUM(FuelWood!FW$30:GH$30)</f>
        <v>0</v>
      </c>
      <c r="FX29" s="3">
        <f>1/1000000*SUM(FuelWood!FX$30:GI$30)</f>
        <v>0</v>
      </c>
      <c r="FY29" s="3">
        <f>1/1000000*SUM(FuelWood!FY$30:GJ$30)</f>
        <v>0</v>
      </c>
      <c r="FZ29" s="3">
        <f>1/1000000*SUM(FuelWood!FZ$30:GK$30)</f>
        <v>0</v>
      </c>
    </row>
    <row r="30" spans="1:182">
      <c r="A30" t="s">
        <v>23</v>
      </c>
      <c r="B30" s="3">
        <f t="shared" ref="B30:AG30" si="32">B19-SUM(B27:B29)</f>
        <v>6.3498000000000001E-3</v>
      </c>
      <c r="C30" s="3">
        <f t="shared" si="32"/>
        <v>6.7297000000000008E-3</v>
      </c>
      <c r="D30" s="3">
        <f t="shared" si="32"/>
        <v>6.7094000000000008E-3</v>
      </c>
      <c r="E30" s="3">
        <f t="shared" si="32"/>
        <v>6.2548999999999999E-3</v>
      </c>
      <c r="F30" s="3">
        <f t="shared" si="32"/>
        <v>4.524499999999999E-3</v>
      </c>
      <c r="G30" s="3">
        <f t="shared" si="32"/>
        <v>2.8704999999999998E-3</v>
      </c>
      <c r="H30" s="3">
        <f t="shared" si="32"/>
        <v>1.4750000000000004E-3</v>
      </c>
      <c r="I30" s="3">
        <f t="shared" si="32"/>
        <v>1.1312000000000002E-3</v>
      </c>
      <c r="J30" s="3">
        <f t="shared" si="32"/>
        <v>1.2182E-3</v>
      </c>
      <c r="K30" s="3">
        <f t="shared" si="32"/>
        <v>1.9369999999999999E-3</v>
      </c>
      <c r="L30" s="3">
        <f t="shared" si="32"/>
        <v>2.5915000000000009E-3</v>
      </c>
      <c r="M30" s="3">
        <f t="shared" si="32"/>
        <v>3.2063E-3</v>
      </c>
      <c r="N30" s="3">
        <f t="shared" si="32"/>
        <v>3.2676000000000011E-3</v>
      </c>
      <c r="O30" s="3">
        <f t="shared" si="32"/>
        <v>3.5229000000000007E-3</v>
      </c>
      <c r="P30" s="3">
        <f t="shared" si="32"/>
        <v>3.7864000000000014E-3</v>
      </c>
      <c r="Q30" s="3">
        <f t="shared" si="32"/>
        <v>3.8438000000000018E-3</v>
      </c>
      <c r="R30" s="3">
        <f t="shared" si="32"/>
        <v>3.8799000000000017E-3</v>
      </c>
      <c r="S30" s="3">
        <f t="shared" si="32"/>
        <v>3.8684000000000014E-3</v>
      </c>
      <c r="T30" s="3">
        <f t="shared" si="32"/>
        <v>3.8717000000000018E-3</v>
      </c>
      <c r="U30" s="3">
        <f t="shared" si="32"/>
        <v>4.346700000000002E-3</v>
      </c>
      <c r="V30" s="3">
        <f t="shared" si="32"/>
        <v>4.426000000000002E-3</v>
      </c>
      <c r="W30" s="3">
        <f t="shared" si="32"/>
        <v>4.1010000000000022E-3</v>
      </c>
      <c r="X30" s="3">
        <f t="shared" si="32"/>
        <v>3.7051999999999996E-3</v>
      </c>
      <c r="Y30" s="3">
        <f t="shared" si="32"/>
        <v>3.1644999999999998E-3</v>
      </c>
      <c r="Z30" s="3">
        <f t="shared" si="32"/>
        <v>3.5930000000000007E-3</v>
      </c>
      <c r="AA30" s="3">
        <f t="shared" si="32"/>
        <v>3.2159000000000003E-3</v>
      </c>
      <c r="AB30" s="3">
        <f t="shared" si="32"/>
        <v>3.0570000000000007E-3</v>
      </c>
      <c r="AC30" s="3">
        <f t="shared" si="32"/>
        <v>3.0711999999999996E-3</v>
      </c>
      <c r="AD30" s="3">
        <f t="shared" si="32"/>
        <v>3.5063999999999989E-3</v>
      </c>
      <c r="AE30" s="3">
        <f t="shared" si="32"/>
        <v>3.7561999999999986E-3</v>
      </c>
      <c r="AF30" s="3">
        <f t="shared" si="32"/>
        <v>3.7770000000000008E-3</v>
      </c>
      <c r="AG30" s="3">
        <f t="shared" si="32"/>
        <v>3.4106999999999991E-3</v>
      </c>
      <c r="AH30" s="3">
        <f t="shared" ref="AH30:BM30" si="33">AH19-SUM(AH27:AH29)</f>
        <v>3.5846000000000003E-3</v>
      </c>
      <c r="AI30" s="3">
        <f t="shared" si="33"/>
        <v>3.8098000000000003E-3</v>
      </c>
      <c r="AJ30" s="3">
        <f t="shared" si="33"/>
        <v>3.8310000000000019E-3</v>
      </c>
      <c r="AK30" s="3">
        <f t="shared" si="33"/>
        <v>4.1420000000000016E-3</v>
      </c>
      <c r="AL30" s="3">
        <f t="shared" si="33"/>
        <v>4.2233999999999996E-3</v>
      </c>
      <c r="AM30" s="3">
        <f t="shared" si="33"/>
        <v>4.2503999999999997E-3</v>
      </c>
      <c r="AN30" s="3">
        <f t="shared" si="33"/>
        <v>4.3141999999999989E-3</v>
      </c>
      <c r="AO30" s="3">
        <f t="shared" si="33"/>
        <v>4.5749999999999975E-3</v>
      </c>
      <c r="AP30" s="3">
        <f t="shared" si="33"/>
        <v>4.0398000000000014E-3</v>
      </c>
      <c r="AQ30" s="3">
        <f t="shared" si="33"/>
        <v>3.9699999999999978E-3</v>
      </c>
      <c r="AR30" s="3">
        <f t="shared" si="33"/>
        <v>3.9419000000000017E-3</v>
      </c>
      <c r="AS30" s="3">
        <f t="shared" si="33"/>
        <v>4.1480999999999983E-3</v>
      </c>
      <c r="AT30" s="3">
        <f t="shared" si="33"/>
        <v>4.0377000000000034E-3</v>
      </c>
      <c r="AU30" s="3">
        <f t="shared" si="33"/>
        <v>4.0153000000000012E-3</v>
      </c>
      <c r="AV30" s="3">
        <f t="shared" si="33"/>
        <v>4.7209000000000001E-3</v>
      </c>
      <c r="AW30" s="3">
        <f t="shared" si="33"/>
        <v>4.9116999999999963E-3</v>
      </c>
      <c r="AX30" s="3">
        <f t="shared" si="33"/>
        <v>5.4774000000000003E-3</v>
      </c>
      <c r="AY30" s="3">
        <f t="shared" si="33"/>
        <v>5.8938999999999988E-3</v>
      </c>
      <c r="AZ30" s="3">
        <f t="shared" si="33"/>
        <v>1.15716E-2</v>
      </c>
      <c r="BA30" s="3">
        <f t="shared" si="33"/>
        <v>1.1184700000000001E-2</v>
      </c>
      <c r="BB30" s="3">
        <f t="shared" si="33"/>
        <v>1.5030100000000001E-2</v>
      </c>
      <c r="BC30" s="3">
        <f t="shared" si="33"/>
        <v>1.5021199999999997E-2</v>
      </c>
      <c r="BD30" s="3">
        <f t="shared" si="33"/>
        <v>1.5250699999999994E-2</v>
      </c>
      <c r="BE30" s="3">
        <f t="shared" si="33"/>
        <v>1.5288199999999991E-2</v>
      </c>
      <c r="BF30" s="3">
        <f t="shared" si="33"/>
        <v>1.5609899999999994E-2</v>
      </c>
      <c r="BG30" s="3">
        <f t="shared" si="33"/>
        <v>1.9950599999999992E-2</v>
      </c>
      <c r="BH30" s="3">
        <f t="shared" si="33"/>
        <v>2.01234E-2</v>
      </c>
      <c r="BI30" s="3">
        <f t="shared" si="33"/>
        <v>2.7126600000000001E-2</v>
      </c>
      <c r="BJ30" s="3">
        <f t="shared" si="33"/>
        <v>3.0380499999999991E-2</v>
      </c>
      <c r="BK30" s="3">
        <f t="shared" si="33"/>
        <v>3.7569599999999995E-2</v>
      </c>
      <c r="BL30" s="3">
        <f t="shared" si="33"/>
        <v>3.9083300000000001E-2</v>
      </c>
      <c r="BM30" s="3">
        <f t="shared" si="33"/>
        <v>4.2716799999999999E-2</v>
      </c>
      <c r="BN30" s="3">
        <f t="shared" ref="BN30:CS30" si="34">BN19-SUM(BN27:BN29)</f>
        <v>3.8941199999999995E-2</v>
      </c>
      <c r="BO30" s="3">
        <f t="shared" si="34"/>
        <v>4.21237E-2</v>
      </c>
      <c r="BP30" s="3">
        <f t="shared" si="34"/>
        <v>4.2307600000000008E-2</v>
      </c>
      <c r="BQ30" s="3">
        <f t="shared" si="34"/>
        <v>4.1923099999999998E-2</v>
      </c>
      <c r="BR30" s="3">
        <f t="shared" si="34"/>
        <v>4.1821200000000003E-2</v>
      </c>
      <c r="BS30" s="3">
        <f t="shared" si="34"/>
        <v>4.1803E-2</v>
      </c>
      <c r="BT30" s="3">
        <f t="shared" si="34"/>
        <v>4.50546E-2</v>
      </c>
      <c r="BU30" s="3">
        <f t="shared" si="34"/>
        <v>4.1627199999999989E-2</v>
      </c>
      <c r="BV30" s="3">
        <f t="shared" si="34"/>
        <v>4.1681200000000002E-2</v>
      </c>
      <c r="BW30" s="3">
        <f t="shared" si="34"/>
        <v>3.4816700000000006E-2</v>
      </c>
      <c r="BX30" s="3">
        <f t="shared" si="34"/>
        <v>3.2586000000000004E-2</v>
      </c>
      <c r="BY30" s="3">
        <f t="shared" si="34"/>
        <v>3.3661899999999995E-2</v>
      </c>
      <c r="BZ30" s="3">
        <f t="shared" si="34"/>
        <v>3.7083100000000001E-2</v>
      </c>
      <c r="CA30" s="3">
        <f t="shared" si="34"/>
        <v>3.3848599999999993E-2</v>
      </c>
      <c r="CB30" s="3">
        <f t="shared" si="34"/>
        <v>3.3732100000000001E-2</v>
      </c>
      <c r="CC30" s="3">
        <f t="shared" si="34"/>
        <v>3.4598400000000001E-2</v>
      </c>
      <c r="CD30" s="3">
        <f t="shared" si="34"/>
        <v>3.4701400000000007E-2</v>
      </c>
      <c r="CE30" s="3">
        <f t="shared" si="34"/>
        <v>3.12313E-2</v>
      </c>
      <c r="CF30" s="3">
        <f t="shared" si="34"/>
        <v>2.8164299999999996E-2</v>
      </c>
      <c r="CG30" s="3">
        <f t="shared" si="34"/>
        <v>2.8374499999999997E-2</v>
      </c>
      <c r="CH30" s="3">
        <f t="shared" si="34"/>
        <v>2.5583700000000004E-2</v>
      </c>
      <c r="CI30" s="3">
        <f t="shared" si="34"/>
        <v>2.9619000000000003E-2</v>
      </c>
      <c r="CJ30" s="3">
        <f t="shared" si="34"/>
        <v>2.8668900000000001E-2</v>
      </c>
      <c r="CK30" s="3">
        <f t="shared" si="34"/>
        <v>3.7835900000000006E-2</v>
      </c>
      <c r="CL30" s="3">
        <f t="shared" si="34"/>
        <v>3.4688799999999992E-2</v>
      </c>
      <c r="CM30" s="3">
        <f t="shared" si="34"/>
        <v>3.494549999999999E-2</v>
      </c>
      <c r="CN30" s="3">
        <f t="shared" si="34"/>
        <v>3.5531300000000002E-2</v>
      </c>
      <c r="CO30" s="3">
        <f t="shared" si="34"/>
        <v>3.5555599999999993E-2</v>
      </c>
      <c r="CP30" s="3">
        <f t="shared" si="34"/>
        <v>3.5461900000000005E-2</v>
      </c>
      <c r="CQ30" s="3">
        <f t="shared" si="34"/>
        <v>3.5949999999999989E-2</v>
      </c>
      <c r="CR30" s="3">
        <f t="shared" si="34"/>
        <v>3.7483200000000001E-2</v>
      </c>
      <c r="CS30" s="3">
        <f t="shared" si="34"/>
        <v>3.6075799999999991E-2</v>
      </c>
      <c r="CT30" s="3">
        <f t="shared" ref="CT30:DY30" si="35">CT19-SUM(CT27:CT29)</f>
        <v>3.756420000000002E-2</v>
      </c>
      <c r="CU30" s="3">
        <f t="shared" si="35"/>
        <v>3.4295100000000009E-2</v>
      </c>
      <c r="CV30" s="3">
        <f t="shared" si="35"/>
        <v>3.1998399999999996E-2</v>
      </c>
      <c r="CW30" s="3">
        <f t="shared" si="35"/>
        <v>7.8463199999999983E-2</v>
      </c>
      <c r="CX30" s="3">
        <f t="shared" si="35"/>
        <v>7.8315499999999996E-2</v>
      </c>
      <c r="CY30" s="3">
        <f t="shared" si="35"/>
        <v>7.8065899999999994E-2</v>
      </c>
      <c r="CZ30" s="3">
        <f t="shared" si="35"/>
        <v>0.10726749999999996</v>
      </c>
      <c r="DA30" s="3">
        <f t="shared" si="35"/>
        <v>0.1102118</v>
      </c>
      <c r="DB30" s="3">
        <f t="shared" si="35"/>
        <v>0.11088220000000001</v>
      </c>
      <c r="DC30" s="3">
        <f t="shared" si="35"/>
        <v>0.11004410000000003</v>
      </c>
      <c r="DD30" s="3">
        <f t="shared" si="35"/>
        <v>0.1088382</v>
      </c>
      <c r="DE30" s="3">
        <f t="shared" si="35"/>
        <v>0.16882940000000002</v>
      </c>
      <c r="DF30" s="3">
        <f t="shared" si="35"/>
        <v>0.16802100000000003</v>
      </c>
      <c r="DG30" s="3">
        <f t="shared" si="35"/>
        <v>0.16785814700000001</v>
      </c>
      <c r="DH30" s="3">
        <f t="shared" si="35"/>
        <v>0.16680368699999992</v>
      </c>
      <c r="DI30" s="3">
        <f t="shared" si="35"/>
        <v>0.10745383499999997</v>
      </c>
      <c r="DJ30" s="3">
        <f t="shared" si="35"/>
        <v>0.10790862899999992</v>
      </c>
      <c r="DK30" s="3">
        <f t="shared" si="35"/>
        <v>0.10793256799999998</v>
      </c>
      <c r="DL30" s="3">
        <f t="shared" si="35"/>
        <v>7.8645439000000025E-2</v>
      </c>
      <c r="DM30" s="3">
        <f t="shared" si="35"/>
        <v>7.6083231000000015E-2</v>
      </c>
      <c r="DN30" s="3">
        <f t="shared" si="35"/>
        <v>7.6428853000000019E-2</v>
      </c>
      <c r="DO30" s="3">
        <f t="shared" si="35"/>
        <v>0.10963467199999997</v>
      </c>
      <c r="DP30" s="3">
        <f t="shared" si="35"/>
        <v>0.14357271299999999</v>
      </c>
      <c r="DQ30" s="3">
        <f t="shared" si="35"/>
        <v>8.475247700000002E-2</v>
      </c>
      <c r="DR30" s="3">
        <f t="shared" si="35"/>
        <v>8.5674090000000008E-2</v>
      </c>
      <c r="DS30" s="3">
        <f t="shared" si="35"/>
        <v>8.5683383999999987E-2</v>
      </c>
      <c r="DT30" s="3">
        <f t="shared" si="35"/>
        <v>8.642665699999999E-2</v>
      </c>
      <c r="DU30" s="3">
        <f t="shared" si="35"/>
        <v>8.7920135999999968E-2</v>
      </c>
      <c r="DV30" s="3">
        <f t="shared" si="35"/>
        <v>8.9844776999999987E-2</v>
      </c>
      <c r="DW30" s="3">
        <f t="shared" si="35"/>
        <v>9.1613441000000004E-2</v>
      </c>
      <c r="DX30" s="3">
        <f t="shared" si="35"/>
        <v>9.2700413000000009E-2</v>
      </c>
      <c r="DY30" s="3">
        <f t="shared" si="35"/>
        <v>9.3528807999999991E-2</v>
      </c>
      <c r="DZ30" s="3">
        <f t="shared" ref="DZ30:EK30" si="36">DZ19-SUM(DZ27:DZ29)</f>
        <v>9.4276915999999988E-2</v>
      </c>
      <c r="EA30" s="3">
        <f t="shared" si="36"/>
        <v>6.2366641000000028E-2</v>
      </c>
      <c r="EB30" s="3">
        <f t="shared" si="36"/>
        <v>2.9688472000000014E-2</v>
      </c>
      <c r="EC30" s="3">
        <f t="shared" si="36"/>
        <v>2.7789324999999997E-2</v>
      </c>
      <c r="ED30" s="3">
        <f t="shared" si="36"/>
        <v>2.8328535999999988E-2</v>
      </c>
      <c r="EE30" s="3">
        <f t="shared" si="36"/>
        <v>3.5107488999999992E-2</v>
      </c>
      <c r="EF30" s="3">
        <f t="shared" si="36"/>
        <v>3.9916102999999981E-2</v>
      </c>
      <c r="EG30" s="3">
        <f t="shared" si="36"/>
        <v>4.364586899999999E-2</v>
      </c>
      <c r="EH30" s="3">
        <f t="shared" si="36"/>
        <v>4.4751780000000005E-2</v>
      </c>
      <c r="EI30" s="3">
        <f t="shared" si="36"/>
        <v>4.6465948999999993E-2</v>
      </c>
      <c r="EJ30" s="3">
        <f t="shared" si="36"/>
        <v>4.8270904000000003E-2</v>
      </c>
      <c r="EK30" s="3">
        <f t="shared" si="36"/>
        <v>5.0943906999999997E-2</v>
      </c>
      <c r="EL30" s="3">
        <f t="shared" ref="EL30:EW30" si="37">EL19-SUM(EL27:EL29)</f>
        <v>5.2750715999999989E-2</v>
      </c>
      <c r="EM30" s="3">
        <f t="shared" si="37"/>
        <v>5.6799754999999966E-2</v>
      </c>
      <c r="EN30" s="3">
        <f t="shared" si="37"/>
        <v>6.2030494999999977E-2</v>
      </c>
      <c r="EO30" s="3">
        <f t="shared" si="37"/>
        <v>6.7198010999999988E-2</v>
      </c>
      <c r="EP30" s="3">
        <f t="shared" si="37"/>
        <v>7.2268454999999995E-2</v>
      </c>
      <c r="EQ30" s="3">
        <f t="shared" si="37"/>
        <v>7.0574130999999998E-2</v>
      </c>
      <c r="ER30" s="3">
        <f t="shared" si="37"/>
        <v>7.0818914999999941E-2</v>
      </c>
      <c r="ES30" s="3">
        <f t="shared" si="37"/>
        <v>6.960079200000005E-2</v>
      </c>
      <c r="ET30" s="3">
        <f t="shared" si="37"/>
        <v>6.8615406999999989E-2</v>
      </c>
      <c r="EU30" s="3">
        <f t="shared" si="37"/>
        <v>6.8082638000000043E-2</v>
      </c>
      <c r="EV30" s="3">
        <f t="shared" si="37"/>
        <v>6.7554406000000025E-2</v>
      </c>
      <c r="EW30" s="3">
        <f t="shared" si="37"/>
        <v>6.5673874999999965E-2</v>
      </c>
      <c r="EX30" s="3">
        <f t="shared" ref="EX30:FI30" si="38">EX19-SUM(EX27:EX29)</f>
        <v>6.7683661000000006E-2</v>
      </c>
      <c r="EY30" s="3">
        <f t="shared" si="38"/>
        <v>6.7848608999999976E-2</v>
      </c>
      <c r="EZ30" s="3">
        <f t="shared" si="38"/>
        <v>6.9371255000000021E-2</v>
      </c>
      <c r="FA30" s="3">
        <f t="shared" si="38"/>
        <v>7.0268074000000041E-2</v>
      </c>
      <c r="FB30" s="3">
        <f t="shared" si="38"/>
        <v>6.9605717000000067E-2</v>
      </c>
      <c r="FC30" s="3">
        <f t="shared" si="38"/>
        <v>7.2216618000000066E-2</v>
      </c>
      <c r="FD30" s="3">
        <f t="shared" si="38"/>
        <v>7.2501308000000014E-2</v>
      </c>
      <c r="FE30" s="3">
        <f t="shared" si="38"/>
        <v>7.0100437999999987E-2</v>
      </c>
      <c r="FF30" s="3">
        <f t="shared" si="38"/>
        <v>6.9859222999999998E-2</v>
      </c>
      <c r="FG30" s="3">
        <f t="shared" si="38"/>
        <v>6.8552789000000003E-2</v>
      </c>
      <c r="FH30" s="3">
        <f t="shared" si="38"/>
        <v>6.7800619000000006E-2</v>
      </c>
      <c r="FI30" s="3">
        <f t="shared" si="38"/>
        <v>7.0739605000000039E-2</v>
      </c>
      <c r="FJ30" s="3">
        <f t="shared" ref="FJ30:FU30" si="39">FJ19-SUM(FJ27:FJ29)</f>
        <v>7.0866620000000019E-2</v>
      </c>
      <c r="FK30" s="3">
        <f t="shared" si="39"/>
        <v>7.0594849000000043E-2</v>
      </c>
      <c r="FL30" s="3">
        <f t="shared" si="39"/>
        <v>7.1206339000000007E-2</v>
      </c>
      <c r="FM30" s="3">
        <f t="shared" si="39"/>
        <v>7.3255694000000066E-2</v>
      </c>
      <c r="FN30" s="3">
        <f t="shared" si="39"/>
        <v>7.5689042000000012E-2</v>
      </c>
      <c r="FO30" s="3">
        <f t="shared" si="39"/>
        <v>7.6180094000000004E-2</v>
      </c>
      <c r="FP30" s="3">
        <f t="shared" si="39"/>
        <v>7.7528161999999956E-2</v>
      </c>
      <c r="FQ30" s="3">
        <f t="shared" si="39"/>
        <v>7.4895762000000005E-2</v>
      </c>
      <c r="FR30" s="3">
        <f t="shared" si="39"/>
        <v>7.2432215999999994E-2</v>
      </c>
      <c r="FS30" s="3">
        <f t="shared" si="39"/>
        <v>7.0602447000000013E-2</v>
      </c>
      <c r="FT30" s="3">
        <f t="shared" si="39"/>
        <v>6.8166851000000028E-2</v>
      </c>
      <c r="FU30" s="3">
        <f t="shared" si="39"/>
        <v>6.2330105999999996E-2</v>
      </c>
      <c r="FV30" s="3">
        <f t="shared" ref="FV30:FZ30" si="40">FV19-SUM(FV27:FV29)</f>
        <v>5.6133266000000015E-2</v>
      </c>
      <c r="FW30" s="3">
        <f t="shared" si="40"/>
        <v>4.9755106000000049E-2</v>
      </c>
      <c r="FX30" s="3">
        <f t="shared" si="40"/>
        <v>3.9402058000000018E-2</v>
      </c>
      <c r="FY30" s="3">
        <f t="shared" si="40"/>
        <v>2.8765950999999984E-2</v>
      </c>
      <c r="FZ30" s="3">
        <f t="shared" si="40"/>
        <v>1.8129691999999989E-2</v>
      </c>
    </row>
    <row r="36" spans="1:182">
      <c r="A36" t="str">
        <f>Chips!A$3</f>
        <v>IntraEU</v>
      </c>
      <c r="B36" s="3">
        <f>1/1000000*SUM(Chips!B$3:M$3)</f>
        <v>5.1539500000000002E-2</v>
      </c>
      <c r="C36" s="3">
        <f>1/1000000*SUM(Chips!C$3:N$3)</f>
        <v>5.0337400000000004E-2</v>
      </c>
      <c r="D36" s="3">
        <f>1/1000000*SUM(Chips!D$3:O$3)</f>
        <v>5.9328700000000012E-2</v>
      </c>
      <c r="E36" s="3">
        <f>1/1000000*SUM(Chips!E$3:P$3)</f>
        <v>6.6942500000000016E-2</v>
      </c>
      <c r="F36" s="3">
        <f>1/1000000*SUM(Chips!F$3:Q$3)</f>
        <v>7.0986899999999992E-2</v>
      </c>
      <c r="G36" s="3">
        <f>1/1000000*SUM(Chips!G$3:R$3)</f>
        <v>7.5821399999999997E-2</v>
      </c>
      <c r="H36" s="3">
        <f>1/1000000*SUM(Chips!H$3:S$3)</f>
        <v>8.0462999999999993E-2</v>
      </c>
      <c r="I36" s="3">
        <f>1/1000000*SUM(Chips!I$3:T$3)</f>
        <v>8.2785600000000001E-2</v>
      </c>
      <c r="J36" s="3">
        <f>1/1000000*SUM(Chips!J$3:U$3)</f>
        <v>8.2228999999999997E-2</v>
      </c>
      <c r="K36" s="3">
        <f>1/1000000*SUM(Chips!K$3:V$3)</f>
        <v>8.464519999999999E-2</v>
      </c>
      <c r="L36" s="3">
        <f>1/1000000*SUM(Chips!L$3:W$3)</f>
        <v>8.2820099999999994E-2</v>
      </c>
      <c r="M36" s="3">
        <f>1/1000000*SUM(Chips!M$3:X$3)</f>
        <v>7.8273400000000007E-2</v>
      </c>
      <c r="N36" s="3">
        <f>1/1000000*SUM(Chips!N$3:Y$3)</f>
        <v>7.8199499999999991E-2</v>
      </c>
      <c r="O36" s="3">
        <f>1/1000000*SUM(Chips!O$3:Z$3)</f>
        <v>8.3554199999999995E-2</v>
      </c>
      <c r="P36" s="3">
        <f>1/1000000*SUM(Chips!P$3:AA$3)</f>
        <v>8.0636400000000011E-2</v>
      </c>
      <c r="Q36" s="3">
        <f>1/1000000*SUM(Chips!Q$3:AB$3)</f>
        <v>7.9552600000000001E-2</v>
      </c>
      <c r="R36" s="3">
        <f>1/1000000*SUM(Chips!R$3:AC$3)</f>
        <v>7.7200400000000002E-2</v>
      </c>
      <c r="S36" s="3">
        <f>1/1000000*SUM(Chips!S$3:AD$3)</f>
        <v>7.5087500000000015E-2</v>
      </c>
      <c r="T36" s="3">
        <f>1/1000000*SUM(Chips!T$3:AE$3)</f>
        <v>7.427700000000001E-2</v>
      </c>
      <c r="U36" s="3">
        <f>1/1000000*SUM(Chips!U$3:AF$3)</f>
        <v>7.3843499999999992E-2</v>
      </c>
      <c r="V36" s="3">
        <f>1/1000000*SUM(Chips!V$3:AG$3)</f>
        <v>7.5725600000000004E-2</v>
      </c>
      <c r="W36" s="3">
        <f>1/1000000*SUM(Chips!W$3:AH$3)</f>
        <v>7.3321899999999995E-2</v>
      </c>
      <c r="X36" s="3">
        <f>1/1000000*SUM(Chips!X$3:AI$3)</f>
        <v>7.3481299999999999E-2</v>
      </c>
      <c r="Y36" s="3">
        <f>1/1000000*SUM(Chips!Y$3:AJ$3)</f>
        <v>7.7660699999999999E-2</v>
      </c>
      <c r="Z36" s="3">
        <f>1/1000000*SUM(Chips!Z$3:AK$3)</f>
        <v>7.5748199999999988E-2</v>
      </c>
      <c r="AA36" s="3">
        <f>1/1000000*SUM(Chips!AA$3:AL$3)</f>
        <v>6.9786700000000007E-2</v>
      </c>
      <c r="AB36" s="3">
        <f>1/1000000*SUM(Chips!AB$3:AM$3)</f>
        <v>7.6628799999999997E-2</v>
      </c>
      <c r="AC36" s="3">
        <f>1/1000000*SUM(Chips!AC$3:AN$3)</f>
        <v>7.9402600000000004E-2</v>
      </c>
      <c r="AD36" s="3">
        <f>1/1000000*SUM(Chips!AD$3:AO$3)</f>
        <v>8.4420499999999996E-2</v>
      </c>
      <c r="AE36" s="3">
        <f>1/1000000*SUM(Chips!AE$3:AP$3)</f>
        <v>8.2328600000000002E-2</v>
      </c>
      <c r="AF36" s="3">
        <f>1/1000000*SUM(Chips!AF$3:AQ$3)</f>
        <v>8.3730199999999991E-2</v>
      </c>
      <c r="AG36" s="3">
        <f>1/1000000*SUM(Chips!AG$3:AR$3)</f>
        <v>8.518959999999999E-2</v>
      </c>
      <c r="AH36" s="3">
        <f>1/1000000*SUM(Chips!AH$3:AS$3)</f>
        <v>8.3449599999999985E-2</v>
      </c>
      <c r="AI36" s="3">
        <f>1/1000000*SUM(Chips!AI$3:AT$3)</f>
        <v>8.5673899999999983E-2</v>
      </c>
      <c r="AJ36" s="3">
        <f>1/1000000*SUM(Chips!AJ$3:AU$3)</f>
        <v>8.7082399999999976E-2</v>
      </c>
      <c r="AK36" s="3">
        <f>1/1000000*SUM(Chips!AK$3:AV$3)</f>
        <v>8.8775699999999985E-2</v>
      </c>
      <c r="AL36" s="3">
        <f>1/1000000*SUM(Chips!AL$3:AW$3)</f>
        <v>9.0685999999999975E-2</v>
      </c>
      <c r="AM36" s="3">
        <f>1/1000000*SUM(Chips!AM$3:AX$3)</f>
        <v>8.9896599999999993E-2</v>
      </c>
      <c r="AN36" s="3">
        <f>1/1000000*SUM(Chips!AN$3:AY$3)</f>
        <v>7.6397200000000012E-2</v>
      </c>
      <c r="AO36" s="3">
        <f>1/1000000*SUM(Chips!AO$3:AZ$3)</f>
        <v>7.0267700000000002E-2</v>
      </c>
      <c r="AP36" s="3">
        <f>1/1000000*SUM(Chips!AP$3:BA$3)</f>
        <v>6.5091900000000008E-2</v>
      </c>
      <c r="AQ36" s="3">
        <f>1/1000000*SUM(Chips!AQ$3:BB$3)</f>
        <v>6.666939999999999E-2</v>
      </c>
      <c r="AR36" s="3">
        <f>1/1000000*SUM(Chips!AR$3:BC$3)</f>
        <v>6.3501500000000002E-2</v>
      </c>
      <c r="AS36" s="3">
        <f>1/1000000*SUM(Chips!AS$3:BD$3)</f>
        <v>6.2377600000000005E-2</v>
      </c>
      <c r="AT36" s="3">
        <f>1/1000000*SUM(Chips!AT$3:BE$3)</f>
        <v>6.15758E-2</v>
      </c>
      <c r="AU36" s="3">
        <f>1/1000000*SUM(Chips!AU$3:BF$3)</f>
        <v>6.0023300000000002E-2</v>
      </c>
      <c r="AV36" s="3">
        <f>1/1000000*SUM(Chips!AV$3:BG$3)</f>
        <v>5.6794400000000002E-2</v>
      </c>
      <c r="AW36" s="3">
        <f>1/1000000*SUM(Chips!AW$3:BH$3)</f>
        <v>5.4803299999999999E-2</v>
      </c>
      <c r="AX36" s="3">
        <f>1/1000000*SUM(Chips!AX$3:BI$3)</f>
        <v>5.2051699999999992E-2</v>
      </c>
      <c r="AY36" s="3">
        <f>1/1000000*SUM(Chips!AY$3:BJ$3)</f>
        <v>5.0345100000000004E-2</v>
      </c>
      <c r="AZ36" s="3">
        <f>1/1000000*SUM(Chips!AZ$3:BK$3)</f>
        <v>5.888779999999999E-2</v>
      </c>
      <c r="BA36" s="3">
        <f>1/1000000*SUM(Chips!BA$3:BL$3)</f>
        <v>6.1881299999999993E-2</v>
      </c>
      <c r="BB36" s="3">
        <f>1/1000000*SUM(Chips!BB$3:BM$3)</f>
        <v>7.1464600000000003E-2</v>
      </c>
      <c r="BC36" s="3">
        <f>1/1000000*SUM(Chips!BC$3:BN$3)</f>
        <v>7.737079999999999E-2</v>
      </c>
      <c r="BD36" s="3">
        <f>1/1000000*SUM(Chips!BD$3:BO$3)</f>
        <v>8.3965600000000001E-2</v>
      </c>
      <c r="BE36" s="3">
        <f>1/1000000*SUM(Chips!BE$3:BP$3)</f>
        <v>8.8630000000000014E-2</v>
      </c>
      <c r="BF36" s="3">
        <f>1/1000000*SUM(Chips!BF$3:BQ$3)</f>
        <v>9.1294799999999995E-2</v>
      </c>
      <c r="BG36" s="3">
        <f>1/1000000*SUM(Chips!BG$3:BR$3)</f>
        <v>9.3918799999999983E-2</v>
      </c>
      <c r="BH36" s="3">
        <f>1/1000000*SUM(Chips!BH$3:BS$3)</f>
        <v>9.661539999999999E-2</v>
      </c>
      <c r="BI36" s="3">
        <f>1/1000000*SUM(Chips!BI$3:BT$3)</f>
        <v>9.7363199999999997E-2</v>
      </c>
      <c r="BJ36" s="3">
        <f>1/1000000*SUM(Chips!BJ$3:BU$3)</f>
        <v>9.8681499999999991E-2</v>
      </c>
      <c r="BK36" s="3">
        <f>1/1000000*SUM(Chips!BK$3:BV$3)</f>
        <v>0.100698</v>
      </c>
      <c r="BL36" s="3">
        <f>1/1000000*SUM(Chips!BL$3:BW$3)</f>
        <v>9.9617599999999987E-2</v>
      </c>
      <c r="BM36" s="3">
        <f>1/1000000*SUM(Chips!BM$3:BX$3)</f>
        <v>0.10003099999999999</v>
      </c>
      <c r="BN36" s="3">
        <f>1/1000000*SUM(Chips!BN$3:BY$3)</f>
        <v>9.7660499999999997E-2</v>
      </c>
      <c r="BO36" s="3">
        <f>1/1000000*SUM(Chips!BO$3:BZ$3)</f>
        <v>0.10013599999999999</v>
      </c>
      <c r="BP36" s="3">
        <f>1/1000000*SUM(Chips!BP$3:CA$3)</f>
        <v>9.4490724615384603E-2</v>
      </c>
      <c r="BQ36" s="3">
        <f>1/1000000*SUM(Chips!BQ$3:CB$3)</f>
        <v>9.325682461538462E-2</v>
      </c>
      <c r="BR36" s="3">
        <f>1/1000000*SUM(Chips!BR$3:CC$3)</f>
        <v>9.4936524615384613E-2</v>
      </c>
      <c r="BS36" s="3">
        <f>1/1000000*SUM(Chips!BS$3:CD$3)</f>
        <v>9.3041324615384613E-2</v>
      </c>
      <c r="BT36" s="3">
        <f>1/1000000*SUM(Chips!BT$3:CE$3)</f>
        <v>9.185592461538461E-2</v>
      </c>
      <c r="BU36" s="3">
        <f>1/1000000*SUM(Chips!BU$3:CF$3)</f>
        <v>9.2273624615384603E-2</v>
      </c>
      <c r="BV36" s="3">
        <f>1/1000000*SUM(Chips!BV$3:CG$3)</f>
        <v>9.0061524615384608E-2</v>
      </c>
      <c r="BW36" s="3">
        <f>1/1000000*SUM(Chips!BW$3:CH$3)</f>
        <v>8.98450246153846E-2</v>
      </c>
      <c r="BX36" s="3">
        <f>1/1000000*SUM(Chips!BX$3:CI$3)</f>
        <v>9.0864824615384601E-2</v>
      </c>
      <c r="BY36" s="3">
        <f>1/1000000*SUM(Chips!BY$3:CJ$3)</f>
        <v>9.2203924615384611E-2</v>
      </c>
      <c r="BZ36" s="3">
        <f>1/1000000*SUM(Chips!BZ$3:CK$3)</f>
        <v>8.996072461538461E-2</v>
      </c>
      <c r="CA36" s="3">
        <f>1/1000000*SUM(Chips!CA$3:CL$3)</f>
        <v>8.683842461538463E-2</v>
      </c>
      <c r="CB36" s="3">
        <f>1/1000000*SUM(Chips!CB$3:CM$3)</f>
        <v>8.6850800000000006E-2</v>
      </c>
      <c r="CC36" s="3">
        <f>1/1000000*SUM(Chips!CC$3:CN$3)</f>
        <v>8.4083899999999989E-2</v>
      </c>
      <c r="CD36" s="3">
        <f>1/1000000*SUM(Chips!CD$3:CO$3)</f>
        <v>8.012749999999999E-2</v>
      </c>
      <c r="CE36" s="3">
        <f>1/1000000*SUM(Chips!CE$3:CP$3)</f>
        <v>8.0220600000000003E-2</v>
      </c>
      <c r="CF36" s="3">
        <f>1/1000000*SUM(Chips!CF$3:CQ$3)</f>
        <v>7.9892100000000008E-2</v>
      </c>
      <c r="CG36" s="3">
        <f>1/1000000*SUM(Chips!CG$3:CR$3)</f>
        <v>7.7932500000000002E-2</v>
      </c>
      <c r="CH36" s="3">
        <f>1/1000000*SUM(Chips!CH$3:CS$3)</f>
        <v>7.8024199999999988E-2</v>
      </c>
      <c r="CI36" s="3">
        <f>1/1000000*SUM(Chips!CI$3:CT$3)</f>
        <v>7.9792099999999991E-2</v>
      </c>
      <c r="CJ36" s="3">
        <f>1/1000000*SUM(Chips!CJ$3:CU$3)</f>
        <v>7.6938599999999982E-2</v>
      </c>
      <c r="CK36" s="3">
        <f>1/1000000*SUM(Chips!CK$3:CV$3)</f>
        <v>7.1692399999999989E-2</v>
      </c>
      <c r="CL36" s="3">
        <f>1/1000000*SUM(Chips!CL$3:CW$3)</f>
        <v>6.7761699999999994E-2</v>
      </c>
      <c r="CM36" s="3">
        <f>1/1000000*SUM(Chips!CM$3:CX$3)</f>
        <v>6.3256000000000007E-2</v>
      </c>
      <c r="CN36" s="3">
        <f>1/1000000*SUM(Chips!CN$3:CY$3)</f>
        <v>6.18311E-2</v>
      </c>
      <c r="CO36" s="3">
        <f>1/1000000*SUM(Chips!CO$3:CZ$3)</f>
        <v>5.9911800000000008E-2</v>
      </c>
      <c r="CP36" s="3">
        <f>1/1000000*SUM(Chips!CP$3:DA$3)</f>
        <v>5.9371600000000004E-2</v>
      </c>
      <c r="CQ36" s="3">
        <f>1/1000000*SUM(Chips!CQ$3:DB$3)</f>
        <v>5.9084500000000005E-2</v>
      </c>
      <c r="CR36" s="3">
        <f>1/1000000*SUM(Chips!CR$3:DC$3)</f>
        <v>5.7646299999999998E-2</v>
      </c>
      <c r="CS36" s="3">
        <f>1/1000000*SUM(Chips!CS$3:DD$3)</f>
        <v>5.7480599999999993E-2</v>
      </c>
      <c r="CT36" s="3">
        <f>1/1000000*SUM(Chips!CT$3:DE$3)</f>
        <v>6.1848999999999994E-2</v>
      </c>
      <c r="CU36" s="3">
        <f>1/1000000*SUM(Chips!CU$3:DF$3)</f>
        <v>5.9975300000000002E-2</v>
      </c>
      <c r="CV36" s="3">
        <f>1/1000000*SUM(Chips!CV$3:DG$3)</f>
        <v>6.1579499999999995E-2</v>
      </c>
      <c r="CW36" s="3">
        <f>1/1000000*SUM(Chips!CW$3:DH$3)</f>
        <v>6.9265599999999983E-2</v>
      </c>
      <c r="CX36" s="3">
        <f>1/1000000*SUM(Chips!CX$3:DI$3)</f>
        <v>6.9928600000000007E-2</v>
      </c>
      <c r="CY36" s="3">
        <f>1/1000000*SUM(Chips!CY$3:DJ$3)</f>
        <v>6.9906899999999994E-2</v>
      </c>
      <c r="CZ36" s="3">
        <f>1/1000000*SUM(Chips!CZ$3:DK$3)</f>
        <v>7.550140000000001E-2</v>
      </c>
      <c r="DA36" s="3">
        <f>1/1000000*SUM(Chips!DA$3:DL$3)</f>
        <v>7.9432900000000001E-2</v>
      </c>
      <c r="DB36" s="3">
        <f>1/1000000*SUM(Chips!DB$3:DM$3)</f>
        <v>8.1894300000000003E-2</v>
      </c>
      <c r="DC36" s="3">
        <f>1/1000000*SUM(Chips!DC$3:DN$3)</f>
        <v>9.2365799999999998E-2</v>
      </c>
      <c r="DD36" s="3">
        <f>1/1000000*SUM(Chips!DD$3:DO$3)</f>
        <v>9.5632999999999996E-2</v>
      </c>
      <c r="DE36" s="3">
        <f>1/1000000*SUM(Chips!DE$3:DP$3)</f>
        <v>9.5626299999999997E-2</v>
      </c>
      <c r="DF36" s="3">
        <f>1/1000000*SUM(Chips!DF$3:DQ$3)</f>
        <v>9.702559999999999E-2</v>
      </c>
      <c r="DG36" s="3">
        <f>1/1000000*SUM(Chips!DG$3:DR$3)</f>
        <v>0.10867473299999998</v>
      </c>
      <c r="DH36" s="3">
        <f>1/1000000*SUM(Chips!DH$3:DS$3)</f>
        <v>0.110946239</v>
      </c>
      <c r="DI36" s="3">
        <f>1/1000000*SUM(Chips!DI$3:DT$3)</f>
        <v>0.10820905100000001</v>
      </c>
      <c r="DJ36" s="3">
        <f>1/1000000*SUM(Chips!DJ$3:DU$3)</f>
        <v>0.10923679700000001</v>
      </c>
      <c r="DK36" s="3">
        <f>1/1000000*SUM(Chips!DK$3:DV$3)</f>
        <v>0.11325270200000001</v>
      </c>
      <c r="DL36" s="3">
        <f>1/1000000*SUM(Chips!DL$3:DW$3)</f>
        <v>0.11332002300000001</v>
      </c>
      <c r="DM36" s="3">
        <f>1/1000000*SUM(Chips!DM$3:DX$3)</f>
        <v>0.11321476100000001</v>
      </c>
      <c r="DN36" s="3">
        <f>1/1000000*SUM(Chips!DN$3:DY$3)</f>
        <v>0.114666225</v>
      </c>
      <c r="DO36" s="3">
        <f>1/1000000*SUM(Chips!DO$3:DZ$3)</f>
        <v>0.10801271100000001</v>
      </c>
      <c r="DP36" s="3">
        <f>1/1000000*SUM(Chips!DP$3:EA$3)</f>
        <v>0.121359544</v>
      </c>
      <c r="DQ36" s="3">
        <f>1/1000000*SUM(Chips!DQ$3:EB$3)</f>
        <v>0.124243832</v>
      </c>
      <c r="DR36" s="3">
        <f>1/1000000*SUM(Chips!DR$3:EC$3)</f>
        <v>0.13609238699999998</v>
      </c>
      <c r="DS36" s="3">
        <f>1/1000000*SUM(Chips!DS$3:ED$3)</f>
        <v>0.134315033</v>
      </c>
      <c r="DT36" s="3">
        <f>1/1000000*SUM(Chips!DT$3:EE$3)</f>
        <v>0.13623524699999998</v>
      </c>
      <c r="DU36" s="3">
        <f>1/1000000*SUM(Chips!DU$3:EF$3)</f>
        <v>0.13929297199999999</v>
      </c>
      <c r="DV36" s="3">
        <f>1/1000000*SUM(Chips!DV$3:EG$3)</f>
        <v>0.14866953799999996</v>
      </c>
      <c r="DW36" s="3">
        <f>1/1000000*SUM(Chips!DW$3:EH$3)</f>
        <v>0.14960677299999997</v>
      </c>
      <c r="DX36" s="3">
        <f>1/1000000*SUM(Chips!DX$3:EI$3)</f>
        <v>0.15666765299999996</v>
      </c>
      <c r="DY36" s="3">
        <f>1/1000000*SUM(Chips!DY$3:EJ$3)</f>
        <v>0.17831153799999996</v>
      </c>
      <c r="DZ36" s="3">
        <f>1/1000000*SUM(Chips!DZ$3:EK$3)</f>
        <v>0.18255577599999995</v>
      </c>
      <c r="EA36" s="3">
        <f>1/1000000*SUM(Chips!EA$3:EL$3)</f>
        <v>0.18403052599999994</v>
      </c>
      <c r="EB36" s="3">
        <f>1/1000000*SUM(Chips!EB$3:EM$3)</f>
        <v>0.16866011700000003</v>
      </c>
      <c r="EC36" s="3">
        <f>1/1000000*SUM(Chips!EC$3:EN$3)</f>
        <v>0.16789289399999999</v>
      </c>
      <c r="ED36" s="3">
        <f>1/1000000*SUM(Chips!ED$3:EO$3)</f>
        <v>0.15302731099999997</v>
      </c>
      <c r="EE36" s="3">
        <f>1/1000000*SUM(Chips!EE$3:EP$3)</f>
        <v>0.14090340599999998</v>
      </c>
      <c r="EF36" s="3">
        <f>1/1000000*SUM(Chips!EF$3:EQ$3)</f>
        <v>0.13382740600000001</v>
      </c>
      <c r="EG36" s="3">
        <f>1/1000000*SUM(Chips!EG$3:ER$3)</f>
        <v>0.12644971499999999</v>
      </c>
      <c r="EH36" s="3">
        <f>1/1000000*SUM(Chips!EH$3:ES$3)</f>
        <v>0.11624108600000001</v>
      </c>
      <c r="EI36" s="3">
        <f>1/1000000*SUM(Chips!EI$3:ET$3)</f>
        <v>0.11093634900000002</v>
      </c>
      <c r="EJ36" s="3">
        <f>1/1000000*SUM(Chips!EJ$3:EU$3)</f>
        <v>9.9064218000000023E-2</v>
      </c>
      <c r="EK36" s="3">
        <f>1/1000000*SUM(Chips!EK$3:EV$3)</f>
        <v>7.6617103999999991E-2</v>
      </c>
      <c r="EL36" s="3">
        <f>1/1000000*SUM(Chips!EL$3:EW$3)</f>
        <v>6.8958360999999996E-2</v>
      </c>
      <c r="EM36" s="3">
        <f>1/1000000*SUM(Chips!EM$3:EX$3)</f>
        <v>6.3599207000000019E-2</v>
      </c>
      <c r="EN36" s="3">
        <f>1/1000000*SUM(Chips!EN$3:EY$3)</f>
        <v>6.3023346000000022E-2</v>
      </c>
      <c r="EO36" s="3">
        <f>1/1000000*SUM(Chips!EO$3:EZ$3)</f>
        <v>6.0602515000000003E-2</v>
      </c>
      <c r="EP36" s="3">
        <f>1/1000000*SUM(Chips!EP$3:FA$3)</f>
        <v>5.8851290000000007E-2</v>
      </c>
      <c r="EQ36" s="3">
        <f>1/1000000*SUM(Chips!EQ$3:FB$3)</f>
        <v>6.1486160999999998E-2</v>
      </c>
      <c r="ER36" s="3">
        <f>1/1000000*SUM(Chips!ER$3:FC$3)</f>
        <v>6.2625502999999999E-2</v>
      </c>
      <c r="ES36" s="3">
        <f>1/1000000*SUM(Chips!ES$3:FD$3)</f>
        <v>6.5379850999999989E-2</v>
      </c>
      <c r="ET36" s="3">
        <f>1/1000000*SUM(Chips!ET$3:FE$3)</f>
        <v>6.5670860999999997E-2</v>
      </c>
      <c r="EU36" s="3">
        <f>1/1000000*SUM(Chips!EU$3:FF$3)</f>
        <v>6.5794749000000013E-2</v>
      </c>
      <c r="EV36" s="3">
        <f>1/1000000*SUM(Chips!EV$3:FG$3)</f>
        <v>6.7465613999999993E-2</v>
      </c>
      <c r="EW36" s="3">
        <f>1/1000000*SUM(Chips!EW$3:FH$3)</f>
        <v>6.4589875000000005E-2</v>
      </c>
      <c r="EX36" s="3">
        <f>1/1000000*SUM(Chips!EX$3:FI$3)</f>
        <v>6.4638504999999999E-2</v>
      </c>
      <c r="EY36" s="3">
        <f>1/1000000*SUM(Chips!EY$3:FJ$3)</f>
        <v>6.4294330999999996E-2</v>
      </c>
      <c r="EZ36" s="3">
        <f>1/1000000*SUM(Chips!EZ$3:FK$3)</f>
        <v>6.3884306000000002E-2</v>
      </c>
      <c r="FA36" s="3">
        <f>1/1000000*SUM(Chips!FA$3:FL$3)</f>
        <v>6.3942609999999997E-2</v>
      </c>
      <c r="FB36" s="3">
        <f>1/1000000*SUM(Chips!FB$3:FM$3)</f>
        <v>6.3514721999999996E-2</v>
      </c>
      <c r="FC36" s="3">
        <f>1/1000000*SUM(Chips!FC$3:FN$3)</f>
        <v>6.1175745999999996E-2</v>
      </c>
      <c r="FD36" s="3">
        <f>1/1000000*SUM(Chips!FD$3:FO$3)</f>
        <v>5.965242099999999E-2</v>
      </c>
      <c r="FE36" s="3">
        <f>1/1000000*SUM(Chips!FE$3:FP$3)</f>
        <v>5.9713334999999992E-2</v>
      </c>
      <c r="FF36" s="3">
        <f>1/1000000*SUM(Chips!FF$3:FQ$3)</f>
        <v>5.8029334999999987E-2</v>
      </c>
      <c r="FG36" s="3">
        <f>1/1000000*SUM(Chips!FG$3:FR$3)</f>
        <v>5.8018034999999996E-2</v>
      </c>
      <c r="FH36" s="3">
        <f>1/1000000*SUM(Chips!FH$3:FS$3)</f>
        <v>5.5776814000000001E-2</v>
      </c>
      <c r="FI36" s="3">
        <f>1/1000000*SUM(Chips!FI$3:FT$3)</f>
        <v>5.6332168000000002E-2</v>
      </c>
      <c r="FJ36" s="3">
        <f>1/1000000*SUM(Chips!FJ$3:FU$3)</f>
        <v>5.6670891000000001E-2</v>
      </c>
      <c r="FK36" s="3">
        <f>1/1000000*SUM(Chips!FK$3:FV$3)</f>
        <v>5.6643881999999993E-2</v>
      </c>
      <c r="FL36" s="3">
        <f>1/1000000*SUM(Chips!FL$3:FW$3)</f>
        <v>5.9403427999999994E-2</v>
      </c>
      <c r="FM36" s="3">
        <f>1/1000000*SUM(Chips!FM$3:FX$3)</f>
        <v>5.9484233999999997E-2</v>
      </c>
      <c r="FN36" s="3">
        <f>1/1000000*SUM(Chips!FN$3:FY$3)</f>
        <v>5.9551080999999985E-2</v>
      </c>
      <c r="FO36" s="3">
        <f>1/1000000*SUM(Chips!FO$3:FZ$3)</f>
        <v>5.9818615999999991E-2</v>
      </c>
      <c r="FP36" s="3">
        <f>1/1000000*SUM(Chips!FP$3:GA$3)</f>
        <v>6.2326422999999992E-2</v>
      </c>
      <c r="FQ36" s="3">
        <f>1/1000000*SUM(Chips!FQ$3:GB$3)</f>
        <v>5.4053314999999991E-2</v>
      </c>
      <c r="FR36" s="3">
        <f>1/1000000*SUM(Chips!FR$3:GC$3)</f>
        <v>4.7889321999999998E-2</v>
      </c>
      <c r="FS36" s="3">
        <f>1/1000000*SUM(Chips!FS$3:GD$3)</f>
        <v>4.3242130999999996E-2</v>
      </c>
      <c r="FT36" s="3">
        <f>1/1000000*SUM(Chips!FT$3:GE$3)</f>
        <v>3.9847116999999994E-2</v>
      </c>
      <c r="FU36" s="3">
        <f>1/1000000*SUM(Chips!FU$3:GF$3)</f>
        <v>3.6296392999999996E-2</v>
      </c>
      <c r="FV36" s="3">
        <f>1/1000000*SUM(Chips!FV$3:GG$3)</f>
        <v>3.2584580999999994E-2</v>
      </c>
      <c r="FW36" s="3">
        <f>1/1000000*SUM(Chips!FW$3:GH$3)</f>
        <v>2.8601181999999996E-2</v>
      </c>
      <c r="FX36" s="3">
        <f>1/1000000*SUM(Chips!FX$3:GI$3)</f>
        <v>2.1344898000000001E-2</v>
      </c>
      <c r="FY36" s="3">
        <f>1/1000000*SUM(Chips!FY$3:GJ$3)</f>
        <v>1.6318653999999998E-2</v>
      </c>
      <c r="FZ36" s="3">
        <f>1/1000000*SUM(Chips!FZ$3:GK$3)</f>
        <v>1.2335247999999998E-2</v>
      </c>
    </row>
    <row r="37" spans="1:182">
      <c r="A37" t="str">
        <f>Chips!A$4</f>
        <v>ExtraEU</v>
      </c>
      <c r="B37" s="3">
        <f>1/1000000*SUM(Chips!B$4:M$4)</f>
        <v>3.9568399999999997E-2</v>
      </c>
      <c r="C37" s="3">
        <f>1/1000000*SUM(Chips!C$4:N$4)</f>
        <v>3.9570899999999999E-2</v>
      </c>
      <c r="D37" s="3">
        <f>1/1000000*SUM(Chips!D$4:O$4)</f>
        <v>3.0740000000000005E-4</v>
      </c>
      <c r="E37" s="3">
        <f>1/1000000*SUM(Chips!E$4:P$4)</f>
        <v>2.9390000000000004E-4</v>
      </c>
      <c r="F37" s="3">
        <f>1/1000000*SUM(Chips!F$4:Q$4)</f>
        <v>2.4029999999999996E-4</v>
      </c>
      <c r="G37" s="3">
        <f>1/1000000*SUM(Chips!G$4:R$4)</f>
        <v>2.5019999999999996E-4</v>
      </c>
      <c r="H37" s="3">
        <f>1/1000000*SUM(Chips!H$4:S$4)</f>
        <v>3.1949999999999996E-4</v>
      </c>
      <c r="I37" s="3">
        <f>1/1000000*SUM(Chips!I$4:T$4)</f>
        <v>3.1129999999999992E-4</v>
      </c>
      <c r="J37" s="3">
        <f>1/1000000*SUM(Chips!J$4:U$4)</f>
        <v>4.1089999999999996E-4</v>
      </c>
      <c r="K37" s="3">
        <f>1/1000000*SUM(Chips!K$4:V$4)</f>
        <v>3.7549999999999997E-4</v>
      </c>
      <c r="L37" s="3">
        <f>1/1000000*SUM(Chips!L$4:W$4)</f>
        <v>3.322E-4</v>
      </c>
      <c r="M37" s="3">
        <f>1/1000000*SUM(Chips!M$4:X$4)</f>
        <v>3.1340000000000003E-4</v>
      </c>
      <c r="N37" s="3">
        <f>1/1000000*SUM(Chips!N$4:Y$4)</f>
        <v>3.1350000000000003E-4</v>
      </c>
      <c r="O37" s="3">
        <f>1/1000000*SUM(Chips!O$4:Z$4)</f>
        <v>2.8590000000000001E-4</v>
      </c>
      <c r="P37" s="3">
        <f>1/1000000*SUM(Chips!P$4:AA$4)</f>
        <v>3.2299999999999999E-4</v>
      </c>
      <c r="Q37" s="3">
        <f>1/1000000*SUM(Chips!Q$4:AB$4)</f>
        <v>3.0750000000000005E-4</v>
      </c>
      <c r="R37" s="3">
        <f>1/1000000*SUM(Chips!R$4:AC$4)</f>
        <v>3.1000000000000005E-4</v>
      </c>
      <c r="S37" s="3">
        <f>1/1000000*SUM(Chips!S$4:AD$4)</f>
        <v>2.9500000000000007E-4</v>
      </c>
      <c r="T37" s="3">
        <f>1/1000000*SUM(Chips!T$4:AE$4)</f>
        <v>2.3370000000000002E-4</v>
      </c>
      <c r="U37" s="3">
        <f>1/1000000*SUM(Chips!U$4:AF$4)</f>
        <v>2.6150000000000007E-4</v>
      </c>
      <c r="V37" s="3">
        <f>1/1000000*SUM(Chips!V$4:AG$4)</f>
        <v>1.3990000000000001E-4</v>
      </c>
      <c r="W37" s="3">
        <f>1/1000000*SUM(Chips!W$4:AH$4)</f>
        <v>1.3990000000000001E-4</v>
      </c>
      <c r="X37" s="3">
        <f>1/1000000*SUM(Chips!X$4:AI$4)</f>
        <v>1.5220000000000001E-4</v>
      </c>
      <c r="Y37" s="3">
        <f>1/1000000*SUM(Chips!Y$4:AJ$4)</f>
        <v>1.5140000000000002E-4</v>
      </c>
      <c r="Z37" s="3">
        <f>1/1000000*SUM(Chips!Z$4:AK$4)</f>
        <v>1.4880000000000001E-4</v>
      </c>
      <c r="AA37" s="3">
        <f>1/1000000*SUM(Chips!AA$4:AL$4)</f>
        <v>1.5980000000000001E-4</v>
      </c>
      <c r="AB37" s="3">
        <f>1/1000000*SUM(Chips!AB$4:AM$4)</f>
        <v>1.059E-4</v>
      </c>
      <c r="AC37" s="3">
        <f>1/1000000*SUM(Chips!AC$4:AN$4)</f>
        <v>1.0339999999999999E-4</v>
      </c>
      <c r="AD37" s="3">
        <f>1/1000000*SUM(Chips!AD$4:AO$4)</f>
        <v>1.605E-4</v>
      </c>
      <c r="AE37" s="3">
        <f>1/1000000*SUM(Chips!AE$4:AP$4)</f>
        <v>1.7199999999999998E-4</v>
      </c>
      <c r="AF37" s="3">
        <f>1/1000000*SUM(Chips!AF$4:AQ$4)</f>
        <v>1.7549999999999998E-4</v>
      </c>
      <c r="AG37" s="3">
        <f>1/1000000*SUM(Chips!AG$4:AR$4)</f>
        <v>1.5860000000000001E-4</v>
      </c>
      <c r="AH37" s="3">
        <f>1/1000000*SUM(Chips!AH$4:AS$4)</f>
        <v>1.5550000000000001E-4</v>
      </c>
      <c r="AI37" s="3">
        <f>1/1000000*SUM(Chips!AI$4:AT$4)</f>
        <v>1.5630000000000003E-4</v>
      </c>
      <c r="AJ37" s="3">
        <f>1/1000000*SUM(Chips!AJ$4:AU$4)</f>
        <v>1.6470000000000005E-4</v>
      </c>
      <c r="AK37" s="3">
        <f>1/1000000*SUM(Chips!AK$4:AV$4)</f>
        <v>1.9680000000000004E-4</v>
      </c>
      <c r="AL37" s="3">
        <f>1/1000000*SUM(Chips!AL$4:AW$4)</f>
        <v>2.4170000000000005E-4</v>
      </c>
      <c r="AM37" s="3">
        <f>1/1000000*SUM(Chips!AM$4:AX$4)</f>
        <v>2.2660000000000001E-4</v>
      </c>
      <c r="AN37" s="3">
        <f>1/1000000*SUM(Chips!AN$4:AY$4)</f>
        <v>2.4790000000000001E-4</v>
      </c>
      <c r="AO37" s="3">
        <f>1/1000000*SUM(Chips!AO$4:AZ$4)</f>
        <v>2.609E-4</v>
      </c>
      <c r="AP37" s="3">
        <f>1/1000000*SUM(Chips!AP$4:BA$4)</f>
        <v>2.4349999999999998E-4</v>
      </c>
      <c r="AQ37" s="3">
        <f>1/1000000*SUM(Chips!AQ$4:BB$4)</f>
        <v>2.5969999999999997E-4</v>
      </c>
      <c r="AR37" s="3">
        <f>1/1000000*SUM(Chips!AR$4:BC$4)</f>
        <v>2.5879999999999995E-4</v>
      </c>
      <c r="AS37" s="3">
        <f>1/1000000*SUM(Chips!AS$4:BD$4)</f>
        <v>2.8849999999999997E-4</v>
      </c>
      <c r="AT37" s="3">
        <f>1/1000000*SUM(Chips!AT$4:BE$4)</f>
        <v>3.2449999999999992E-4</v>
      </c>
      <c r="AU37" s="3">
        <f>1/1000000*SUM(Chips!AU$4:BF$4)</f>
        <v>3.2369999999999995E-4</v>
      </c>
      <c r="AV37" s="3">
        <f>1/1000000*SUM(Chips!AV$4:BG$4)</f>
        <v>3.0859999999999997E-4</v>
      </c>
      <c r="AW37" s="3">
        <f>1/1000000*SUM(Chips!AW$4:BH$4)</f>
        <v>2.9390000000000004E-4</v>
      </c>
      <c r="AX37" s="3">
        <f>1/1000000*SUM(Chips!AX$4:BI$4)</f>
        <v>2.898E-4</v>
      </c>
      <c r="AY37" s="3">
        <f>1/1000000*SUM(Chips!AY$4:BJ$4)</f>
        <v>3.0789999999999995E-4</v>
      </c>
      <c r="AZ37" s="3">
        <f>1/1000000*SUM(Chips!AZ$4:BK$4)</f>
        <v>2.9129999999999998E-4</v>
      </c>
      <c r="BA37" s="3">
        <f>1/1000000*SUM(Chips!BA$4:BL$4)</f>
        <v>3.1129999999999998E-4</v>
      </c>
      <c r="BB37" s="3">
        <f>1/1000000*SUM(Chips!BB$4:BM$4)</f>
        <v>3.6320000000000005E-4</v>
      </c>
      <c r="BC37" s="3">
        <f>1/1000000*SUM(Chips!BC$4:BN$4)</f>
        <v>3.3519999999999996E-4</v>
      </c>
      <c r="BD37" s="3">
        <f>1/1000000*SUM(Chips!BD$4:BO$4)</f>
        <v>3.3629999999999999E-4</v>
      </c>
      <c r="BE37" s="3">
        <f>1/1000000*SUM(Chips!BE$4:BP$4)</f>
        <v>3.3120000000000003E-4</v>
      </c>
      <c r="BF37" s="3">
        <f>1/1000000*SUM(Chips!BF$4:BQ$4)</f>
        <v>2.9609999999999999E-4</v>
      </c>
      <c r="BG37" s="3">
        <f>1/1000000*SUM(Chips!BG$4:BR$4)</f>
        <v>2.9609999999999999E-4</v>
      </c>
      <c r="BH37" s="3">
        <f>1/1000000*SUM(Chips!BH$4:BS$4)</f>
        <v>3.1149999999999998E-4</v>
      </c>
      <c r="BI37" s="3">
        <f>1/1000000*SUM(Chips!BI$4:BT$4)</f>
        <v>3.4620000000000001E-4</v>
      </c>
      <c r="BJ37" s="3">
        <f>1/1000000*SUM(Chips!BJ$4:BU$4)</f>
        <v>3.0570000000000006E-4</v>
      </c>
      <c r="BK37" s="3">
        <f>1/1000000*SUM(Chips!BK$4:BV$4)</f>
        <v>2.7629999999999999E-4</v>
      </c>
      <c r="BL37" s="3">
        <f>1/1000000*SUM(Chips!BL$4:BW$4)</f>
        <v>3.2520000000000004E-4</v>
      </c>
      <c r="BM37" s="3">
        <f>1/1000000*SUM(Chips!BM$4:BX$4)</f>
        <v>2.9250000000000001E-4</v>
      </c>
      <c r="BN37" s="3">
        <f>1/1000000*SUM(Chips!BN$4:BY$4)</f>
        <v>2.1350000000000001E-4</v>
      </c>
      <c r="BO37" s="3">
        <f>1/1000000*SUM(Chips!BO$4:BZ$4)</f>
        <v>2.119E-4</v>
      </c>
      <c r="BP37" s="3">
        <f>1/1000000*SUM(Chips!BP$4:CA$4)</f>
        <v>1.929E-4</v>
      </c>
      <c r="BQ37" s="3">
        <f>1/1000000*SUM(Chips!BQ$4:CB$4)</f>
        <v>2.0880000000000001E-4</v>
      </c>
      <c r="BR37" s="3">
        <f>1/1000000*SUM(Chips!BR$4:CC$4)</f>
        <v>2.252E-4</v>
      </c>
      <c r="BS37" s="3">
        <f>1/1000000*SUM(Chips!BS$4:CD$4)</f>
        <v>2.252E-4</v>
      </c>
      <c r="BT37" s="3">
        <f>1/1000000*SUM(Chips!BT$4:CE$4)</f>
        <v>2.2200000000000003E-4</v>
      </c>
      <c r="BU37" s="3">
        <f>1/1000000*SUM(Chips!BU$4:CF$4)</f>
        <v>1.6990000000000001E-4</v>
      </c>
      <c r="BV37" s="3">
        <f>1/1000000*SUM(Chips!BV$4:CG$4)</f>
        <v>1.9340000000000004E-4</v>
      </c>
      <c r="BW37" s="3">
        <f>1/1000000*SUM(Chips!BW$4:CH$4)</f>
        <v>2.6120000000000006E-4</v>
      </c>
      <c r="BX37" s="3">
        <f>1/1000000*SUM(Chips!BX$4:CI$4)</f>
        <v>2.5900000000000001E-4</v>
      </c>
      <c r="BY37" s="3">
        <f>1/1000000*SUM(Chips!BY$4:CJ$4)</f>
        <v>3.345E-4</v>
      </c>
      <c r="BZ37" s="3">
        <f>1/1000000*SUM(Chips!BZ$4:CK$4)</f>
        <v>3.6199999999999996E-4</v>
      </c>
      <c r="CA37" s="3">
        <f>1/1000000*SUM(Chips!CA$4:CL$4)</f>
        <v>3.7889999999999994E-4</v>
      </c>
      <c r="CB37" s="3">
        <f>1/1000000*SUM(Chips!CB$4:CM$4)</f>
        <v>5.5539999999999995E-4</v>
      </c>
      <c r="CC37" s="3">
        <f>1/1000000*SUM(Chips!CC$4:CN$4)</f>
        <v>5.6630000000000005E-4</v>
      </c>
      <c r="CD37" s="3">
        <f>1/1000000*SUM(Chips!CD$4:CO$4)</f>
        <v>5.7720000000000004E-4</v>
      </c>
      <c r="CE37" s="3">
        <f>1/1000000*SUM(Chips!CE$4:CP$4)</f>
        <v>5.953E-4</v>
      </c>
      <c r="CF37" s="3">
        <f>1/1000000*SUM(Chips!CF$4:CQ$4)</f>
        <v>6.7079999999999993E-4</v>
      </c>
      <c r="CG37" s="3">
        <f>1/1000000*SUM(Chips!CG$4:CR$4)</f>
        <v>6.8989999999999991E-4</v>
      </c>
      <c r="CH37" s="3">
        <f>1/1000000*SUM(Chips!CH$4:CS$4)</f>
        <v>6.6609999999999998E-4</v>
      </c>
      <c r="CI37" s="3">
        <f>1/1000000*SUM(Chips!CI$4:CT$4)</f>
        <v>6.1810000000000001E-4</v>
      </c>
      <c r="CJ37" s="3">
        <f>1/1000000*SUM(Chips!CJ$4:CU$4)</f>
        <v>5.9279999999999988E-4</v>
      </c>
      <c r="CK37" s="3">
        <f>1/1000000*SUM(Chips!CK$4:CV$4)</f>
        <v>1.8433000000000002E-3</v>
      </c>
      <c r="CL37" s="3">
        <f>1/1000000*SUM(Chips!CL$4:CW$4)</f>
        <v>1.8717E-3</v>
      </c>
      <c r="CM37" s="3">
        <f>1/1000000*SUM(Chips!CM$4:CX$4)</f>
        <v>1.9662E-3</v>
      </c>
      <c r="CN37" s="3">
        <f>1/1000000*SUM(Chips!CN$4:CY$4)</f>
        <v>1.9551E-3</v>
      </c>
      <c r="CO37" s="3">
        <f>1/1000000*SUM(Chips!CO$4:CZ$4)</f>
        <v>1.9646999999999998E-3</v>
      </c>
      <c r="CP37" s="3">
        <f>1/1000000*SUM(Chips!CP$4:DA$4)</f>
        <v>1.9589E-3</v>
      </c>
      <c r="CQ37" s="3">
        <f>1/1000000*SUM(Chips!CQ$4:DB$4)</f>
        <v>2.0292000000000001E-3</v>
      </c>
      <c r="CR37" s="3">
        <f>1/1000000*SUM(Chips!CR$4:DC$4)</f>
        <v>2.0476000000000001E-3</v>
      </c>
      <c r="CS37" s="3">
        <f>1/1000000*SUM(Chips!CS$4:DD$4)</f>
        <v>2.0952000000000002E-3</v>
      </c>
      <c r="CT37" s="3">
        <f>1/1000000*SUM(Chips!CT$4:DE$4)</f>
        <v>2.1394000000000001E-3</v>
      </c>
      <c r="CU37" s="3">
        <f>1/1000000*SUM(Chips!CU$4:DF$4)</f>
        <v>2.2079999999999999E-3</v>
      </c>
      <c r="CV37" s="3">
        <f>1/1000000*SUM(Chips!CV$4:DG$4)</f>
        <v>2.2910999999999999E-3</v>
      </c>
      <c r="CW37" s="3">
        <f>1/1000000*SUM(Chips!CW$4:DH$4)</f>
        <v>1.0810000000000001E-3</v>
      </c>
      <c r="CX37" s="3">
        <f>1/1000000*SUM(Chips!CX$4:DI$4)</f>
        <v>1.0718000000000001E-3</v>
      </c>
      <c r="CY37" s="3">
        <f>1/1000000*SUM(Chips!CY$4:DJ$4)</f>
        <v>1.0175999999999998E-3</v>
      </c>
      <c r="CZ37" s="3">
        <f>1/1000000*SUM(Chips!CZ$4:DK$4)</f>
        <v>8.7469999999999974E-4</v>
      </c>
      <c r="DA37" s="3">
        <f>1/1000000*SUM(Chips!DA$4:DL$4)</f>
        <v>8.2239999999999982E-4</v>
      </c>
      <c r="DB37" s="3">
        <f>1/1000000*SUM(Chips!DB$4:DM$4)</f>
        <v>8.0429999999999987E-4</v>
      </c>
      <c r="DC37" s="3">
        <f>1/1000000*SUM(Chips!DC$4:DN$4)</f>
        <v>7.3559999999999988E-4</v>
      </c>
      <c r="DD37" s="3">
        <f>1/1000000*SUM(Chips!DD$4:DO$4)</f>
        <v>6.3560000000000005E-4</v>
      </c>
      <c r="DE37" s="3">
        <f>1/1000000*SUM(Chips!DE$4:DP$4)</f>
        <v>5.9069999999999999E-4</v>
      </c>
      <c r="DF37" s="3">
        <f>1/1000000*SUM(Chips!DF$4:DQ$4)</f>
        <v>5.4720000000000018E-4</v>
      </c>
      <c r="DG37" s="3">
        <f>1/1000000*SUM(Chips!DG$4:DR$4)</f>
        <v>4.5968100000000123E-4</v>
      </c>
      <c r="DH37" s="3">
        <f>1/1000000*SUM(Chips!DH$4:DS$4)</f>
        <v>4.0262200000000195E-4</v>
      </c>
      <c r="DI37" s="3">
        <f>1/1000000*SUM(Chips!DI$4:DT$4)</f>
        <v>3.1086500000000522E-4</v>
      </c>
      <c r="DJ37" s="3">
        <f>1/1000000*SUM(Chips!DJ$4:DU$4)</f>
        <v>2.7276300000000372E-4</v>
      </c>
      <c r="DK37" s="3">
        <f>1/1000000*SUM(Chips!DK$4:DV$4)</f>
        <v>3.5887500000000038E-3</v>
      </c>
      <c r="DL37" s="3">
        <f>1/1000000*SUM(Chips!DL$4:DW$4)</f>
        <v>5.8765710000000032E-3</v>
      </c>
      <c r="DM37" s="3">
        <f>1/1000000*SUM(Chips!DM$4:DX$4)</f>
        <v>9.0935740000000036E-3</v>
      </c>
      <c r="DN37" s="3">
        <f>1/1000000*SUM(Chips!DN$4:DY$4)</f>
        <v>9.1138020000000024E-3</v>
      </c>
      <c r="DO37" s="3">
        <f>1/1000000*SUM(Chips!DO$4:DZ$4)</f>
        <v>1.3284248000000005E-2</v>
      </c>
      <c r="DP37" s="3">
        <f>1/1000000*SUM(Chips!DP$4:EA$4)</f>
        <v>1.3284819000000007E-2</v>
      </c>
      <c r="DQ37" s="3">
        <f>1/1000000*SUM(Chips!DQ$4:EB$4)</f>
        <v>1.3268611000000008E-2</v>
      </c>
      <c r="DR37" s="3">
        <f>1/1000000*SUM(Chips!DR$4:EC$4)</f>
        <v>1.5595988000000009E-2</v>
      </c>
      <c r="DS37" s="3">
        <f>1/1000000*SUM(Chips!DS$4:ED$4)</f>
        <v>1.5596929000000006E-2</v>
      </c>
      <c r="DT37" s="3">
        <f>1/1000000*SUM(Chips!DT$4:EE$4)</f>
        <v>1.5551849000000005E-2</v>
      </c>
      <c r="DU37" s="3">
        <f>1/1000000*SUM(Chips!DU$4:EF$4)</f>
        <v>1.5537335000000005E-2</v>
      </c>
      <c r="DV37" s="3">
        <f>1/1000000*SUM(Chips!DV$4:EG$4)</f>
        <v>1.5547254000000005E-2</v>
      </c>
      <c r="DW37" s="3">
        <f>1/1000000*SUM(Chips!DW$4:EH$4)</f>
        <v>1.220932600000001E-2</v>
      </c>
      <c r="DX37" s="3">
        <f>1/1000000*SUM(Chips!DX$4:EI$4)</f>
        <v>1.005707700000001E-2</v>
      </c>
      <c r="DY37" s="3">
        <f>1/1000000*SUM(Chips!DY$4:EJ$4)</f>
        <v>6.8296840000000086E-3</v>
      </c>
      <c r="DZ37" s="3">
        <f>1/1000000*SUM(Chips!DZ$4:EK$4)</f>
        <v>6.8522800000000075E-3</v>
      </c>
      <c r="EA37" s="3">
        <f>1/1000000*SUM(Chips!EA$4:EL$4)</f>
        <v>2.688182000000006E-3</v>
      </c>
      <c r="EB37" s="3">
        <f>1/1000000*SUM(Chips!EB$4:EM$4)</f>
        <v>2.763239000000005E-3</v>
      </c>
      <c r="EC37" s="3">
        <f>1/1000000*SUM(Chips!EC$4:EN$4)</f>
        <v>2.7953270000000046E-3</v>
      </c>
      <c r="ED37" s="3">
        <f>1/1000000*SUM(Chips!ED$4:EO$4)</f>
        <v>5.6285000000000395E-4</v>
      </c>
      <c r="EE37" s="3">
        <f>1/1000000*SUM(Chips!EE$4:EP$4)</f>
        <v>6.5762200000000386E-4</v>
      </c>
      <c r="EF37" s="3">
        <f>1/1000000*SUM(Chips!EF$4:EQ$4)</f>
        <v>6.5392300000000341E-4</v>
      </c>
      <c r="EG37" s="3">
        <f>1/1000000*SUM(Chips!EG$4:ER$4)</f>
        <v>6.8542400000000359E-4</v>
      </c>
      <c r="EH37" s="3">
        <f>1/1000000*SUM(Chips!EH$4:ES$4)</f>
        <v>7.5545400000000154E-4</v>
      </c>
      <c r="EI37" s="3">
        <f>1/1000000*SUM(Chips!EI$4:ET$4)</f>
        <v>8.3318599999999878E-4</v>
      </c>
      <c r="EJ37" s="3">
        <f>1/1000000*SUM(Chips!EJ$4:EU$4)</f>
        <v>8.4180899999999881E-4</v>
      </c>
      <c r="EK37" s="3">
        <f>1/1000000*SUM(Chips!EK$4:EV$4)</f>
        <v>1.0941799999999989E-3</v>
      </c>
      <c r="EL37" s="3">
        <f>1/1000000*SUM(Chips!EL$4:EW$4)</f>
        <v>1.2700390000000006E-3</v>
      </c>
      <c r="EM37" s="3">
        <f>1/1000000*SUM(Chips!EM$4:EX$4)</f>
        <v>1.4767170000000013E-3</v>
      </c>
      <c r="EN37" s="3">
        <f>1/1000000*SUM(Chips!EN$4:EY$4)</f>
        <v>1.4662760000000025E-3</v>
      </c>
      <c r="EO37" s="3">
        <f>1/1000000*SUM(Chips!EO$4:EZ$4)</f>
        <v>1.4477690000000011E-3</v>
      </c>
      <c r="EP37" s="3">
        <f>1/1000000*SUM(Chips!EP$4:FA$4)</f>
        <v>1.354010000000001E-3</v>
      </c>
      <c r="EQ37" s="3">
        <f>1/1000000*SUM(Chips!EQ$4:FB$4)</f>
        <v>1.2610110000000009E-3</v>
      </c>
      <c r="ER37" s="3">
        <f>1/1000000*SUM(Chips!ER$4:FC$4)</f>
        <v>1.2671050000000004E-3</v>
      </c>
      <c r="ES37" s="3">
        <f>1/1000000*SUM(Chips!ES$4:FD$4)</f>
        <v>1.2371889999999997E-3</v>
      </c>
      <c r="ET37" s="3">
        <f>1/1000000*SUM(Chips!ET$4:FE$4)</f>
        <v>1.1297389999999994E-3</v>
      </c>
      <c r="EU37" s="3">
        <f>1/1000000*SUM(Chips!EU$4:FF$4)</f>
        <v>1.0219600000000004E-3</v>
      </c>
      <c r="EV37" s="3">
        <f>1/1000000*SUM(Chips!EV$4:FG$4)</f>
        <v>8.7056799999999962E-4</v>
      </c>
      <c r="EW37" s="3">
        <f>1/1000000*SUM(Chips!EW$4:FH$4)</f>
        <v>6.432599999999988E-4</v>
      </c>
      <c r="EX37" s="3">
        <f>1/1000000*SUM(Chips!EX$4:FI$4)</f>
        <v>4.2093199999999843E-4</v>
      </c>
      <c r="EY37" s="3">
        <f>1/1000000*SUM(Chips!EY$4:FJ$4)</f>
        <v>1.8847699999999855E-4</v>
      </c>
      <c r="EZ37" s="3">
        <f>1/1000000*SUM(Chips!EZ$4:FK$4)</f>
        <v>1.467289999999979E-4</v>
      </c>
      <c r="FA37" s="3">
        <f>1/1000000*SUM(Chips!FA$4:FL$4)</f>
        <v>1.2946399999999927E-4</v>
      </c>
      <c r="FB37" s="3">
        <f>1/1000000*SUM(Chips!FB$4:FM$4)</f>
        <v>1.4232299999999886E-4</v>
      </c>
      <c r="FC37" s="3">
        <f>1/1000000*SUM(Chips!FC$4:FN$4)</f>
        <v>1.5682899999999874E-4</v>
      </c>
      <c r="FD37" s="3">
        <f>1/1000000*SUM(Chips!FD$4:FO$4)</f>
        <v>1.569139999999991E-4</v>
      </c>
      <c r="FE37" s="3">
        <f>1/1000000*SUM(Chips!FE$4:FP$4)</f>
        <v>1.5764399999999989E-4</v>
      </c>
      <c r="FF37" s="3">
        <f>1/1000000*SUM(Chips!FF$4:FQ$4)</f>
        <v>2.0553299999999952E-4</v>
      </c>
      <c r="FG37" s="3">
        <f>1/1000000*SUM(Chips!FG$4:FR$4)</f>
        <v>2.2248299999999999E-4</v>
      </c>
      <c r="FH37" s="3">
        <f>1/1000000*SUM(Chips!FH$4:FS$4)</f>
        <v>2.4398700000000058E-4</v>
      </c>
      <c r="FI37" s="3">
        <f>1/1000000*SUM(Chips!FI$4:FT$4)</f>
        <v>2.0736700000000094E-4</v>
      </c>
      <c r="FJ37" s="3">
        <f>1/1000000*SUM(Chips!FJ$4:FU$4)</f>
        <v>2.6043200000000065E-4</v>
      </c>
      <c r="FK37" s="3">
        <f>1/1000000*SUM(Chips!FK$4:FV$4)</f>
        <v>3.061410000000006E-4</v>
      </c>
      <c r="FL37" s="3">
        <f>1/1000000*SUM(Chips!FL$4:FW$4)</f>
        <v>2.7118200000000089E-4</v>
      </c>
      <c r="FM37" s="3">
        <f>1/1000000*SUM(Chips!FM$4:FX$4)</f>
        <v>3.8573400000000069E-4</v>
      </c>
      <c r="FN37" s="3">
        <f>1/1000000*SUM(Chips!FN$4:FY$4)</f>
        <v>4.4739800000000065E-4</v>
      </c>
      <c r="FO37" s="3">
        <f>1/1000000*SUM(Chips!FO$4:FZ$4)</f>
        <v>4.4658500000000151E-4</v>
      </c>
      <c r="FP37" s="3">
        <f>1/1000000*SUM(Chips!FP$4:GA$4)</f>
        <v>4.8520200000000104E-4</v>
      </c>
      <c r="FQ37" s="3">
        <f>1/1000000*SUM(Chips!FQ$4:GB$4)</f>
        <v>4.698580000000003E-4</v>
      </c>
      <c r="FR37" s="3">
        <f>1/1000000*SUM(Chips!FR$4:GC$4)</f>
        <v>4.2127200000000102E-4</v>
      </c>
      <c r="FS37" s="3">
        <f>1/1000000*SUM(Chips!FS$4:GD$4)</f>
        <v>3.9801000000000018E-4</v>
      </c>
      <c r="FT37" s="3">
        <f>1/1000000*SUM(Chips!FT$4:GE$4)</f>
        <v>3.6120300000000021E-4</v>
      </c>
      <c r="FU37" s="3">
        <f>1/1000000*SUM(Chips!FU$4:GF$4)</f>
        <v>3.6014999999999995E-4</v>
      </c>
      <c r="FV37" s="3">
        <f>1/1000000*SUM(Chips!FV$4:GG$4)</f>
        <v>3.0573000000000004E-4</v>
      </c>
      <c r="FW37" s="3">
        <f>1/1000000*SUM(Chips!FW$4:GH$4)</f>
        <v>2.5975000000000038E-4</v>
      </c>
      <c r="FX37" s="3">
        <f>1/1000000*SUM(Chips!FX$4:GI$4)</f>
        <v>2.5957000000000009E-4</v>
      </c>
      <c r="FY37" s="3">
        <f>1/1000000*SUM(Chips!FY$4:GJ$4)</f>
        <v>1.4311000000000006E-4</v>
      </c>
      <c r="FZ37" s="3">
        <f>1/1000000*SUM(Chips!FZ$4:GK$4)</f>
        <v>6.6746000000000191E-5</v>
      </c>
    </row>
    <row r="38" spans="1:182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</row>
    <row r="39" spans="1:182">
      <c r="B39" s="4" t="s">
        <v>25</v>
      </c>
      <c r="C39" s="4" t="s">
        <v>25</v>
      </c>
      <c r="D39" s="4" t="s">
        <v>25</v>
      </c>
      <c r="E39" s="4" t="s">
        <v>25</v>
      </c>
      <c r="F39" s="4" t="s">
        <v>25</v>
      </c>
      <c r="G39" s="4" t="s">
        <v>25</v>
      </c>
      <c r="H39" s="4" t="s">
        <v>25</v>
      </c>
      <c r="I39" s="4" t="s">
        <v>25</v>
      </c>
      <c r="J39" s="4" t="s">
        <v>25</v>
      </c>
      <c r="K39" s="4" t="s">
        <v>25</v>
      </c>
      <c r="L39" s="4" t="s">
        <v>25</v>
      </c>
      <c r="M39" s="4" t="s">
        <v>25</v>
      </c>
      <c r="N39" s="4" t="s">
        <v>25</v>
      </c>
      <c r="O39" s="4" t="s">
        <v>25</v>
      </c>
      <c r="P39" s="4" t="s">
        <v>25</v>
      </c>
      <c r="Q39" s="4" t="s">
        <v>25</v>
      </c>
      <c r="R39" s="4" t="s">
        <v>25</v>
      </c>
      <c r="S39" s="4" t="s">
        <v>25</v>
      </c>
      <c r="T39" s="4" t="s">
        <v>25</v>
      </c>
      <c r="U39" s="4" t="s">
        <v>25</v>
      </c>
      <c r="V39" s="4" t="s">
        <v>25</v>
      </c>
      <c r="W39" s="4" t="s">
        <v>25</v>
      </c>
      <c r="X39" s="4" t="s">
        <v>25</v>
      </c>
      <c r="Y39" s="4" t="s">
        <v>25</v>
      </c>
      <c r="Z39" s="4" t="s">
        <v>25</v>
      </c>
      <c r="AA39" s="4" t="s">
        <v>25</v>
      </c>
      <c r="AB39" s="4" t="s">
        <v>25</v>
      </c>
      <c r="AC39" s="4" t="s">
        <v>25</v>
      </c>
      <c r="AD39" s="4" t="s">
        <v>25</v>
      </c>
      <c r="AE39" s="4" t="s">
        <v>25</v>
      </c>
      <c r="AF39" s="4" t="s">
        <v>25</v>
      </c>
      <c r="AG39" s="4" t="s">
        <v>25</v>
      </c>
      <c r="AH39" s="4" t="s">
        <v>25</v>
      </c>
      <c r="AI39" s="4" t="s">
        <v>25</v>
      </c>
      <c r="AJ39" s="4" t="s">
        <v>25</v>
      </c>
      <c r="AK39" s="4" t="s">
        <v>25</v>
      </c>
      <c r="AL39" s="4" t="s">
        <v>25</v>
      </c>
      <c r="AM39" s="4" t="s">
        <v>25</v>
      </c>
      <c r="AN39" s="4" t="s">
        <v>25</v>
      </c>
      <c r="AO39" s="4" t="s">
        <v>25</v>
      </c>
      <c r="AP39" s="4" t="s">
        <v>25</v>
      </c>
      <c r="AQ39" s="4" t="s">
        <v>25</v>
      </c>
      <c r="AR39" s="4" t="s">
        <v>25</v>
      </c>
      <c r="AS39" s="4" t="s">
        <v>25</v>
      </c>
      <c r="AT39" s="4" t="s">
        <v>25</v>
      </c>
      <c r="AU39" s="4" t="s">
        <v>25</v>
      </c>
      <c r="AV39" s="4" t="s">
        <v>25</v>
      </c>
      <c r="AW39" s="4" t="s">
        <v>25</v>
      </c>
      <c r="AX39" s="4" t="s">
        <v>25</v>
      </c>
      <c r="AY39" s="4" t="s">
        <v>25</v>
      </c>
      <c r="AZ39" s="4" t="s">
        <v>25</v>
      </c>
      <c r="BA39" s="4" t="s">
        <v>25</v>
      </c>
      <c r="BB39" s="4" t="s">
        <v>25</v>
      </c>
      <c r="BC39" s="4" t="s">
        <v>25</v>
      </c>
      <c r="BD39" s="4" t="s">
        <v>25</v>
      </c>
      <c r="BE39" s="4" t="s">
        <v>25</v>
      </c>
      <c r="BF39" s="4" t="s">
        <v>25</v>
      </c>
      <c r="BG39" s="4" t="s">
        <v>25</v>
      </c>
      <c r="BH39" s="4" t="s">
        <v>25</v>
      </c>
      <c r="BI39" s="4" t="s">
        <v>25</v>
      </c>
      <c r="BJ39" s="4" t="s">
        <v>25</v>
      </c>
      <c r="BK39" s="4" t="s">
        <v>25</v>
      </c>
      <c r="BL39" s="4" t="s">
        <v>25</v>
      </c>
      <c r="BM39" s="4" t="s">
        <v>25</v>
      </c>
      <c r="BN39" s="4" t="s">
        <v>25</v>
      </c>
      <c r="BO39" s="4" t="s">
        <v>25</v>
      </c>
      <c r="BP39" s="4" t="s">
        <v>25</v>
      </c>
      <c r="BQ39" s="4" t="s">
        <v>25</v>
      </c>
      <c r="BR39" s="4" t="s">
        <v>25</v>
      </c>
      <c r="BS39" s="4" t="s">
        <v>25</v>
      </c>
      <c r="BT39" s="4" t="s">
        <v>25</v>
      </c>
      <c r="BU39" s="4" t="s">
        <v>25</v>
      </c>
      <c r="BV39" s="4" t="s">
        <v>25</v>
      </c>
      <c r="BW39" s="4" t="s">
        <v>25</v>
      </c>
      <c r="BX39" s="4" t="s">
        <v>25</v>
      </c>
      <c r="BY39" s="4" t="s">
        <v>25</v>
      </c>
      <c r="BZ39" s="4" t="s">
        <v>25</v>
      </c>
      <c r="CA39" s="4" t="s">
        <v>25</v>
      </c>
      <c r="CB39" s="4" t="s">
        <v>25</v>
      </c>
      <c r="CC39" s="4" t="s">
        <v>25</v>
      </c>
      <c r="CD39" s="4" t="s">
        <v>25</v>
      </c>
      <c r="CE39" s="4" t="s">
        <v>25</v>
      </c>
      <c r="CF39" s="4" t="s">
        <v>25</v>
      </c>
      <c r="CG39" s="4" t="s">
        <v>25</v>
      </c>
      <c r="CH39" s="4" t="s">
        <v>25</v>
      </c>
      <c r="CI39" s="4" t="s">
        <v>25</v>
      </c>
      <c r="CJ39" s="4" t="s">
        <v>25</v>
      </c>
      <c r="CK39" s="4" t="s">
        <v>25</v>
      </c>
      <c r="CL39" s="4" t="s">
        <v>25</v>
      </c>
      <c r="CM39" s="4" t="s">
        <v>25</v>
      </c>
      <c r="CN39" s="4" t="s">
        <v>25</v>
      </c>
      <c r="CO39" s="4" t="s">
        <v>25</v>
      </c>
      <c r="CP39" s="4" t="s">
        <v>25</v>
      </c>
      <c r="CQ39" s="4" t="s">
        <v>25</v>
      </c>
      <c r="CR39" s="4" t="s">
        <v>25</v>
      </c>
      <c r="CS39" s="4" t="s">
        <v>25</v>
      </c>
      <c r="CT39" s="4" t="s">
        <v>25</v>
      </c>
      <c r="CU39" s="4" t="s">
        <v>25</v>
      </c>
      <c r="CV39" s="4" t="s">
        <v>25</v>
      </c>
      <c r="CW39" s="4" t="s">
        <v>25</v>
      </c>
      <c r="CX39" s="4" t="s">
        <v>25</v>
      </c>
      <c r="CY39" s="4" t="s">
        <v>25</v>
      </c>
      <c r="CZ39" s="4" t="s">
        <v>25</v>
      </c>
      <c r="DA39" s="4" t="s">
        <v>25</v>
      </c>
      <c r="DB39" s="4" t="s">
        <v>25</v>
      </c>
      <c r="DC39" s="4" t="s">
        <v>25</v>
      </c>
      <c r="DD39" s="4" t="s">
        <v>25</v>
      </c>
      <c r="DE39" s="4" t="s">
        <v>25</v>
      </c>
      <c r="DF39" s="4" t="s">
        <v>25</v>
      </c>
      <c r="DG39" s="4" t="s">
        <v>25</v>
      </c>
      <c r="DH39" s="4" t="s">
        <v>25</v>
      </c>
      <c r="DI39" s="4" t="s">
        <v>25</v>
      </c>
      <c r="DJ39" s="4" t="s">
        <v>25</v>
      </c>
      <c r="DK39" s="4" t="s">
        <v>25</v>
      </c>
      <c r="DL39" s="4" t="s">
        <v>25</v>
      </c>
      <c r="DM39" s="4" t="s">
        <v>25</v>
      </c>
      <c r="DN39" s="4" t="s">
        <v>25</v>
      </c>
      <c r="DO39" s="4" t="s">
        <v>25</v>
      </c>
      <c r="DP39" s="4" t="s">
        <v>25</v>
      </c>
      <c r="DQ39" s="4" t="s">
        <v>25</v>
      </c>
      <c r="DR39" s="4" t="s">
        <v>25</v>
      </c>
      <c r="DS39" s="4" t="s">
        <v>25</v>
      </c>
      <c r="DT39" s="4" t="s">
        <v>25</v>
      </c>
      <c r="DU39" s="4" t="s">
        <v>25</v>
      </c>
      <c r="DV39" s="4" t="s">
        <v>25</v>
      </c>
      <c r="DW39" s="4" t="s">
        <v>25</v>
      </c>
      <c r="DX39" s="4" t="s">
        <v>25</v>
      </c>
      <c r="DY39" s="4" t="s">
        <v>25</v>
      </c>
      <c r="DZ39" s="4" t="s">
        <v>25</v>
      </c>
      <c r="EA39" s="4" t="s">
        <v>25</v>
      </c>
      <c r="EB39" s="4" t="s">
        <v>25</v>
      </c>
      <c r="EC39" s="4" t="s">
        <v>25</v>
      </c>
      <c r="ED39" s="4" t="s">
        <v>25</v>
      </c>
      <c r="EE39" s="4" t="s">
        <v>25</v>
      </c>
      <c r="EF39" s="4" t="s">
        <v>25</v>
      </c>
      <c r="EG39" s="4" t="s">
        <v>25</v>
      </c>
      <c r="EH39" s="4" t="s">
        <v>25</v>
      </c>
      <c r="EI39" s="4" t="s">
        <v>25</v>
      </c>
      <c r="EJ39" s="4" t="s">
        <v>25</v>
      </c>
      <c r="EK39" s="4" t="s">
        <v>25</v>
      </c>
      <c r="EL39" s="4" t="s">
        <v>25</v>
      </c>
      <c r="EM39" s="4" t="s">
        <v>25</v>
      </c>
      <c r="EN39" s="4" t="s">
        <v>25</v>
      </c>
      <c r="EO39" s="4" t="s">
        <v>25</v>
      </c>
      <c r="EP39" s="4" t="s">
        <v>25</v>
      </c>
      <c r="EQ39" s="4" t="s">
        <v>25</v>
      </c>
      <c r="ER39" s="4" t="s">
        <v>25</v>
      </c>
      <c r="ES39" s="4" t="s">
        <v>25</v>
      </c>
      <c r="ET39" s="4" t="s">
        <v>25</v>
      </c>
      <c r="EU39" s="4" t="s">
        <v>25</v>
      </c>
      <c r="EV39" s="4" t="s">
        <v>25</v>
      </c>
      <c r="EW39" s="4" t="s">
        <v>25</v>
      </c>
      <c r="EX39" s="4" t="s">
        <v>25</v>
      </c>
      <c r="EY39" s="4" t="s">
        <v>25</v>
      </c>
      <c r="EZ39" s="4" t="s">
        <v>25</v>
      </c>
      <c r="FA39" s="4" t="s">
        <v>25</v>
      </c>
      <c r="FB39" s="4" t="s">
        <v>25</v>
      </c>
      <c r="FC39" s="4" t="s">
        <v>25</v>
      </c>
      <c r="FD39" s="4" t="s">
        <v>25</v>
      </c>
      <c r="FE39" s="4" t="s">
        <v>25</v>
      </c>
      <c r="FF39" s="4" t="s">
        <v>25</v>
      </c>
      <c r="FG39" s="4" t="s">
        <v>25</v>
      </c>
      <c r="FH39" s="4" t="s">
        <v>25</v>
      </c>
      <c r="FI39" s="4" t="s">
        <v>25</v>
      </c>
      <c r="FJ39" s="4" t="s">
        <v>25</v>
      </c>
      <c r="FK39" s="4" t="s">
        <v>25</v>
      </c>
      <c r="FL39" s="4" t="s">
        <v>25</v>
      </c>
      <c r="FM39" s="4" t="s">
        <v>25</v>
      </c>
      <c r="FN39" s="4" t="s">
        <v>25</v>
      </c>
      <c r="FO39" s="4" t="s">
        <v>25</v>
      </c>
      <c r="FP39" s="4" t="s">
        <v>25</v>
      </c>
      <c r="FQ39" s="4" t="s">
        <v>25</v>
      </c>
      <c r="FR39" s="4" t="s">
        <v>25</v>
      </c>
      <c r="FS39" s="4" t="s">
        <v>25</v>
      </c>
      <c r="FT39" s="4" t="s">
        <v>25</v>
      </c>
      <c r="FU39" s="4" t="s">
        <v>25</v>
      </c>
      <c r="FV39" s="4" t="s">
        <v>25</v>
      </c>
      <c r="FW39" s="4" t="s">
        <v>25</v>
      </c>
      <c r="FX39" s="4" t="s">
        <v>25</v>
      </c>
      <c r="FY39" s="4" t="s">
        <v>25</v>
      </c>
      <c r="FZ39" s="4" t="s">
        <v>25</v>
      </c>
    </row>
    <row r="40" spans="1:182">
      <c r="B40" s="3" t="s">
        <v>14</v>
      </c>
      <c r="C40" s="3"/>
      <c r="D40" s="3"/>
      <c r="E40" s="3"/>
      <c r="F40" s="3"/>
      <c r="G40" s="3"/>
      <c r="H40" s="3" t="s">
        <v>16</v>
      </c>
      <c r="I40" s="3"/>
      <c r="J40" s="3"/>
      <c r="K40" s="3"/>
      <c r="L40" s="3"/>
      <c r="M40" s="3"/>
      <c r="N40" s="3" t="s">
        <v>15</v>
      </c>
      <c r="O40" s="3"/>
      <c r="P40" s="3"/>
      <c r="Q40" s="3"/>
      <c r="R40" s="3"/>
      <c r="S40" s="3"/>
      <c r="T40" s="3" t="s">
        <v>17</v>
      </c>
      <c r="U40" s="3"/>
      <c r="V40" s="3"/>
      <c r="W40" s="3"/>
      <c r="X40" s="3"/>
      <c r="Y40" s="3"/>
      <c r="Z40" s="3" t="s">
        <v>18</v>
      </c>
      <c r="AA40" s="3"/>
      <c r="AB40" s="3"/>
      <c r="AC40" s="3"/>
      <c r="AD40" s="3"/>
      <c r="AE40" s="3"/>
      <c r="AF40" s="3" t="s">
        <v>19</v>
      </c>
      <c r="AG40" s="3"/>
      <c r="AH40" s="3"/>
      <c r="AI40" s="3"/>
      <c r="AJ40" s="3"/>
      <c r="AK40" s="3"/>
      <c r="AL40" s="3" t="s">
        <v>20</v>
      </c>
      <c r="AM40" s="3"/>
      <c r="AN40" s="3"/>
      <c r="AO40" s="3"/>
      <c r="AP40" s="3"/>
      <c r="AQ40" s="3"/>
      <c r="AR40" s="3" t="s">
        <v>21</v>
      </c>
      <c r="AS40" s="3"/>
      <c r="AT40" s="3"/>
      <c r="AU40" s="3"/>
      <c r="AV40" s="3"/>
      <c r="AW40" s="3"/>
      <c r="AX40" s="3" t="s">
        <v>22</v>
      </c>
      <c r="AY40" s="3"/>
      <c r="AZ40" s="3"/>
      <c r="BA40" s="3"/>
      <c r="BB40" s="3"/>
      <c r="BC40" s="3"/>
      <c r="BD40" s="3" t="s">
        <v>42</v>
      </c>
      <c r="BE40" s="3"/>
      <c r="BF40" s="3"/>
      <c r="BG40" s="3"/>
      <c r="BH40" s="3"/>
      <c r="BI40" s="3"/>
      <c r="BJ40" s="3" t="s">
        <v>43</v>
      </c>
      <c r="BK40" s="3"/>
      <c r="BL40" s="3"/>
      <c r="BM40" s="3"/>
      <c r="BN40" s="3"/>
      <c r="BO40" s="3"/>
      <c r="BP40" s="3" t="s">
        <v>44</v>
      </c>
      <c r="BQ40" s="3"/>
      <c r="BR40" s="3"/>
      <c r="BS40" s="3"/>
      <c r="BT40" s="3"/>
      <c r="BU40" s="3"/>
      <c r="BV40" s="3" t="s">
        <v>45</v>
      </c>
      <c r="BW40" s="3"/>
      <c r="BX40" s="3"/>
      <c r="BY40" s="3"/>
      <c r="BZ40" s="3"/>
      <c r="CA40" s="3"/>
      <c r="CB40" s="3" t="s">
        <v>52</v>
      </c>
      <c r="CC40" s="3"/>
      <c r="CD40" s="3"/>
      <c r="CE40" s="3"/>
      <c r="CF40" s="3"/>
      <c r="CG40" s="3"/>
      <c r="CH40" s="3" t="s">
        <v>53</v>
      </c>
      <c r="CI40" s="3"/>
      <c r="CJ40" s="3"/>
      <c r="CK40" s="3"/>
      <c r="CL40" s="3"/>
      <c r="CM40" s="3"/>
      <c r="CN40" s="3" t="s">
        <v>54</v>
      </c>
      <c r="CO40" s="3"/>
      <c r="CP40" s="3"/>
      <c r="CQ40" s="3"/>
      <c r="CR40" s="3"/>
      <c r="CS40" s="3"/>
      <c r="CT40" s="3" t="s">
        <v>55</v>
      </c>
      <c r="CU40" s="3"/>
      <c r="CV40" s="3"/>
      <c r="CW40" s="3"/>
      <c r="CX40" s="3"/>
      <c r="CY40" s="3"/>
      <c r="CZ40" s="3" t="s">
        <v>58</v>
      </c>
      <c r="DA40" s="3"/>
      <c r="DB40" s="3"/>
      <c r="DC40" s="3"/>
      <c r="DD40" s="3"/>
      <c r="DE40" s="3"/>
      <c r="DF40" s="3" t="s">
        <v>59</v>
      </c>
      <c r="DG40" s="3"/>
      <c r="DH40" s="3"/>
      <c r="DI40" s="3"/>
      <c r="DJ40" s="3"/>
      <c r="DK40" s="3"/>
      <c r="DL40" s="3" t="s">
        <v>61</v>
      </c>
      <c r="DM40" s="3"/>
      <c r="DN40" s="3"/>
      <c r="DO40" s="3"/>
      <c r="DP40" s="3"/>
      <c r="DQ40" s="3"/>
      <c r="DR40" s="3" t="s">
        <v>62</v>
      </c>
      <c r="DS40" s="3"/>
      <c r="DT40" s="3"/>
      <c r="DU40" s="3"/>
      <c r="DV40" s="3"/>
      <c r="DW40" s="3"/>
      <c r="DX40" s="3" t="s">
        <v>63</v>
      </c>
      <c r="DY40" s="3"/>
      <c r="DZ40" s="3"/>
      <c r="EA40" s="3"/>
      <c r="EB40" s="3"/>
      <c r="EC40" s="3"/>
      <c r="ED40" s="3" t="s">
        <v>64</v>
      </c>
      <c r="EE40" s="3"/>
      <c r="EF40" s="3"/>
      <c r="EG40" s="3"/>
      <c r="EH40" s="3"/>
      <c r="EI40" s="3"/>
      <c r="EJ40" s="3" t="s">
        <v>66</v>
      </c>
      <c r="EK40" s="3"/>
      <c r="EL40" s="3"/>
      <c r="EM40" s="3"/>
      <c r="EN40" s="3"/>
      <c r="EO40" s="3"/>
      <c r="EP40" s="3" t="s">
        <v>67</v>
      </c>
      <c r="EQ40" s="3"/>
      <c r="ER40" s="3"/>
      <c r="ES40" s="3"/>
      <c r="ET40" s="3"/>
      <c r="EU40" s="3"/>
      <c r="EV40" s="3" t="s">
        <v>68</v>
      </c>
      <c r="EW40" s="3"/>
      <c r="EX40" s="3"/>
      <c r="EY40" s="3"/>
      <c r="EZ40" s="3"/>
      <c r="FA40" s="3"/>
      <c r="FB40" s="3" t="s">
        <v>69</v>
      </c>
      <c r="FC40" s="3"/>
      <c r="FD40" s="3"/>
      <c r="FE40" s="3"/>
      <c r="FF40" s="3"/>
      <c r="FG40" s="3"/>
      <c r="FH40" s="3" t="s">
        <v>71</v>
      </c>
      <c r="FI40" s="3"/>
      <c r="FJ40" s="3"/>
      <c r="FK40" s="3"/>
      <c r="FL40" s="3"/>
      <c r="FM40" s="3"/>
      <c r="FN40" s="3" t="s">
        <v>72</v>
      </c>
      <c r="FO40" s="3"/>
      <c r="FP40" s="3"/>
      <c r="FQ40" s="3"/>
      <c r="FR40" s="3"/>
      <c r="FS40" s="3"/>
      <c r="FT40" s="3" t="s">
        <v>73</v>
      </c>
      <c r="FU40" s="3"/>
      <c r="FV40" s="3"/>
      <c r="FW40" s="3"/>
      <c r="FX40" s="3"/>
      <c r="FY40" s="3"/>
      <c r="FZ40" s="3" t="s">
        <v>74</v>
      </c>
    </row>
    <row r="41" spans="1:182">
      <c r="A41" t="str">
        <f>Chips!A$10</f>
        <v>Canada</v>
      </c>
      <c r="B41" s="3">
        <f>1/1000000*SUM(Chips!B$10:M$10)</f>
        <v>3.9264199999999992E-2</v>
      </c>
      <c r="C41" s="3">
        <f>1/1000000*SUM(Chips!C$10:N$10)</f>
        <v>3.9261199999999996E-2</v>
      </c>
      <c r="D41" s="3">
        <f>1/1000000*SUM(Chips!D$10:O$10)</f>
        <v>2.3600000000000001E-5</v>
      </c>
      <c r="E41" s="3">
        <f>1/1000000*SUM(Chips!E$10:P$10)</f>
        <v>2.2400000000000002E-5</v>
      </c>
      <c r="F41" s="3">
        <f>1/1000000*SUM(Chips!F$10:Q$10)</f>
        <v>2.0999999999999999E-5</v>
      </c>
      <c r="G41" s="3">
        <f>1/1000000*SUM(Chips!G$10:R$10)</f>
        <v>2.0999999999999999E-5</v>
      </c>
      <c r="H41" s="3">
        <f>1/1000000*SUM(Chips!H$10:S$10)</f>
        <v>2.3199999999999998E-5</v>
      </c>
      <c r="I41" s="3">
        <f>1/1000000*SUM(Chips!I$10:T$10)</f>
        <v>2.3199999999999998E-5</v>
      </c>
      <c r="J41" s="3">
        <f>1/1000000*SUM(Chips!J$10:U$10)</f>
        <v>2.3199999999999998E-5</v>
      </c>
      <c r="K41" s="3">
        <f>1/1000000*SUM(Chips!K$10:V$10)</f>
        <v>1.36E-5</v>
      </c>
      <c r="L41" s="3">
        <f>1/1000000*SUM(Chips!L$10:W$10)</f>
        <v>1.36E-5</v>
      </c>
      <c r="M41" s="3">
        <f>1/1000000*SUM(Chips!M$10:X$10)</f>
        <v>1.36E-5</v>
      </c>
      <c r="N41" s="3">
        <f>1/1000000*SUM(Chips!N$10:Y$10)</f>
        <v>1.4500000000000002E-5</v>
      </c>
      <c r="O41" s="3">
        <f>1/1000000*SUM(Chips!O$10:Z$10)</f>
        <v>1.4500000000000002E-5</v>
      </c>
      <c r="P41" s="3">
        <f>1/1000000*SUM(Chips!P$10:AA$10)</f>
        <v>3.1E-6</v>
      </c>
      <c r="Q41" s="3">
        <f>1/1000000*SUM(Chips!Q$10:AB$10)</f>
        <v>5.0999999999999995E-6</v>
      </c>
      <c r="R41" s="3">
        <f>1/1000000*SUM(Chips!R$10:AC$10)</f>
        <v>7.0999999999999989E-6</v>
      </c>
      <c r="S41" s="3">
        <f>1/1000000*SUM(Chips!S$10:AD$10)</f>
        <v>7.0999999999999989E-6</v>
      </c>
      <c r="T41" s="3">
        <f>1/1000000*SUM(Chips!T$10:AE$10)</f>
        <v>4.9000000000000005E-6</v>
      </c>
      <c r="U41" s="3">
        <f>1/1000000*SUM(Chips!U$10:AF$10)</f>
        <v>4.9000000000000005E-6</v>
      </c>
      <c r="V41" s="3">
        <f>1/1000000*SUM(Chips!V$10:AG$10)</f>
        <v>4.9000000000000005E-6</v>
      </c>
      <c r="W41" s="3">
        <f>1/1000000*SUM(Chips!W$10:AH$10)</f>
        <v>4.9000000000000005E-6</v>
      </c>
      <c r="X41" s="3">
        <f>1/1000000*SUM(Chips!X$10:AI$10)</f>
        <v>4.9000000000000005E-6</v>
      </c>
      <c r="Y41" s="3">
        <f>1/1000000*SUM(Chips!Y$10:AJ$10)</f>
        <v>4.9000000000000005E-6</v>
      </c>
      <c r="Z41" s="3">
        <f>1/1000000*SUM(Chips!Z$10:AK$10)</f>
        <v>3.9999999999999998E-6</v>
      </c>
      <c r="AA41" s="3">
        <f>1/1000000*SUM(Chips!AA$10:AL$10)</f>
        <v>5.7999999999999995E-6</v>
      </c>
      <c r="AB41" s="3">
        <f>1/1000000*SUM(Chips!AB$10:AM$10)</f>
        <v>5.7999999999999995E-6</v>
      </c>
      <c r="AC41" s="3">
        <f>1/1000000*SUM(Chips!AC$10:AN$10)</f>
        <v>3.7999999999999996E-6</v>
      </c>
      <c r="AD41" s="3">
        <f>1/1000000*SUM(Chips!AD$10:AO$10)</f>
        <v>4.5000000000000001E-6</v>
      </c>
      <c r="AE41" s="3">
        <f>1/1000000*SUM(Chips!AE$10:AP$10)</f>
        <v>4.6999999999999999E-6</v>
      </c>
      <c r="AF41" s="3">
        <f>1/1000000*SUM(Chips!AF$10:AQ$10)</f>
        <v>4.6999999999999999E-6</v>
      </c>
      <c r="AG41" s="3">
        <f>1/1000000*SUM(Chips!AG$10:AR$10)</f>
        <v>4.6999999999999999E-6</v>
      </c>
      <c r="AH41" s="3">
        <f>1/1000000*SUM(Chips!AH$10:AS$10)</f>
        <v>4.6999999999999999E-6</v>
      </c>
      <c r="AI41" s="3">
        <f>1/1000000*SUM(Chips!AI$10:AT$10)</f>
        <v>4.6999999999999999E-6</v>
      </c>
      <c r="AJ41" s="3">
        <f>1/1000000*SUM(Chips!AJ$10:AU$10)</f>
        <v>4.6999999999999999E-6</v>
      </c>
      <c r="AK41" s="3">
        <f>1/1000000*SUM(Chips!AK$10:AV$10)</f>
        <v>6.1999999999999999E-6</v>
      </c>
      <c r="AL41" s="3">
        <f>1/1000000*SUM(Chips!AL$10:AW$10)</f>
        <v>6.1999999999999999E-6</v>
      </c>
      <c r="AM41" s="3">
        <f>1/1000000*SUM(Chips!AM$10:AX$10)</f>
        <v>4.4000000000000002E-6</v>
      </c>
      <c r="AN41" s="3">
        <f>1/1000000*SUM(Chips!AN$10:AY$10)</f>
        <v>6.1999999999999999E-6</v>
      </c>
      <c r="AO41" s="3">
        <f>1/1000000*SUM(Chips!AO$10:AZ$10)</f>
        <v>6.1999999999999999E-6</v>
      </c>
      <c r="AP41" s="3">
        <f>1/1000000*SUM(Chips!AP$10:BA$10)</f>
        <v>4.9000000000000005E-6</v>
      </c>
      <c r="AQ41" s="3">
        <f>1/1000000*SUM(Chips!AQ$10:BB$10)</f>
        <v>4.6999999999999999E-6</v>
      </c>
      <c r="AR41" s="3">
        <f>1/1000000*SUM(Chips!AR$10:BC$10)</f>
        <v>4.6999999999999999E-6</v>
      </c>
      <c r="AS41" s="3">
        <f>1/1000000*SUM(Chips!AS$10:BD$10)</f>
        <v>1.98E-5</v>
      </c>
      <c r="AT41" s="3">
        <f>1/1000000*SUM(Chips!AT$10:BE$10)</f>
        <v>5.6400000000000002E-5</v>
      </c>
      <c r="AU41" s="3">
        <f>1/1000000*SUM(Chips!AU$10:BF$10)</f>
        <v>5.6400000000000002E-5</v>
      </c>
      <c r="AV41" s="3">
        <f>1/1000000*SUM(Chips!AV$10:BG$10)</f>
        <v>5.6400000000000002E-5</v>
      </c>
      <c r="AW41" s="3">
        <f>1/1000000*SUM(Chips!AW$10:BH$10)</f>
        <v>7.1199999999999996E-5</v>
      </c>
      <c r="AX41" s="3">
        <f>1/1000000*SUM(Chips!AX$10:BI$10)</f>
        <v>8.6199999999999995E-5</v>
      </c>
      <c r="AY41" s="3">
        <f>1/1000000*SUM(Chips!AY$10:BJ$10)</f>
        <v>8.6199999999999995E-5</v>
      </c>
      <c r="AZ41" s="3">
        <f>1/1000000*SUM(Chips!AZ$10:BK$10)</f>
        <v>8.4400000000000005E-5</v>
      </c>
      <c r="BA41" s="3">
        <f>1/1000000*SUM(Chips!BA$10:BL$10)</f>
        <v>9.8099999999999999E-5</v>
      </c>
      <c r="BB41" s="3">
        <f>1/1000000*SUM(Chips!BB$10:BM$10)</f>
        <v>1.3649999999999998E-4</v>
      </c>
      <c r="BC41" s="3">
        <f>1/1000000*SUM(Chips!BC$10:BN$10)</f>
        <v>1.3649999999999998E-4</v>
      </c>
      <c r="BD41" s="3">
        <f>1/1000000*SUM(Chips!BD$10:BO$10)</f>
        <v>1.529E-4</v>
      </c>
      <c r="BE41" s="3">
        <f>1/1000000*SUM(Chips!BE$10:BP$10)</f>
        <v>1.3780000000000002E-4</v>
      </c>
      <c r="BF41" s="3">
        <f>1/1000000*SUM(Chips!BF$10:BQ$10)</f>
        <v>1.0120000000000001E-4</v>
      </c>
      <c r="BG41" s="3">
        <f>1/1000000*SUM(Chips!BG$10:BR$10)</f>
        <v>1.0120000000000001E-4</v>
      </c>
      <c r="BH41" s="3">
        <f>1/1000000*SUM(Chips!BH$10:BS$10)</f>
        <v>1.0120000000000001E-4</v>
      </c>
      <c r="BI41" s="3">
        <f>1/1000000*SUM(Chips!BI$10:BT$10)</f>
        <v>8.4900000000000004E-5</v>
      </c>
      <c r="BJ41" s="3">
        <f>1/1000000*SUM(Chips!BJ$10:BU$10)</f>
        <v>6.9900000000000005E-5</v>
      </c>
      <c r="BK41" s="3">
        <f>1/1000000*SUM(Chips!BK$10:BV$10)</f>
        <v>6.9900000000000005E-5</v>
      </c>
      <c r="BL41" s="3">
        <f>1/1000000*SUM(Chips!BL$10:BW$10)</f>
        <v>6.9900000000000005E-5</v>
      </c>
      <c r="BM41" s="3">
        <f>1/1000000*SUM(Chips!BM$10:BX$10)</f>
        <v>5.6199999999999997E-5</v>
      </c>
      <c r="BN41" s="3">
        <f>1/1000000*SUM(Chips!BN$10:BY$10)</f>
        <v>3.1000000000000001E-5</v>
      </c>
      <c r="BO41" s="3">
        <f>1/1000000*SUM(Chips!BO$10:BZ$10)</f>
        <v>3.1000000000000001E-5</v>
      </c>
      <c r="BP41" s="3">
        <f>1/1000000*SUM(Chips!BP$10:CA$10)</f>
        <v>1.4600000000000001E-5</v>
      </c>
      <c r="BQ41" s="3">
        <f>1/1000000*SUM(Chips!BQ$10:CB$10)</f>
        <v>1.4600000000000001E-5</v>
      </c>
      <c r="BR41" s="3">
        <f>1/1000000*SUM(Chips!BR$10:CC$10)</f>
        <v>1.4600000000000001E-5</v>
      </c>
      <c r="BS41" s="3">
        <f>1/1000000*SUM(Chips!BS$10:CD$10)</f>
        <v>1.4600000000000001E-5</v>
      </c>
      <c r="BT41" s="3">
        <f>1/1000000*SUM(Chips!BT$10:CE$10)</f>
        <v>1.4600000000000001E-5</v>
      </c>
      <c r="BU41" s="3">
        <f>1/1000000*SUM(Chips!BU$10:CF$10)</f>
        <v>1.4600000000000001E-5</v>
      </c>
      <c r="BV41" s="3">
        <f>1/1000000*SUM(Chips!BV$10:CG$10)</f>
        <v>1.4600000000000001E-5</v>
      </c>
      <c r="BW41" s="3">
        <f>1/1000000*SUM(Chips!BW$10:CH$10)</f>
        <v>1.4600000000000001E-5</v>
      </c>
      <c r="BX41" s="3">
        <f>1/1000000*SUM(Chips!BX$10:CI$10)</f>
        <v>1.4600000000000001E-5</v>
      </c>
      <c r="BY41" s="3">
        <f>1/1000000*SUM(Chips!BY$10:CJ$10)</f>
        <v>1.4600000000000001E-5</v>
      </c>
      <c r="BZ41" s="3">
        <f>1/1000000*SUM(Chips!BZ$10:CK$10)</f>
        <v>9.9999999999999995E-8</v>
      </c>
      <c r="CA41" s="3">
        <f>1/1000000*SUM(Chips!CA$10:CL$10)</f>
        <v>9.9999999999999995E-8</v>
      </c>
      <c r="CB41" s="3">
        <f>1/1000000*SUM(Chips!CB$10:CM$10)</f>
        <v>9.9999999999999995E-8</v>
      </c>
      <c r="CC41" s="3">
        <f>1/1000000*SUM(Chips!CC$10:CN$10)</f>
        <v>9.9999999999999995E-8</v>
      </c>
      <c r="CD41" s="3">
        <f>1/1000000*SUM(Chips!CD$10:CO$10)</f>
        <v>9.9999999999999995E-8</v>
      </c>
      <c r="CE41" s="3">
        <f>1/1000000*SUM(Chips!CE$10:CP$10)</f>
        <v>9.9999999999999995E-8</v>
      </c>
      <c r="CF41" s="3">
        <f>1/1000000*SUM(Chips!CF$10:CQ$10)</f>
        <v>9.9999999999999995E-8</v>
      </c>
      <c r="CG41" s="3">
        <f>1/1000000*SUM(Chips!CG$10:CR$10)</f>
        <v>9.9999999999999995E-8</v>
      </c>
      <c r="CH41" s="3">
        <f>1/1000000*SUM(Chips!CH$10:CS$10)</f>
        <v>9.9999999999999995E-8</v>
      </c>
      <c r="CI41" s="3">
        <f>1/1000000*SUM(Chips!CI$10:CT$10)</f>
        <v>9.9999999999999995E-8</v>
      </c>
      <c r="CJ41" s="3">
        <f>1/1000000*SUM(Chips!CJ$10:CU$10)</f>
        <v>9.9999999999999995E-8</v>
      </c>
      <c r="CK41" s="3">
        <f>1/1000000*SUM(Chips!CK$10:CV$10)</f>
        <v>9.9999999999999995E-8</v>
      </c>
      <c r="CL41" s="3">
        <f>1/1000000*SUM(Chips!CL$10:CW$10)</f>
        <v>0</v>
      </c>
      <c r="CM41" s="3">
        <f>1/1000000*SUM(Chips!CM$10:CX$10)</f>
        <v>0</v>
      </c>
      <c r="CN41" s="3">
        <f>1/1000000*SUM(Chips!CN$10:CY$10)</f>
        <v>0</v>
      </c>
      <c r="CO41" s="3">
        <f>1/1000000*SUM(Chips!CO$10:CZ$10)</f>
        <v>0</v>
      </c>
      <c r="CP41" s="3">
        <f>1/1000000*SUM(Chips!CP$10:DA$10)</f>
        <v>0</v>
      </c>
      <c r="CQ41" s="3">
        <f>1/1000000*SUM(Chips!CQ$10:DB$10)</f>
        <v>0</v>
      </c>
      <c r="CR41" s="3">
        <f>1/1000000*SUM(Chips!CR$10:DC$10)</f>
        <v>0</v>
      </c>
      <c r="CS41" s="3">
        <f>1/1000000*SUM(Chips!CS$10:DD$10)</f>
        <v>0</v>
      </c>
      <c r="CT41" s="3">
        <f>1/1000000*SUM(Chips!CT$10:DE$10)</f>
        <v>0</v>
      </c>
      <c r="CU41" s="3">
        <f>1/1000000*SUM(Chips!CU$10:DF$10)</f>
        <v>0</v>
      </c>
      <c r="CV41" s="3">
        <f>1/1000000*SUM(Chips!CV$10:DG$10)</f>
        <v>0</v>
      </c>
      <c r="CW41" s="3">
        <f>1/1000000*SUM(Chips!CW$10:DH$10)</f>
        <v>0</v>
      </c>
      <c r="CX41" s="3">
        <f>1/1000000*SUM(Chips!CX$10:DI$10)</f>
        <v>0</v>
      </c>
      <c r="CY41" s="3">
        <f>1/1000000*SUM(Chips!CY$10:DJ$10)</f>
        <v>0</v>
      </c>
      <c r="CZ41" s="3">
        <f>1/1000000*SUM(Chips!CZ$10:DK$10)</f>
        <v>0</v>
      </c>
      <c r="DA41" s="3">
        <f>1/1000000*SUM(Chips!DA$10:DL$10)</f>
        <v>4.9999999999999998E-7</v>
      </c>
      <c r="DB41" s="3">
        <f>1/1000000*SUM(Chips!DB$10:DM$10)</f>
        <v>4.9999999999999998E-7</v>
      </c>
      <c r="DC41" s="3">
        <f>1/1000000*SUM(Chips!DC$10:DN$10)</f>
        <v>4.9999999999999998E-7</v>
      </c>
      <c r="DD41" s="3">
        <f>1/1000000*SUM(Chips!DD$10:DO$10)</f>
        <v>4.9999999999999998E-7</v>
      </c>
      <c r="DE41" s="3">
        <f>1/1000000*SUM(Chips!DE$10:DP$10)</f>
        <v>6.9999999999999997E-7</v>
      </c>
      <c r="DF41" s="3">
        <f>1/1000000*SUM(Chips!DF$10:DQ$10)</f>
        <v>6.9999999999999997E-7</v>
      </c>
      <c r="DG41" s="3">
        <f>1/1000000*SUM(Chips!DG$10:DR$10)</f>
        <v>6.9999999999999997E-7</v>
      </c>
      <c r="DH41" s="3">
        <f>1/1000000*SUM(Chips!DH$10:DS$10)</f>
        <v>6.9999999999999997E-7</v>
      </c>
      <c r="DI41" s="3">
        <f>1/1000000*SUM(Chips!DI$10:DT$10)</f>
        <v>6.9999999999999997E-7</v>
      </c>
      <c r="DJ41" s="3">
        <f>1/1000000*SUM(Chips!DJ$10:DU$10)</f>
        <v>9.9099999999999991E-7</v>
      </c>
      <c r="DK41" s="3">
        <f>1/1000000*SUM(Chips!DK$10:DV$10)</f>
        <v>9.9099999999999991E-7</v>
      </c>
      <c r="DL41" s="3">
        <f>1/1000000*SUM(Chips!DL$10:DW$10)</f>
        <v>1.1309999999999996E-6</v>
      </c>
      <c r="DM41" s="3">
        <f>1/1000000*SUM(Chips!DM$10:DX$10)</f>
        <v>6.3099999999999997E-7</v>
      </c>
      <c r="DN41" s="3">
        <f>1/1000000*SUM(Chips!DN$10:DY$10)</f>
        <v>6.3099999999999997E-7</v>
      </c>
      <c r="DO41" s="3">
        <f>1/1000000*SUM(Chips!DO$10:DZ$10)</f>
        <v>6.3099999999999997E-7</v>
      </c>
      <c r="DP41" s="3">
        <f>1/1000000*SUM(Chips!DP$10:EA$10)</f>
        <v>6.3099999999999997E-7</v>
      </c>
      <c r="DQ41" s="3">
        <f>1/1000000*SUM(Chips!DQ$10:EB$10)</f>
        <v>5.68E-7</v>
      </c>
      <c r="DR41" s="3">
        <f>1/1000000*SUM(Chips!DR$10:EC$10)</f>
        <v>5.68E-7</v>
      </c>
      <c r="DS41" s="3">
        <f>1/1000000*SUM(Chips!DS$10:ED$10)</f>
        <v>5.68E-7</v>
      </c>
      <c r="DT41" s="3">
        <f>1/1000000*SUM(Chips!DT$10:EE$10)</f>
        <v>5.68E-7</v>
      </c>
      <c r="DU41" s="3">
        <f>1/1000000*SUM(Chips!DU$10:EF$10)</f>
        <v>8.16E-7</v>
      </c>
      <c r="DV41" s="3">
        <f>1/1000000*SUM(Chips!DV$10:EG$10)</f>
        <v>5.2499999999999995E-7</v>
      </c>
      <c r="DW41" s="3">
        <f>1/1000000*SUM(Chips!DW$10:EH$10)</f>
        <v>5.2499999999999995E-7</v>
      </c>
      <c r="DX41" s="3">
        <f>1/1000000*SUM(Chips!DX$10:EI$10)</f>
        <v>3.8499999999999997E-7</v>
      </c>
      <c r="DY41" s="3">
        <f>1/1000000*SUM(Chips!DY$10:EJ$10)</f>
        <v>3.8499999999999997E-7</v>
      </c>
      <c r="DZ41" s="3">
        <f>1/1000000*SUM(Chips!DZ$10:EK$10)</f>
        <v>1.7068E-5</v>
      </c>
      <c r="EA41" s="3">
        <f>1/1000000*SUM(Chips!EA$10:EL$10)</f>
        <v>1.7068E-5</v>
      </c>
      <c r="EB41" s="3">
        <f>1/1000000*SUM(Chips!EB$10:EM$10)</f>
        <v>1.7068E-5</v>
      </c>
      <c r="EC41" s="3">
        <f>1/1000000*SUM(Chips!EC$10:EN$10)</f>
        <v>1.6931000000000001E-5</v>
      </c>
      <c r="ED41" s="3">
        <f>1/1000000*SUM(Chips!ED$10:EO$10)</f>
        <v>1.6931000000000001E-5</v>
      </c>
      <c r="EE41" s="3">
        <f>1/1000000*SUM(Chips!EE$10:EP$10)</f>
        <v>1.6931000000000001E-5</v>
      </c>
      <c r="EF41" s="3">
        <f>1/1000000*SUM(Chips!EF$10:EQ$10)</f>
        <v>1.6931000000000001E-5</v>
      </c>
      <c r="EG41" s="3">
        <f>1/1000000*SUM(Chips!EG$10:ER$10)</f>
        <v>1.6682999999999999E-5</v>
      </c>
      <c r="EH41" s="3">
        <f>1/1000000*SUM(Chips!EH$10:ES$10)</f>
        <v>1.6682999999999999E-5</v>
      </c>
      <c r="EI41" s="3">
        <f>1/1000000*SUM(Chips!EI$10:ET$10)</f>
        <v>1.6682999999999999E-5</v>
      </c>
      <c r="EJ41" s="3">
        <f>1/1000000*SUM(Chips!EJ$10:EU$10)</f>
        <v>1.6682999999999999E-5</v>
      </c>
      <c r="EK41" s="3">
        <f>1/1000000*SUM(Chips!EK$10:EV$10)</f>
        <v>1.6682999999999999E-5</v>
      </c>
      <c r="EL41" s="3">
        <f>1/1000000*SUM(Chips!EL$10:EW$10)</f>
        <v>0</v>
      </c>
      <c r="EM41" s="3">
        <f>1/1000000*SUM(Chips!EM$10:EX$10)</f>
        <v>0</v>
      </c>
      <c r="EN41" s="3">
        <f>1/1000000*SUM(Chips!EN$10:EY$10)</f>
        <v>0</v>
      </c>
      <c r="EO41" s="3">
        <f>1/1000000*SUM(Chips!EO$10:EZ$10)</f>
        <v>0</v>
      </c>
      <c r="EP41" s="3">
        <f>1/1000000*SUM(Chips!EP$10:FA$10)</f>
        <v>0</v>
      </c>
      <c r="EQ41" s="3">
        <f>1/1000000*SUM(Chips!EQ$10:FB$10)</f>
        <v>0</v>
      </c>
      <c r="ER41" s="3">
        <f>1/1000000*SUM(Chips!ER$10:FC$10)</f>
        <v>0</v>
      </c>
      <c r="ES41" s="3">
        <f>1/1000000*SUM(Chips!ES$10:FD$10)</f>
        <v>0</v>
      </c>
      <c r="ET41" s="3">
        <f>1/1000000*SUM(Chips!ET$10:FE$10)</f>
        <v>0</v>
      </c>
      <c r="EU41" s="3">
        <f>1/1000000*SUM(Chips!EU$10:FF$10)</f>
        <v>0</v>
      </c>
      <c r="EV41" s="3">
        <f>1/1000000*SUM(Chips!EV$10:FG$10)</f>
        <v>0</v>
      </c>
      <c r="EW41" s="3">
        <f>1/1000000*SUM(Chips!EW$10:FH$10)</f>
        <v>0</v>
      </c>
      <c r="EX41" s="3">
        <f>1/1000000*SUM(Chips!EX$10:FI$10)</f>
        <v>0</v>
      </c>
      <c r="EY41" s="3">
        <f>1/1000000*SUM(Chips!EY$10:FJ$10)</f>
        <v>0</v>
      </c>
      <c r="EZ41" s="3">
        <f>1/1000000*SUM(Chips!EZ$10:FK$10)</f>
        <v>0</v>
      </c>
      <c r="FA41" s="3">
        <f>1/1000000*SUM(Chips!FA$10:FL$10)</f>
        <v>0</v>
      </c>
      <c r="FB41" s="3">
        <f>1/1000000*SUM(Chips!FB$10:FM$10)</f>
        <v>0</v>
      </c>
      <c r="FC41" s="3">
        <f>1/1000000*SUM(Chips!FC$10:FN$10)</f>
        <v>4.8620000000000002E-6</v>
      </c>
      <c r="FD41" s="3">
        <f>1/1000000*SUM(Chips!FD$10:FO$10)</f>
        <v>4.8620000000000002E-6</v>
      </c>
      <c r="FE41" s="3">
        <f>1/1000000*SUM(Chips!FE$10:FP$10)</f>
        <v>4.8620000000000002E-6</v>
      </c>
      <c r="FF41" s="3">
        <f>1/1000000*SUM(Chips!FF$10:FQ$10)</f>
        <v>2.7447999999999999E-5</v>
      </c>
      <c r="FG41" s="3">
        <f>1/1000000*SUM(Chips!FG$10:FR$10)</f>
        <v>2.7447999999999999E-5</v>
      </c>
      <c r="FH41" s="3">
        <f>1/1000000*SUM(Chips!FH$10:FS$10)</f>
        <v>2.7447999999999999E-5</v>
      </c>
      <c r="FI41" s="3">
        <f>1/1000000*SUM(Chips!FI$10:FT$10)</f>
        <v>2.7447999999999999E-5</v>
      </c>
      <c r="FJ41" s="3">
        <f>1/1000000*SUM(Chips!FJ$10:FU$10)</f>
        <v>2.7447999999999999E-5</v>
      </c>
      <c r="FK41" s="3">
        <f>1/1000000*SUM(Chips!FK$10:FV$10)</f>
        <v>2.7447999999999999E-5</v>
      </c>
      <c r="FL41" s="3">
        <f>1/1000000*SUM(Chips!FL$10:FW$10)</f>
        <v>2.7447999999999999E-5</v>
      </c>
      <c r="FM41" s="3">
        <f>1/1000000*SUM(Chips!FM$10:FX$10)</f>
        <v>2.7447999999999999E-5</v>
      </c>
      <c r="FN41" s="3">
        <f>1/1000000*SUM(Chips!FN$10:FY$10)</f>
        <v>2.7447999999999999E-5</v>
      </c>
      <c r="FO41" s="3">
        <f>1/1000000*SUM(Chips!FO$10:FZ$10)</f>
        <v>2.2585999999999997E-5</v>
      </c>
      <c r="FP41" s="3">
        <f>1/1000000*SUM(Chips!FP$10:GA$10)</f>
        <v>2.2737999999999998E-5</v>
      </c>
      <c r="FQ41" s="3">
        <f>1/1000000*SUM(Chips!FQ$10:GB$10)</f>
        <v>2.2737999999999998E-5</v>
      </c>
      <c r="FR41" s="3">
        <f>1/1000000*SUM(Chips!FR$10:GC$10)</f>
        <v>1.5199999999999996E-7</v>
      </c>
      <c r="FS41" s="3">
        <f>1/1000000*SUM(Chips!FS$10:GD$10)</f>
        <v>1.5199999999999996E-7</v>
      </c>
      <c r="FT41" s="3">
        <f>1/1000000*SUM(Chips!FT$10:GE$10)</f>
        <v>1.5199999999999996E-7</v>
      </c>
      <c r="FU41" s="3">
        <f>1/1000000*SUM(Chips!FU$10:GF$10)</f>
        <v>1.5199999999999996E-7</v>
      </c>
      <c r="FV41" s="3">
        <f>1/1000000*SUM(Chips!FV$10:GG$10)</f>
        <v>1.5199999999999996E-7</v>
      </c>
      <c r="FW41" s="3">
        <f>1/1000000*SUM(Chips!FW$10:GH$10)</f>
        <v>1.5199999999999996E-7</v>
      </c>
      <c r="FX41" s="3">
        <f>1/1000000*SUM(Chips!FX$10:GI$10)</f>
        <v>1.5199999999999996E-7</v>
      </c>
      <c r="FY41" s="3">
        <f>1/1000000*SUM(Chips!FY$10:GJ$10)</f>
        <v>1.5199999999999996E-7</v>
      </c>
      <c r="FZ41" s="3">
        <f>1/1000000*SUM(Chips!FZ$10:GK$10)</f>
        <v>1.5199999999999996E-7</v>
      </c>
    </row>
    <row r="42" spans="1:182">
      <c r="A42" t="str">
        <f>Chips!A$17</f>
        <v>USA</v>
      </c>
      <c r="B42" s="3">
        <f>1/1000000*SUM(Chips!B$17:M$17)</f>
        <v>6.8900000000000008E-5</v>
      </c>
      <c r="C42" s="3">
        <f>1/1000000*SUM(Chips!C$17:N$17)</f>
        <v>9.0799999999999998E-5</v>
      </c>
      <c r="D42" s="3">
        <f>1/1000000*SUM(Chips!D$17:O$17)</f>
        <v>9.0699999999999996E-5</v>
      </c>
      <c r="E42" s="3">
        <f>1/1000000*SUM(Chips!E$17:P$17)</f>
        <v>1.06E-4</v>
      </c>
      <c r="F42" s="3">
        <f>1/1000000*SUM(Chips!F$17:Q$17)</f>
        <v>1.054E-4</v>
      </c>
      <c r="G42" s="3">
        <f>1/1000000*SUM(Chips!G$17:R$17)</f>
        <v>9.7800000000000006E-5</v>
      </c>
      <c r="H42" s="3">
        <f>1/1000000*SUM(Chips!H$17:S$17)</f>
        <v>9.0499999999999991E-5</v>
      </c>
      <c r="I42" s="3">
        <f>1/1000000*SUM(Chips!I$17:T$17)</f>
        <v>8.2300000000000008E-5</v>
      </c>
      <c r="J42" s="3">
        <f>1/1000000*SUM(Chips!J$17:U$17)</f>
        <v>9.6100000000000005E-5</v>
      </c>
      <c r="K42" s="3">
        <f>1/1000000*SUM(Chips!K$17:V$17)</f>
        <v>9.6100000000000005E-5</v>
      </c>
      <c r="L42" s="3">
        <f>1/1000000*SUM(Chips!L$17:W$17)</f>
        <v>9.6100000000000005E-5</v>
      </c>
      <c r="M42" s="3">
        <f>1/1000000*SUM(Chips!M$17:X$17)</f>
        <v>7.7299999999999995E-5</v>
      </c>
      <c r="N42" s="3">
        <f>1/1000000*SUM(Chips!N$17:Y$17)</f>
        <v>7.7899999999999996E-5</v>
      </c>
      <c r="O42" s="3">
        <f>1/1000000*SUM(Chips!O$17:Z$17)</f>
        <v>6.7799999999999995E-5</v>
      </c>
      <c r="P42" s="3">
        <f>1/1000000*SUM(Chips!P$17:AA$17)</f>
        <v>9.630000000000001E-5</v>
      </c>
      <c r="Q42" s="3">
        <f>1/1000000*SUM(Chips!Q$17:AB$17)</f>
        <v>7.8799999999999991E-5</v>
      </c>
      <c r="R42" s="3">
        <f>1/1000000*SUM(Chips!R$17:AC$17)</f>
        <v>7.929999999999999E-5</v>
      </c>
      <c r="S42" s="3">
        <f>1/1000000*SUM(Chips!S$17:AD$17)</f>
        <v>8.1899999999999999E-5</v>
      </c>
      <c r="T42" s="3">
        <f>1/1000000*SUM(Chips!T$17:AE$17)</f>
        <v>9.7200000000000004E-5</v>
      </c>
      <c r="U42" s="3">
        <f>1/1000000*SUM(Chips!U$17:AF$17)</f>
        <v>1.0499999999999999E-4</v>
      </c>
      <c r="V42" s="3">
        <f>1/1000000*SUM(Chips!V$17:AG$17)</f>
        <v>9.4999999999999992E-5</v>
      </c>
      <c r="W42" s="3">
        <f>1/1000000*SUM(Chips!W$17:AH$17)</f>
        <v>9.4999999999999992E-5</v>
      </c>
      <c r="X42" s="3">
        <f>1/1000000*SUM(Chips!X$17:AI$17)</f>
        <v>1.0729999999999999E-4</v>
      </c>
      <c r="Y42" s="3">
        <f>1/1000000*SUM(Chips!Y$17:AJ$17)</f>
        <v>1.065E-4</v>
      </c>
      <c r="Z42" s="3">
        <f>1/1000000*SUM(Chips!Z$17:AK$17)</f>
        <v>1.0479999999999999E-4</v>
      </c>
      <c r="AA42" s="3">
        <f>1/1000000*SUM(Chips!AA$17:AL$17)</f>
        <v>1.133E-4</v>
      </c>
      <c r="AB42" s="3">
        <f>1/1000000*SUM(Chips!AB$17:AM$17)</f>
        <v>7.9400000000000006E-5</v>
      </c>
      <c r="AC42" s="3">
        <f>1/1000000*SUM(Chips!AC$17:AN$17)</f>
        <v>7.8899999999999993E-5</v>
      </c>
      <c r="AD42" s="3">
        <f>1/1000000*SUM(Chips!AD$17:AO$17)</f>
        <v>1.1389999999999999E-4</v>
      </c>
      <c r="AE42" s="3">
        <f>1/1000000*SUM(Chips!AE$17:AP$17)</f>
        <v>1.2519999999999998E-4</v>
      </c>
      <c r="AF42" s="3">
        <f>1/1000000*SUM(Chips!AF$17:AQ$17)</f>
        <v>1.2869999999999998E-4</v>
      </c>
      <c r="AG42" s="3">
        <f>1/1000000*SUM(Chips!AG$17:AR$17)</f>
        <v>1.3180000000000001E-4</v>
      </c>
      <c r="AH42" s="3">
        <f>1/1000000*SUM(Chips!AH$17:AS$17)</f>
        <v>1.2869999999999998E-4</v>
      </c>
      <c r="AI42" s="3">
        <f>1/1000000*SUM(Chips!AI$17:AT$17)</f>
        <v>1.295E-4</v>
      </c>
      <c r="AJ42" s="3">
        <f>1/1000000*SUM(Chips!AJ$17:AU$17)</f>
        <v>1.1790000000000001E-4</v>
      </c>
      <c r="AK42" s="3">
        <f>1/1000000*SUM(Chips!AK$17:AV$17)</f>
        <v>1.485E-4</v>
      </c>
      <c r="AL42" s="3">
        <f>1/1000000*SUM(Chips!AL$17:AW$17)</f>
        <v>1.7419999999999998E-4</v>
      </c>
      <c r="AM42" s="3">
        <f>1/1000000*SUM(Chips!AM$17:AX$17)</f>
        <v>1.6160000000000002E-4</v>
      </c>
      <c r="AN42" s="3">
        <f>1/1000000*SUM(Chips!AN$17:AY$17)</f>
        <v>1.8110000000000001E-4</v>
      </c>
      <c r="AO42" s="3">
        <f>1/1000000*SUM(Chips!AO$17:AZ$17)</f>
        <v>1.9409999999999997E-4</v>
      </c>
      <c r="AP42" s="3">
        <f>1/1000000*SUM(Chips!AP$17:BA$17)</f>
        <v>1.9940000000000002E-4</v>
      </c>
      <c r="AQ42" s="3">
        <f>1/1000000*SUM(Chips!AQ$17:BB$17)</f>
        <v>1.9330000000000001E-4</v>
      </c>
      <c r="AR42" s="3">
        <f>1/1000000*SUM(Chips!AR$17:BC$17)</f>
        <v>1.9239999999999999E-4</v>
      </c>
      <c r="AS42" s="3">
        <f>1/1000000*SUM(Chips!AS$17:BD$17)</f>
        <v>1.8570000000000001E-4</v>
      </c>
      <c r="AT42" s="3">
        <f>1/1000000*SUM(Chips!AT$17:BE$17)</f>
        <v>1.8509999999999997E-4</v>
      </c>
      <c r="AU42" s="3">
        <f>1/1000000*SUM(Chips!AU$17:BF$17)</f>
        <v>1.8429999999999998E-4</v>
      </c>
      <c r="AV42" s="3">
        <f>1/1000000*SUM(Chips!AV$17:BG$17)</f>
        <v>1.8809999999999999E-4</v>
      </c>
      <c r="AW42" s="3">
        <f>1/1000000*SUM(Chips!AW$17:BH$17)</f>
        <v>1.5859999999999998E-4</v>
      </c>
      <c r="AX42" s="3">
        <f>1/1000000*SUM(Chips!AX$17:BI$17)</f>
        <v>1.329E-4</v>
      </c>
      <c r="AY42" s="3">
        <f>1/1000000*SUM(Chips!AY$17:BJ$17)</f>
        <v>1.5099999999999998E-4</v>
      </c>
      <c r="AZ42" s="3">
        <f>1/1000000*SUM(Chips!AZ$17:BK$17)</f>
        <v>1.3139999999999997E-4</v>
      </c>
      <c r="BA42" s="3">
        <f>1/1000000*SUM(Chips!BA$17:BL$17)</f>
        <v>1.3769999999999999E-4</v>
      </c>
      <c r="BB42" s="3">
        <f>1/1000000*SUM(Chips!BB$17:BM$17)</f>
        <v>1.1340000000000002E-4</v>
      </c>
      <c r="BC42" s="3">
        <f>1/1000000*SUM(Chips!BC$17:BN$17)</f>
        <v>1.0790000000000002E-4</v>
      </c>
      <c r="BD42" s="3">
        <f>1/1000000*SUM(Chips!BD$17:BO$17)</f>
        <v>9.2600000000000001E-5</v>
      </c>
      <c r="BE42" s="3">
        <f>1/1000000*SUM(Chips!BE$17:BP$17)</f>
        <v>8.6199999999999995E-5</v>
      </c>
      <c r="BF42" s="3">
        <f>1/1000000*SUM(Chips!BF$17:BQ$17)</f>
        <v>8.6399999999999999E-5</v>
      </c>
      <c r="BG42" s="3">
        <f>1/1000000*SUM(Chips!BG$17:BR$17)</f>
        <v>8.6399999999999999E-5</v>
      </c>
      <c r="BH42" s="3">
        <f>1/1000000*SUM(Chips!BH$17:BS$17)</f>
        <v>8.25E-5</v>
      </c>
      <c r="BI42" s="3">
        <f>1/1000000*SUM(Chips!BI$17:BT$17)</f>
        <v>8.1599999999999991E-5</v>
      </c>
      <c r="BJ42" s="3">
        <f>1/1000000*SUM(Chips!BJ$17:BU$17)</f>
        <v>8.1899999999999985E-5</v>
      </c>
      <c r="BK42" s="3">
        <f>1/1000000*SUM(Chips!BK$17:BV$17)</f>
        <v>5.2500000000000002E-5</v>
      </c>
      <c r="BL42" s="3">
        <f>1/1000000*SUM(Chips!BL$17:BW$17)</f>
        <v>8.5800000000000012E-5</v>
      </c>
      <c r="BM42" s="3">
        <f>1/1000000*SUM(Chips!BM$17:BX$17)</f>
        <v>6.6699999999999995E-5</v>
      </c>
      <c r="BN42" s="3">
        <f>1/1000000*SUM(Chips!BN$17:BY$17)</f>
        <v>5.0699999999999992E-5</v>
      </c>
      <c r="BO42" s="3">
        <f>1/1000000*SUM(Chips!BO$17:BZ$17)</f>
        <v>4.8799999999999994E-5</v>
      </c>
      <c r="BP42" s="3">
        <f>1/1000000*SUM(Chips!BP$17:CA$17)</f>
        <v>4.6199999999999991E-5</v>
      </c>
      <c r="BQ42" s="3">
        <f>1/1000000*SUM(Chips!BQ$17:CB$17)</f>
        <v>9.9799999999999986E-5</v>
      </c>
      <c r="BR42" s="3">
        <f>1/1000000*SUM(Chips!BR$17:CC$17)</f>
        <v>1.175E-4</v>
      </c>
      <c r="BS42" s="3">
        <f>1/1000000*SUM(Chips!BS$17:CD$17)</f>
        <v>1.175E-4</v>
      </c>
      <c r="BT42" s="3">
        <f>1/1000000*SUM(Chips!BT$17:CE$17)</f>
        <v>1.169E-4</v>
      </c>
      <c r="BU42" s="3">
        <f>1/1000000*SUM(Chips!BU$17:CF$17)</f>
        <v>1.1669999999999998E-4</v>
      </c>
      <c r="BV42" s="3">
        <f>1/1000000*SUM(Chips!BV$17:CG$17)</f>
        <v>1.164E-4</v>
      </c>
      <c r="BW42" s="3">
        <f>1/1000000*SUM(Chips!BW$17:CH$17)</f>
        <v>1.1849999999999999E-4</v>
      </c>
      <c r="BX42" s="3">
        <f>1/1000000*SUM(Chips!BX$17:CI$17)</f>
        <v>8.3999999999999995E-5</v>
      </c>
      <c r="BY42" s="3">
        <f>1/1000000*SUM(Chips!BY$17:CJ$17)</f>
        <v>9.3899999999999992E-5</v>
      </c>
      <c r="BZ42" s="3">
        <f>1/1000000*SUM(Chips!BZ$17:CK$17)</f>
        <v>1.125E-4</v>
      </c>
      <c r="CA42" s="3">
        <f>1/1000000*SUM(Chips!CA$17:CL$17)</f>
        <v>1.2430000000000001E-4</v>
      </c>
      <c r="CB42" s="3">
        <f>1/1000000*SUM(Chips!CB$17:CM$17)</f>
        <v>1.8980000000000001E-4</v>
      </c>
      <c r="CC42" s="3">
        <f>1/1000000*SUM(Chips!CC$17:CN$17)</f>
        <v>2.0069999999999997E-4</v>
      </c>
      <c r="CD42" s="3">
        <f>1/1000000*SUM(Chips!CD$17:CO$17)</f>
        <v>1.8319999999999998E-4</v>
      </c>
      <c r="CE42" s="3">
        <f>1/1000000*SUM(Chips!CE$17:CP$17)</f>
        <v>2.0129999999999999E-4</v>
      </c>
      <c r="CF42" s="3">
        <f>1/1000000*SUM(Chips!CF$17:CQ$17)</f>
        <v>2.0299999999999997E-4</v>
      </c>
      <c r="CG42" s="3">
        <f>1/1000000*SUM(Chips!CG$17:CR$17)</f>
        <v>2.0299999999999997E-4</v>
      </c>
      <c r="CH42" s="3">
        <f>1/1000000*SUM(Chips!CH$17:CS$17)</f>
        <v>2.0299999999999997E-4</v>
      </c>
      <c r="CI42" s="3">
        <f>1/1000000*SUM(Chips!CI$17:CT$17)</f>
        <v>2.009E-4</v>
      </c>
      <c r="CJ42" s="3">
        <f>1/1000000*SUM(Chips!CJ$17:CU$17)</f>
        <v>2.029E-4</v>
      </c>
      <c r="CK42" s="3">
        <f>1/1000000*SUM(Chips!CK$17:CV$17)</f>
        <v>1.9129999999999999E-4</v>
      </c>
      <c r="CL42" s="3">
        <f>1/1000000*SUM(Chips!CL$17:CW$17)</f>
        <v>1.6769999999999998E-4</v>
      </c>
      <c r="CM42" s="3">
        <f>1/1000000*SUM(Chips!CM$17:CX$17)</f>
        <v>1.6659999999999996E-4</v>
      </c>
      <c r="CN42" s="3">
        <f>1/1000000*SUM(Chips!CN$17:CY$17)</f>
        <v>1.9449999999999998E-4</v>
      </c>
      <c r="CO42" s="3">
        <f>1/1000000*SUM(Chips!CO$17:CZ$17)</f>
        <v>1.3099999999999999E-4</v>
      </c>
      <c r="CP42" s="3">
        <f>1/1000000*SUM(Chips!CP$17:DA$17)</f>
        <v>1.3109999999999999E-4</v>
      </c>
      <c r="CQ42" s="3">
        <f>1/1000000*SUM(Chips!CQ$17:DB$17)</f>
        <v>1.13E-4</v>
      </c>
      <c r="CR42" s="3">
        <f>1/1000000*SUM(Chips!CR$17:DC$17)</f>
        <v>1.1129999999999999E-4</v>
      </c>
      <c r="CS42" s="3">
        <f>1/1000000*SUM(Chips!CS$17:DD$17)</f>
        <v>1.1129999999999999E-4</v>
      </c>
      <c r="CT42" s="3">
        <f>1/1000000*SUM(Chips!CT$17:DE$17)</f>
        <v>1.1129999999999999E-4</v>
      </c>
      <c r="CU42" s="3">
        <f>1/1000000*SUM(Chips!CU$17:DF$17)</f>
        <v>1.1129999999999999E-4</v>
      </c>
      <c r="CV42" s="3">
        <f>1/1000000*SUM(Chips!CV$17:DG$17)</f>
        <v>1.0929999999999999E-4</v>
      </c>
      <c r="CW42" s="3">
        <f>1/1000000*SUM(Chips!CW$17:DH$17)</f>
        <v>1.106E-4</v>
      </c>
      <c r="CX42" s="3">
        <f>1/1000000*SUM(Chips!CX$17:DI$17)</f>
        <v>1.106E-4</v>
      </c>
      <c r="CY42" s="3">
        <f>1/1000000*SUM(Chips!CY$17:DJ$17)</f>
        <v>1.0280000000000001E-4</v>
      </c>
      <c r="CZ42" s="3">
        <f>1/1000000*SUM(Chips!CZ$17:DK$17)</f>
        <v>9.8000000000000027E-6</v>
      </c>
      <c r="DA42" s="3">
        <f>1/1000000*SUM(Chips!DA$17:DL$17)</f>
        <v>7.6000000000000009E-6</v>
      </c>
      <c r="DB42" s="3">
        <f>1/1000000*SUM(Chips!DB$17:DM$17)</f>
        <v>1.2E-5</v>
      </c>
      <c r="DC42" s="3">
        <f>1/1000000*SUM(Chips!DC$17:DN$17)</f>
        <v>1.3699999999999999E-5</v>
      </c>
      <c r="DD42" s="3">
        <f>1/1000000*SUM(Chips!DD$17:DO$17)</f>
        <v>1.7600000000000001E-5</v>
      </c>
      <c r="DE42" s="3">
        <f>1/1000000*SUM(Chips!DE$17:DP$17)</f>
        <v>2.0800000000000001E-5</v>
      </c>
      <c r="DF42" s="3">
        <f>1/1000000*SUM(Chips!DF$17:DQ$17)</f>
        <v>2.1499999999999997E-5</v>
      </c>
      <c r="DG42" s="3">
        <f>1/1000000*SUM(Chips!DG$17:DR$17)</f>
        <v>2.2376000000000001E-5</v>
      </c>
      <c r="DH42" s="3">
        <f>1/1000000*SUM(Chips!DH$17:DS$17)</f>
        <v>7.5761999999999997E-5</v>
      </c>
      <c r="DI42" s="3">
        <f>1/1000000*SUM(Chips!DI$17:DT$17)</f>
        <v>9.8500000000000009E-5</v>
      </c>
      <c r="DJ42" s="3">
        <f>1/1000000*SUM(Chips!DJ$17:DU$17)</f>
        <v>1.1227500000000002E-4</v>
      </c>
      <c r="DK42" s="3">
        <f>1/1000000*SUM(Chips!DK$17:DV$17)</f>
        <v>1.0968000000000002E-4</v>
      </c>
      <c r="DL42" s="3">
        <f>1/1000000*SUM(Chips!DL$17:DW$17)</f>
        <v>1.2541100000000002E-4</v>
      </c>
      <c r="DM42" s="3">
        <f>1/1000000*SUM(Chips!DM$17:DX$17)</f>
        <v>1.2764400000000003E-4</v>
      </c>
      <c r="DN42" s="3">
        <f>1/1000000*SUM(Chips!DN$17:DY$17)</f>
        <v>1.2264400000000001E-4</v>
      </c>
      <c r="DO42" s="3">
        <f>1/1000000*SUM(Chips!DO$17:DZ$17)</f>
        <v>1.2333900000000001E-4</v>
      </c>
      <c r="DP42" s="3">
        <f>1/1000000*SUM(Chips!DP$17:EA$17)</f>
        <v>1.3132800000000003E-4</v>
      </c>
      <c r="DQ42" s="3">
        <f>1/1000000*SUM(Chips!DQ$17:EB$17)</f>
        <v>1.28128E-4</v>
      </c>
      <c r="DR42" s="3">
        <f>1/1000000*SUM(Chips!DR$17:EC$17)</f>
        <v>1.28355E-4</v>
      </c>
      <c r="DS42" s="3">
        <f>1/1000000*SUM(Chips!DS$17:ED$17)</f>
        <v>1.2930100000000001E-4</v>
      </c>
      <c r="DT42" s="3">
        <f>1/1000000*SUM(Chips!DT$17:EE$17)</f>
        <v>8.4170000000000002E-5</v>
      </c>
      <c r="DU42" s="3">
        <f>1/1000000*SUM(Chips!DU$17:EF$17)</f>
        <v>6.2088000000000006E-5</v>
      </c>
      <c r="DV42" s="3">
        <f>1/1000000*SUM(Chips!DV$17:EG$17)</f>
        <v>7.9242999999999987E-5</v>
      </c>
      <c r="DW42" s="3">
        <f>1/1000000*SUM(Chips!DW$17:EH$17)</f>
        <v>1.01916E-4</v>
      </c>
      <c r="DX42" s="3">
        <f>1/1000000*SUM(Chips!DX$17:EI$17)</f>
        <v>9.5035000000000001E-5</v>
      </c>
      <c r="DY42" s="3">
        <f>1/1000000*SUM(Chips!DY$17:EJ$17)</f>
        <v>1.05412E-4</v>
      </c>
      <c r="DZ42" s="3">
        <f>1/1000000*SUM(Chips!DZ$17:EK$17)</f>
        <v>1.3655299999999998E-4</v>
      </c>
      <c r="EA42" s="3">
        <f>1/1000000*SUM(Chips!EA$17:EL$17)</f>
        <v>1.4040600000000001E-4</v>
      </c>
      <c r="EB42" s="3">
        <f>1/1000000*SUM(Chips!EB$17:EM$17)</f>
        <v>1.2908699999999998E-4</v>
      </c>
      <c r="EC42" s="3">
        <f>1/1000000*SUM(Chips!EC$17:EN$17)</f>
        <v>1.2908699999999998E-4</v>
      </c>
      <c r="ED42" s="3">
        <f>1/1000000*SUM(Chips!ED$17:EO$17)</f>
        <v>1.2816000000000002E-4</v>
      </c>
      <c r="EE42" s="3">
        <f>1/1000000*SUM(Chips!EE$17:EP$17)</f>
        <v>1.7332200000000001E-4</v>
      </c>
      <c r="EF42" s="3">
        <f>1/1000000*SUM(Chips!EF$17:EQ$17)</f>
        <v>1.6746100000000002E-4</v>
      </c>
      <c r="EG42" s="3">
        <f>1/1000000*SUM(Chips!EG$17:ER$17)</f>
        <v>1.6803200000000001E-4</v>
      </c>
      <c r="EH42" s="3">
        <f>1/1000000*SUM(Chips!EH$17:ES$17)</f>
        <v>1.6358700000000003E-4</v>
      </c>
      <c r="EI42" s="3">
        <f>1/1000000*SUM(Chips!EI$17:ET$17)</f>
        <v>1.4193999999999999E-4</v>
      </c>
      <c r="EJ42" s="3">
        <f>1/1000000*SUM(Chips!EJ$17:EU$17)</f>
        <v>1.3527499999999999E-4</v>
      </c>
      <c r="EK42" s="3">
        <f>1/1000000*SUM(Chips!EK$17:EV$17)</f>
        <v>1.24621E-4</v>
      </c>
      <c r="EL42" s="3">
        <f>1/1000000*SUM(Chips!EL$17:EW$17)</f>
        <v>9.3479999999999979E-5</v>
      </c>
      <c r="EM42" s="3">
        <f>1/1000000*SUM(Chips!EM$17:EX$17)</f>
        <v>1.0017699999999999E-4</v>
      </c>
      <c r="EN42" s="3">
        <f>1/1000000*SUM(Chips!EN$17:EY$17)</f>
        <v>1.10037E-4</v>
      </c>
      <c r="EO42" s="3">
        <f>1/1000000*SUM(Chips!EO$17:EZ$17)</f>
        <v>1.10037E-4</v>
      </c>
      <c r="EP42" s="3">
        <f>1/1000000*SUM(Chips!EP$17:FA$17)</f>
        <v>1.1187799999999999E-4</v>
      </c>
      <c r="EQ42" s="3">
        <f>1/1000000*SUM(Chips!EQ$17:FB$17)</f>
        <v>6.4897493000000008E-5</v>
      </c>
      <c r="ER42" s="3">
        <f>1/1000000*SUM(Chips!ER$17:FC$17)</f>
        <v>6.2514198E-5</v>
      </c>
      <c r="ES42" s="3">
        <f>1/1000000*SUM(Chips!ES$17:FD$17)</f>
        <v>5.8400197999999998E-5</v>
      </c>
      <c r="ET42" s="3">
        <f>1/1000000*SUM(Chips!ET$17:FE$17)</f>
        <v>3.1915895000000004E-5</v>
      </c>
      <c r="EU42" s="3">
        <f>1/1000000*SUM(Chips!EU$17:FF$17)</f>
        <v>2.9790870000000001E-5</v>
      </c>
      <c r="EV42" s="3">
        <f>1/1000000*SUM(Chips!EV$17:FG$17)</f>
        <v>2.7220815999999999E-5</v>
      </c>
      <c r="EW42" s="3">
        <f>1/1000000*SUM(Chips!EW$17:FH$17)</f>
        <v>2.5290347999999995E-5</v>
      </c>
      <c r="EX42" s="3">
        <f>1/1000000*SUM(Chips!EX$17:FI$17)</f>
        <v>2.5291193E-5</v>
      </c>
      <c r="EY42" s="3">
        <f>1/1000000*SUM(Chips!EY$17:FJ$17)</f>
        <v>1.2346193E-5</v>
      </c>
      <c r="EZ42" s="3">
        <f>1/1000000*SUM(Chips!EZ$17:FK$17)</f>
        <v>1.9299559999999998E-6</v>
      </c>
      <c r="FA42" s="3">
        <f>1/1000000*SUM(Chips!FA$17:FL$17)</f>
        <v>1.9308639999999994E-6</v>
      </c>
      <c r="FB42" s="3">
        <f>1/1000000*SUM(Chips!FB$17:FM$17)</f>
        <v>1.0267999999999999E-7</v>
      </c>
      <c r="FC42" s="3">
        <f>1/1000000*SUM(Chips!FC$17:FN$17)</f>
        <v>1.0989199999999999E-7</v>
      </c>
      <c r="FD42" s="3">
        <f>1/1000000*SUM(Chips!FD$17:FO$17)</f>
        <v>1.10028E-7</v>
      </c>
      <c r="FE42" s="3">
        <f>1/1000000*SUM(Chips!FE$17:FP$17)</f>
        <v>1.1079899999999997E-7</v>
      </c>
      <c r="FF42" s="3">
        <f>1/1000000*SUM(Chips!FF$17:FQ$17)</f>
        <v>1.1010199999999998E-7</v>
      </c>
      <c r="FG42" s="3">
        <f>1/1000000*SUM(Chips!FG$17:FR$17)</f>
        <v>1.0412699999999999E-7</v>
      </c>
      <c r="FH42" s="3">
        <f>1/1000000*SUM(Chips!FH$17:FS$17)</f>
        <v>1.2598799999999998E-7</v>
      </c>
      <c r="FI42" s="3">
        <f>1/1000000*SUM(Chips!FI$17:FT$17)</f>
        <v>1.0097099999999998E-7</v>
      </c>
      <c r="FJ42" s="3">
        <f>1/1000000*SUM(Chips!FJ$17:FU$17)</f>
        <v>1.5454600000000001E-7</v>
      </c>
      <c r="FK42" s="3">
        <f>1/1000000*SUM(Chips!FK$17:FV$17)</f>
        <v>2.0052600000000001E-7</v>
      </c>
      <c r="FL42" s="3">
        <f>1/1000000*SUM(Chips!FL$17:FW$17)</f>
        <v>1.8694299999999998E-7</v>
      </c>
      <c r="FM42" s="3">
        <f>1/1000000*SUM(Chips!FM$17:FX$17)</f>
        <v>1.9883499999999999E-7</v>
      </c>
      <c r="FN42" s="3">
        <f>1/1000000*SUM(Chips!FN$17:FY$17)</f>
        <v>2.0016299999999996E-7</v>
      </c>
      <c r="FO42" s="3">
        <f>1/1000000*SUM(Chips!FO$17:FZ$17)</f>
        <v>1.9042600000000001E-7</v>
      </c>
      <c r="FP42" s="3">
        <f>1/1000000*SUM(Chips!FP$17:GA$17)</f>
        <v>1.7958499999999998E-7</v>
      </c>
      <c r="FQ42" s="3">
        <f>1/1000000*SUM(Chips!FQ$17:GB$17)</f>
        <v>1.6581399999999998E-7</v>
      </c>
      <c r="FR42" s="3">
        <f>1/1000000*SUM(Chips!FR$17:GC$17)</f>
        <v>1.6581399999999998E-7</v>
      </c>
      <c r="FS42" s="3">
        <f>1/1000000*SUM(Chips!FS$17:GD$17)</f>
        <v>1.6581399999999998E-7</v>
      </c>
      <c r="FT42" s="3">
        <f>1/1000000*SUM(Chips!FT$17:GE$17)</f>
        <v>1.2900699999999999E-7</v>
      </c>
      <c r="FU42" s="3">
        <f>1/1000000*SUM(Chips!FU$17:GF$17)</f>
        <v>1.2849199999999996E-7</v>
      </c>
      <c r="FV42" s="3">
        <f>1/1000000*SUM(Chips!FV$17:GG$17)</f>
        <v>7.407199999999999E-8</v>
      </c>
      <c r="FW42" s="3">
        <f>1/1000000*SUM(Chips!FW$17:GH$17)</f>
        <v>2.8091999999999994E-8</v>
      </c>
      <c r="FX42" s="3">
        <f>1/1000000*SUM(Chips!FX$17:GI$17)</f>
        <v>2.7911999999999995E-8</v>
      </c>
      <c r="FY42" s="3">
        <f>1/1000000*SUM(Chips!FY$17:GJ$17)</f>
        <v>1.5111999999999997E-8</v>
      </c>
      <c r="FZ42" s="3">
        <f>1/1000000*SUM(Chips!FZ$17:GK$17)</f>
        <v>9.6799999999999997E-10</v>
      </c>
    </row>
    <row r="43" spans="1:182">
      <c r="A43" t="s">
        <v>24</v>
      </c>
      <c r="B43" s="3">
        <f t="shared" ref="B43:AG43" si="41">B37-SUM(B41:B42)</f>
        <v>2.3530000000000773E-4</v>
      </c>
      <c r="C43" s="3">
        <f t="shared" si="41"/>
        <v>2.1890000000000104E-4</v>
      </c>
      <c r="D43" s="3">
        <f t="shared" si="41"/>
        <v>1.9310000000000003E-4</v>
      </c>
      <c r="E43" s="3">
        <f t="shared" si="41"/>
        <v>1.6550000000000004E-4</v>
      </c>
      <c r="F43" s="3">
        <f t="shared" si="41"/>
        <v>1.1389999999999995E-4</v>
      </c>
      <c r="G43" s="3">
        <f t="shared" si="41"/>
        <v>1.3139999999999994E-4</v>
      </c>
      <c r="H43" s="3">
        <f t="shared" si="41"/>
        <v>2.0579999999999996E-4</v>
      </c>
      <c r="I43" s="3">
        <f t="shared" si="41"/>
        <v>2.0579999999999991E-4</v>
      </c>
      <c r="J43" s="3">
        <f t="shared" si="41"/>
        <v>2.9159999999999993E-4</v>
      </c>
      <c r="K43" s="3">
        <f t="shared" si="41"/>
        <v>2.6579999999999996E-4</v>
      </c>
      <c r="L43" s="3">
        <f t="shared" si="41"/>
        <v>2.2249999999999999E-4</v>
      </c>
      <c r="M43" s="3">
        <f t="shared" si="41"/>
        <v>2.2250000000000004E-4</v>
      </c>
      <c r="N43" s="3">
        <f t="shared" si="41"/>
        <v>2.2110000000000003E-4</v>
      </c>
      <c r="O43" s="3">
        <f t="shared" si="41"/>
        <v>2.0360000000000002E-4</v>
      </c>
      <c r="P43" s="3">
        <f t="shared" si="41"/>
        <v>2.2359999999999999E-4</v>
      </c>
      <c r="Q43" s="3">
        <f t="shared" si="41"/>
        <v>2.2360000000000007E-4</v>
      </c>
      <c r="R43" s="3">
        <f t="shared" si="41"/>
        <v>2.2360000000000007E-4</v>
      </c>
      <c r="S43" s="3">
        <f t="shared" si="41"/>
        <v>2.0600000000000007E-4</v>
      </c>
      <c r="T43" s="3">
        <f t="shared" si="41"/>
        <v>1.316E-4</v>
      </c>
      <c r="U43" s="3">
        <f t="shared" si="41"/>
        <v>1.5160000000000008E-4</v>
      </c>
      <c r="V43" s="3">
        <f t="shared" si="41"/>
        <v>4.0000000000000024E-5</v>
      </c>
      <c r="W43" s="3">
        <f t="shared" si="41"/>
        <v>4.0000000000000024E-5</v>
      </c>
      <c r="X43" s="3">
        <f t="shared" si="41"/>
        <v>4.0000000000000024E-5</v>
      </c>
      <c r="Y43" s="3">
        <f t="shared" si="41"/>
        <v>4.0000000000000024E-5</v>
      </c>
      <c r="Z43" s="3">
        <f t="shared" si="41"/>
        <v>4.0000000000000024E-5</v>
      </c>
      <c r="AA43" s="3">
        <f t="shared" si="41"/>
        <v>4.07E-5</v>
      </c>
      <c r="AB43" s="3">
        <f t="shared" si="41"/>
        <v>2.0699999999999988E-5</v>
      </c>
      <c r="AC43" s="3">
        <f t="shared" si="41"/>
        <v>2.0700000000000002E-5</v>
      </c>
      <c r="AD43" s="3">
        <f t="shared" si="41"/>
        <v>4.2100000000000007E-5</v>
      </c>
      <c r="AE43" s="3">
        <f t="shared" si="41"/>
        <v>4.2099999999999993E-5</v>
      </c>
      <c r="AF43" s="3">
        <f t="shared" si="41"/>
        <v>4.2099999999999993E-5</v>
      </c>
      <c r="AG43" s="3">
        <f t="shared" si="41"/>
        <v>2.2099999999999995E-5</v>
      </c>
      <c r="AH43" s="3">
        <f t="shared" ref="AH43:BM43" si="42">AH37-SUM(AH41:AH42)</f>
        <v>2.2100000000000022E-5</v>
      </c>
      <c r="AI43" s="3">
        <f t="shared" si="42"/>
        <v>2.2100000000000022E-5</v>
      </c>
      <c r="AJ43" s="3">
        <f t="shared" si="42"/>
        <v>4.2100000000000048E-5</v>
      </c>
      <c r="AK43" s="3">
        <f t="shared" si="42"/>
        <v>4.2100000000000048E-5</v>
      </c>
      <c r="AL43" s="3">
        <f t="shared" si="42"/>
        <v>6.1300000000000081E-5</v>
      </c>
      <c r="AM43" s="3">
        <f t="shared" si="42"/>
        <v>6.0599999999999982E-5</v>
      </c>
      <c r="AN43" s="3">
        <f t="shared" si="42"/>
        <v>6.0600000000000009E-5</v>
      </c>
      <c r="AO43" s="3">
        <f t="shared" si="42"/>
        <v>6.0600000000000036E-5</v>
      </c>
      <c r="AP43" s="3">
        <f t="shared" si="42"/>
        <v>3.919999999999995E-5</v>
      </c>
      <c r="AQ43" s="3">
        <f t="shared" si="42"/>
        <v>6.1699999999999955E-5</v>
      </c>
      <c r="AR43" s="3">
        <f t="shared" si="42"/>
        <v>6.1699999999999955E-5</v>
      </c>
      <c r="AS43" s="3">
        <f t="shared" si="42"/>
        <v>8.2999999999999957E-5</v>
      </c>
      <c r="AT43" s="3">
        <f t="shared" si="42"/>
        <v>8.2999999999999957E-5</v>
      </c>
      <c r="AU43" s="3">
        <f t="shared" si="42"/>
        <v>8.2999999999999957E-5</v>
      </c>
      <c r="AV43" s="3">
        <f t="shared" si="42"/>
        <v>6.4099999999999986E-5</v>
      </c>
      <c r="AW43" s="3">
        <f t="shared" si="42"/>
        <v>6.4100000000000067E-5</v>
      </c>
      <c r="AX43" s="3">
        <f t="shared" si="42"/>
        <v>7.0699999999999984E-5</v>
      </c>
      <c r="AY43" s="3">
        <f t="shared" si="42"/>
        <v>7.0699999999999984E-5</v>
      </c>
      <c r="AZ43" s="3">
        <f t="shared" si="42"/>
        <v>7.5499999999999992E-5</v>
      </c>
      <c r="BA43" s="3">
        <f t="shared" si="42"/>
        <v>7.5499999999999992E-5</v>
      </c>
      <c r="BB43" s="3">
        <f t="shared" si="42"/>
        <v>1.1330000000000004E-4</v>
      </c>
      <c r="BC43" s="3">
        <f t="shared" si="42"/>
        <v>9.0799999999999984E-5</v>
      </c>
      <c r="BD43" s="3">
        <f t="shared" si="42"/>
        <v>9.0799999999999984E-5</v>
      </c>
      <c r="BE43" s="3">
        <f t="shared" si="42"/>
        <v>1.072E-4</v>
      </c>
      <c r="BF43" s="3">
        <f t="shared" si="42"/>
        <v>1.0849999999999998E-4</v>
      </c>
      <c r="BG43" s="3">
        <f t="shared" si="42"/>
        <v>1.0849999999999998E-4</v>
      </c>
      <c r="BH43" s="3">
        <f t="shared" si="42"/>
        <v>1.2779999999999996E-4</v>
      </c>
      <c r="BI43" s="3">
        <f t="shared" si="42"/>
        <v>1.7970000000000003E-4</v>
      </c>
      <c r="BJ43" s="3">
        <f t="shared" si="42"/>
        <v>1.5390000000000005E-4</v>
      </c>
      <c r="BK43" s="3">
        <f t="shared" si="42"/>
        <v>1.539E-4</v>
      </c>
      <c r="BL43" s="3">
        <f t="shared" si="42"/>
        <v>1.6950000000000003E-4</v>
      </c>
      <c r="BM43" s="3">
        <f t="shared" si="42"/>
        <v>1.696E-4</v>
      </c>
      <c r="BN43" s="3">
        <f t="shared" ref="BN43:CS43" si="43">BN37-SUM(BN41:BN42)</f>
        <v>1.3180000000000001E-4</v>
      </c>
      <c r="BO43" s="3">
        <f t="shared" si="43"/>
        <v>1.3210000000000001E-4</v>
      </c>
      <c r="BP43" s="3">
        <f t="shared" si="43"/>
        <v>1.3210000000000001E-4</v>
      </c>
      <c r="BQ43" s="3">
        <f t="shared" si="43"/>
        <v>9.4400000000000018E-5</v>
      </c>
      <c r="BR43" s="3">
        <f t="shared" si="43"/>
        <v>9.3100000000000013E-5</v>
      </c>
      <c r="BS43" s="3">
        <f t="shared" si="43"/>
        <v>9.3100000000000013E-5</v>
      </c>
      <c r="BT43" s="3">
        <f t="shared" si="43"/>
        <v>9.0500000000000031E-5</v>
      </c>
      <c r="BU43" s="3">
        <f t="shared" si="43"/>
        <v>3.8600000000000044E-5</v>
      </c>
      <c r="BV43" s="3">
        <f t="shared" si="43"/>
        <v>6.2400000000000053E-5</v>
      </c>
      <c r="BW43" s="3">
        <f t="shared" si="43"/>
        <v>1.2810000000000008E-4</v>
      </c>
      <c r="BX43" s="3">
        <f t="shared" si="43"/>
        <v>1.604E-4</v>
      </c>
      <c r="BY43" s="3">
        <f t="shared" si="43"/>
        <v>2.2600000000000002E-4</v>
      </c>
      <c r="BZ43" s="3">
        <f t="shared" si="43"/>
        <v>2.4939999999999999E-4</v>
      </c>
      <c r="CA43" s="3">
        <f t="shared" si="43"/>
        <v>2.5449999999999995E-4</v>
      </c>
      <c r="CB43" s="3">
        <f t="shared" si="43"/>
        <v>3.6549999999999994E-4</v>
      </c>
      <c r="CC43" s="3">
        <f t="shared" si="43"/>
        <v>3.6550000000000005E-4</v>
      </c>
      <c r="CD43" s="3">
        <f t="shared" si="43"/>
        <v>3.9390000000000009E-4</v>
      </c>
      <c r="CE43" s="3">
        <f t="shared" si="43"/>
        <v>3.9389999999999998E-4</v>
      </c>
      <c r="CF43" s="3">
        <f t="shared" si="43"/>
        <v>4.6769999999999993E-4</v>
      </c>
      <c r="CG43" s="3">
        <f t="shared" si="43"/>
        <v>4.8679999999999991E-4</v>
      </c>
      <c r="CH43" s="3">
        <f t="shared" si="43"/>
        <v>4.6299999999999998E-4</v>
      </c>
      <c r="CI43" s="3">
        <f t="shared" si="43"/>
        <v>4.171E-4</v>
      </c>
      <c r="CJ43" s="3">
        <f t="shared" si="43"/>
        <v>3.8979999999999988E-4</v>
      </c>
      <c r="CK43" s="3">
        <f t="shared" si="43"/>
        <v>1.6519000000000002E-3</v>
      </c>
      <c r="CL43" s="3">
        <f t="shared" si="43"/>
        <v>1.704E-3</v>
      </c>
      <c r="CM43" s="3">
        <f t="shared" si="43"/>
        <v>1.7995999999999999E-3</v>
      </c>
      <c r="CN43" s="3">
        <f t="shared" si="43"/>
        <v>1.7606E-3</v>
      </c>
      <c r="CO43" s="3">
        <f t="shared" si="43"/>
        <v>1.8336999999999997E-3</v>
      </c>
      <c r="CP43" s="3">
        <f t="shared" si="43"/>
        <v>1.8278000000000001E-3</v>
      </c>
      <c r="CQ43" s="3">
        <f t="shared" si="43"/>
        <v>1.9162000000000001E-3</v>
      </c>
      <c r="CR43" s="3">
        <f t="shared" si="43"/>
        <v>1.9363000000000002E-3</v>
      </c>
      <c r="CS43" s="3">
        <f t="shared" si="43"/>
        <v>1.9839000000000002E-3</v>
      </c>
      <c r="CT43" s="3">
        <f t="shared" ref="CT43:DY43" si="44">CT37-SUM(CT41:CT42)</f>
        <v>2.0281000000000001E-3</v>
      </c>
      <c r="CU43" s="3">
        <f t="shared" si="44"/>
        <v>2.0967E-3</v>
      </c>
      <c r="CV43" s="3">
        <f t="shared" si="44"/>
        <v>2.1817999999999998E-3</v>
      </c>
      <c r="CW43" s="3">
        <f t="shared" si="44"/>
        <v>9.7040000000000017E-4</v>
      </c>
      <c r="CX43" s="3">
        <f t="shared" si="44"/>
        <v>9.6120000000000016E-4</v>
      </c>
      <c r="CY43" s="3">
        <f t="shared" si="44"/>
        <v>9.1479999999999979E-4</v>
      </c>
      <c r="CZ43" s="3">
        <f t="shared" si="44"/>
        <v>8.6489999999999972E-4</v>
      </c>
      <c r="DA43" s="3">
        <f t="shared" si="44"/>
        <v>8.1429999999999979E-4</v>
      </c>
      <c r="DB43" s="3">
        <f t="shared" si="44"/>
        <v>7.9179999999999984E-4</v>
      </c>
      <c r="DC43" s="3">
        <f t="shared" si="44"/>
        <v>7.2139999999999986E-4</v>
      </c>
      <c r="DD43" s="3">
        <f t="shared" si="44"/>
        <v>6.175000000000001E-4</v>
      </c>
      <c r="DE43" s="3">
        <f t="shared" si="44"/>
        <v>5.6919999999999996E-4</v>
      </c>
      <c r="DF43" s="3">
        <f t="shared" si="44"/>
        <v>5.2500000000000018E-4</v>
      </c>
      <c r="DG43" s="3">
        <f t="shared" si="44"/>
        <v>4.366050000000012E-4</v>
      </c>
      <c r="DH43" s="3">
        <f t="shared" si="44"/>
        <v>3.2616000000000193E-4</v>
      </c>
      <c r="DI43" s="3">
        <f t="shared" si="44"/>
        <v>2.1166500000000519E-4</v>
      </c>
      <c r="DJ43" s="3">
        <f t="shared" si="44"/>
        <v>1.5949700000000369E-4</v>
      </c>
      <c r="DK43" s="3">
        <f t="shared" si="44"/>
        <v>3.4780790000000037E-3</v>
      </c>
      <c r="DL43" s="3">
        <f t="shared" si="44"/>
        <v>5.7500290000000029E-3</v>
      </c>
      <c r="DM43" s="3">
        <f t="shared" si="44"/>
        <v>8.965299000000003E-3</v>
      </c>
      <c r="DN43" s="3">
        <f t="shared" si="44"/>
        <v>8.9905270000000016E-3</v>
      </c>
      <c r="DO43" s="3">
        <f t="shared" si="44"/>
        <v>1.3160278000000006E-2</v>
      </c>
      <c r="DP43" s="3">
        <f t="shared" si="44"/>
        <v>1.3152860000000008E-2</v>
      </c>
      <c r="DQ43" s="3">
        <f t="shared" si="44"/>
        <v>1.3139915000000009E-2</v>
      </c>
      <c r="DR43" s="3">
        <f t="shared" si="44"/>
        <v>1.5467065000000009E-2</v>
      </c>
      <c r="DS43" s="3">
        <f t="shared" si="44"/>
        <v>1.5467060000000006E-2</v>
      </c>
      <c r="DT43" s="3">
        <f t="shared" si="44"/>
        <v>1.5467111000000006E-2</v>
      </c>
      <c r="DU43" s="3">
        <f t="shared" si="44"/>
        <v>1.5474431000000004E-2</v>
      </c>
      <c r="DV43" s="3">
        <f t="shared" si="44"/>
        <v>1.5467486000000006E-2</v>
      </c>
      <c r="DW43" s="3">
        <f t="shared" si="44"/>
        <v>1.210688500000001E-2</v>
      </c>
      <c r="DX43" s="3">
        <f t="shared" si="44"/>
        <v>9.9616570000000092E-3</v>
      </c>
      <c r="DY43" s="3">
        <f t="shared" si="44"/>
        <v>6.7238870000000082E-3</v>
      </c>
      <c r="DZ43" s="3">
        <f t="shared" ref="DZ43:EK43" si="45">DZ37-SUM(DZ41:DZ42)</f>
        <v>6.6986590000000078E-3</v>
      </c>
      <c r="EA43" s="3">
        <f t="shared" si="45"/>
        <v>2.5307080000000061E-3</v>
      </c>
      <c r="EB43" s="3">
        <f t="shared" si="45"/>
        <v>2.6170840000000052E-3</v>
      </c>
      <c r="EC43" s="3">
        <f t="shared" si="45"/>
        <v>2.6493090000000046E-3</v>
      </c>
      <c r="ED43" s="3">
        <f t="shared" si="45"/>
        <v>4.1775900000000393E-4</v>
      </c>
      <c r="EE43" s="3">
        <f t="shared" si="45"/>
        <v>4.6736900000000383E-4</v>
      </c>
      <c r="EF43" s="3">
        <f t="shared" si="45"/>
        <v>4.6953100000000339E-4</v>
      </c>
      <c r="EG43" s="3">
        <f t="shared" si="45"/>
        <v>5.0070900000000358E-4</v>
      </c>
      <c r="EH43" s="3">
        <f t="shared" si="45"/>
        <v>5.7518400000000148E-4</v>
      </c>
      <c r="EI43" s="3">
        <f t="shared" si="45"/>
        <v>6.7456299999999879E-4</v>
      </c>
      <c r="EJ43" s="3">
        <f t="shared" si="45"/>
        <v>6.8985099999999881E-4</v>
      </c>
      <c r="EK43" s="3">
        <f t="shared" si="45"/>
        <v>9.5287599999999888E-4</v>
      </c>
      <c r="EL43" s="3">
        <f t="shared" ref="EL43:EW43" si="46">EL37-SUM(EL41:EL42)</f>
        <v>1.1765590000000006E-3</v>
      </c>
      <c r="EM43" s="3">
        <f t="shared" si="46"/>
        <v>1.3765400000000014E-3</v>
      </c>
      <c r="EN43" s="3">
        <f t="shared" si="46"/>
        <v>1.3562390000000026E-3</v>
      </c>
      <c r="EO43" s="3">
        <f t="shared" si="46"/>
        <v>1.3377320000000012E-3</v>
      </c>
      <c r="EP43" s="3">
        <f t="shared" si="46"/>
        <v>1.242132000000001E-3</v>
      </c>
      <c r="EQ43" s="3">
        <f t="shared" si="46"/>
        <v>1.196113507000001E-3</v>
      </c>
      <c r="ER43" s="3">
        <f t="shared" si="46"/>
        <v>1.2045908020000004E-3</v>
      </c>
      <c r="ES43" s="3">
        <f t="shared" si="46"/>
        <v>1.1787888019999997E-3</v>
      </c>
      <c r="ET43" s="3">
        <f t="shared" si="46"/>
        <v>1.0978231049999993E-3</v>
      </c>
      <c r="EU43" s="3">
        <f t="shared" si="46"/>
        <v>9.9216913000000034E-4</v>
      </c>
      <c r="EV43" s="3">
        <f t="shared" si="46"/>
        <v>8.4334718399999963E-4</v>
      </c>
      <c r="EW43" s="3">
        <f t="shared" si="46"/>
        <v>6.1796965199999881E-4</v>
      </c>
      <c r="EX43" s="3">
        <f t="shared" ref="EX43:FI43" si="47">EX37-SUM(EX41:EX42)</f>
        <v>3.9564080699999846E-4</v>
      </c>
      <c r="EY43" s="3">
        <f t="shared" si="47"/>
        <v>1.7613080699999855E-4</v>
      </c>
      <c r="EZ43" s="3">
        <f t="shared" si="47"/>
        <v>1.4479904399999791E-4</v>
      </c>
      <c r="FA43" s="3">
        <f t="shared" si="47"/>
        <v>1.2753313599999928E-4</v>
      </c>
      <c r="FB43" s="3">
        <f t="shared" si="47"/>
        <v>1.4222031999999886E-4</v>
      </c>
      <c r="FC43" s="3">
        <f t="shared" si="47"/>
        <v>1.5185710799999873E-4</v>
      </c>
      <c r="FD43" s="3">
        <f t="shared" si="47"/>
        <v>1.519419719999991E-4</v>
      </c>
      <c r="FE43" s="3">
        <f t="shared" si="47"/>
        <v>1.5267120099999988E-4</v>
      </c>
      <c r="FF43" s="3">
        <f t="shared" si="47"/>
        <v>1.7797489799999952E-4</v>
      </c>
      <c r="FG43" s="3">
        <f t="shared" si="47"/>
        <v>1.9493087299999999E-4</v>
      </c>
      <c r="FH43" s="3">
        <f t="shared" si="47"/>
        <v>2.1641301200000059E-4</v>
      </c>
      <c r="FI43" s="3">
        <f t="shared" si="47"/>
        <v>1.7981802900000096E-4</v>
      </c>
      <c r="FJ43" s="3">
        <f t="shared" ref="FJ43:FU43" si="48">FJ37-SUM(FJ41:FJ42)</f>
        <v>2.3282945400000067E-4</v>
      </c>
      <c r="FK43" s="3">
        <f t="shared" si="48"/>
        <v>2.7849247400000063E-4</v>
      </c>
      <c r="FL43" s="3">
        <f t="shared" si="48"/>
        <v>2.435470570000009E-4</v>
      </c>
      <c r="FM43" s="3">
        <f t="shared" si="48"/>
        <v>3.5808716500000068E-4</v>
      </c>
      <c r="FN43" s="3">
        <f t="shared" si="48"/>
        <v>4.1974983700000064E-4</v>
      </c>
      <c r="FO43" s="3">
        <f t="shared" si="48"/>
        <v>4.2380857400000152E-4</v>
      </c>
      <c r="FP43" s="3">
        <f t="shared" si="48"/>
        <v>4.6228441500000103E-4</v>
      </c>
      <c r="FQ43" s="3">
        <f t="shared" si="48"/>
        <v>4.4695418600000029E-4</v>
      </c>
      <c r="FR43" s="3">
        <f t="shared" si="48"/>
        <v>4.2095418600000101E-4</v>
      </c>
      <c r="FS43" s="3">
        <f t="shared" si="48"/>
        <v>3.9769218600000018E-4</v>
      </c>
      <c r="FT43" s="3">
        <f t="shared" si="48"/>
        <v>3.609219930000002E-4</v>
      </c>
      <c r="FU43" s="3">
        <f t="shared" si="48"/>
        <v>3.5986950799999994E-4</v>
      </c>
      <c r="FV43" s="3">
        <f t="shared" ref="FV43:FZ43" si="49">FV37-SUM(FV41:FV42)</f>
        <v>3.0550392800000002E-4</v>
      </c>
      <c r="FW43" s="3">
        <f t="shared" si="49"/>
        <v>2.595699080000004E-4</v>
      </c>
      <c r="FX43" s="3">
        <f t="shared" si="49"/>
        <v>2.593900880000001E-4</v>
      </c>
      <c r="FY43" s="3">
        <f t="shared" si="49"/>
        <v>1.4294288800000004E-4</v>
      </c>
      <c r="FZ43" s="3">
        <f t="shared" si="49"/>
        <v>6.6593032000000188E-5</v>
      </c>
    </row>
    <row r="44" spans="1:182">
      <c r="A44" t="s">
        <v>41</v>
      </c>
      <c r="B44" s="3">
        <f>1/1000000*SUM(Chips!B$34:M$34)</f>
        <v>3.41973E-2</v>
      </c>
      <c r="C44" s="3">
        <f>1/1000000*SUM(Chips!C$34:N$34)</f>
        <v>3.5025099999999997E-2</v>
      </c>
      <c r="D44" s="3">
        <f>1/1000000*SUM(Chips!D$34:O$34)</f>
        <v>4.5103999999999998E-2</v>
      </c>
      <c r="E44" s="3">
        <f>1/1000000*SUM(Chips!E$34:P$34)</f>
        <v>5.44054E-2</v>
      </c>
      <c r="F44" s="3">
        <f>1/1000000*SUM(Chips!F$34:Q$34)</f>
        <v>6.0959300000000001E-2</v>
      </c>
      <c r="G44" s="3">
        <f>1/1000000*SUM(Chips!G$34:R$34)</f>
        <v>6.749490000000001E-2</v>
      </c>
      <c r="H44" s="3">
        <f>1/1000000*SUM(Chips!H$34:S$34)</f>
        <v>7.336899999999999E-2</v>
      </c>
      <c r="I44" s="3">
        <f>1/1000000*SUM(Chips!I$34:T$34)</f>
        <v>7.6522300000000001E-2</v>
      </c>
      <c r="J44" s="3">
        <f>1/1000000*SUM(Chips!J$34:U$34)</f>
        <v>7.646349999999999E-2</v>
      </c>
      <c r="K44" s="3">
        <f>1/1000000*SUM(Chips!K$34:V$34)</f>
        <v>7.9642999999999992E-2</v>
      </c>
      <c r="L44" s="3">
        <f>1/1000000*SUM(Chips!L$34:W$34)</f>
        <v>7.8670499999999977E-2</v>
      </c>
      <c r="M44" s="3">
        <f>1/1000000*SUM(Chips!M$34:X$34)</f>
        <v>7.4823399999999984E-2</v>
      </c>
      <c r="N44" s="3">
        <f>1/1000000*SUM(Chips!N$34:Y$34)</f>
        <v>7.5056699999999976E-2</v>
      </c>
      <c r="O44" s="3">
        <f>1/1000000*SUM(Chips!O$34:Z$34)</f>
        <v>8.03339E-2</v>
      </c>
      <c r="P44" s="3">
        <f>1/1000000*SUM(Chips!P$34:AA$34)</f>
        <v>7.7267000000000002E-2</v>
      </c>
      <c r="Q44" s="3">
        <f>1/1000000*SUM(Chips!Q$34:AB$34)</f>
        <v>7.3486199999999988E-2</v>
      </c>
      <c r="R44" s="3">
        <f>1/1000000*SUM(Chips!R$34:AC$34)</f>
        <v>7.0897299999999996E-2</v>
      </c>
      <c r="S44" s="3">
        <f>1/1000000*SUM(Chips!S$34:AD$34)</f>
        <v>6.8419600000000011E-2</v>
      </c>
      <c r="T44" s="3">
        <f>1/1000000*SUM(Chips!T$34:AE$34)</f>
        <v>6.7364300000000002E-2</v>
      </c>
      <c r="U44" s="3">
        <f>1/1000000*SUM(Chips!U$34:AF$34)</f>
        <v>6.6630099999999998E-2</v>
      </c>
      <c r="V44" s="3">
        <f>1/1000000*SUM(Chips!V$34:AG$34)</f>
        <v>6.8279100000000009E-2</v>
      </c>
      <c r="W44" s="3">
        <f>1/1000000*SUM(Chips!W$34:AH$34)</f>
        <v>6.5706900000000013E-2</v>
      </c>
      <c r="X44" s="3">
        <f>1/1000000*SUM(Chips!X$34:AI$34)</f>
        <v>6.5238400000000002E-2</v>
      </c>
      <c r="Y44" s="3">
        <f>1/1000000*SUM(Chips!Y$34:AJ$34)</f>
        <v>6.8837999999999996E-2</v>
      </c>
      <c r="Z44" s="3">
        <f>1/1000000*SUM(Chips!Z$34:AK$34)</f>
        <v>6.6347200000000009E-2</v>
      </c>
      <c r="AA44" s="3">
        <f>1/1000000*SUM(Chips!AA$34:AL$34)</f>
        <v>6.0152499999999998E-2</v>
      </c>
      <c r="AB44" s="3">
        <f>1/1000000*SUM(Chips!AB$34:AM$34)</f>
        <v>6.5348699999999996E-2</v>
      </c>
      <c r="AC44" s="3">
        <f>1/1000000*SUM(Chips!AC$34:AN$34)</f>
        <v>6.6308100000000009E-2</v>
      </c>
      <c r="AD44" s="3">
        <f>1/1000000*SUM(Chips!AD$34:AO$34)</f>
        <v>6.882089999999999E-2</v>
      </c>
      <c r="AE44" s="3">
        <f>1/1000000*SUM(Chips!AE$34:AP$34)</f>
        <v>6.51172E-2</v>
      </c>
      <c r="AF44" s="3">
        <f>1/1000000*SUM(Chips!AF$34:AQ$34)</f>
        <v>6.4627499999999991E-2</v>
      </c>
      <c r="AG44" s="3">
        <f>1/1000000*SUM(Chips!AG$34:AR$34)</f>
        <v>6.4680699999999994E-2</v>
      </c>
      <c r="AH44" s="3">
        <f>1/1000000*SUM(Chips!AH$34:AS$34)</f>
        <v>6.2820799999999996E-2</v>
      </c>
      <c r="AI44" s="3">
        <f>1/1000000*SUM(Chips!AI$34:AT$34)</f>
        <v>6.3205999999999984E-2</v>
      </c>
      <c r="AJ44" s="3">
        <f>1/1000000*SUM(Chips!AJ$34:AU$34)</f>
        <v>6.3240099999999994E-2</v>
      </c>
      <c r="AK44" s="3">
        <f>1/1000000*SUM(Chips!AK$34:AV$34)</f>
        <v>6.2907299999999999E-2</v>
      </c>
      <c r="AL44" s="3">
        <f>1/1000000*SUM(Chips!AL$34:AW$34)</f>
        <v>6.2598799999999996E-2</v>
      </c>
      <c r="AM44" s="3">
        <f>1/1000000*SUM(Chips!AM$34:AX$34)</f>
        <v>6.1802700000000002E-2</v>
      </c>
      <c r="AN44" s="3">
        <f>1/1000000*SUM(Chips!AN$34:AY$34)</f>
        <v>4.9564999999999998E-2</v>
      </c>
      <c r="AO44" s="3">
        <f>1/1000000*SUM(Chips!AO$34:AZ$34)</f>
        <v>4.8190699999999996E-2</v>
      </c>
      <c r="AP44" s="3">
        <f>1/1000000*SUM(Chips!AP$34:BA$34)</f>
        <v>4.5953000000000008E-2</v>
      </c>
      <c r="AQ44" s="3">
        <f>1/1000000*SUM(Chips!AQ$34:BB$34)</f>
        <v>4.9544000000000005E-2</v>
      </c>
      <c r="AR44" s="3">
        <f>1/1000000*SUM(Chips!AR$34:BC$34)</f>
        <v>4.86322E-2</v>
      </c>
      <c r="AS44" s="3">
        <f>1/1000000*SUM(Chips!AS$34:BD$34)</f>
        <v>4.9277199999999993E-2</v>
      </c>
      <c r="AT44" s="3">
        <f>1/1000000*SUM(Chips!AT$34:BE$34)</f>
        <v>4.8969099999999995E-2</v>
      </c>
      <c r="AU44" s="3">
        <f>1/1000000*SUM(Chips!AU$34:BF$34)</f>
        <v>4.9512399999999998E-2</v>
      </c>
      <c r="AV44" s="3">
        <f>1/1000000*SUM(Chips!AV$34:BG$34)</f>
        <v>4.8355300000000004E-2</v>
      </c>
      <c r="AW44" s="3">
        <f>1/1000000*SUM(Chips!AW$34:BH$34)</f>
        <v>4.9050600000000014E-2</v>
      </c>
      <c r="AX44" s="3">
        <f>1/1000000*SUM(Chips!AX$34:BI$34)</f>
        <v>4.9148800000000006E-2</v>
      </c>
      <c r="AY44" s="3">
        <f>1/1000000*SUM(Chips!AY$34:BJ$34)</f>
        <v>4.7973800000000004E-2</v>
      </c>
      <c r="AZ44" s="3">
        <f>1/1000000*SUM(Chips!AZ$34:BK$34)</f>
        <v>5.6373100000000002E-2</v>
      </c>
      <c r="BA44" s="3">
        <f>1/1000000*SUM(Chips!BA$34:BL$34)</f>
        <v>5.9346100000000013E-2</v>
      </c>
      <c r="BB44" s="3">
        <f>1/1000000*SUM(Chips!BB$34:BM$34)</f>
        <v>6.8606300000000009E-2</v>
      </c>
      <c r="BC44" s="3">
        <f>1/1000000*SUM(Chips!BC$34:BN$34)</f>
        <v>7.4468900000000005E-2</v>
      </c>
      <c r="BD44" s="3">
        <f>1/1000000*SUM(Chips!BD$34:BO$34)</f>
        <v>8.0068399999999984E-2</v>
      </c>
      <c r="BE44" s="3">
        <f>1/1000000*SUM(Chips!BE$34:BP$34)</f>
        <v>8.4692799999999999E-2</v>
      </c>
      <c r="BF44" s="3">
        <f>1/1000000*SUM(Chips!BF$34:BQ$34)</f>
        <v>8.7286000000000002E-2</v>
      </c>
      <c r="BG44" s="3">
        <f>1/1000000*SUM(Chips!BG$34:BR$34)</f>
        <v>8.9845099999999983E-2</v>
      </c>
      <c r="BH44" s="3">
        <f>1/1000000*SUM(Chips!BH$34:BS$34)</f>
        <v>9.2508399999999991E-2</v>
      </c>
      <c r="BI44" s="3">
        <f>1/1000000*SUM(Chips!BI$34:BT$34)</f>
        <v>9.3283299999999986E-2</v>
      </c>
      <c r="BJ44" s="3">
        <f>1/1000000*SUM(Chips!BJ$34:BU$34)</f>
        <v>9.4561199999999998E-2</v>
      </c>
      <c r="BK44" s="3">
        <f>1/1000000*SUM(Chips!BK$34:BV$34)</f>
        <v>9.6621299999999993E-2</v>
      </c>
      <c r="BL44" s="3">
        <f>1/1000000*SUM(Chips!BL$34:BW$34)</f>
        <v>9.6548800000000018E-2</v>
      </c>
      <c r="BM44" s="3">
        <f>1/1000000*SUM(Chips!BM$34:BX$34)</f>
        <v>9.6880800000000017E-2</v>
      </c>
      <c r="BN44" s="3">
        <f>1/1000000*SUM(Chips!BN$34:BY$34)</f>
        <v>9.458939999999999E-2</v>
      </c>
      <c r="BO44" s="3">
        <f>1/1000000*SUM(Chips!BO$34:BZ$34)</f>
        <v>9.7034499999999996E-2</v>
      </c>
      <c r="BP44" s="3">
        <f>1/1000000*SUM(Chips!BP$34:CA$34)</f>
        <v>9.0946400000000024E-2</v>
      </c>
      <c r="BQ44" s="3">
        <f>1/1000000*SUM(Chips!BQ$34:CB$34)</f>
        <v>8.9773800000000015E-2</v>
      </c>
      <c r="BR44" s="3">
        <f>1/1000000*SUM(Chips!BR$34:CC$34)</f>
        <v>9.1517500000000029E-2</v>
      </c>
      <c r="BS44" s="3">
        <f>1/1000000*SUM(Chips!BS$34:CD$34)</f>
        <v>8.9832700000000015E-2</v>
      </c>
      <c r="BT44" s="3">
        <f>1/1000000*SUM(Chips!BT$34:CE$34)</f>
        <v>8.8740400000000025E-2</v>
      </c>
      <c r="BU44" s="3">
        <f>1/1000000*SUM(Chips!BU$34:CF$34)</f>
        <v>8.9292300000000019E-2</v>
      </c>
      <c r="BV44" s="3">
        <f>1/1000000*SUM(Chips!BV$34:CG$34)</f>
        <v>8.7197600000000014E-2</v>
      </c>
      <c r="BW44" s="3">
        <f>1/1000000*SUM(Chips!BW$34:CH$34)</f>
        <v>8.7068800000000016E-2</v>
      </c>
      <c r="BX44" s="3">
        <f>1/1000000*SUM(Chips!BX$34:CI$34)</f>
        <v>8.8181100000000012E-2</v>
      </c>
      <c r="BY44" s="3">
        <f>1/1000000*SUM(Chips!BY$34:CJ$34)</f>
        <v>8.9488100000000001E-2</v>
      </c>
      <c r="BZ44" s="3">
        <f>1/1000000*SUM(Chips!BZ$34:CK$34)</f>
        <v>8.7505500000000014E-2</v>
      </c>
      <c r="CA44" s="3">
        <f>1/1000000*SUM(Chips!CA$34:CL$34)</f>
        <v>8.44636E-2</v>
      </c>
      <c r="CB44" s="3">
        <f>1/1000000*SUM(Chips!CB$34:CM$34)</f>
        <v>8.5959400000000005E-2</v>
      </c>
      <c r="CC44" s="3">
        <f>1/1000000*SUM(Chips!CC$34:CN$34)</f>
        <v>8.3241200000000001E-2</v>
      </c>
      <c r="CD44" s="3">
        <f>1/1000000*SUM(Chips!CD$34:CO$34)</f>
        <v>7.93571E-2</v>
      </c>
      <c r="CE44" s="3">
        <f>1/1000000*SUM(Chips!CE$34:CP$34)</f>
        <v>7.9429100000000016E-2</v>
      </c>
      <c r="CF44" s="3">
        <f>1/1000000*SUM(Chips!CF$34:CQ$34)</f>
        <v>7.9139399999999999E-2</v>
      </c>
      <c r="CG44" s="3">
        <f>1/1000000*SUM(Chips!CG$34:CR$34)</f>
        <v>7.7176900000000007E-2</v>
      </c>
      <c r="CH44" s="3">
        <f>1/1000000*SUM(Chips!CH$34:CS$34)</f>
        <v>7.721299999999999E-2</v>
      </c>
      <c r="CI44" s="3">
        <f>1/1000000*SUM(Chips!CI$34:CT$34)</f>
        <v>7.8501899999999986E-2</v>
      </c>
      <c r="CJ44" s="3">
        <f>1/1000000*SUM(Chips!CJ$34:CU$34)</f>
        <v>7.5548100000000007E-2</v>
      </c>
      <c r="CK44" s="3">
        <f>1/1000000*SUM(Chips!CK$34:CV$34)</f>
        <v>7.0410500000000001E-2</v>
      </c>
      <c r="CL44" s="3">
        <f>1/1000000*SUM(Chips!CL$34:CW$34)</f>
        <v>6.6376900000000003E-2</v>
      </c>
      <c r="CM44" s="3">
        <f>1/1000000*SUM(Chips!CM$34:CX$34)</f>
        <v>6.1850799999999997E-2</v>
      </c>
      <c r="CN44" s="3">
        <f>1/1000000*SUM(Chips!CN$34:CY$34)</f>
        <v>6.0330500000000002E-2</v>
      </c>
      <c r="CO44" s="3">
        <f>1/1000000*SUM(Chips!CO$34:CZ$34)</f>
        <v>5.8332600000000005E-2</v>
      </c>
      <c r="CP44" s="3">
        <f>1/1000000*SUM(Chips!CP$34:DA$34)</f>
        <v>5.7654400000000008E-2</v>
      </c>
      <c r="CQ44" s="3">
        <f>1/1000000*SUM(Chips!CQ$34:DB$34)</f>
        <v>5.6665500000000008E-2</v>
      </c>
      <c r="CR44" s="3">
        <f>1/1000000*SUM(Chips!CR$34:DC$34)</f>
        <v>5.5089100000000002E-2</v>
      </c>
      <c r="CS44" s="3">
        <f>1/1000000*SUM(Chips!CS$34:DD$34)</f>
        <v>5.4801600000000006E-2</v>
      </c>
      <c r="CT44" s="3">
        <f>1/1000000*SUM(Chips!CT$34:DE$34)</f>
        <v>5.5556500000000002E-2</v>
      </c>
      <c r="CU44" s="3">
        <f>1/1000000*SUM(Chips!CU$34:DF$34)</f>
        <v>5.32855E-2</v>
      </c>
      <c r="CV44" s="3">
        <f>1/1000000*SUM(Chips!CV$34:DG$34)</f>
        <v>5.2623699999999995E-2</v>
      </c>
      <c r="CW44" s="3">
        <f>1/1000000*SUM(Chips!CW$34:DH$34)</f>
        <v>5.3462099999999999E-2</v>
      </c>
      <c r="CX44" s="3">
        <f>1/1000000*SUM(Chips!CX$34:DI$34)</f>
        <v>5.3425699999999993E-2</v>
      </c>
      <c r="CY44" s="3">
        <f>1/1000000*SUM(Chips!CY$34:DJ$34)</f>
        <v>5.3005599999999986E-2</v>
      </c>
      <c r="CZ44" s="3">
        <f>1/1000000*SUM(Chips!CZ$34:DK$34)</f>
        <v>5.3967300000000003E-2</v>
      </c>
      <c r="DA44" s="3">
        <f>1/1000000*SUM(Chips!DA$34:DL$34)</f>
        <v>5.7213199999999999E-2</v>
      </c>
      <c r="DB44" s="3">
        <f>1/1000000*SUM(Chips!DB$34:DM$34)</f>
        <v>5.7870599999999994E-2</v>
      </c>
      <c r="DC44" s="3">
        <f>1/1000000*SUM(Chips!DC$34:DN$34)</f>
        <v>5.7907800000000002E-2</v>
      </c>
      <c r="DD44" s="3">
        <f>1/1000000*SUM(Chips!DD$34:DO$34)</f>
        <v>5.8754699999999993E-2</v>
      </c>
      <c r="DE44" s="3">
        <f>1/1000000*SUM(Chips!DE$34:DP$34)</f>
        <v>5.4014299999999994E-2</v>
      </c>
      <c r="DF44" s="3">
        <f>1/1000000*SUM(Chips!DF$34:DQ$34)</f>
        <v>5.0595699999999993E-2</v>
      </c>
      <c r="DG44" s="3">
        <f>1/1000000*SUM(Chips!DG$34:DR$34)</f>
        <v>4.9423859999999993E-2</v>
      </c>
      <c r="DH44" s="3">
        <f>1/1000000*SUM(Chips!DH$34:DS$34)</f>
        <v>5.010321999999999E-2</v>
      </c>
      <c r="DI44" s="3">
        <f>1/1000000*SUM(Chips!DI$34:DT$34)</f>
        <v>5.0910560000000001E-2</v>
      </c>
      <c r="DJ44" s="3">
        <f>1/1000000*SUM(Chips!DJ$34:DU$34)</f>
        <v>4.8018560000000002E-2</v>
      </c>
      <c r="DK44" s="3">
        <f>1/1000000*SUM(Chips!DK$34:DV$34)</f>
        <v>4.6768680999999999E-2</v>
      </c>
      <c r="DL44" s="3">
        <f>1/1000000*SUM(Chips!DL$34:DW$34)</f>
        <v>4.5862691999999997E-2</v>
      </c>
      <c r="DM44" s="3">
        <f>1/1000000*SUM(Chips!DM$34:DX$34)</f>
        <v>4.3192131999999994E-2</v>
      </c>
      <c r="DN44" s="3">
        <f>1/1000000*SUM(Chips!DN$34:DY$34)</f>
        <v>4.3307274999999992E-2</v>
      </c>
      <c r="DO44" s="3">
        <f>1/1000000*SUM(Chips!DO$34:DZ$34)</f>
        <v>4.3591894999999985E-2</v>
      </c>
      <c r="DP44" s="3">
        <f>1/1000000*SUM(Chips!DP$34:EA$34)</f>
        <v>4.839979299999999E-2</v>
      </c>
      <c r="DQ44" s="3">
        <f>1/1000000*SUM(Chips!DQ$34:EB$34)</f>
        <v>5.269795699999999E-2</v>
      </c>
      <c r="DR44" s="3">
        <f>1/1000000*SUM(Chips!DR$34:EC$34)</f>
        <v>6.1065159999999993E-2</v>
      </c>
      <c r="DS44" s="3">
        <f>1/1000000*SUM(Chips!DS$34:ED$34)</f>
        <v>6.4203441E-2</v>
      </c>
      <c r="DT44" s="3">
        <f>1/1000000*SUM(Chips!DT$34:EE$34)</f>
        <v>6.5833510999999997E-2</v>
      </c>
      <c r="DU44" s="3">
        <f>1/1000000*SUM(Chips!DU$34:EF$34)</f>
        <v>6.6927650999999991E-2</v>
      </c>
      <c r="DV44" s="3">
        <f>1/1000000*SUM(Chips!DV$34:EG$34)</f>
        <v>7.1406424999999996E-2</v>
      </c>
      <c r="DW44" s="3">
        <f>1/1000000*SUM(Chips!DW$34:EH$34)</f>
        <v>7.3827455E-2</v>
      </c>
      <c r="DX44" s="3">
        <f>1/1000000*SUM(Chips!DX$34:EI$34)</f>
        <v>8.0452181999999997E-2</v>
      </c>
      <c r="DY44" s="3">
        <f>1/1000000*SUM(Chips!DY$34:EJ$34)</f>
        <v>0.101797102</v>
      </c>
      <c r="DZ44" s="3">
        <f>1/1000000*SUM(Chips!DZ$34:EK$34)</f>
        <v>0.10650635900000001</v>
      </c>
      <c r="EA44" s="3">
        <f>1/1000000*SUM(Chips!EA$34:EL$34)</f>
        <v>0.111545159</v>
      </c>
      <c r="EB44" s="3">
        <f>1/1000000*SUM(Chips!EB$34:EM$34)</f>
        <v>0.10679964100000001</v>
      </c>
      <c r="EC44" s="3">
        <f>1/1000000*SUM(Chips!EC$34:EN$34)</f>
        <v>0.10892375700000001</v>
      </c>
      <c r="ED44" s="3">
        <f>1/1000000*SUM(Chips!ED$34:EO$34)</f>
        <v>0.105441174</v>
      </c>
      <c r="EE44" s="3">
        <f>1/1000000*SUM(Chips!EE$34:EP$34)</f>
        <v>0.100734084</v>
      </c>
      <c r="EF44" s="3">
        <f>1/1000000*SUM(Chips!EF$34:EQ$34)</f>
        <v>9.6473757999999993E-2</v>
      </c>
      <c r="EG44" s="3">
        <f>1/1000000*SUM(Chips!EG$34:ER$34)</f>
        <v>9.2987268999999997E-2</v>
      </c>
      <c r="EH44" s="3">
        <f>1/1000000*SUM(Chips!EH$34:ES$34)</f>
        <v>8.8671891000000003E-2</v>
      </c>
      <c r="EI44" s="3">
        <f>1/1000000*SUM(Chips!EI$34:ET$34)</f>
        <v>8.6071265000000008E-2</v>
      </c>
      <c r="EJ44" s="3">
        <f>1/1000000*SUM(Chips!EJ$34:EU$34)</f>
        <v>7.9236355999999994E-2</v>
      </c>
      <c r="EK44" s="3">
        <f>1/1000000*SUM(Chips!EK$34:EV$34)</f>
        <v>5.7020084999999998E-2</v>
      </c>
      <c r="EL44" s="3">
        <f>1/1000000*SUM(Chips!EL$34:EW$34)</f>
        <v>5.0846209000000003E-2</v>
      </c>
      <c r="EM44" s="3">
        <f>1/1000000*SUM(Chips!EM$34:EX$34)</f>
        <v>4.4819575E-2</v>
      </c>
      <c r="EN44" s="3">
        <f>1/1000000*SUM(Chips!EN$34:EY$34)</f>
        <v>4.3613355000000006E-2</v>
      </c>
      <c r="EO44" s="3">
        <f>1/1000000*SUM(Chips!EO$34:EZ$34)</f>
        <v>4.0479222999999995E-2</v>
      </c>
      <c r="EP44" s="3">
        <f>1/1000000*SUM(Chips!EP$34:FA$34)</f>
        <v>3.7952698999999999E-2</v>
      </c>
      <c r="EQ44" s="3">
        <f>1/1000000*SUM(Chips!EQ$34:FB$34)</f>
        <v>4.0692769999999996E-2</v>
      </c>
      <c r="ER44" s="3">
        <f>1/1000000*SUM(Chips!ER$34:FC$34)</f>
        <v>4.2021441E-2</v>
      </c>
      <c r="ES44" s="3">
        <f>1/1000000*SUM(Chips!ES$34:FD$34)</f>
        <v>4.2489391000000001E-2</v>
      </c>
      <c r="ET44" s="3">
        <f>1/1000000*SUM(Chips!ET$34:FE$34)</f>
        <v>4.3482160999999991E-2</v>
      </c>
      <c r="EU44" s="3">
        <f>1/1000000*SUM(Chips!EU$34:FF$34)</f>
        <v>4.3838413999999992E-2</v>
      </c>
      <c r="EV44" s="3">
        <f>1/1000000*SUM(Chips!EV$34:FG$34)</f>
        <v>4.3201316999999996E-2</v>
      </c>
      <c r="EW44" s="3">
        <f>1/1000000*SUM(Chips!EW$34:FH$34)</f>
        <v>4.2695167999999999E-2</v>
      </c>
      <c r="EX44" s="3">
        <f>1/1000000*SUM(Chips!EX$34:FI$34)</f>
        <v>4.3016021999999994E-2</v>
      </c>
      <c r="EY44" s="3">
        <f>1/1000000*SUM(Chips!EY$34:FJ$34)</f>
        <v>4.2785753999999988E-2</v>
      </c>
      <c r="EZ44" s="3">
        <f>1/1000000*SUM(Chips!EZ$34:FK$34)</f>
        <v>4.2220703999999998E-2</v>
      </c>
      <c r="FA44" s="3">
        <f>1/1000000*SUM(Chips!FA$34:FL$34)</f>
        <v>4.2189367999999998E-2</v>
      </c>
      <c r="FB44" s="3">
        <f>1/1000000*SUM(Chips!FB$34:FM$34)</f>
        <v>4.1936556999999999E-2</v>
      </c>
      <c r="FC44" s="3">
        <f>1/1000000*SUM(Chips!FC$34:FN$34)</f>
        <v>3.9360648999999998E-2</v>
      </c>
      <c r="FD44" s="3">
        <f>1/1000000*SUM(Chips!FD$34:FO$34)</f>
        <v>3.7839035E-2</v>
      </c>
      <c r="FE44" s="3">
        <f>1/1000000*SUM(Chips!FE$34:FP$34)</f>
        <v>3.7845883999999996E-2</v>
      </c>
      <c r="FF44" s="3">
        <f>1/1000000*SUM(Chips!FF$34:FQ$34)</f>
        <v>3.7861351999999994E-2</v>
      </c>
      <c r="FG44" s="3">
        <f>1/1000000*SUM(Chips!FG$34:FR$34)</f>
        <v>3.7743026999999991E-2</v>
      </c>
      <c r="FH44" s="3">
        <f>1/1000000*SUM(Chips!FH$34:FS$34)</f>
        <v>3.7729935999999999E-2</v>
      </c>
      <c r="FI44" s="3">
        <f>1/1000000*SUM(Chips!FI$34:FT$34)</f>
        <v>3.7999394999999998E-2</v>
      </c>
      <c r="FJ44" s="3">
        <f>1/1000000*SUM(Chips!FJ$34:FU$34)</f>
        <v>3.7632145999999998E-2</v>
      </c>
      <c r="FK44" s="3">
        <f>1/1000000*SUM(Chips!FK$34:FV$34)</f>
        <v>3.7308308999999991E-2</v>
      </c>
      <c r="FL44" s="3">
        <f>1/1000000*SUM(Chips!FL$34:FW$34)</f>
        <v>3.7383631999999993E-2</v>
      </c>
      <c r="FM44" s="3">
        <f>1/1000000*SUM(Chips!FM$34:FX$34)</f>
        <v>3.7061351999999999E-2</v>
      </c>
      <c r="FN44" s="3">
        <f>1/1000000*SUM(Chips!FN$34:FY$34)</f>
        <v>3.6639779999999997E-2</v>
      </c>
      <c r="FO44" s="3">
        <f>1/1000000*SUM(Chips!FO$34:FZ$34)</f>
        <v>3.6636282000000006E-2</v>
      </c>
      <c r="FP44" s="3">
        <f>1/1000000*SUM(Chips!FP$34:GA$34)</f>
        <v>3.6132918999999999E-2</v>
      </c>
      <c r="FQ44" s="3">
        <f>1/1000000*SUM(Chips!FQ$34:GB$34)</f>
        <v>3.1697028999999995E-2</v>
      </c>
      <c r="FR44" s="3">
        <f>1/1000000*SUM(Chips!FR$34:GC$34)</f>
        <v>2.6930794999999997E-2</v>
      </c>
      <c r="FS44" s="3">
        <f>1/1000000*SUM(Chips!FS$34:GD$34)</f>
        <v>2.3781841999999997E-2</v>
      </c>
      <c r="FT44" s="3">
        <f>1/1000000*SUM(Chips!FT$34:GE$34)</f>
        <v>2.1616700999999995E-2</v>
      </c>
      <c r="FU44" s="3">
        <f>1/1000000*SUM(Chips!FU$34:GF$34)</f>
        <v>1.9441001999999999E-2</v>
      </c>
      <c r="FV44" s="3">
        <f>1/1000000*SUM(Chips!FV$34:GG$34)</f>
        <v>1.7522172999999999E-2</v>
      </c>
      <c r="FW44" s="3">
        <f>1/1000000*SUM(Chips!FW$34:GH$34)</f>
        <v>1.5051092E-2</v>
      </c>
      <c r="FX44" s="3">
        <f>1/1000000*SUM(Chips!FX$34:GI$34)</f>
        <v>1.1773959000000001E-2</v>
      </c>
      <c r="FY44" s="3">
        <f>1/1000000*SUM(Chips!FY$34:GJ$34)</f>
        <v>8.5297270000000008E-3</v>
      </c>
      <c r="FZ44" s="3">
        <f>1/1000000*SUM(Chips!FZ$34:GK$34)</f>
        <v>6.2525139999999998E-3</v>
      </c>
    </row>
    <row r="45" spans="1:182">
      <c r="A45" t="s">
        <v>35</v>
      </c>
      <c r="B45" s="3">
        <f>1/1000000*SUM(Chips!B$27:M$27)</f>
        <v>9.6100000000000005E-5</v>
      </c>
      <c r="C45" s="3">
        <f>1/1000000*SUM(Chips!C$27:N$27)</f>
        <v>8.0400000000000003E-5</v>
      </c>
      <c r="D45" s="3">
        <f>1/1000000*SUM(Chips!D$27:O$27)</f>
        <v>3.4299999999999993E-5</v>
      </c>
      <c r="E45" s="3">
        <f>1/1000000*SUM(Chips!E$27:P$27)</f>
        <v>3.0499999999999999E-5</v>
      </c>
      <c r="F45" s="3">
        <f>1/1000000*SUM(Chips!F$27:Q$27)</f>
        <v>3.0499999999999999E-5</v>
      </c>
      <c r="G45" s="3">
        <f>1/1000000*SUM(Chips!G$27:R$27)</f>
        <v>3.0499999999999999E-5</v>
      </c>
      <c r="H45" s="3">
        <f>1/1000000*SUM(Chips!H$27:S$27)</f>
        <v>3.0499999999999999E-5</v>
      </c>
      <c r="I45" s="3">
        <f>1/1000000*SUM(Chips!I$27:T$27)</f>
        <v>3.0499999999999999E-5</v>
      </c>
      <c r="J45" s="3">
        <f>1/1000000*SUM(Chips!J$27:U$27)</f>
        <v>3.0499999999999999E-5</v>
      </c>
      <c r="K45" s="3">
        <f>1/1000000*SUM(Chips!K$27:V$27)</f>
        <v>3.0499999999999999E-5</v>
      </c>
      <c r="L45" s="3">
        <f>1/1000000*SUM(Chips!L$27:W$27)</f>
        <v>3.0499999999999999E-5</v>
      </c>
      <c r="M45" s="3">
        <f>1/1000000*SUM(Chips!M$27:X$27)</f>
        <v>0</v>
      </c>
      <c r="N45" s="3">
        <f>1/1000000*SUM(Chips!N$27:Y$27)</f>
        <v>0</v>
      </c>
      <c r="O45" s="3">
        <f>1/1000000*SUM(Chips!O$27:Z$27)</f>
        <v>0</v>
      </c>
      <c r="P45" s="3">
        <f>1/1000000*SUM(Chips!P$27:AA$27)</f>
        <v>0</v>
      </c>
      <c r="Q45" s="3">
        <f>1/1000000*SUM(Chips!Q$27:AB$27)</f>
        <v>0</v>
      </c>
      <c r="R45" s="3">
        <f>1/1000000*SUM(Chips!R$27:AC$27)</f>
        <v>0</v>
      </c>
      <c r="S45" s="3">
        <f>1/1000000*SUM(Chips!S$27:AD$27)</f>
        <v>0</v>
      </c>
      <c r="T45" s="3">
        <f>1/1000000*SUM(Chips!T$27:AE$27)</f>
        <v>0</v>
      </c>
      <c r="U45" s="3">
        <f>1/1000000*SUM(Chips!U$27:AF$27)</f>
        <v>0</v>
      </c>
      <c r="V45" s="3">
        <f>1/1000000*SUM(Chips!V$27:AG$27)</f>
        <v>0</v>
      </c>
      <c r="W45" s="3">
        <f>1/1000000*SUM(Chips!W$27:AH$27)</f>
        <v>0</v>
      </c>
      <c r="X45" s="3">
        <f>1/1000000*SUM(Chips!X$27:AI$27)</f>
        <v>0</v>
      </c>
      <c r="Y45" s="3">
        <f>1/1000000*SUM(Chips!Y$27:AJ$27)</f>
        <v>0</v>
      </c>
      <c r="Z45" s="3">
        <f>1/1000000*SUM(Chips!Z$27:AK$27)</f>
        <v>0</v>
      </c>
      <c r="AA45" s="3">
        <f>1/1000000*SUM(Chips!AA$27:AL$27)</f>
        <v>0</v>
      </c>
      <c r="AB45" s="3">
        <f>1/1000000*SUM(Chips!AB$27:AM$27)</f>
        <v>0</v>
      </c>
      <c r="AC45" s="3">
        <f>1/1000000*SUM(Chips!AC$27:AN$27)</f>
        <v>0</v>
      </c>
      <c r="AD45" s="3">
        <f>1/1000000*SUM(Chips!AD$27:AO$27)</f>
        <v>0</v>
      </c>
      <c r="AE45" s="3">
        <f>1/1000000*SUM(Chips!AE$27:AP$27)</f>
        <v>0</v>
      </c>
      <c r="AF45" s="3">
        <f>1/1000000*SUM(Chips!AF$27:AQ$27)</f>
        <v>0</v>
      </c>
      <c r="AG45" s="3">
        <f>1/1000000*SUM(Chips!AG$27:AR$27)</f>
        <v>0</v>
      </c>
      <c r="AH45" s="3">
        <f>1/1000000*SUM(Chips!AH$27:AS$27)</f>
        <v>0</v>
      </c>
      <c r="AI45" s="3">
        <f>1/1000000*SUM(Chips!AI$27:AT$27)</f>
        <v>0</v>
      </c>
      <c r="AJ45" s="3">
        <f>1/1000000*SUM(Chips!AJ$27:AU$27)</f>
        <v>1.1800000000000001E-5</v>
      </c>
      <c r="AK45" s="3">
        <f>1/1000000*SUM(Chips!AK$27:AV$27)</f>
        <v>1.1800000000000001E-5</v>
      </c>
      <c r="AL45" s="3">
        <f>1/1000000*SUM(Chips!AL$27:AW$27)</f>
        <v>1.1800000000000001E-5</v>
      </c>
      <c r="AM45" s="3">
        <f>1/1000000*SUM(Chips!AM$27:AX$27)</f>
        <v>1.1800000000000001E-5</v>
      </c>
      <c r="AN45" s="3">
        <f>1/1000000*SUM(Chips!AN$27:AY$27)</f>
        <v>1.1800000000000001E-5</v>
      </c>
      <c r="AO45" s="3">
        <f>1/1000000*SUM(Chips!AO$27:AZ$27)</f>
        <v>1.1800000000000001E-5</v>
      </c>
      <c r="AP45" s="3">
        <f>1/1000000*SUM(Chips!AP$27:BA$27)</f>
        <v>1.1800000000000001E-5</v>
      </c>
      <c r="AQ45" s="3">
        <f>1/1000000*SUM(Chips!AQ$27:BB$27)</f>
        <v>1.1800000000000001E-5</v>
      </c>
      <c r="AR45" s="3">
        <f>1/1000000*SUM(Chips!AR$27:BC$27)</f>
        <v>1.1800000000000001E-5</v>
      </c>
      <c r="AS45" s="3">
        <f>1/1000000*SUM(Chips!AS$27:BD$27)</f>
        <v>1.1800000000000001E-5</v>
      </c>
      <c r="AT45" s="3">
        <f>1/1000000*SUM(Chips!AT$27:BE$27)</f>
        <v>1.1800000000000001E-5</v>
      </c>
      <c r="AU45" s="3">
        <f>1/1000000*SUM(Chips!AU$27:BF$27)</f>
        <v>1.1800000000000001E-5</v>
      </c>
      <c r="AV45" s="3">
        <f>1/1000000*SUM(Chips!AV$27:BG$27)</f>
        <v>0</v>
      </c>
      <c r="AW45" s="3">
        <f>1/1000000*SUM(Chips!AW$27:BH$27)</f>
        <v>0</v>
      </c>
      <c r="AX45" s="3">
        <f>1/1000000*SUM(Chips!AX$27:BI$27)</f>
        <v>0</v>
      </c>
      <c r="AY45" s="3">
        <f>1/1000000*SUM(Chips!AY$27:BJ$27)</f>
        <v>0</v>
      </c>
      <c r="AZ45" s="3">
        <f>1/1000000*SUM(Chips!AZ$27:BK$27)</f>
        <v>0</v>
      </c>
      <c r="BA45" s="3">
        <f>1/1000000*SUM(Chips!BA$27:BL$27)</f>
        <v>0</v>
      </c>
      <c r="BB45" s="3">
        <f>1/1000000*SUM(Chips!BB$27:BM$27)</f>
        <v>0</v>
      </c>
      <c r="BC45" s="3">
        <f>1/1000000*SUM(Chips!BC$27:BN$27)</f>
        <v>0</v>
      </c>
      <c r="BD45" s="3">
        <f>1/1000000*SUM(Chips!BD$27:BO$27)</f>
        <v>0</v>
      </c>
      <c r="BE45" s="3">
        <f>1/1000000*SUM(Chips!BE$27:BP$27)</f>
        <v>0</v>
      </c>
      <c r="BF45" s="3">
        <f>1/1000000*SUM(Chips!BF$27:BQ$27)</f>
        <v>0</v>
      </c>
      <c r="BG45" s="3">
        <f>1/1000000*SUM(Chips!BG$27:BR$27)</f>
        <v>7.5499999999999992E-5</v>
      </c>
      <c r="BH45" s="3">
        <f>1/1000000*SUM(Chips!BH$27:BS$27)</f>
        <v>7.5499999999999992E-5</v>
      </c>
      <c r="BI45" s="3">
        <f>1/1000000*SUM(Chips!BI$27:BT$27)</f>
        <v>7.5499999999999992E-5</v>
      </c>
      <c r="BJ45" s="3">
        <f>1/1000000*SUM(Chips!BJ$27:BU$27)</f>
        <v>7.5499999999999992E-5</v>
      </c>
      <c r="BK45" s="3">
        <f>1/1000000*SUM(Chips!BK$27:BV$27)</f>
        <v>7.5499999999999992E-5</v>
      </c>
      <c r="BL45" s="3">
        <f>1/1000000*SUM(Chips!BL$27:BW$27)</f>
        <v>7.5499999999999992E-5</v>
      </c>
      <c r="BM45" s="3">
        <f>1/1000000*SUM(Chips!BM$27:BX$27)</f>
        <v>7.5499999999999992E-5</v>
      </c>
      <c r="BN45" s="3">
        <f>1/1000000*SUM(Chips!BN$27:BY$27)</f>
        <v>7.5499999999999992E-5</v>
      </c>
      <c r="BO45" s="3">
        <f>1/1000000*SUM(Chips!BO$27:BZ$27)</f>
        <v>7.5499999999999992E-5</v>
      </c>
      <c r="BP45" s="3">
        <f>1/1000000*SUM(Chips!BP$27:CA$27)</f>
        <v>7.5499999999999992E-5</v>
      </c>
      <c r="BQ45" s="3">
        <f>1/1000000*SUM(Chips!BQ$27:CB$27)</f>
        <v>7.5499999999999992E-5</v>
      </c>
      <c r="BR45" s="3">
        <f>1/1000000*SUM(Chips!BR$27:CC$27)</f>
        <v>7.5499999999999992E-5</v>
      </c>
      <c r="BS45" s="3">
        <f>1/1000000*SUM(Chips!BS$27:CD$27)</f>
        <v>0</v>
      </c>
      <c r="BT45" s="3">
        <f>1/1000000*SUM(Chips!BT$27:CE$27)</f>
        <v>0</v>
      </c>
      <c r="BU45" s="3">
        <f>1/1000000*SUM(Chips!BU$27:CF$27)</f>
        <v>0</v>
      </c>
      <c r="BV45" s="3">
        <f>1/1000000*SUM(Chips!BV$27:CG$27)</f>
        <v>0</v>
      </c>
      <c r="BW45" s="3">
        <f>1/1000000*SUM(Chips!BW$27:CH$27)</f>
        <v>0</v>
      </c>
      <c r="BX45" s="3">
        <f>1/1000000*SUM(Chips!BX$27:CI$27)</f>
        <v>0</v>
      </c>
      <c r="BY45" s="3">
        <f>1/1000000*SUM(Chips!BY$27:CJ$27)</f>
        <v>0</v>
      </c>
      <c r="BZ45" s="3">
        <f>1/1000000*SUM(Chips!BZ$27:CK$27)</f>
        <v>0</v>
      </c>
      <c r="CA45" s="3">
        <f>1/1000000*SUM(Chips!CA$27:CL$27)</f>
        <v>0</v>
      </c>
      <c r="CB45" s="3">
        <f>1/1000000*SUM(Chips!CB$27:CM$27)</f>
        <v>0</v>
      </c>
      <c r="CC45" s="3">
        <f>1/1000000*SUM(Chips!CC$27:CN$27)</f>
        <v>0</v>
      </c>
      <c r="CD45" s="3">
        <f>1/1000000*SUM(Chips!CD$27:CO$27)</f>
        <v>0</v>
      </c>
      <c r="CE45" s="3">
        <f>1/1000000*SUM(Chips!CE$27:CP$27)</f>
        <v>0</v>
      </c>
      <c r="CF45" s="3">
        <f>1/1000000*SUM(Chips!CF$27:CQ$27)</f>
        <v>0</v>
      </c>
      <c r="CG45" s="3">
        <f>1/1000000*SUM(Chips!CG$27:CR$27)</f>
        <v>0</v>
      </c>
      <c r="CH45" s="3">
        <f>1/1000000*SUM(Chips!CH$27:CS$27)</f>
        <v>0</v>
      </c>
      <c r="CI45" s="3">
        <f>1/1000000*SUM(Chips!CI$27:CT$27)</f>
        <v>0</v>
      </c>
      <c r="CJ45" s="3">
        <f>1/1000000*SUM(Chips!CJ$27:CU$27)</f>
        <v>0</v>
      </c>
      <c r="CK45" s="3">
        <f>1/1000000*SUM(Chips!CK$27:CV$27)</f>
        <v>0</v>
      </c>
      <c r="CL45" s="3">
        <f>1/1000000*SUM(Chips!CL$27:CW$27)</f>
        <v>0</v>
      </c>
      <c r="CM45" s="3">
        <f>1/1000000*SUM(Chips!CM$27:CX$27)</f>
        <v>0</v>
      </c>
      <c r="CN45" s="3">
        <f>1/1000000*SUM(Chips!CN$27:CY$27)</f>
        <v>0</v>
      </c>
      <c r="CO45" s="3">
        <f>1/1000000*SUM(Chips!CO$27:CZ$27)</f>
        <v>0</v>
      </c>
      <c r="CP45" s="3">
        <f>1/1000000*SUM(Chips!CP$27:DA$27)</f>
        <v>0</v>
      </c>
      <c r="CQ45" s="3">
        <f>1/1000000*SUM(Chips!CQ$27:DB$27)</f>
        <v>0</v>
      </c>
      <c r="CR45" s="3">
        <f>1/1000000*SUM(Chips!CR$27:DC$27)</f>
        <v>0</v>
      </c>
      <c r="CS45" s="3">
        <f>1/1000000*SUM(Chips!CS$27:DD$27)</f>
        <v>0</v>
      </c>
      <c r="CT45" s="3">
        <f>1/1000000*SUM(Chips!CT$27:DE$27)</f>
        <v>0</v>
      </c>
      <c r="CU45" s="3">
        <f>1/1000000*SUM(Chips!CU$27:DF$27)</f>
        <v>2.4999999999999998E-6</v>
      </c>
      <c r="CV45" s="3">
        <f>1/1000000*SUM(Chips!CV$27:DG$27)</f>
        <v>2.4999999999999998E-6</v>
      </c>
      <c r="CW45" s="3">
        <f>1/1000000*SUM(Chips!CW$27:DH$27)</f>
        <v>5.2000000000000002E-6</v>
      </c>
      <c r="CX45" s="3">
        <f>1/1000000*SUM(Chips!CX$27:DI$27)</f>
        <v>5.2000000000000002E-6</v>
      </c>
      <c r="CY45" s="3">
        <f>1/1000000*SUM(Chips!CY$27:DJ$27)</f>
        <v>5.2000000000000002E-6</v>
      </c>
      <c r="CZ45" s="3">
        <f>1/1000000*SUM(Chips!CZ$27:DK$27)</f>
        <v>5.2000000000000002E-6</v>
      </c>
      <c r="DA45" s="3">
        <f>1/1000000*SUM(Chips!DA$27:DL$27)</f>
        <v>5.2000000000000002E-6</v>
      </c>
      <c r="DB45" s="3">
        <f>1/1000000*SUM(Chips!DB$27:DM$27)</f>
        <v>5.2000000000000002E-6</v>
      </c>
      <c r="DC45" s="3">
        <f>1/1000000*SUM(Chips!DC$27:DN$27)</f>
        <v>5.2000000000000002E-6</v>
      </c>
      <c r="DD45" s="3">
        <f>1/1000000*SUM(Chips!DD$27:DO$27)</f>
        <v>5.2000000000000002E-6</v>
      </c>
      <c r="DE45" s="3">
        <f>1/1000000*SUM(Chips!DE$27:DP$27)</f>
        <v>7.9999999999999996E-6</v>
      </c>
      <c r="DF45" s="3">
        <f>1/1000000*SUM(Chips!DF$27:DQ$27)</f>
        <v>7.9999999999999996E-6</v>
      </c>
      <c r="DG45" s="3">
        <f>1/1000000*SUM(Chips!DG$27:DR$27)</f>
        <v>5.1558799999999998E-3</v>
      </c>
      <c r="DH45" s="3">
        <f>1/1000000*SUM(Chips!DH$27:DS$27)</f>
        <v>5.1558799999999998E-3</v>
      </c>
      <c r="DI45" s="3">
        <f>1/1000000*SUM(Chips!DI$27:DT$27)</f>
        <v>5.1531800000000003E-3</v>
      </c>
      <c r="DJ45" s="3">
        <f>1/1000000*SUM(Chips!DJ$27:DU$27)</f>
        <v>5.1531800000000003E-3</v>
      </c>
      <c r="DK45" s="3">
        <f>1/1000000*SUM(Chips!DK$27:DV$27)</f>
        <v>5.1531800000000003E-3</v>
      </c>
      <c r="DL45" s="3">
        <f>1/1000000*SUM(Chips!DL$27:DW$27)</f>
        <v>5.1531800000000003E-3</v>
      </c>
      <c r="DM45" s="3">
        <f>1/1000000*SUM(Chips!DM$27:DX$27)</f>
        <v>5.1531800000000003E-3</v>
      </c>
      <c r="DN45" s="3">
        <f>1/1000000*SUM(Chips!DN$27:DY$27)</f>
        <v>5.1531800000000003E-3</v>
      </c>
      <c r="DO45" s="3">
        <f>1/1000000*SUM(Chips!DO$27:DZ$27)</f>
        <v>5.1531800000000003E-3</v>
      </c>
      <c r="DP45" s="3">
        <f>1/1000000*SUM(Chips!DP$27:EA$27)</f>
        <v>1.0442959999999999E-2</v>
      </c>
      <c r="DQ45" s="3">
        <f>1/1000000*SUM(Chips!DQ$27:EB$27)</f>
        <v>1.0440159999999999E-2</v>
      </c>
      <c r="DR45" s="3">
        <f>1/1000000*SUM(Chips!DR$27:EC$27)</f>
        <v>1.528447E-2</v>
      </c>
      <c r="DS45" s="3">
        <f>1/1000000*SUM(Chips!DS$27:ED$27)</f>
        <v>1.338285E-2</v>
      </c>
      <c r="DT45" s="3">
        <f>1/1000000*SUM(Chips!DT$27:EE$27)</f>
        <v>1.338285E-2</v>
      </c>
      <c r="DU45" s="3">
        <f>1/1000000*SUM(Chips!DU$27:EF$27)</f>
        <v>1.338285E-2</v>
      </c>
      <c r="DV45" s="3">
        <f>1/1000000*SUM(Chips!DV$27:EG$27)</f>
        <v>1.338285E-2</v>
      </c>
      <c r="DW45" s="3">
        <f>1/1000000*SUM(Chips!DW$27:EH$27)</f>
        <v>1.338285E-2</v>
      </c>
      <c r="DX45" s="3">
        <f>1/1000000*SUM(Chips!DX$27:EI$27)</f>
        <v>1.338285E-2</v>
      </c>
      <c r="DY45" s="3">
        <f>1/1000000*SUM(Chips!DY$27:EJ$27)</f>
        <v>1.338285E-2</v>
      </c>
      <c r="DZ45" s="3">
        <f>1/1000000*SUM(Chips!DZ$27:EK$27)</f>
        <v>1.338285E-2</v>
      </c>
      <c r="EA45" s="3">
        <f>1/1000000*SUM(Chips!EA$27:EL$27)</f>
        <v>1.338285E-2</v>
      </c>
      <c r="EB45" s="3">
        <f>1/1000000*SUM(Chips!EB$27:EM$27)</f>
        <v>8.0930700000000008E-3</v>
      </c>
      <c r="EC45" s="3">
        <f>1/1000000*SUM(Chips!EC$27:EN$27)</f>
        <v>8.0930700000000008E-3</v>
      </c>
      <c r="ED45" s="3">
        <f>1/1000000*SUM(Chips!ED$27:EO$27)</f>
        <v>3.2487600000000003E-3</v>
      </c>
      <c r="EE45" s="3">
        <f>1/1000000*SUM(Chips!EE$27:EP$27)</f>
        <v>0</v>
      </c>
      <c r="EF45" s="3">
        <f>1/1000000*SUM(Chips!EF$27:EQ$27)</f>
        <v>2.4449999999999998E-5</v>
      </c>
      <c r="EG45" s="3">
        <f>1/1000000*SUM(Chips!EG$27:ER$27)</f>
        <v>3.6990000000000003E-5</v>
      </c>
      <c r="EH45" s="3">
        <f>1/1000000*SUM(Chips!EH$27:ES$27)</f>
        <v>3.6990000000000003E-5</v>
      </c>
      <c r="EI45" s="3">
        <f>1/1000000*SUM(Chips!EI$27:ET$27)</f>
        <v>7.6165E-5</v>
      </c>
      <c r="EJ45" s="3">
        <f>1/1000000*SUM(Chips!EJ$27:EU$27)</f>
        <v>7.6165E-5</v>
      </c>
      <c r="EK45" s="3">
        <f>1/1000000*SUM(Chips!EK$27:EV$27)</f>
        <v>8.8705000000000012E-5</v>
      </c>
      <c r="EL45" s="3">
        <f>1/1000000*SUM(Chips!EL$27:EW$27)</f>
        <v>1.5124499999999999E-4</v>
      </c>
      <c r="EM45" s="3">
        <f>1/1000000*SUM(Chips!EM$27:EX$27)</f>
        <v>1.76245E-4</v>
      </c>
      <c r="EN45" s="3">
        <f>1/1000000*SUM(Chips!EN$27:EY$27)</f>
        <v>2.63785E-4</v>
      </c>
      <c r="EO45" s="3">
        <f>1/1000000*SUM(Chips!EO$27:EZ$27)</f>
        <v>3.0024899999999999E-4</v>
      </c>
      <c r="EP45" s="3">
        <f>1/1000000*SUM(Chips!EP$27:FA$27)</f>
        <v>3.4334900000000001E-4</v>
      </c>
      <c r="EQ45" s="3">
        <f>1/1000000*SUM(Chips!EQ$27:FB$27)</f>
        <v>3.8934900000000004E-4</v>
      </c>
      <c r="ER45" s="3">
        <f>1/1000000*SUM(Chips!ER$27:FC$27)</f>
        <v>3.6489900000000002E-4</v>
      </c>
      <c r="ES45" s="3">
        <f>1/1000000*SUM(Chips!ES$27:FD$27)</f>
        <v>3.8680400000000003E-4</v>
      </c>
      <c r="ET45" s="3">
        <f>1/1000000*SUM(Chips!ET$27:FE$27)</f>
        <v>4.09804E-4</v>
      </c>
      <c r="EU45" s="3">
        <f>1/1000000*SUM(Chips!EU$27:FF$27)</f>
        <v>3.8321899999999996E-4</v>
      </c>
      <c r="EV45" s="3">
        <f>1/1000000*SUM(Chips!EV$27:FG$27)</f>
        <v>3.9531899999999999E-4</v>
      </c>
      <c r="EW45" s="3">
        <f>1/1000000*SUM(Chips!EW$27:FH$27)</f>
        <v>3.94879E-4</v>
      </c>
      <c r="EX45" s="3">
        <f>1/1000000*SUM(Chips!EX$27:FI$27)</f>
        <v>3.3233899999999996E-4</v>
      </c>
      <c r="EY45" s="3">
        <f>1/1000000*SUM(Chips!EY$27:FJ$27)</f>
        <v>3.1943900000000003E-4</v>
      </c>
      <c r="EZ45" s="3">
        <f>1/1000000*SUM(Chips!EZ$27:FK$27)</f>
        <v>2.3189899999999996E-4</v>
      </c>
      <c r="FA45" s="3">
        <f>1/1000000*SUM(Chips!FA$27:FL$27)</f>
        <v>1.9543499999999996E-4</v>
      </c>
      <c r="FB45" s="3">
        <f>1/1000000*SUM(Chips!FB$27:FM$27)</f>
        <v>1.6433499999999996E-4</v>
      </c>
      <c r="FC45" s="3">
        <f>1/1000000*SUM(Chips!FC$27:FN$27)</f>
        <v>1.1833499999999997E-4</v>
      </c>
      <c r="FD45" s="3">
        <f>1/1000000*SUM(Chips!FD$27:FO$27)</f>
        <v>1.1833499999999997E-4</v>
      </c>
      <c r="FE45" s="3">
        <f>1/1000000*SUM(Chips!FE$27:FP$27)</f>
        <v>9.5889999999999992E-5</v>
      </c>
      <c r="FF45" s="3">
        <f>1/1000000*SUM(Chips!FF$27:FQ$27)</f>
        <v>7.2890000000000002E-5</v>
      </c>
      <c r="FG45" s="3">
        <f>1/1000000*SUM(Chips!FG$27:FR$27)</f>
        <v>6.0299999999999995E-5</v>
      </c>
      <c r="FH45" s="3">
        <f>1/1000000*SUM(Chips!FH$27:FS$27)</f>
        <v>6.02E-5</v>
      </c>
      <c r="FI45" s="3">
        <f>1/1000000*SUM(Chips!FI$27:FT$27)</f>
        <v>2.3309999999999997E-4</v>
      </c>
      <c r="FJ45" s="3">
        <f>1/1000000*SUM(Chips!FJ$27:FU$27)</f>
        <v>7.830999999999999E-4</v>
      </c>
      <c r="FK45" s="3">
        <f>1/1000000*SUM(Chips!FK$27:FV$27)</f>
        <v>1.083E-3</v>
      </c>
      <c r="FL45" s="3">
        <f>1/1000000*SUM(Chips!FL$27:FW$27)</f>
        <v>1.3324999999999999E-3</v>
      </c>
      <c r="FM45" s="3">
        <f>1/1000000*SUM(Chips!FM$27:FX$27)</f>
        <v>1.5069999999999999E-3</v>
      </c>
      <c r="FN45" s="3">
        <f>1/1000000*SUM(Chips!FN$27:FY$27)</f>
        <v>1.7819999999999999E-3</v>
      </c>
      <c r="FO45" s="3">
        <f>1/1000000*SUM(Chips!FO$27:FZ$27)</f>
        <v>1.9819999999999998E-3</v>
      </c>
      <c r="FP45" s="3">
        <f>1/1000000*SUM(Chips!FP$27:GA$27)</f>
        <v>2.0933639999999999E-3</v>
      </c>
      <c r="FQ45" s="3">
        <f>1/1000000*SUM(Chips!FQ$27:GB$27)</f>
        <v>2.081364E-3</v>
      </c>
      <c r="FR45" s="3">
        <f>1/1000000*SUM(Chips!FR$27:GC$27)</f>
        <v>2.081364E-3</v>
      </c>
      <c r="FS45" s="3">
        <f>1/1000000*SUM(Chips!FS$27:GD$27)</f>
        <v>2.081364E-3</v>
      </c>
      <c r="FT45" s="3">
        <f>1/1000000*SUM(Chips!FT$27:GE$27)</f>
        <v>2.0693639999999998E-3</v>
      </c>
      <c r="FU45" s="3">
        <f>1/1000000*SUM(Chips!FU$27:GF$27)</f>
        <v>1.8843639999999999E-3</v>
      </c>
      <c r="FV45" s="3">
        <f>1/1000000*SUM(Chips!FV$27:GG$27)</f>
        <v>1.334364E-3</v>
      </c>
      <c r="FW45" s="3">
        <f>1/1000000*SUM(Chips!FW$27:GH$27)</f>
        <v>1.022364E-3</v>
      </c>
      <c r="FX45" s="3">
        <f>1/1000000*SUM(Chips!FX$27:GI$27)</f>
        <v>7.7286399999999995E-4</v>
      </c>
      <c r="FY45" s="3">
        <f>1/1000000*SUM(Chips!FY$27:GJ$27)</f>
        <v>5.9836399999999999E-4</v>
      </c>
      <c r="FZ45" s="3">
        <f>1/1000000*SUM(Chips!FZ$27:GK$27)</f>
        <v>3.1136399999999996E-4</v>
      </c>
    </row>
    <row r="46" spans="1:182">
      <c r="A46" t="s">
        <v>38</v>
      </c>
      <c r="B46" s="3">
        <f>1/1000000*SUM(Chips!B$30:M$30)</f>
        <v>0</v>
      </c>
      <c r="C46" s="3">
        <f>1/1000000*SUM(Chips!C$30:N$30)</f>
        <v>0</v>
      </c>
      <c r="D46" s="3">
        <f>1/1000000*SUM(Chips!D$30:O$30)</f>
        <v>0</v>
      </c>
      <c r="E46" s="3">
        <f>1/1000000*SUM(Chips!E$30:P$30)</f>
        <v>0</v>
      </c>
      <c r="F46" s="3">
        <f>1/1000000*SUM(Chips!F$30:Q$30)</f>
        <v>0</v>
      </c>
      <c r="G46" s="3">
        <f>1/1000000*SUM(Chips!G$30:R$30)</f>
        <v>0</v>
      </c>
      <c r="H46" s="3">
        <f>1/1000000*SUM(Chips!H$30:S$30)</f>
        <v>0</v>
      </c>
      <c r="I46" s="3">
        <f>1/1000000*SUM(Chips!I$30:T$30)</f>
        <v>0</v>
      </c>
      <c r="J46" s="3">
        <f>1/1000000*SUM(Chips!J$30:U$30)</f>
        <v>0</v>
      </c>
      <c r="K46" s="3">
        <f>1/1000000*SUM(Chips!K$30:V$30)</f>
        <v>0</v>
      </c>
      <c r="L46" s="3">
        <f>1/1000000*SUM(Chips!L$30:W$30)</f>
        <v>0</v>
      </c>
      <c r="M46" s="3">
        <f>1/1000000*SUM(Chips!M$30:X$30)</f>
        <v>0</v>
      </c>
      <c r="N46" s="3">
        <f>1/1000000*SUM(Chips!N$30:Y$30)</f>
        <v>0</v>
      </c>
      <c r="O46" s="3">
        <f>1/1000000*SUM(Chips!O$30:Z$30)</f>
        <v>0</v>
      </c>
      <c r="P46" s="3">
        <f>1/1000000*SUM(Chips!P$30:AA$30)</f>
        <v>0</v>
      </c>
      <c r="Q46" s="3">
        <f>1/1000000*SUM(Chips!Q$30:AB$30)</f>
        <v>0</v>
      </c>
      <c r="R46" s="3">
        <f>1/1000000*SUM(Chips!R$30:AC$30)</f>
        <v>0</v>
      </c>
      <c r="S46" s="3">
        <f>1/1000000*SUM(Chips!S$30:AD$30)</f>
        <v>0</v>
      </c>
      <c r="T46" s="3">
        <f>1/1000000*SUM(Chips!T$30:AE$30)</f>
        <v>0</v>
      </c>
      <c r="U46" s="3">
        <f>1/1000000*SUM(Chips!U$30:AF$30)</f>
        <v>0</v>
      </c>
      <c r="V46" s="3">
        <f>1/1000000*SUM(Chips!V$30:AG$30)</f>
        <v>0</v>
      </c>
      <c r="W46" s="3">
        <f>1/1000000*SUM(Chips!W$30:AH$30)</f>
        <v>0</v>
      </c>
      <c r="X46" s="3">
        <f>1/1000000*SUM(Chips!X$30:AI$30)</f>
        <v>0</v>
      </c>
      <c r="Y46" s="3">
        <f>1/1000000*SUM(Chips!Y$30:AJ$30)</f>
        <v>0</v>
      </c>
      <c r="Z46" s="3">
        <f>1/1000000*SUM(Chips!Z$30:AK$30)</f>
        <v>0</v>
      </c>
      <c r="AA46" s="3">
        <f>1/1000000*SUM(Chips!AA$30:AL$30)</f>
        <v>0</v>
      </c>
      <c r="AB46" s="3">
        <f>1/1000000*SUM(Chips!AB$30:AM$30)</f>
        <v>0</v>
      </c>
      <c r="AC46" s="3">
        <f>1/1000000*SUM(Chips!AC$30:AN$30)</f>
        <v>0</v>
      </c>
      <c r="AD46" s="3">
        <f>1/1000000*SUM(Chips!AD$30:AO$30)</f>
        <v>0</v>
      </c>
      <c r="AE46" s="3">
        <f>1/1000000*SUM(Chips!AE$30:AP$30)</f>
        <v>2.8700000000000003E-5</v>
      </c>
      <c r="AF46" s="3">
        <f>1/1000000*SUM(Chips!AF$30:AQ$30)</f>
        <v>2.8700000000000003E-5</v>
      </c>
      <c r="AG46" s="3">
        <f>1/1000000*SUM(Chips!AG$30:AR$30)</f>
        <v>2.8700000000000003E-5</v>
      </c>
      <c r="AH46" s="3">
        <f>1/1000000*SUM(Chips!AH$30:AS$30)</f>
        <v>2.8700000000000003E-5</v>
      </c>
      <c r="AI46" s="3">
        <f>1/1000000*SUM(Chips!AI$30:AT$30)</f>
        <v>2.8700000000000003E-5</v>
      </c>
      <c r="AJ46" s="3">
        <f>1/1000000*SUM(Chips!AJ$30:AU$30)</f>
        <v>2.8700000000000003E-5</v>
      </c>
      <c r="AK46" s="3">
        <f>1/1000000*SUM(Chips!AK$30:AV$30)</f>
        <v>2.8700000000000003E-5</v>
      </c>
      <c r="AL46" s="3">
        <f>1/1000000*SUM(Chips!AL$30:AW$30)</f>
        <v>5.0600000000000003E-5</v>
      </c>
      <c r="AM46" s="3">
        <f>1/1000000*SUM(Chips!AM$30:AX$30)</f>
        <v>5.0600000000000003E-5</v>
      </c>
      <c r="AN46" s="3">
        <f>1/1000000*SUM(Chips!AN$30:AY$30)</f>
        <v>5.0600000000000003E-5</v>
      </c>
      <c r="AO46" s="3">
        <f>1/1000000*SUM(Chips!AO$30:AZ$30)</f>
        <v>5.0600000000000003E-5</v>
      </c>
      <c r="AP46" s="3">
        <f>1/1000000*SUM(Chips!AP$30:BA$30)</f>
        <v>5.0600000000000003E-5</v>
      </c>
      <c r="AQ46" s="3">
        <f>1/1000000*SUM(Chips!AQ$30:BB$30)</f>
        <v>2.19E-5</v>
      </c>
      <c r="AR46" s="3">
        <f>1/1000000*SUM(Chips!AR$30:BC$30)</f>
        <v>2.19E-5</v>
      </c>
      <c r="AS46" s="3">
        <f>1/1000000*SUM(Chips!AS$30:BD$30)</f>
        <v>4.3699999999999998E-5</v>
      </c>
      <c r="AT46" s="3">
        <f>1/1000000*SUM(Chips!AT$30:BE$30)</f>
        <v>4.3699999999999998E-5</v>
      </c>
      <c r="AU46" s="3">
        <f>1/1000000*SUM(Chips!AU$30:BF$30)</f>
        <v>6.5800000000000014E-5</v>
      </c>
      <c r="AV46" s="3">
        <f>1/1000000*SUM(Chips!AV$30:BG$30)</f>
        <v>6.5800000000000014E-5</v>
      </c>
      <c r="AW46" s="3">
        <f>1/1000000*SUM(Chips!AW$30:BH$30)</f>
        <v>8.7800000000000006E-5</v>
      </c>
      <c r="AX46" s="3">
        <f>1/1000000*SUM(Chips!AX$30:BI$30)</f>
        <v>6.5900000000000003E-5</v>
      </c>
      <c r="AY46" s="3">
        <f>1/1000000*SUM(Chips!AY$30:BJ$30)</f>
        <v>6.5900000000000003E-5</v>
      </c>
      <c r="AZ46" s="3">
        <f>1/1000000*SUM(Chips!AZ$30:BK$30)</f>
        <v>6.5900000000000003E-5</v>
      </c>
      <c r="BA46" s="3">
        <f>1/1000000*SUM(Chips!BA$30:BL$30)</f>
        <v>6.5900000000000003E-5</v>
      </c>
      <c r="BB46" s="3">
        <f>1/1000000*SUM(Chips!BB$30:BM$30)</f>
        <v>8.5900000000000001E-5</v>
      </c>
      <c r="BC46" s="3">
        <f>1/1000000*SUM(Chips!BC$30:BN$30)</f>
        <v>8.5900000000000001E-5</v>
      </c>
      <c r="BD46" s="3">
        <f>1/1000000*SUM(Chips!BD$30:BO$30)</f>
        <v>8.5900000000000001E-5</v>
      </c>
      <c r="BE46" s="3">
        <f>1/1000000*SUM(Chips!BE$30:BP$30)</f>
        <v>8.4999999999999993E-5</v>
      </c>
      <c r="BF46" s="3">
        <f>1/1000000*SUM(Chips!BF$30:BQ$30)</f>
        <v>1.06E-4</v>
      </c>
      <c r="BG46" s="3">
        <f>1/1000000*SUM(Chips!BG$30:BR$30)</f>
        <v>8.3900000000000006E-5</v>
      </c>
      <c r="BH46" s="3">
        <f>1/1000000*SUM(Chips!BH$30:BS$30)</f>
        <v>1.061E-4</v>
      </c>
      <c r="BI46" s="3">
        <f>1/1000000*SUM(Chips!BI$30:BT$30)</f>
        <v>8.4100000000000011E-5</v>
      </c>
      <c r="BJ46" s="3">
        <f>1/1000000*SUM(Chips!BJ$30:BU$30)</f>
        <v>9.9000000000000008E-5</v>
      </c>
      <c r="BK46" s="3">
        <f>1/1000000*SUM(Chips!BK$30:BV$30)</f>
        <v>9.9000000000000008E-5</v>
      </c>
      <c r="BL46" s="3">
        <f>1/1000000*SUM(Chips!BL$30:BW$30)</f>
        <v>1.1480000000000001E-4</v>
      </c>
      <c r="BM46" s="3">
        <f>1/1000000*SUM(Chips!BM$30:BX$30)</f>
        <v>1.1480000000000001E-4</v>
      </c>
      <c r="BN46" s="3">
        <f>1/1000000*SUM(Chips!BN$30:BY$30)</f>
        <v>9.48E-5</v>
      </c>
      <c r="BO46" s="3">
        <f>1/1000000*SUM(Chips!BO$30:BZ$30)</f>
        <v>1.1300000000000001E-4</v>
      </c>
      <c r="BP46" s="3">
        <f>1/1000000*SUM(Chips!BP$30:CA$30)</f>
        <v>1.1300000000000001E-4</v>
      </c>
      <c r="BQ46" s="3">
        <f>1/1000000*SUM(Chips!BQ$30:CB$30)</f>
        <v>1.1E-4</v>
      </c>
      <c r="BR46" s="3">
        <f>1/1000000*SUM(Chips!BR$30:CC$30)</f>
        <v>1.0650000000000001E-4</v>
      </c>
      <c r="BS46" s="3">
        <f>1/1000000*SUM(Chips!BS$30:CD$30)</f>
        <v>1.0650000000000001E-4</v>
      </c>
      <c r="BT46" s="3">
        <f>1/1000000*SUM(Chips!BT$30:CE$30)</f>
        <v>1.0250000000000001E-4</v>
      </c>
      <c r="BU46" s="3">
        <f>1/1000000*SUM(Chips!BU$30:CF$30)</f>
        <v>1.0250000000000001E-4</v>
      </c>
      <c r="BV46" s="3">
        <f>1/1000000*SUM(Chips!BV$30:CG$30)</f>
        <v>1.059E-4</v>
      </c>
      <c r="BW46" s="3">
        <f>1/1000000*SUM(Chips!BW$30:CH$30)</f>
        <v>1.059E-4</v>
      </c>
      <c r="BX46" s="3">
        <f>1/1000000*SUM(Chips!BX$30:CI$30)</f>
        <v>9.0099999999999995E-5</v>
      </c>
      <c r="BY46" s="3">
        <f>1/1000000*SUM(Chips!BY$30:CJ$30)</f>
        <v>1.0829999999999999E-4</v>
      </c>
      <c r="BZ46" s="3">
        <f>1/1000000*SUM(Chips!BZ$30:CK$30)</f>
        <v>1.0829999999999999E-4</v>
      </c>
      <c r="CA46" s="3">
        <f>1/1000000*SUM(Chips!CA$30:CL$30)</f>
        <v>1.0840000000000001E-4</v>
      </c>
      <c r="CB46" s="3">
        <f>1/1000000*SUM(Chips!CB$30:CM$30)</f>
        <v>1.0840000000000001E-4</v>
      </c>
      <c r="CC46" s="3">
        <f>1/1000000*SUM(Chips!CC$30:CN$30)</f>
        <v>1.0879999999999999E-4</v>
      </c>
      <c r="CD46" s="3">
        <f>1/1000000*SUM(Chips!CD$30:CO$30)</f>
        <v>9.1299999999999997E-5</v>
      </c>
      <c r="CE46" s="3">
        <f>1/1000000*SUM(Chips!CE$30:CP$30)</f>
        <v>1.1229999999999999E-4</v>
      </c>
      <c r="CF46" s="3">
        <f>1/1000000*SUM(Chips!CF$30:CQ$30)</f>
        <v>9.4099999999999983E-5</v>
      </c>
      <c r="CG46" s="3">
        <f>1/1000000*SUM(Chips!CG$30:CR$30)</f>
        <v>1.1239999999999998E-4</v>
      </c>
      <c r="CH46" s="3">
        <f>1/1000000*SUM(Chips!CH$30:CS$30)</f>
        <v>9.4099999999999983E-5</v>
      </c>
      <c r="CI46" s="3">
        <f>1/1000000*SUM(Chips!CI$30:CT$30)</f>
        <v>1.1229999999999999E-4</v>
      </c>
      <c r="CJ46" s="3">
        <f>1/1000000*SUM(Chips!CJ$30:CU$30)</f>
        <v>1.303E-4</v>
      </c>
      <c r="CK46" s="3">
        <f>1/1000000*SUM(Chips!CK$30:CV$30)</f>
        <v>1.121E-4</v>
      </c>
      <c r="CL46" s="3">
        <f>1/1000000*SUM(Chips!CL$30:CW$30)</f>
        <v>1.2970000000000001E-4</v>
      </c>
      <c r="CM46" s="3">
        <f>1/1000000*SUM(Chips!CM$30:CX$30)</f>
        <v>1.114E-4</v>
      </c>
      <c r="CN46" s="3">
        <f>1/1000000*SUM(Chips!CN$30:CY$30)</f>
        <v>1.4789999999999999E-4</v>
      </c>
      <c r="CO46" s="3">
        <f>1/1000000*SUM(Chips!CO$30:CZ$30)</f>
        <v>1.2959999999999998E-4</v>
      </c>
      <c r="CP46" s="3">
        <f>1/1000000*SUM(Chips!CP$30:DA$30)</f>
        <v>1.4779999999999999E-4</v>
      </c>
      <c r="CQ46" s="3">
        <f>1/1000000*SUM(Chips!CQ$30:DB$30)</f>
        <v>1.2679999999999999E-4</v>
      </c>
      <c r="CR46" s="3">
        <f>1/1000000*SUM(Chips!CR$30:DC$30)</f>
        <v>1.449E-4</v>
      </c>
      <c r="CS46" s="3">
        <f>1/1000000*SUM(Chips!CS$30:DD$30)</f>
        <v>1.448E-4</v>
      </c>
      <c r="CT46" s="3">
        <f>1/1000000*SUM(Chips!CT$30:DE$30)</f>
        <v>3.3809000000000005E-3</v>
      </c>
      <c r="CU46" s="3">
        <f>1/1000000*SUM(Chips!CU$30:DF$30)</f>
        <v>3.3627000000000002E-3</v>
      </c>
      <c r="CV46" s="3">
        <f>1/1000000*SUM(Chips!CV$30:DG$30)</f>
        <v>3.3628999999999998E-3</v>
      </c>
      <c r="CW46" s="3">
        <f>1/1000000*SUM(Chips!CW$30:DH$30)</f>
        <v>3.6043E-3</v>
      </c>
      <c r="CX46" s="3">
        <f>1/1000000*SUM(Chips!CX$30:DI$30)</f>
        <v>3.5867E-3</v>
      </c>
      <c r="CY46" s="3">
        <f>1/1000000*SUM(Chips!CY$30:DJ$30)</f>
        <v>3.6048999999999999E-3</v>
      </c>
      <c r="CZ46" s="3">
        <f>1/1000000*SUM(Chips!CZ$30:DK$30)</f>
        <v>7.6708000000000011E-3</v>
      </c>
      <c r="DA46" s="3">
        <f>1/1000000*SUM(Chips!DA$30:DL$30)</f>
        <v>7.6883000000000003E-3</v>
      </c>
      <c r="DB46" s="3">
        <f>1/1000000*SUM(Chips!DB$30:DM$30)</f>
        <v>9.0255999999999999E-3</v>
      </c>
      <c r="DC46" s="3">
        <f>1/1000000*SUM(Chips!DC$30:DN$30)</f>
        <v>1.1545300000000001E-2</v>
      </c>
      <c r="DD46" s="3">
        <f>1/1000000*SUM(Chips!DD$30:DO$30)</f>
        <v>1.3169999999999999E-2</v>
      </c>
      <c r="DE46" s="3">
        <f>1/1000000*SUM(Chips!DE$30:DP$30)</f>
        <v>1.70271E-2</v>
      </c>
      <c r="DF46" s="3">
        <f>1/1000000*SUM(Chips!DF$30:DQ$30)</f>
        <v>1.3809200000000001E-2</v>
      </c>
      <c r="DG46" s="3">
        <f>1/1000000*SUM(Chips!DG$30:DR$30)</f>
        <v>1.8326811000000002E-2</v>
      </c>
      <c r="DH46" s="3">
        <f>1/1000000*SUM(Chips!DH$30:DS$30)</f>
        <v>2.0950550999999998E-2</v>
      </c>
      <c r="DI46" s="3">
        <f>1/1000000*SUM(Chips!DI$30:DT$30)</f>
        <v>2.1950870000000001E-2</v>
      </c>
      <c r="DJ46" s="3">
        <f>1/1000000*SUM(Chips!DJ$30:DU$30)</f>
        <v>2.4492248000000001E-2</v>
      </c>
      <c r="DK46" s="3">
        <f>1/1000000*SUM(Chips!DK$30:DV$30)</f>
        <v>2.9471626000000004E-2</v>
      </c>
      <c r="DL46" s="3">
        <f>1/1000000*SUM(Chips!DL$30:DW$30)</f>
        <v>3.0166609000000004E-2</v>
      </c>
      <c r="DM46" s="3">
        <f>1/1000000*SUM(Chips!DM$30:DX$30)</f>
        <v>3.0826536000000002E-2</v>
      </c>
      <c r="DN46" s="3">
        <f>1/1000000*SUM(Chips!DN$30:DY$30)</f>
        <v>3.1852613000000002E-2</v>
      </c>
      <c r="DO46" s="3">
        <f>1/1000000*SUM(Chips!DO$30:DZ$30)</f>
        <v>3.2344749999999999E-2</v>
      </c>
      <c r="DP46" s="3">
        <f>1/1000000*SUM(Chips!DP$30:EA$30)</f>
        <v>3.5427212999999999E-2</v>
      </c>
      <c r="DQ46" s="3">
        <f>1/1000000*SUM(Chips!DQ$30:EB$30)</f>
        <v>3.3575275000000002E-2</v>
      </c>
      <c r="DR46" s="3">
        <f>1/1000000*SUM(Chips!DR$30:EC$30)</f>
        <v>3.7242255000000002E-2</v>
      </c>
      <c r="DS46" s="3">
        <f>1/1000000*SUM(Chips!DS$30:ED$30)</f>
        <v>3.4082854000000003E-2</v>
      </c>
      <c r="DT46" s="3">
        <f>1/1000000*SUM(Chips!DT$30:EE$30)</f>
        <v>3.4735992E-2</v>
      </c>
      <c r="DU46" s="3">
        <f>1/1000000*SUM(Chips!DU$30:EF$30)</f>
        <v>3.5408171000000002E-2</v>
      </c>
      <c r="DV46" s="3">
        <f>1/1000000*SUM(Chips!DV$30:EG$30)</f>
        <v>3.9322176999999993E-2</v>
      </c>
      <c r="DW46" s="3">
        <f>1/1000000*SUM(Chips!DW$30:EH$30)</f>
        <v>3.5148679000000002E-2</v>
      </c>
      <c r="DX46" s="3">
        <f>1/1000000*SUM(Chips!DX$30:EI$30)</f>
        <v>3.0467714000000003E-2</v>
      </c>
      <c r="DY46" s="3">
        <f>1/1000000*SUM(Chips!DY$30:EJ$30)</f>
        <v>3.0600093000000005E-2</v>
      </c>
      <c r="DZ46" s="3">
        <f>1/1000000*SUM(Chips!DZ$30:EK$30)</f>
        <v>3.0448846000000005E-2</v>
      </c>
      <c r="EA46" s="3">
        <f>1/1000000*SUM(Chips!EA$30:EL$30)</f>
        <v>2.7455290000000004E-2</v>
      </c>
      <c r="EB46" s="3">
        <f>1/1000000*SUM(Chips!EB$30:EM$30)</f>
        <v>2.2748308000000002E-2</v>
      </c>
      <c r="EC46" s="3">
        <f>1/1000000*SUM(Chips!EC$30:EN$30)</f>
        <v>2.0743248000000002E-2</v>
      </c>
      <c r="ED46" s="3">
        <f>1/1000000*SUM(Chips!ED$30:EO$30)</f>
        <v>1.7324163999999996E-2</v>
      </c>
      <c r="EE46" s="3">
        <f>1/1000000*SUM(Chips!EE$30:EP$30)</f>
        <v>1.6147817000000002E-2</v>
      </c>
      <c r="EF46" s="3">
        <f>1/1000000*SUM(Chips!EF$30:EQ$30)</f>
        <v>1.2990778999999999E-2</v>
      </c>
      <c r="EG46" s="3">
        <f>1/1000000*SUM(Chips!EG$30:ER$30)</f>
        <v>1.1220824000000001E-2</v>
      </c>
      <c r="EH46" s="3">
        <f>1/1000000*SUM(Chips!EH$30:ES$30)</f>
        <v>7.2875770000000008E-3</v>
      </c>
      <c r="EI46" s="3">
        <f>1/1000000*SUM(Chips!EI$30:ET$30)</f>
        <v>6.5474399999999999E-3</v>
      </c>
      <c r="EJ46" s="3">
        <f>1/1000000*SUM(Chips!EJ$30:EU$30)</f>
        <v>6.4570249999999991E-3</v>
      </c>
      <c r="EK46" s="3">
        <f>1/1000000*SUM(Chips!EK$30:EV$30)</f>
        <v>7.8832260000000001E-3</v>
      </c>
      <c r="EL46" s="3">
        <f>1/1000000*SUM(Chips!EL$30:EW$30)</f>
        <v>5.6815290000000003E-3</v>
      </c>
      <c r="EM46" s="3">
        <f>1/1000000*SUM(Chips!EM$30:EX$30)</f>
        <v>5.6809060000000003E-3</v>
      </c>
      <c r="EN46" s="3">
        <f>1/1000000*SUM(Chips!EN$30:EY$30)</f>
        <v>5.662625000000001E-3</v>
      </c>
      <c r="EO46" s="3">
        <f>1/1000000*SUM(Chips!EO$30:EZ$30)</f>
        <v>5.6443230000000006E-3</v>
      </c>
      <c r="EP46" s="3">
        <f>1/1000000*SUM(Chips!EP$30:FA$30)</f>
        <v>5.4734170000000004E-3</v>
      </c>
      <c r="EQ46" s="3">
        <f>1/1000000*SUM(Chips!EQ$30:FB$30)</f>
        <v>5.2915539999999995E-3</v>
      </c>
      <c r="ER46" s="3">
        <f>1/1000000*SUM(Chips!ER$30:FC$30)</f>
        <v>5.2834210000000008E-3</v>
      </c>
      <c r="ES46" s="3">
        <f>1/1000000*SUM(Chips!ES$30:FD$30)</f>
        <v>5.346768E-3</v>
      </c>
      <c r="ET46" s="3">
        <f>1/1000000*SUM(Chips!ET$30:FE$30)</f>
        <v>2.9056949999999994E-3</v>
      </c>
      <c r="EU46" s="3">
        <f>1/1000000*SUM(Chips!EU$30:FF$30)</f>
        <v>2.9212819999999999E-3</v>
      </c>
      <c r="EV46" s="3">
        <f>1/1000000*SUM(Chips!EV$30:FG$30)</f>
        <v>2.9099229999999996E-3</v>
      </c>
      <c r="EW46" s="3">
        <f>1/1000000*SUM(Chips!EW$30:FH$30)</f>
        <v>6.9349999999999989E-4</v>
      </c>
      <c r="EX46" s="3">
        <f>1/1000000*SUM(Chips!EX$30:FI$30)</f>
        <v>6.8308699999999987E-4</v>
      </c>
      <c r="EY46" s="3">
        <f>1/1000000*SUM(Chips!EY$30:FJ$30)</f>
        <v>6.8169299999999982E-4</v>
      </c>
      <c r="EZ46" s="3">
        <f>1/1000000*SUM(Chips!EZ$30:FK$30)</f>
        <v>6.9881699999999991E-4</v>
      </c>
      <c r="FA46" s="3">
        <f>1/1000000*SUM(Chips!FA$30:FL$30)</f>
        <v>7.6211699999999976E-4</v>
      </c>
      <c r="FB46" s="3">
        <f>1/1000000*SUM(Chips!FB$30:FM$30)</f>
        <v>7.0838999999999982E-4</v>
      </c>
      <c r="FC46" s="3">
        <f>1/1000000*SUM(Chips!FC$30:FN$30)</f>
        <v>7.3059399999999977E-4</v>
      </c>
      <c r="FD46" s="3">
        <f>1/1000000*SUM(Chips!FD$30:FO$30)</f>
        <v>7.0959699999999985E-4</v>
      </c>
      <c r="FE46" s="3">
        <f>1/1000000*SUM(Chips!FE$30:FP$30)</f>
        <v>1.0148609999999999E-3</v>
      </c>
      <c r="FF46" s="3">
        <f>1/1000000*SUM(Chips!FF$30:FQ$30)</f>
        <v>1.023387E-3</v>
      </c>
      <c r="FG46" s="3">
        <f>1/1000000*SUM(Chips!FG$30:FR$30)</f>
        <v>1.121461E-3</v>
      </c>
      <c r="FH46" s="3">
        <f>1/1000000*SUM(Chips!FH$30:FS$30)</f>
        <v>1.1238209999999999E-3</v>
      </c>
      <c r="FI46" s="3">
        <f>1/1000000*SUM(Chips!FI$30:FT$30)</f>
        <v>1.1057389999999997E-3</v>
      </c>
      <c r="FJ46" s="3">
        <f>1/1000000*SUM(Chips!FJ$30:FU$30)</f>
        <v>1.1879149999999997E-3</v>
      </c>
      <c r="FK46" s="3">
        <f>1/1000000*SUM(Chips!FK$30:FV$30)</f>
        <v>1.1991909999999998E-3</v>
      </c>
      <c r="FL46" s="3">
        <f>1/1000000*SUM(Chips!FL$30:FW$30)</f>
        <v>1.1820669999999998E-3</v>
      </c>
      <c r="FM46" s="3">
        <f>1/1000000*SUM(Chips!FM$30:FX$30)</f>
        <v>1.1214670000000001E-3</v>
      </c>
      <c r="FN46" s="3">
        <f>1/1000000*SUM(Chips!FN$30:FY$30)</f>
        <v>1.351054E-3</v>
      </c>
      <c r="FO46" s="3">
        <f>1/1000000*SUM(Chips!FO$30:FZ$30)</f>
        <v>1.3533409999999999E-3</v>
      </c>
      <c r="FP46" s="3">
        <f>1/1000000*SUM(Chips!FP$30:GA$30)</f>
        <v>1.429687E-3</v>
      </c>
      <c r="FQ46" s="3">
        <f>1/1000000*SUM(Chips!FQ$30:GB$30)</f>
        <v>9.1713299999999999E-4</v>
      </c>
      <c r="FR46" s="3">
        <f>1/1000000*SUM(Chips!FR$30:GC$30)</f>
        <v>8.2754299999999992E-4</v>
      </c>
      <c r="FS46" s="3">
        <f>1/1000000*SUM(Chips!FS$30:GD$30)</f>
        <v>6.2993899999999993E-4</v>
      </c>
      <c r="FT46" s="3">
        <f>1/1000000*SUM(Chips!FT$30:GE$30)</f>
        <v>6.1293499999999989E-4</v>
      </c>
      <c r="FU46" s="3">
        <f>1/1000000*SUM(Chips!FU$30:GF$30)</f>
        <v>6.1143299999999999E-4</v>
      </c>
      <c r="FV46" s="3">
        <f>1/1000000*SUM(Chips!FV$30:GG$30)</f>
        <v>5.1103699999999999E-4</v>
      </c>
      <c r="FW46" s="3">
        <f>1/1000000*SUM(Chips!FW$30:GH$30)</f>
        <v>4.8349699999999994E-4</v>
      </c>
      <c r="FX46" s="3">
        <f>1/1000000*SUM(Chips!FX$30:GI$30)</f>
        <v>4.8349699999999994E-4</v>
      </c>
      <c r="FY46" s="3">
        <f>1/1000000*SUM(Chips!FY$30:GJ$30)</f>
        <v>4.8079699999999998E-4</v>
      </c>
      <c r="FZ46" s="3">
        <f>1/1000000*SUM(Chips!FZ$30:GK$30)</f>
        <v>2.0974700000000001E-4</v>
      </c>
    </row>
    <row r="47" spans="1:182">
      <c r="A47" t="s">
        <v>23</v>
      </c>
      <c r="B47" s="3">
        <f t="shared" ref="B47:AG47" si="50">B36-SUM(B44:B46)</f>
        <v>1.72461E-2</v>
      </c>
      <c r="C47" s="3">
        <f t="shared" si="50"/>
        <v>1.5231900000000007E-2</v>
      </c>
      <c r="D47" s="3">
        <f t="shared" si="50"/>
        <v>1.4190400000000013E-2</v>
      </c>
      <c r="E47" s="3">
        <f t="shared" si="50"/>
        <v>1.2506600000000014E-2</v>
      </c>
      <c r="F47" s="3">
        <f t="shared" si="50"/>
        <v>9.9970999999999879E-3</v>
      </c>
      <c r="G47" s="3">
        <f t="shared" si="50"/>
        <v>8.2959999999999839E-3</v>
      </c>
      <c r="H47" s="3">
        <f t="shared" si="50"/>
        <v>7.0635000000000003E-3</v>
      </c>
      <c r="I47" s="3">
        <f t="shared" si="50"/>
        <v>6.2327999999999967E-3</v>
      </c>
      <c r="J47" s="3">
        <f t="shared" si="50"/>
        <v>5.735000000000004E-3</v>
      </c>
      <c r="K47" s="3">
        <f t="shared" si="50"/>
        <v>4.9716999999999956E-3</v>
      </c>
      <c r="L47" s="3">
        <f t="shared" si="50"/>
        <v>4.1191000000000144E-3</v>
      </c>
      <c r="M47" s="3">
        <f t="shared" si="50"/>
        <v>3.4500000000000225E-3</v>
      </c>
      <c r="N47" s="3">
        <f t="shared" si="50"/>
        <v>3.142800000000015E-3</v>
      </c>
      <c r="O47" s="3">
        <f t="shared" si="50"/>
        <v>3.2202999999999954E-3</v>
      </c>
      <c r="P47" s="3">
        <f t="shared" si="50"/>
        <v>3.3694000000000085E-3</v>
      </c>
      <c r="Q47" s="3">
        <f t="shared" si="50"/>
        <v>6.0664000000000134E-3</v>
      </c>
      <c r="R47" s="3">
        <f t="shared" si="50"/>
        <v>6.3031000000000059E-3</v>
      </c>
      <c r="S47" s="3">
        <f t="shared" si="50"/>
        <v>6.6679000000000044E-3</v>
      </c>
      <c r="T47" s="3">
        <f t="shared" si="50"/>
        <v>6.9127000000000077E-3</v>
      </c>
      <c r="U47" s="3">
        <f t="shared" si="50"/>
        <v>7.2133999999999948E-3</v>
      </c>
      <c r="V47" s="3">
        <f t="shared" si="50"/>
        <v>7.4464999999999948E-3</v>
      </c>
      <c r="W47" s="3">
        <f t="shared" si="50"/>
        <v>7.6149999999999829E-3</v>
      </c>
      <c r="X47" s="3">
        <f t="shared" si="50"/>
        <v>8.2428999999999975E-3</v>
      </c>
      <c r="Y47" s="3">
        <f t="shared" si="50"/>
        <v>8.8227000000000028E-3</v>
      </c>
      <c r="Z47" s="3">
        <f t="shared" si="50"/>
        <v>9.4009999999999788E-3</v>
      </c>
      <c r="AA47" s="3">
        <f t="shared" si="50"/>
        <v>9.6342000000000094E-3</v>
      </c>
      <c r="AB47" s="3">
        <f t="shared" si="50"/>
        <v>1.1280100000000001E-2</v>
      </c>
      <c r="AC47" s="3">
        <f t="shared" si="50"/>
        <v>1.3094499999999995E-2</v>
      </c>
      <c r="AD47" s="3">
        <f t="shared" si="50"/>
        <v>1.5599600000000005E-2</v>
      </c>
      <c r="AE47" s="3">
        <f t="shared" si="50"/>
        <v>1.7182699999999995E-2</v>
      </c>
      <c r="AF47" s="3">
        <f t="shared" si="50"/>
        <v>1.9073999999999994E-2</v>
      </c>
      <c r="AG47" s="3">
        <f t="shared" si="50"/>
        <v>2.048019999999999E-2</v>
      </c>
      <c r="AH47" s="3">
        <f t="shared" ref="AH47:BM47" si="51">AH36-SUM(AH44:AH46)</f>
        <v>2.0600099999999982E-2</v>
      </c>
      <c r="AI47" s="3">
        <f t="shared" si="51"/>
        <v>2.2439199999999992E-2</v>
      </c>
      <c r="AJ47" s="3">
        <f t="shared" si="51"/>
        <v>2.380179999999997E-2</v>
      </c>
      <c r="AK47" s="3">
        <f t="shared" si="51"/>
        <v>2.5827899999999973E-2</v>
      </c>
      <c r="AL47" s="3">
        <f t="shared" si="51"/>
        <v>2.8024799999999975E-2</v>
      </c>
      <c r="AM47" s="3">
        <f t="shared" si="51"/>
        <v>2.8031499999999994E-2</v>
      </c>
      <c r="AN47" s="3">
        <f t="shared" si="51"/>
        <v>2.6769800000000017E-2</v>
      </c>
      <c r="AO47" s="3">
        <f t="shared" si="51"/>
        <v>2.2014600000000009E-2</v>
      </c>
      <c r="AP47" s="3">
        <f t="shared" si="51"/>
        <v>1.9076500000000003E-2</v>
      </c>
      <c r="AQ47" s="3">
        <f t="shared" si="51"/>
        <v>1.7091699999999987E-2</v>
      </c>
      <c r="AR47" s="3">
        <f t="shared" si="51"/>
        <v>1.4835600000000004E-2</v>
      </c>
      <c r="AS47" s="3">
        <f t="shared" si="51"/>
        <v>1.3044900000000012E-2</v>
      </c>
      <c r="AT47" s="3">
        <f t="shared" si="51"/>
        <v>1.2551200000000005E-2</v>
      </c>
      <c r="AU47" s="3">
        <f t="shared" si="51"/>
        <v>1.0433300000000006E-2</v>
      </c>
      <c r="AV47" s="3">
        <f t="shared" si="51"/>
        <v>8.3733000000000002E-3</v>
      </c>
      <c r="AW47" s="3">
        <f t="shared" si="51"/>
        <v>5.6648999999999866E-3</v>
      </c>
      <c r="AX47" s="3">
        <f t="shared" si="51"/>
        <v>2.8369999999999854E-3</v>
      </c>
      <c r="AY47" s="3">
        <f t="shared" si="51"/>
        <v>2.3053999999999991E-3</v>
      </c>
      <c r="AZ47" s="3">
        <f t="shared" si="51"/>
        <v>2.4487999999999871E-3</v>
      </c>
      <c r="BA47" s="3">
        <f t="shared" si="51"/>
        <v>2.4692999999999798E-3</v>
      </c>
      <c r="BB47" s="3">
        <f t="shared" si="51"/>
        <v>2.7723999999999943E-3</v>
      </c>
      <c r="BC47" s="3">
        <f t="shared" si="51"/>
        <v>2.8159999999999852E-3</v>
      </c>
      <c r="BD47" s="3">
        <f t="shared" si="51"/>
        <v>3.8113000000000175E-3</v>
      </c>
      <c r="BE47" s="3">
        <f t="shared" si="51"/>
        <v>3.8522000000000139E-3</v>
      </c>
      <c r="BF47" s="3">
        <f t="shared" si="51"/>
        <v>3.9027999999999979E-3</v>
      </c>
      <c r="BG47" s="3">
        <f t="shared" si="51"/>
        <v>3.9142999999999956E-3</v>
      </c>
      <c r="BH47" s="3">
        <f t="shared" si="51"/>
        <v>3.9253999999999956E-3</v>
      </c>
      <c r="BI47" s="3">
        <f t="shared" si="51"/>
        <v>3.9203000000000016E-3</v>
      </c>
      <c r="BJ47" s="3">
        <f t="shared" si="51"/>
        <v>3.9457999999999854E-3</v>
      </c>
      <c r="BK47" s="3">
        <f t="shared" si="51"/>
        <v>3.9021999999999946E-3</v>
      </c>
      <c r="BL47" s="3">
        <f t="shared" si="51"/>
        <v>2.8784999999999644E-3</v>
      </c>
      <c r="BM47" s="3">
        <f t="shared" si="51"/>
        <v>2.9598999999999737E-3</v>
      </c>
      <c r="BN47" s="3">
        <f t="shared" ref="BN47:CS47" si="52">BN36-SUM(BN44:BN46)</f>
        <v>2.900799999999995E-3</v>
      </c>
      <c r="BO47" s="3">
        <f t="shared" si="52"/>
        <v>2.912999999999985E-3</v>
      </c>
      <c r="BP47" s="3">
        <f t="shared" si="52"/>
        <v>3.35582461538457E-3</v>
      </c>
      <c r="BQ47" s="3">
        <f t="shared" si="52"/>
        <v>3.2975246153846005E-3</v>
      </c>
      <c r="BR47" s="3">
        <f t="shared" si="52"/>
        <v>3.2370246153845816E-3</v>
      </c>
      <c r="BS47" s="3">
        <f t="shared" si="52"/>
        <v>3.1021246153846022E-3</v>
      </c>
      <c r="BT47" s="3">
        <f t="shared" si="52"/>
        <v>3.0130246153845797E-3</v>
      </c>
      <c r="BU47" s="3">
        <f t="shared" si="52"/>
        <v>2.8788246153845787E-3</v>
      </c>
      <c r="BV47" s="3">
        <f t="shared" si="52"/>
        <v>2.7580246153845883E-3</v>
      </c>
      <c r="BW47" s="3">
        <f t="shared" si="52"/>
        <v>2.6703246153845783E-3</v>
      </c>
      <c r="BX47" s="3">
        <f t="shared" si="52"/>
        <v>2.5936246153845932E-3</v>
      </c>
      <c r="BY47" s="3">
        <f t="shared" si="52"/>
        <v>2.6075246153846043E-3</v>
      </c>
      <c r="BZ47" s="3">
        <f t="shared" si="52"/>
        <v>2.3469246153845907E-3</v>
      </c>
      <c r="CA47" s="3">
        <f t="shared" si="52"/>
        <v>2.2664246153846351E-3</v>
      </c>
      <c r="CB47" s="3">
        <f t="shared" si="52"/>
        <v>7.8300000000000591E-4</v>
      </c>
      <c r="CC47" s="3">
        <f t="shared" si="52"/>
        <v>7.3389999999998179E-4</v>
      </c>
      <c r="CD47" s="3">
        <f t="shared" si="52"/>
        <v>6.7909999999998805E-4</v>
      </c>
      <c r="CE47" s="3">
        <f t="shared" si="52"/>
        <v>6.7919999999999092E-4</v>
      </c>
      <c r="CF47" s="3">
        <f t="shared" si="52"/>
        <v>6.5860000000000918E-4</v>
      </c>
      <c r="CG47" s="3">
        <f t="shared" si="52"/>
        <v>6.4319999999999655E-4</v>
      </c>
      <c r="CH47" s="3">
        <f t="shared" si="52"/>
        <v>7.1709999999999829E-4</v>
      </c>
      <c r="CI47" s="3">
        <f t="shared" si="52"/>
        <v>1.1779000000000095E-3</v>
      </c>
      <c r="CJ47" s="3">
        <f t="shared" si="52"/>
        <v>1.2601999999999752E-3</v>
      </c>
      <c r="CK47" s="3">
        <f t="shared" si="52"/>
        <v>1.1697999999999847E-3</v>
      </c>
      <c r="CL47" s="3">
        <f t="shared" si="52"/>
        <v>1.2550999999999951E-3</v>
      </c>
      <c r="CM47" s="3">
        <f t="shared" si="52"/>
        <v>1.2938000000000116E-3</v>
      </c>
      <c r="CN47" s="3">
        <f t="shared" si="52"/>
        <v>1.3526999999999983E-3</v>
      </c>
      <c r="CO47" s="3">
        <f t="shared" si="52"/>
        <v>1.4496000000000023E-3</v>
      </c>
      <c r="CP47" s="3">
        <f t="shared" si="52"/>
        <v>1.5693999999999986E-3</v>
      </c>
      <c r="CQ47" s="3">
        <f t="shared" si="52"/>
        <v>2.2921999999999942E-3</v>
      </c>
      <c r="CR47" s="3">
        <f t="shared" si="52"/>
        <v>2.4122999999999922E-3</v>
      </c>
      <c r="CS47" s="3">
        <f t="shared" si="52"/>
        <v>2.5341999999999865E-3</v>
      </c>
      <c r="CT47" s="3">
        <f t="shared" ref="CT47:DY47" si="53">CT36-SUM(CT44:CT46)</f>
        <v>2.9115999999999934E-3</v>
      </c>
      <c r="CU47" s="3">
        <f t="shared" si="53"/>
        <v>3.324599999999997E-3</v>
      </c>
      <c r="CV47" s="3">
        <f t="shared" si="53"/>
        <v>5.5903999999999954E-3</v>
      </c>
      <c r="CW47" s="3">
        <f t="shared" si="53"/>
        <v>1.219399999999999E-2</v>
      </c>
      <c r="CX47" s="3">
        <f t="shared" si="53"/>
        <v>1.291100000000002E-2</v>
      </c>
      <c r="CY47" s="3">
        <f t="shared" si="53"/>
        <v>1.329120000000001E-2</v>
      </c>
      <c r="CZ47" s="3">
        <f t="shared" si="53"/>
        <v>1.3858100000000012E-2</v>
      </c>
      <c r="DA47" s="3">
        <f t="shared" si="53"/>
        <v>1.4526200000000003E-2</v>
      </c>
      <c r="DB47" s="3">
        <f t="shared" si="53"/>
        <v>1.4992900000000017E-2</v>
      </c>
      <c r="DC47" s="3">
        <f t="shared" si="53"/>
        <v>2.2907499999999997E-2</v>
      </c>
      <c r="DD47" s="3">
        <f t="shared" si="53"/>
        <v>2.3703100000000005E-2</v>
      </c>
      <c r="DE47" s="3">
        <f t="shared" si="53"/>
        <v>2.4576899999999999E-2</v>
      </c>
      <c r="DF47" s="3">
        <f t="shared" si="53"/>
        <v>3.2612699999999994E-2</v>
      </c>
      <c r="DG47" s="3">
        <f t="shared" si="53"/>
        <v>3.5768181999999982E-2</v>
      </c>
      <c r="DH47" s="3">
        <f t="shared" si="53"/>
        <v>3.4736588000000013E-2</v>
      </c>
      <c r="DI47" s="3">
        <f t="shared" si="53"/>
        <v>3.0194441000000016E-2</v>
      </c>
      <c r="DJ47" s="3">
        <f t="shared" si="53"/>
        <v>3.1572809000000007E-2</v>
      </c>
      <c r="DK47" s="3">
        <f t="shared" si="53"/>
        <v>3.185921500000001E-2</v>
      </c>
      <c r="DL47" s="3">
        <f t="shared" si="53"/>
        <v>3.2137542000000005E-2</v>
      </c>
      <c r="DM47" s="3">
        <f t="shared" si="53"/>
        <v>3.4042913000000022E-2</v>
      </c>
      <c r="DN47" s="3">
        <f t="shared" si="53"/>
        <v>3.4353157000000009E-2</v>
      </c>
      <c r="DO47" s="3">
        <f t="shared" si="53"/>
        <v>2.6922886000000035E-2</v>
      </c>
      <c r="DP47" s="3">
        <f t="shared" si="53"/>
        <v>2.7089578000000017E-2</v>
      </c>
      <c r="DQ47" s="3">
        <f t="shared" si="53"/>
        <v>2.7530440000000003E-2</v>
      </c>
      <c r="DR47" s="3">
        <f t="shared" si="53"/>
        <v>2.2500501999999992E-2</v>
      </c>
      <c r="DS47" s="3">
        <f t="shared" si="53"/>
        <v>2.2645888000000003E-2</v>
      </c>
      <c r="DT47" s="3">
        <f t="shared" si="53"/>
        <v>2.228289399999997E-2</v>
      </c>
      <c r="DU47" s="3">
        <f t="shared" si="53"/>
        <v>2.3574299999999992E-2</v>
      </c>
      <c r="DV47" s="3">
        <f t="shared" si="53"/>
        <v>2.4558085999999979E-2</v>
      </c>
      <c r="DW47" s="3">
        <f t="shared" si="53"/>
        <v>2.7247788999999967E-2</v>
      </c>
      <c r="DX47" s="3">
        <f t="shared" si="53"/>
        <v>3.2364906999999957E-2</v>
      </c>
      <c r="DY47" s="3">
        <f t="shared" si="53"/>
        <v>3.2531492999999967E-2</v>
      </c>
      <c r="DZ47" s="3">
        <f t="shared" ref="DZ47:EK47" si="54">DZ36-SUM(DZ44:DZ46)</f>
        <v>3.2217720999999921E-2</v>
      </c>
      <c r="EA47" s="3">
        <f t="shared" si="54"/>
        <v>3.1647226999999944E-2</v>
      </c>
      <c r="EB47" s="3">
        <f t="shared" si="54"/>
        <v>3.1019098000000023E-2</v>
      </c>
      <c r="EC47" s="3">
        <f t="shared" si="54"/>
        <v>3.0132818999999977E-2</v>
      </c>
      <c r="ED47" s="3">
        <f t="shared" si="54"/>
        <v>2.701321299999998E-2</v>
      </c>
      <c r="EE47" s="3">
        <f t="shared" si="54"/>
        <v>2.4021504999999971E-2</v>
      </c>
      <c r="EF47" s="3">
        <f t="shared" si="54"/>
        <v>2.4338419000000028E-2</v>
      </c>
      <c r="EG47" s="3">
        <f t="shared" si="54"/>
        <v>2.2204631999999988E-2</v>
      </c>
      <c r="EH47" s="3">
        <f t="shared" si="54"/>
        <v>2.0244628000000001E-2</v>
      </c>
      <c r="EI47" s="3">
        <f t="shared" si="54"/>
        <v>1.8241479000000005E-2</v>
      </c>
      <c r="EJ47" s="3">
        <f t="shared" si="54"/>
        <v>1.3294672000000021E-2</v>
      </c>
      <c r="EK47" s="3">
        <f t="shared" si="54"/>
        <v>1.1625087999999992E-2</v>
      </c>
      <c r="EL47" s="3">
        <f t="shared" ref="EL47:EW47" si="55">EL36-SUM(EL44:EL46)</f>
        <v>1.2279377999999994E-2</v>
      </c>
      <c r="EM47" s="3">
        <f t="shared" si="55"/>
        <v>1.292248100000002E-2</v>
      </c>
      <c r="EN47" s="3">
        <f t="shared" si="55"/>
        <v>1.3483581000000008E-2</v>
      </c>
      <c r="EO47" s="3">
        <f t="shared" si="55"/>
        <v>1.4178720000000006E-2</v>
      </c>
      <c r="EP47" s="3">
        <f t="shared" si="55"/>
        <v>1.5081825000000007E-2</v>
      </c>
      <c r="EQ47" s="3">
        <f t="shared" si="55"/>
        <v>1.5112488000000007E-2</v>
      </c>
      <c r="ER47" s="3">
        <f t="shared" si="55"/>
        <v>1.4955741999999994E-2</v>
      </c>
      <c r="ES47" s="3">
        <f t="shared" si="55"/>
        <v>1.7156887999999988E-2</v>
      </c>
      <c r="ET47" s="3">
        <f t="shared" si="55"/>
        <v>1.8873201000000006E-2</v>
      </c>
      <c r="EU47" s="3">
        <f t="shared" si="55"/>
        <v>1.8651834000000027E-2</v>
      </c>
      <c r="EV47" s="3">
        <f t="shared" si="55"/>
        <v>2.0959054999999997E-2</v>
      </c>
      <c r="EW47" s="3">
        <f t="shared" si="55"/>
        <v>2.0806328000000006E-2</v>
      </c>
      <c r="EX47" s="3">
        <f t="shared" ref="EX47:FI47" si="56">EX36-SUM(EX44:EX46)</f>
        <v>2.0607057000000005E-2</v>
      </c>
      <c r="EY47" s="3">
        <f t="shared" si="56"/>
        <v>2.0507445000000013E-2</v>
      </c>
      <c r="EZ47" s="3">
        <f t="shared" si="56"/>
        <v>2.0732886000000006E-2</v>
      </c>
      <c r="FA47" s="3">
        <f t="shared" si="56"/>
        <v>2.0795689999999999E-2</v>
      </c>
      <c r="FB47" s="3">
        <f t="shared" si="56"/>
        <v>2.0705439999999992E-2</v>
      </c>
      <c r="FC47" s="3">
        <f t="shared" si="56"/>
        <v>2.0966168E-2</v>
      </c>
      <c r="FD47" s="3">
        <f t="shared" si="56"/>
        <v>2.0985453999999994E-2</v>
      </c>
      <c r="FE47" s="3">
        <f t="shared" si="56"/>
        <v>2.0756699999999996E-2</v>
      </c>
      <c r="FF47" s="3">
        <f t="shared" si="56"/>
        <v>1.9071705999999994E-2</v>
      </c>
      <c r="FG47" s="3">
        <f t="shared" si="56"/>
        <v>1.9093247000000008E-2</v>
      </c>
      <c r="FH47" s="3">
        <f t="shared" si="56"/>
        <v>1.6862857000000002E-2</v>
      </c>
      <c r="FI47" s="3">
        <f t="shared" si="56"/>
        <v>1.6993934000000002E-2</v>
      </c>
      <c r="FJ47" s="3">
        <f t="shared" ref="FJ47:FU47" si="57">FJ36-SUM(FJ44:FJ46)</f>
        <v>1.7067730000000003E-2</v>
      </c>
      <c r="FK47" s="3">
        <f t="shared" si="57"/>
        <v>1.7053381999999999E-2</v>
      </c>
      <c r="FL47" s="3">
        <f t="shared" si="57"/>
        <v>1.9505228999999999E-2</v>
      </c>
      <c r="FM47" s="3">
        <f t="shared" si="57"/>
        <v>1.9794414999999996E-2</v>
      </c>
      <c r="FN47" s="3">
        <f t="shared" si="57"/>
        <v>1.9778246999999992E-2</v>
      </c>
      <c r="FO47" s="3">
        <f t="shared" si="57"/>
        <v>1.9846992999999986E-2</v>
      </c>
      <c r="FP47" s="3">
        <f t="shared" si="57"/>
        <v>2.2670452999999993E-2</v>
      </c>
      <c r="FQ47" s="3">
        <f t="shared" si="57"/>
        <v>1.9357788999999993E-2</v>
      </c>
      <c r="FR47" s="3">
        <f t="shared" si="57"/>
        <v>1.8049620000000002E-2</v>
      </c>
      <c r="FS47" s="3">
        <f t="shared" si="57"/>
        <v>1.6748986E-2</v>
      </c>
      <c r="FT47" s="3">
        <f t="shared" si="57"/>
        <v>1.5548117E-2</v>
      </c>
      <c r="FU47" s="3">
        <f t="shared" si="57"/>
        <v>1.4359593999999996E-2</v>
      </c>
      <c r="FV47" s="3">
        <f t="shared" ref="FV47:FZ47" si="58">FV36-SUM(FV44:FV46)</f>
        <v>1.3217006999999996E-2</v>
      </c>
      <c r="FW47" s="3">
        <f t="shared" si="58"/>
        <v>1.2044228999999997E-2</v>
      </c>
      <c r="FX47" s="3">
        <f t="shared" si="58"/>
        <v>8.3145780000000013E-3</v>
      </c>
      <c r="FY47" s="3">
        <f t="shared" si="58"/>
        <v>6.7097659999999972E-3</v>
      </c>
      <c r="FZ47" s="3">
        <f t="shared" si="58"/>
        <v>5.561622999999999E-3</v>
      </c>
    </row>
    <row r="53" spans="1:182">
      <c r="A53" t="str">
        <f>Residues!A$3</f>
        <v>IntraEU</v>
      </c>
      <c r="B53" s="3">
        <f>1/1000000*SUM(Residues!B$3:M$3)</f>
        <v>1.1148899999999998E-2</v>
      </c>
      <c r="C53" s="3">
        <f>1/1000000*SUM(Residues!C$3:N$3)</f>
        <v>1.1768299999999999E-2</v>
      </c>
      <c r="D53" s="3">
        <f>1/1000000*SUM(Residues!D$3:O$3)</f>
        <v>1.2088699999999999E-2</v>
      </c>
      <c r="E53" s="3">
        <f>1/1000000*SUM(Residues!E$3:P$3)</f>
        <v>1.2016699999999998E-2</v>
      </c>
      <c r="F53" s="3">
        <f>1/1000000*SUM(Residues!F$3:Q$3)</f>
        <v>1.1812999999999997E-2</v>
      </c>
      <c r="G53" s="3">
        <f>1/1000000*SUM(Residues!G$3:R$3)</f>
        <v>1.2291399999999997E-2</v>
      </c>
      <c r="H53" s="3">
        <f>1/1000000*SUM(Residues!H$3:S$3)</f>
        <v>1.2444099999999996E-2</v>
      </c>
      <c r="I53" s="3">
        <f>1/1000000*SUM(Residues!I$3:T$3)</f>
        <v>1.2927499999999998E-2</v>
      </c>
      <c r="J53" s="3">
        <f>1/1000000*SUM(Residues!J$3:U$3)</f>
        <v>1.2979899999999997E-2</v>
      </c>
      <c r="K53" s="3">
        <f>1/1000000*SUM(Residues!K$3:V$3)</f>
        <v>1.3000399999999995E-2</v>
      </c>
      <c r="L53" s="3">
        <f>1/1000000*SUM(Residues!L$3:W$3)</f>
        <v>1.2857999999999996E-2</v>
      </c>
      <c r="M53" s="3">
        <f>1/1000000*SUM(Residues!M$3:X$3)</f>
        <v>1.2987299999999997E-2</v>
      </c>
      <c r="N53" s="3">
        <f>1/1000000*SUM(Residues!N$3:Y$3)</f>
        <v>1.2777399999999998E-2</v>
      </c>
      <c r="O53" s="3">
        <f>1/1000000*SUM(Residues!O$3:Z$3)</f>
        <v>1.1716399999999997E-2</v>
      </c>
      <c r="P53" s="3">
        <f>1/1000000*SUM(Residues!P$3:AA$3)</f>
        <v>1.1279899999999997E-2</v>
      </c>
      <c r="Q53" s="3">
        <f>1/1000000*SUM(Residues!Q$3:AB$3)</f>
        <v>1.1388499999999999E-2</v>
      </c>
      <c r="R53" s="3">
        <f>1/1000000*SUM(Residues!R$3:AC$3)</f>
        <v>1.13837E-2</v>
      </c>
      <c r="S53" s="3">
        <f>1/1000000*SUM(Residues!S$3:AD$3)</f>
        <v>1.0905E-2</v>
      </c>
      <c r="T53" s="3">
        <f>1/1000000*SUM(Residues!T$3:AE$3)</f>
        <v>1.05001E-2</v>
      </c>
      <c r="U53" s="3">
        <f>1/1000000*SUM(Residues!U$3:AF$3)</f>
        <v>9.8396999999999998E-3</v>
      </c>
      <c r="V53" s="3">
        <f>1/1000000*SUM(Residues!V$3:AG$3)</f>
        <v>9.8520999999999991E-3</v>
      </c>
      <c r="W53" s="3">
        <f>1/1000000*SUM(Residues!W$3:AH$3)</f>
        <v>8.4844000000000013E-3</v>
      </c>
      <c r="X53" s="3">
        <f>1/1000000*SUM(Residues!X$3:AI$3)</f>
        <v>8.0117000000000018E-3</v>
      </c>
      <c r="Y53" s="3">
        <f>1/1000000*SUM(Residues!Y$3:AJ$3)</f>
        <v>7.1529000000000002E-3</v>
      </c>
      <c r="Z53" s="3">
        <f>1/1000000*SUM(Residues!Z$3:AK$3)</f>
        <v>6.4751000000000001E-3</v>
      </c>
      <c r="AA53" s="3">
        <f>1/1000000*SUM(Residues!AA$3:AL$3)</f>
        <v>6.5595000000000063E-3</v>
      </c>
      <c r="AB53" s="3">
        <f>1/1000000*SUM(Residues!AB$3:AM$3)</f>
        <v>6.801700000000006E-3</v>
      </c>
      <c r="AC53" s="3">
        <f>1/1000000*SUM(Residues!AC$3:AN$3)</f>
        <v>6.8389000000000045E-3</v>
      </c>
      <c r="AD53" s="3">
        <f>1/1000000*SUM(Residues!AD$3:AO$3)</f>
        <v>7.0704000000000062E-3</v>
      </c>
      <c r="AE53" s="3">
        <f>1/1000000*SUM(Residues!AE$3:AP$3)</f>
        <v>7.1178999999999938E-3</v>
      </c>
      <c r="AF53" s="3">
        <f>1/1000000*SUM(Residues!AF$3:AQ$3)</f>
        <v>6.862099999999989E-3</v>
      </c>
      <c r="AG53" s="3">
        <f>1/1000000*SUM(Residues!AG$3:AR$3)</f>
        <v>6.508199999999984E-3</v>
      </c>
      <c r="AH53" s="3">
        <f>1/1000000*SUM(Residues!AH$3:AS$3)</f>
        <v>6.0984999999999833E-3</v>
      </c>
      <c r="AI53" s="3">
        <f>1/1000000*SUM(Residues!AI$3:AT$3)</f>
        <v>5.9808999999999852E-3</v>
      </c>
      <c r="AJ53" s="3">
        <f>1/1000000*SUM(Residues!AJ$3:AU$3)</f>
        <v>5.7890999999999837E-3</v>
      </c>
      <c r="AK53" s="3">
        <f>1/1000000*SUM(Residues!AK$3:AV$3)</f>
        <v>5.6585999999999841E-3</v>
      </c>
      <c r="AL53" s="3">
        <f>1/1000000*SUM(Residues!AL$3:AW$3)</f>
        <v>5.8284999999999856E-3</v>
      </c>
      <c r="AM53" s="3">
        <f>1/1000000*SUM(Residues!AM$3:AX$3)</f>
        <v>6.4528999999999793E-3</v>
      </c>
      <c r="AN53" s="3">
        <f>1/1000000*SUM(Residues!AN$3:AY$3)</f>
        <v>5.6300999999999782E-3</v>
      </c>
      <c r="AO53" s="3">
        <f>1/1000000*SUM(Residues!AO$3:AZ$3)</f>
        <v>5.0203999999999796E-3</v>
      </c>
      <c r="AP53" s="3">
        <f>1/1000000*SUM(Residues!AP$3:BA$3)</f>
        <v>4.8533999999999834E-3</v>
      </c>
      <c r="AQ53" s="3">
        <f>1/1000000*SUM(Residues!AQ$3:BB$3)</f>
        <v>4.5651999999999863E-3</v>
      </c>
      <c r="AR53" s="3">
        <f>1/1000000*SUM(Residues!AR$3:BC$3)</f>
        <v>4.5422000000000006E-3</v>
      </c>
      <c r="AS53" s="3">
        <f>1/1000000*SUM(Residues!AS$3:BD$3)</f>
        <v>6.2898000000000138E-3</v>
      </c>
      <c r="AT53" s="3">
        <f>1/1000000*SUM(Residues!AT$3:BE$3)</f>
        <v>6.6662000000000153E-3</v>
      </c>
      <c r="AU53" s="3">
        <f>1/1000000*SUM(Residues!AU$3:BF$3)</f>
        <v>6.4186000000000165E-3</v>
      </c>
      <c r="AV53" s="3">
        <f>1/1000000*SUM(Residues!AV$3:BG$3)</f>
        <v>6.108300000000017E-3</v>
      </c>
      <c r="AW53" s="3">
        <f>1/1000000*SUM(Residues!AW$3:BH$3)</f>
        <v>5.7221000000000199E-3</v>
      </c>
      <c r="AX53" s="3">
        <f>1/1000000*SUM(Residues!AX$3:BI$3)</f>
        <v>5.0970000000000217E-3</v>
      </c>
      <c r="AY53" s="3">
        <f>1/1000000*SUM(Residues!AY$3:BJ$3)</f>
        <v>4.0147000000000186E-3</v>
      </c>
      <c r="AZ53" s="3">
        <f>1/1000000*SUM(Residues!AZ$3:BK$3)</f>
        <v>4.340800000000017E-3</v>
      </c>
      <c r="BA53" s="3">
        <f>1/1000000*SUM(Residues!BA$3:BL$3)</f>
        <v>4.1747000000000329E-3</v>
      </c>
      <c r="BB53" s="3">
        <f>1/1000000*SUM(Residues!BB$3:BM$3)</f>
        <v>3.6577000000000406E-3</v>
      </c>
      <c r="BC53" s="3">
        <f>1/1000000*SUM(Residues!BC$3:BN$3)</f>
        <v>3.8429000000000375E-3</v>
      </c>
      <c r="BD53" s="3">
        <f>1/1000000*SUM(Residues!BD$3:BO$3)</f>
        <v>4.095900000000023E-3</v>
      </c>
      <c r="BE53" s="3">
        <f>1/1000000*SUM(Residues!BE$3:BP$3)</f>
        <v>2.6643000000000317E-3</v>
      </c>
      <c r="BF53" s="3">
        <f>1/1000000*SUM(Residues!BF$3:BQ$3)</f>
        <v>2.3506000000000494E-3</v>
      </c>
      <c r="BG53" s="3">
        <f>1/1000000*SUM(Residues!BG$3:BR$3)</f>
        <v>2.7475000000000581E-3</v>
      </c>
      <c r="BH53" s="3">
        <f>1/1000000*SUM(Residues!BH$3:BS$3)</f>
        <v>3.1061000000000638E-3</v>
      </c>
      <c r="BI53" s="3">
        <f>1/1000000*SUM(Residues!BI$3:BT$3)</f>
        <v>3.6550000000000436E-3</v>
      </c>
      <c r="BJ53" s="3">
        <f>1/1000000*SUM(Residues!BJ$3:BU$3)</f>
        <v>3.8117000000000407E-3</v>
      </c>
      <c r="BK53" s="3">
        <f>1/1000000*SUM(Residues!BK$3:BV$3)</f>
        <v>4.9127000000000554E-3</v>
      </c>
      <c r="BL53" s="3">
        <f>1/1000000*SUM(Residues!BL$3:BW$3)</f>
        <v>5.4582000000000692E-3</v>
      </c>
      <c r="BM53" s="3">
        <f>1/1000000*SUM(Residues!BM$3:BX$3)</f>
        <v>6.5904000000000518E-3</v>
      </c>
      <c r="BN53" s="3">
        <f>1/1000000*SUM(Residues!BN$3:BY$3)</f>
        <v>7.0729000000000226E-3</v>
      </c>
      <c r="BO53" s="3">
        <f>1/1000000*SUM(Residues!BO$3:BZ$3)</f>
        <v>7.3165000000000287E-3</v>
      </c>
      <c r="BP53" s="3">
        <f>1/1000000*SUM(Residues!BP$3:CA$3)</f>
        <v>7.3111000000000348E-3</v>
      </c>
      <c r="BQ53" s="3">
        <f>1/1000000*SUM(Residues!BQ$3:CB$3)</f>
        <v>7.2739000000000232E-3</v>
      </c>
      <c r="BR53" s="3">
        <f>1/1000000*SUM(Residues!BR$3:CC$3)</f>
        <v>7.7509000000000085E-3</v>
      </c>
      <c r="BS53" s="3">
        <f>1/1000000*SUM(Residues!BS$3:CD$3)</f>
        <v>7.560399999999994E-3</v>
      </c>
      <c r="BT53" s="3">
        <f>1/1000000*SUM(Residues!BT$3:CE$3)</f>
        <v>7.6572999999999884E-3</v>
      </c>
      <c r="BU53" s="3">
        <f>1/1000000*SUM(Residues!BU$3:CF$3)</f>
        <v>7.7484000000000086E-3</v>
      </c>
      <c r="BV53" s="3">
        <f>1/1000000*SUM(Residues!BV$3:CG$3)</f>
        <v>8.1788000000000173E-3</v>
      </c>
      <c r="BW53" s="3">
        <f>1/1000000*SUM(Residues!BW$3:CH$3)</f>
        <v>7.4049000000000085E-3</v>
      </c>
      <c r="BX53" s="3">
        <f>1/1000000*SUM(Residues!BX$3:CI$3)</f>
        <v>7.0791999999999964E-3</v>
      </c>
      <c r="BY53" s="3">
        <f>1/1000000*SUM(Residues!BY$3:CJ$3)</f>
        <v>6.4545999999999978E-3</v>
      </c>
      <c r="BZ53" s="3">
        <f>1/1000000*SUM(Residues!BZ$3:CK$3)</f>
        <v>6.2986000000000127E-3</v>
      </c>
      <c r="CA53" s="3">
        <f>1/1000000*SUM(Residues!CA$3:CL$3)</f>
        <v>6.9737000000000184E-3</v>
      </c>
      <c r="CB53" s="3">
        <f>1/1000000*SUM(Residues!CB$3:CM$3)</f>
        <v>7.2747000000000185E-3</v>
      </c>
      <c r="CC53" s="3">
        <f>1/1000000*SUM(Residues!CC$3:CN$3)</f>
        <v>7.5081000000000123E-3</v>
      </c>
      <c r="CD53" s="3">
        <f>1/1000000*SUM(Residues!CD$3:CO$3)</f>
        <v>7.1698999999999869E-3</v>
      </c>
      <c r="CE53" s="3">
        <f>1/1000000*SUM(Residues!CE$3:CP$3)</f>
        <v>7.1666999999999894E-3</v>
      </c>
      <c r="CF53" s="3">
        <f>1/1000000*SUM(Residues!CF$3:CQ$3)</f>
        <v>7.0189999999999923E-3</v>
      </c>
      <c r="CG53" s="3">
        <f>1/1000000*SUM(Residues!CG$3:CR$3)</f>
        <v>6.9114999999999854E-3</v>
      </c>
      <c r="CH53" s="3">
        <f>1/1000000*SUM(Residues!CH$3:CS$3)</f>
        <v>6.7749999999999998E-3</v>
      </c>
      <c r="CI53" s="3">
        <f>1/1000000*SUM(Residues!CI$3:CT$3)</f>
        <v>7.0174999999999994E-3</v>
      </c>
      <c r="CJ53" s="3">
        <f>1/1000000*SUM(Residues!CJ$3:CU$3)</f>
        <v>7.032899999999999E-3</v>
      </c>
      <c r="CK53" s="3">
        <f>1/1000000*SUM(Residues!CK$3:CV$3)</f>
        <v>7.1231000000000003E-3</v>
      </c>
      <c r="CL53" s="3">
        <f>1/1000000*SUM(Residues!CL$3:CW$3)</f>
        <v>7.1694999999999945E-3</v>
      </c>
      <c r="CM53" s="3">
        <f>1/1000000*SUM(Residues!CM$3:CX$3)</f>
        <v>6.5236000000000001E-3</v>
      </c>
      <c r="CN53" s="3">
        <f>1/1000000*SUM(Residues!CN$3:CY$3)</f>
        <v>6.4047000000000062E-3</v>
      </c>
      <c r="CO53" s="3">
        <f>1/1000000*SUM(Residues!CO$3:CZ$3)</f>
        <v>6.1590999999999998E-3</v>
      </c>
      <c r="CP53" s="3">
        <f>1/1000000*SUM(Residues!CP$3:DA$3)</f>
        <v>6.2146000000000293E-3</v>
      </c>
      <c r="CQ53" s="3">
        <f>1/1000000*SUM(Residues!CQ$3:DB$3)</f>
        <v>6.3646000000000293E-3</v>
      </c>
      <c r="CR53" s="3">
        <f>1/1000000*SUM(Residues!CR$3:DC$3)</f>
        <v>6.6348000000000266E-3</v>
      </c>
      <c r="CS53" s="3">
        <f>1/1000000*SUM(Residues!CS$3:DD$3)</f>
        <v>6.8923000000000187E-3</v>
      </c>
      <c r="CT53" s="3">
        <f>1/1000000*SUM(Residues!CT$3:DE$3)</f>
        <v>7.0336999999999839E-3</v>
      </c>
      <c r="CU53" s="3">
        <f>1/1000000*SUM(Residues!CU$3:DF$3)</f>
        <v>7.1042999999999749E-3</v>
      </c>
      <c r="CV53" s="3">
        <f>1/1000000*SUM(Residues!CV$3:DG$3)</f>
        <v>8.695099999999973E-3</v>
      </c>
      <c r="CW53" s="3">
        <f>1/1000000*SUM(Residues!CW$3:DH$3)</f>
        <v>8.7340999999999756E-3</v>
      </c>
      <c r="CX53" s="3">
        <f>1/1000000*SUM(Residues!CX$3:DI$3)</f>
        <v>8.9855999999999912E-3</v>
      </c>
      <c r="CY53" s="3">
        <f>1/1000000*SUM(Residues!CY$3:DJ$3)</f>
        <v>8.7634999999999848E-3</v>
      </c>
      <c r="CZ53" s="3">
        <f>1/1000000*SUM(Residues!CZ$3:DK$3)</f>
        <v>8.7149999999999849E-3</v>
      </c>
      <c r="DA53" s="3">
        <f>1/1000000*SUM(Residues!DA$3:DL$3)</f>
        <v>8.8798999999999944E-3</v>
      </c>
      <c r="DB53" s="3">
        <f>1/1000000*SUM(Residues!DB$3:DM$3)</f>
        <v>9.0594999999999998E-3</v>
      </c>
      <c r="DC53" s="3">
        <f>1/1000000*SUM(Residues!DC$3:DN$3)</f>
        <v>1.0642699999999996E-2</v>
      </c>
      <c r="DD53" s="3">
        <f>1/1000000*SUM(Residues!DD$3:DO$3)</f>
        <v>1.0650999999999999E-2</v>
      </c>
      <c r="DE53" s="3">
        <f>1/1000000*SUM(Residues!DE$3:DP$3)</f>
        <v>1.0198400000000009E-2</v>
      </c>
      <c r="DF53" s="3">
        <f>1/1000000*SUM(Residues!DF$3:DQ$3)</f>
        <v>1.0617700000000025E-2</v>
      </c>
      <c r="DG53" s="3">
        <f>1/1000000*SUM(Residues!DG$3:DR$3)</f>
        <v>1.1699510000000031E-2</v>
      </c>
      <c r="DH53" s="3">
        <f>1/1000000*SUM(Residues!DH$3:DS$3)</f>
        <v>1.4384298000000035E-2</v>
      </c>
      <c r="DI53" s="3">
        <f>1/1000000*SUM(Residues!DI$3:DT$3)</f>
        <v>1.8493085000000027E-2</v>
      </c>
      <c r="DJ53" s="3">
        <f>1/1000000*SUM(Residues!DJ$3:DU$3)</f>
        <v>1.9158364000000021E-2</v>
      </c>
      <c r="DK53" s="3">
        <f>1/1000000*SUM(Residues!DK$3:DV$3)</f>
        <v>1.9901597000000021E-2</v>
      </c>
      <c r="DL53" s="3">
        <f>1/1000000*SUM(Residues!DL$3:DW$3)</f>
        <v>2.0951198000000018E-2</v>
      </c>
      <c r="DM53" s="3">
        <f>1/1000000*SUM(Residues!DM$3:DX$3)</f>
        <v>2.1471170000000015E-2</v>
      </c>
      <c r="DN53" s="3">
        <f>1/1000000*SUM(Residues!DN$3:DY$3)</f>
        <v>2.2067082000000005E-2</v>
      </c>
      <c r="DO53" s="3">
        <f>1/1000000*SUM(Residues!DO$3:DZ$3)</f>
        <v>2.6331166000000007E-2</v>
      </c>
      <c r="DP53" s="3">
        <f>1/1000000*SUM(Residues!DP$3:EA$3)</f>
        <v>3.8677462000000003E-2</v>
      </c>
      <c r="DQ53" s="3">
        <f>1/1000000*SUM(Residues!DQ$3:EB$3)</f>
        <v>4.7352504000000011E-2</v>
      </c>
      <c r="DR53" s="3">
        <f>1/1000000*SUM(Residues!DR$3:EC$3)</f>
        <v>5.6146774000000003E-2</v>
      </c>
      <c r="DS53" s="3">
        <f>1/1000000*SUM(Residues!DS$3:ED$3)</f>
        <v>6.0469955999999998E-2</v>
      </c>
      <c r="DT53" s="3">
        <f>1/1000000*SUM(Residues!DT$3:EE$3)</f>
        <v>5.9709862999999995E-2</v>
      </c>
      <c r="DU53" s="3">
        <f>1/1000000*SUM(Residues!DU$3:EF$3)</f>
        <v>6.5770867999999996E-2</v>
      </c>
      <c r="DV53" s="3">
        <f>1/1000000*SUM(Residues!DV$3:EG$3)</f>
        <v>6.8256684999999997E-2</v>
      </c>
      <c r="DW53" s="3">
        <f>1/1000000*SUM(Residues!DW$3:EH$3)</f>
        <v>6.8446844999999992E-2</v>
      </c>
      <c r="DX53" s="3">
        <f>1/1000000*SUM(Residues!DX$3:EI$3)</f>
        <v>6.8515107000000006E-2</v>
      </c>
      <c r="DY53" s="3">
        <f>1/1000000*SUM(Residues!DY$3:EJ$3)</f>
        <v>6.8445256000000024E-2</v>
      </c>
      <c r="DZ53" s="3">
        <f>1/1000000*SUM(Residues!DZ$3:EK$3)</f>
        <v>6.8606399000000012E-2</v>
      </c>
      <c r="EA53" s="3">
        <f>1/1000000*SUM(Residues!EA$3:EL$3)</f>
        <v>9.4871772000000007E-2</v>
      </c>
      <c r="EB53" s="3">
        <f>1/1000000*SUM(Residues!EB$3:EM$3)</f>
        <v>8.3499346000000002E-2</v>
      </c>
      <c r="EC53" s="3">
        <f>1/1000000*SUM(Residues!EC$3:EN$3)</f>
        <v>7.6205636000000007E-2</v>
      </c>
      <c r="ED53" s="3">
        <f>1/1000000*SUM(Residues!ED$3:EO$3)</f>
        <v>6.8366241000000008E-2</v>
      </c>
      <c r="EE53" s="3">
        <f>1/1000000*SUM(Residues!EE$3:EP$3)</f>
        <v>7.3116115999999995E-2</v>
      </c>
      <c r="EF53" s="3">
        <f>1/1000000*SUM(Residues!EF$3:EQ$3)</f>
        <v>7.5723277999999991E-2</v>
      </c>
      <c r="EG53" s="3">
        <f>1/1000000*SUM(Residues!EG$3:ER$3)</f>
        <v>7.2078702999999994E-2</v>
      </c>
      <c r="EH53" s="3">
        <f>1/1000000*SUM(Residues!EH$3:ES$3)</f>
        <v>7.3614236E-2</v>
      </c>
      <c r="EI53" s="3">
        <f>1/1000000*SUM(Residues!EI$3:ET$3)</f>
        <v>8.0779442999999992E-2</v>
      </c>
      <c r="EJ53" s="3">
        <f>1/1000000*SUM(Residues!EJ$3:EU$3)</f>
        <v>8.4912416000000004E-2</v>
      </c>
      <c r="EK53" s="3">
        <f>1/1000000*SUM(Residues!EK$3:EV$3)</f>
        <v>8.9675374000000002E-2</v>
      </c>
      <c r="EL53" s="3">
        <f>1/1000000*SUM(Residues!EL$3:EW$3)</f>
        <v>9.4029003999999999E-2</v>
      </c>
      <c r="EM53" s="3">
        <f>1/1000000*SUM(Residues!EM$3:EX$3)</f>
        <v>6.6833244E-2</v>
      </c>
      <c r="EN53" s="3">
        <f>1/1000000*SUM(Residues!EN$3:EY$3)</f>
        <v>7.3465182000000004E-2</v>
      </c>
      <c r="EO53" s="3">
        <f>1/1000000*SUM(Residues!EO$3:EZ$3)</f>
        <v>7.8386151999999987E-2</v>
      </c>
      <c r="EP53" s="3">
        <f>1/1000000*SUM(Residues!EP$3:FA$3)</f>
        <v>8.3208826E-2</v>
      </c>
      <c r="EQ53" s="3">
        <f>1/1000000*SUM(Residues!EQ$3:FB$3)</f>
        <v>7.9701756999999998E-2</v>
      </c>
      <c r="ER53" s="3">
        <f>1/1000000*SUM(Residues!ER$3:FC$3)</f>
        <v>8.1693300999999982E-2</v>
      </c>
      <c r="ES53" s="3">
        <f>1/1000000*SUM(Residues!ES$3:FD$3)</f>
        <v>8.2614909E-2</v>
      </c>
      <c r="ET53" s="3">
        <f>1/1000000*SUM(Residues!ET$3:FE$3)</f>
        <v>8.3070639999999987E-2</v>
      </c>
      <c r="EU53" s="3">
        <f>1/1000000*SUM(Residues!EU$3:FF$3)</f>
        <v>8.9261544999999984E-2</v>
      </c>
      <c r="EV53" s="3">
        <f>1/1000000*SUM(Residues!EV$3:FG$3)</f>
        <v>9.6065833999999989E-2</v>
      </c>
      <c r="EW53" s="3">
        <f>1/1000000*SUM(Residues!EW$3:FH$3)</f>
        <v>9.5618171999999987E-2</v>
      </c>
      <c r="EX53" s="3">
        <f>1/1000000*SUM(Residues!EX$3:FI$3)</f>
        <v>0.10363588499999997</v>
      </c>
      <c r="EY53" s="3">
        <f>1/1000000*SUM(Residues!EY$3:FJ$3)</f>
        <v>0.10520838799999997</v>
      </c>
      <c r="EZ53" s="3">
        <f>1/1000000*SUM(Residues!EZ$3:FK$3)</f>
        <v>0.10565769999999998</v>
      </c>
      <c r="FA53" s="3">
        <f>1/1000000*SUM(Residues!FA$3:FL$3)</f>
        <v>0.10704706599999998</v>
      </c>
      <c r="FB53" s="3">
        <f>1/1000000*SUM(Residues!FB$3:FM$3)</f>
        <v>0.10893290699999998</v>
      </c>
      <c r="FC53" s="3">
        <f>1/1000000*SUM(Residues!FC$3:FN$3)</f>
        <v>0.10926292899999998</v>
      </c>
      <c r="FD53" s="3">
        <f>1/1000000*SUM(Residues!FD$3:FO$3)</f>
        <v>0.10831644499999998</v>
      </c>
      <c r="FE53" s="3">
        <f>1/1000000*SUM(Residues!FE$3:FP$3)</f>
        <v>0.11310146799999998</v>
      </c>
      <c r="FF53" s="3">
        <f>1/1000000*SUM(Residues!FF$3:FQ$3)</f>
        <v>0.11277957499999999</v>
      </c>
      <c r="FG53" s="3">
        <f>1/1000000*SUM(Residues!FG$3:FR$3)</f>
        <v>0.10348400999999997</v>
      </c>
      <c r="FH53" s="3">
        <f>1/1000000*SUM(Residues!FH$3:FS$3)</f>
        <v>9.6600646999999984E-2</v>
      </c>
      <c r="FI53" s="3">
        <f>1/1000000*SUM(Residues!FI$3:FT$3)</f>
        <v>9.763435199999998E-2</v>
      </c>
      <c r="FJ53" s="3">
        <f>1/1000000*SUM(Residues!FJ$3:FU$3)</f>
        <v>9.1426752999999972E-2</v>
      </c>
      <c r="FK53" s="3">
        <f>1/1000000*SUM(Residues!FK$3:FV$3)</f>
        <v>9.1909322999999987E-2</v>
      </c>
      <c r="FL53" s="3">
        <f>1/1000000*SUM(Residues!FL$3:FW$3)</f>
        <v>9.321103E-2</v>
      </c>
      <c r="FM53" s="3">
        <f>1/1000000*SUM(Residues!FM$3:FX$3)</f>
        <v>9.4663659999999997E-2</v>
      </c>
      <c r="FN53" s="3">
        <f>1/1000000*SUM(Residues!FN$3:FY$3)</f>
        <v>9.5365862999999981E-2</v>
      </c>
      <c r="FO53" s="3">
        <f>1/1000000*SUM(Residues!FO$3:FZ$3)</f>
        <v>9.4523966999999973E-2</v>
      </c>
      <c r="FP53" s="3">
        <f>1/1000000*SUM(Residues!FP$3:GA$3)</f>
        <v>9.3400457999999978E-2</v>
      </c>
      <c r="FQ53" s="3">
        <f>1/1000000*SUM(Residues!FQ$3:GB$3)</f>
        <v>8.0448009999999973E-2</v>
      </c>
      <c r="FR53" s="3">
        <f>1/1000000*SUM(Residues!FR$3:GC$3)</f>
        <v>7.4904943000000002E-2</v>
      </c>
      <c r="FS53" s="3">
        <f>1/1000000*SUM(Residues!FS$3:GD$3)</f>
        <v>6.9460002999999992E-2</v>
      </c>
      <c r="FT53" s="3">
        <f>1/1000000*SUM(Residues!FT$3:GE$3)</f>
        <v>6.3847640999999997E-2</v>
      </c>
      <c r="FU53" s="3">
        <f>1/1000000*SUM(Residues!FU$3:GF$3)</f>
        <v>5.7556718999999992E-2</v>
      </c>
      <c r="FV53" s="3">
        <f>1/1000000*SUM(Residues!FV$3:GG$3)</f>
        <v>5.0040719999999997E-2</v>
      </c>
      <c r="FW53" s="3">
        <f>1/1000000*SUM(Residues!FW$3:GH$3)</f>
        <v>4.2599749999999999E-2</v>
      </c>
      <c r="FX53" s="3">
        <f>1/1000000*SUM(Residues!FX$3:GI$3)</f>
        <v>3.2596622999999998E-2</v>
      </c>
      <c r="FY53" s="3">
        <f>1/1000000*SUM(Residues!FY$3:GJ$3)</f>
        <v>2.3074124999999997E-2</v>
      </c>
      <c r="FZ53" s="3">
        <f>1/1000000*SUM(Residues!FZ$3:GK$3)</f>
        <v>1.3605431999999999E-2</v>
      </c>
    </row>
    <row r="54" spans="1:182">
      <c r="A54" t="str">
        <f>Residues!A$4</f>
        <v>ExtraEU</v>
      </c>
      <c r="B54" s="3">
        <f>1/1000000*SUM(Residues!B$4:M$4)</f>
        <v>1.2948000000000078E-3</v>
      </c>
      <c r="C54" s="3">
        <f>1/1000000*SUM(Residues!C$4:N$4)</f>
        <v>1.5100000000000109E-3</v>
      </c>
      <c r="D54" s="3">
        <f>1/1000000*SUM(Residues!D$4:O$4)</f>
        <v>1.7446000000000111E-3</v>
      </c>
      <c r="E54" s="3">
        <f>1/1000000*SUM(Residues!E$4:P$4)</f>
        <v>1.8783000000000168E-3</v>
      </c>
      <c r="F54" s="3">
        <f>1/1000000*SUM(Residues!F$4:Q$4)</f>
        <v>1.9180000000000139E-3</v>
      </c>
      <c r="G54" s="3">
        <f>1/1000000*SUM(Residues!G$4:R$4)</f>
        <v>1.9923000000000132E-3</v>
      </c>
      <c r="H54" s="3">
        <f>1/1000000*SUM(Residues!H$4:S$4)</f>
        <v>2.140800000000013E-3</v>
      </c>
      <c r="I54" s="3">
        <f>1/1000000*SUM(Residues!I$4:T$4)</f>
        <v>2.2051000000000232E-3</v>
      </c>
      <c r="J54" s="3">
        <f>1/1000000*SUM(Residues!J$4:U$4)</f>
        <v>2.3222000000000143E-3</v>
      </c>
      <c r="K54" s="3">
        <f>1/1000000*SUM(Residues!K$4:V$4)</f>
        <v>2.5164000000000115E-3</v>
      </c>
      <c r="L54" s="3">
        <f>1/1000000*SUM(Residues!L$4:W$4)</f>
        <v>2.9681000000000156E-3</v>
      </c>
      <c r="M54" s="3">
        <f>1/1000000*SUM(Residues!M$4:X$4)</f>
        <v>4.4238000000000203E-3</v>
      </c>
      <c r="N54" s="3">
        <f>1/1000000*SUM(Residues!N$4:Y$4)</f>
        <v>4.1903000000000201E-3</v>
      </c>
      <c r="O54" s="3">
        <f>1/1000000*SUM(Residues!O$4:Z$4)</f>
        <v>3.8950000000000169E-3</v>
      </c>
      <c r="P54" s="3">
        <f>1/1000000*SUM(Residues!P$4:AA$4)</f>
        <v>3.6409999999999997E-3</v>
      </c>
      <c r="Q54" s="3">
        <f>1/1000000*SUM(Residues!Q$4:AB$4)</f>
        <v>3.4709999999999997E-3</v>
      </c>
      <c r="R54" s="3">
        <f>1/1000000*SUM(Residues!R$4:AC$4)</f>
        <v>3.4896999999999971E-3</v>
      </c>
      <c r="S54" s="3">
        <f>1/1000000*SUM(Residues!S$4:AD$4)</f>
        <v>3.4103999999999975E-3</v>
      </c>
      <c r="T54" s="3">
        <f>1/1000000*SUM(Residues!T$4:AE$4)</f>
        <v>3.3177999999999918E-3</v>
      </c>
      <c r="U54" s="3">
        <f>1/1000000*SUM(Residues!U$4:AF$4)</f>
        <v>3.2676999999999862E-3</v>
      </c>
      <c r="V54" s="3">
        <f>1/1000000*SUM(Residues!V$4:AG$4)</f>
        <v>3.2270000000000033E-3</v>
      </c>
      <c r="W54" s="3">
        <f>1/1000000*SUM(Residues!W$4:AH$4)</f>
        <v>2.9619000000000052E-3</v>
      </c>
      <c r="X54" s="3">
        <f>1/1000000*SUM(Residues!X$4:AI$4)</f>
        <v>2.587900000000005E-3</v>
      </c>
      <c r="Y54" s="3">
        <f>1/1000000*SUM(Residues!Y$4:AJ$4)</f>
        <v>1.1670999999999949E-3</v>
      </c>
      <c r="Z54" s="3">
        <f>1/1000000*SUM(Residues!Z$4:AK$4)</f>
        <v>1.2915999999999947E-3</v>
      </c>
      <c r="AA54" s="3">
        <f>1/1000000*SUM(Residues!AA$4:AL$4)</f>
        <v>1.3971999999999971E-3</v>
      </c>
      <c r="AB54" s="3">
        <f>1/1000000*SUM(Residues!AB$4:AM$4)</f>
        <v>1.512199999999997E-3</v>
      </c>
      <c r="AC54" s="3">
        <f>1/1000000*SUM(Residues!AC$4:AN$4)</f>
        <v>1.5955000000000144E-3</v>
      </c>
      <c r="AD54" s="3">
        <f>1/1000000*SUM(Residues!AD$4:AO$4)</f>
        <v>1.5822000000000262E-3</v>
      </c>
      <c r="AE54" s="3">
        <f>1/1000000*SUM(Residues!AE$4:AP$4)</f>
        <v>1.7641000000000022E-3</v>
      </c>
      <c r="AF54" s="3">
        <f>1/1000000*SUM(Residues!AF$4:AQ$4)</f>
        <v>1.7344000000000196E-3</v>
      </c>
      <c r="AG54" s="3">
        <f>1/1000000*SUM(Residues!AG$4:AR$4)</f>
        <v>1.7844999999999964E-3</v>
      </c>
      <c r="AH54" s="3">
        <f>1/1000000*SUM(Residues!AH$4:AS$4)</f>
        <v>1.8398999999999905E-3</v>
      </c>
      <c r="AI54" s="3">
        <f>1/1000000*SUM(Residues!AI$4:AT$4)</f>
        <v>2.135999999999989E-3</v>
      </c>
      <c r="AJ54" s="3">
        <f>1/1000000*SUM(Residues!AJ$4:AU$4)</f>
        <v>2.4193000000000066E-3</v>
      </c>
      <c r="AK54" s="3">
        <f>1/1000000*SUM(Residues!AK$4:AV$4)</f>
        <v>2.8229000000000049E-3</v>
      </c>
      <c r="AL54" s="3">
        <f>1/1000000*SUM(Residues!AL$4:AW$4)</f>
        <v>2.6886000000000167E-3</v>
      </c>
      <c r="AM54" s="3">
        <f>1/1000000*SUM(Residues!AM$4:AX$4)</f>
        <v>2.992200000000026E-3</v>
      </c>
      <c r="AN54" s="3">
        <f>1/1000000*SUM(Residues!AN$4:AY$4)</f>
        <v>3.1575000000000435E-3</v>
      </c>
      <c r="AO54" s="3">
        <f>1/1000000*SUM(Residues!AO$4:AZ$4)</f>
        <v>3.2486999999999967E-3</v>
      </c>
      <c r="AP54" s="3">
        <f>1/1000000*SUM(Residues!AP$4:BA$4)</f>
        <v>3.5558999999999942E-3</v>
      </c>
      <c r="AQ54" s="3">
        <f>1/1000000*SUM(Residues!AQ$4:BB$4)</f>
        <v>3.6222000000000407E-3</v>
      </c>
      <c r="AR54" s="3">
        <f>1/1000000*SUM(Residues!AR$4:BC$4)</f>
        <v>3.581000000000029E-3</v>
      </c>
      <c r="AS54" s="3">
        <f>1/1000000*SUM(Residues!AS$4:BD$4)</f>
        <v>3.7156000000000346E-3</v>
      </c>
      <c r="AT54" s="3">
        <f>1/1000000*SUM(Residues!AT$4:BE$4)</f>
        <v>3.6774999999999998E-3</v>
      </c>
      <c r="AU54" s="3">
        <f>1/1000000*SUM(Residues!AU$4:BF$4)</f>
        <v>3.5323999999999651E-3</v>
      </c>
      <c r="AV54" s="3">
        <f>1/1000000*SUM(Residues!AV$4:BG$4)</f>
        <v>3.7685999999999766E-3</v>
      </c>
      <c r="AW54" s="3">
        <f>1/1000000*SUM(Residues!AW$4:BH$4)</f>
        <v>3.5170999999999475E-3</v>
      </c>
      <c r="AX54" s="3">
        <f>1/1000000*SUM(Residues!AX$4:BI$4)</f>
        <v>3.8850999999998892E-3</v>
      </c>
      <c r="AY54" s="3">
        <f>1/1000000*SUM(Residues!AY$4:BJ$4)</f>
        <v>3.7451999999998657E-3</v>
      </c>
      <c r="AZ54" s="3">
        <f>1/1000000*SUM(Residues!AZ$4:BK$4)</f>
        <v>4.0149999999998832E-3</v>
      </c>
      <c r="BA54" s="3">
        <f>1/1000000*SUM(Residues!BA$4:BL$4)</f>
        <v>3.9973999999999071E-3</v>
      </c>
      <c r="BB54" s="3">
        <f>1/1000000*SUM(Residues!BB$4:BM$4)</f>
        <v>3.731299999999901E-3</v>
      </c>
      <c r="BC54" s="3">
        <f>1/1000000*SUM(Residues!BC$4:BN$4)</f>
        <v>4.1089999999999122E-3</v>
      </c>
      <c r="BD54" s="3">
        <f>1/1000000*SUM(Residues!BD$4:BO$4)</f>
        <v>4.4734999999999124E-3</v>
      </c>
      <c r="BE54" s="3">
        <f>1/1000000*SUM(Residues!BE$4:BP$4)</f>
        <v>4.4010999999998888E-3</v>
      </c>
      <c r="BF54" s="3">
        <f>1/1000000*SUM(Residues!BF$4:BQ$4)</f>
        <v>4.6473999999999361E-3</v>
      </c>
      <c r="BG54" s="3">
        <f>1/1000000*SUM(Residues!BG$4:BR$4)</f>
        <v>4.8846000000000635E-3</v>
      </c>
      <c r="BH54" s="3">
        <f>1/1000000*SUM(Residues!BH$4:BS$4)</f>
        <v>4.7936000000000055E-3</v>
      </c>
      <c r="BI54" s="3">
        <f>1/1000000*SUM(Residues!BI$4:BT$4)</f>
        <v>4.956000000000029E-3</v>
      </c>
      <c r="BJ54" s="3">
        <f>1/1000000*SUM(Residues!BJ$4:BU$4)</f>
        <v>5.087100000000064E-3</v>
      </c>
      <c r="BK54" s="3">
        <f>1/1000000*SUM(Residues!BK$4:BV$4)</f>
        <v>5.3176000000001219E-3</v>
      </c>
      <c r="BL54" s="3">
        <f>1/1000000*SUM(Residues!BL$4:BW$4)</f>
        <v>5.1216000000000933E-3</v>
      </c>
      <c r="BM54" s="3">
        <f>1/1000000*SUM(Residues!BM$4:BX$4)</f>
        <v>5.3655000000001158E-3</v>
      </c>
      <c r="BN54" s="3">
        <f>1/1000000*SUM(Residues!BN$4:BY$4)</f>
        <v>5.5682000000001281E-3</v>
      </c>
      <c r="BO54" s="3">
        <f>1/1000000*SUM(Residues!BO$4:BZ$4)</f>
        <v>5.3492000000000695E-3</v>
      </c>
      <c r="BP54" s="3">
        <f>1/1000000*SUM(Residues!BP$4:CA$4)</f>
        <v>5.3032000000000695E-3</v>
      </c>
      <c r="BQ54" s="3">
        <f>1/1000000*SUM(Residues!BQ$4:CB$4)</f>
        <v>5.3685000000000581E-3</v>
      </c>
      <c r="BR54" s="3">
        <f>1/1000000*SUM(Residues!BR$4:CC$4)</f>
        <v>5.6292000000000694E-3</v>
      </c>
      <c r="BS54" s="3">
        <f>1/1000000*SUM(Residues!BS$4:CD$4)</f>
        <v>8.4742999999999884E-3</v>
      </c>
      <c r="BT54" s="3">
        <f>1/1000000*SUM(Residues!BT$4:CE$4)</f>
        <v>8.7067999999999885E-3</v>
      </c>
      <c r="BU54" s="3">
        <f>1/1000000*SUM(Residues!BU$4:CF$4)</f>
        <v>8.8632999999999872E-3</v>
      </c>
      <c r="BV54" s="3">
        <f>1/1000000*SUM(Residues!BV$4:CG$4)</f>
        <v>8.7799999999999996E-3</v>
      </c>
      <c r="BW54" s="3">
        <f>1/1000000*SUM(Residues!BW$4:CH$4)</f>
        <v>8.7292999999999295E-3</v>
      </c>
      <c r="BX54" s="3">
        <f>1/1000000*SUM(Residues!BX$4:CI$4)</f>
        <v>8.4496999999999524E-3</v>
      </c>
      <c r="BY54" s="3">
        <f>1/1000000*SUM(Residues!BY$4:CJ$4)</f>
        <v>8.2176999999999528E-3</v>
      </c>
      <c r="BZ54" s="3">
        <f>1/1000000*SUM(Residues!BZ$4:CK$4)</f>
        <v>7.9343999999999647E-3</v>
      </c>
      <c r="CA54" s="3">
        <f>1/1000000*SUM(Residues!CA$4:CL$4)</f>
        <v>7.5604000000000227E-3</v>
      </c>
      <c r="CB54" s="3">
        <f>1/1000000*SUM(Residues!CB$4:CM$4)</f>
        <v>7.3080000000000575E-3</v>
      </c>
      <c r="CC54" s="3">
        <f>1/1000000*SUM(Residues!CC$4:CN$4)</f>
        <v>7.2434000000000812E-3</v>
      </c>
      <c r="CD54" s="3">
        <f>1/1000000*SUM(Residues!CD$4:CO$4)</f>
        <v>6.9184000000000814E-3</v>
      </c>
      <c r="CE54" s="3">
        <f>1/1000000*SUM(Residues!CE$4:CP$4)</f>
        <v>4.1644000000000229E-3</v>
      </c>
      <c r="CF54" s="3">
        <f>1/1000000*SUM(Residues!CF$4:CQ$4)</f>
        <v>3.7113000000000462E-3</v>
      </c>
      <c r="CG54" s="3">
        <f>1/1000000*SUM(Residues!CG$4:CR$4)</f>
        <v>3.4435000000000581E-3</v>
      </c>
      <c r="CH54" s="3">
        <f>1/1000000*SUM(Residues!CH$4:CS$4)</f>
        <v>3.0847000000000695E-3</v>
      </c>
      <c r="CI54" s="3">
        <f>1/1000000*SUM(Residues!CI$4:CT$4)</f>
        <v>3.0101000000000932E-3</v>
      </c>
      <c r="CJ54" s="3">
        <f>1/1000000*SUM(Residues!CJ$4:CU$4)</f>
        <v>3.1860000000001163E-3</v>
      </c>
      <c r="CK54" s="3">
        <f>1/1000000*SUM(Residues!CK$4:CV$4)</f>
        <v>3.1262000000001279E-3</v>
      </c>
      <c r="CL54" s="3">
        <f>1/1000000*SUM(Residues!CL$4:CW$4)</f>
        <v>3.2618000000001045E-3</v>
      </c>
      <c r="CM54" s="3">
        <f>1/1000000*SUM(Residues!CM$4:CX$4)</f>
        <v>3.3784000000000231E-3</v>
      </c>
      <c r="CN54" s="3">
        <f>1/1000000*SUM(Residues!CN$4:CY$4)</f>
        <v>3.5447999999999882E-3</v>
      </c>
      <c r="CO54" s="3">
        <f>1/1000000*SUM(Residues!CO$4:CZ$4)</f>
        <v>5.2297999999999885E-3</v>
      </c>
      <c r="CP54" s="3">
        <f>1/1000000*SUM(Residues!CP$4:DA$4)</f>
        <v>5.5829999999999413E-3</v>
      </c>
      <c r="CQ54" s="3">
        <f>1/1000000*SUM(Residues!CQ$4:DB$4)</f>
        <v>5.4484999999999994E-3</v>
      </c>
      <c r="CR54" s="3">
        <f>1/1000000*SUM(Residues!CR$4:DC$4)</f>
        <v>6.1515999999999767E-3</v>
      </c>
      <c r="CS54" s="3">
        <f>1/1000000*SUM(Residues!CS$4:DD$4)</f>
        <v>8.5014000000000235E-3</v>
      </c>
      <c r="CT54" s="3">
        <f>1/1000000*SUM(Residues!CT$4:DE$4)</f>
        <v>1.0395700000000011E-2</v>
      </c>
      <c r="CU54" s="3">
        <f>1/1000000*SUM(Residues!CU$4:DF$4)</f>
        <v>1.0838000000000058E-2</v>
      </c>
      <c r="CV54" s="3">
        <f>1/1000000*SUM(Residues!CV$4:DG$4)</f>
        <v>1.5092800000000045E-2</v>
      </c>
      <c r="CW54" s="3">
        <f>1/1000000*SUM(Residues!CW$4:DH$4)</f>
        <v>1.5426799999999987E-2</v>
      </c>
      <c r="CX54" s="3">
        <f>1/1000000*SUM(Residues!CX$4:DI$4)</f>
        <v>1.5668900000000024E-2</v>
      </c>
      <c r="CY54" s="3">
        <f>1/1000000*SUM(Residues!CY$4:DJ$4)</f>
        <v>1.7334900000000139E-2</v>
      </c>
      <c r="CZ54" s="3">
        <f>1/1000000*SUM(Residues!CZ$4:DK$4)</f>
        <v>1.8584000000000114E-2</v>
      </c>
      <c r="DA54" s="3">
        <f>1/1000000*SUM(Residues!DA$4:DL$4)</f>
        <v>1.7266100000000093E-2</v>
      </c>
      <c r="DB54" s="3">
        <f>1/1000000*SUM(Residues!DB$4:DM$4)</f>
        <v>1.9242100000000092E-2</v>
      </c>
      <c r="DC54" s="3">
        <f>1/1000000*SUM(Residues!DC$4:DN$4)</f>
        <v>1.9953100000000033E-2</v>
      </c>
      <c r="DD54" s="3">
        <f>1/1000000*SUM(Residues!DD$4:DO$4)</f>
        <v>2.0455000000000056E-2</v>
      </c>
      <c r="DE54" s="3">
        <f>1/1000000*SUM(Residues!DE$4:DP$4)</f>
        <v>1.8784600000000033E-2</v>
      </c>
      <c r="DF54" s="3">
        <f>1/1000000*SUM(Residues!DF$4:DQ$4)</f>
        <v>2.191170000000001E-2</v>
      </c>
      <c r="DG54" s="3">
        <f>1/1000000*SUM(Residues!DG$4:DR$4)</f>
        <v>2.3506856999999968E-2</v>
      </c>
      <c r="DH54" s="3">
        <f>1/1000000*SUM(Residues!DH$4:DS$4)</f>
        <v>2.4065462999999943E-2</v>
      </c>
      <c r="DI54" s="3">
        <f>1/1000000*SUM(Residues!DI$4:DT$4)</f>
        <v>3.0970227999999968E-2</v>
      </c>
      <c r="DJ54" s="3">
        <f>1/1000000*SUM(Residues!DJ$4:DU$4)</f>
        <v>3.2054895999999937E-2</v>
      </c>
      <c r="DK54" s="3">
        <f>1/1000000*SUM(Residues!DK$4:DV$4)</f>
        <v>3.2573675999999857E-2</v>
      </c>
      <c r="DL54" s="3">
        <f>1/1000000*SUM(Residues!DL$4:DW$4)</f>
        <v>3.4644419999999877E-2</v>
      </c>
      <c r="DM54" s="3">
        <f>1/1000000*SUM(Residues!DM$4:DX$4)</f>
        <v>3.5671094999999924E-2</v>
      </c>
      <c r="DN54" s="3">
        <f>1/1000000*SUM(Residues!DN$4:DY$4)</f>
        <v>3.6593240999999957E-2</v>
      </c>
      <c r="DO54" s="3">
        <f>1/1000000*SUM(Residues!DO$4:DZ$4)</f>
        <v>4.4805405999999999E-2</v>
      </c>
      <c r="DP54" s="3">
        <f>1/1000000*SUM(Residues!DP$4:EA$4)</f>
        <v>6.1199723999999997E-2</v>
      </c>
      <c r="DQ54" s="3">
        <f>1/1000000*SUM(Residues!DQ$4:EB$4)</f>
        <v>7.4776958999999976E-2</v>
      </c>
      <c r="DR54" s="3">
        <f>1/1000000*SUM(Residues!DR$4:EC$4)</f>
        <v>8.0510789999999985E-2</v>
      </c>
      <c r="DS54" s="3">
        <f>1/1000000*SUM(Residues!DS$4:ED$4)</f>
        <v>8.9019428999999997E-2</v>
      </c>
      <c r="DT54" s="3">
        <f>1/1000000*SUM(Residues!DT$4:EE$4)</f>
        <v>8.8303852000000016E-2</v>
      </c>
      <c r="DU54" s="3">
        <f>1/1000000*SUM(Residues!DU$4:EF$4)</f>
        <v>9.2411566000000001E-2</v>
      </c>
      <c r="DV54" s="3">
        <f>1/1000000*SUM(Residues!DV$4:EG$4)</f>
        <v>9.7089046999999984E-2</v>
      </c>
      <c r="DW54" s="3">
        <f>1/1000000*SUM(Residues!DW$4:EH$4)</f>
        <v>9.849161599999999E-2</v>
      </c>
      <c r="DX54" s="3">
        <f>1/1000000*SUM(Residues!DX$4:EI$4)</f>
        <v>9.8679057000000001E-2</v>
      </c>
      <c r="DY54" s="3">
        <f>1/1000000*SUM(Residues!DY$4:EJ$4)</f>
        <v>0.100860597</v>
      </c>
      <c r="DZ54" s="3">
        <f>1/1000000*SUM(Residues!DZ$4:EK$4)</f>
        <v>9.9175027999999985E-2</v>
      </c>
      <c r="EA54" s="3">
        <f>1/1000000*SUM(Residues!EA$4:EL$4)</f>
        <v>0.12308703899999998</v>
      </c>
      <c r="EB54" s="3">
        <f>1/1000000*SUM(Residues!EB$4:EM$4)</f>
        <v>0.10729816899999998</v>
      </c>
      <c r="EC54" s="3">
        <f>1/1000000*SUM(Residues!EC$4:EN$4)</f>
        <v>9.4997600000000015E-2</v>
      </c>
      <c r="ED54" s="3">
        <f>1/1000000*SUM(Residues!ED$4:EO$4)</f>
        <v>8.9895086000000027E-2</v>
      </c>
      <c r="EE54" s="3">
        <f>1/1000000*SUM(Residues!EE$4:EP$4)</f>
        <v>7.9770943000000011E-2</v>
      </c>
      <c r="EF54" s="3">
        <f>1/1000000*SUM(Residues!EF$4:EQ$4)</f>
        <v>7.5587210000000002E-2</v>
      </c>
      <c r="EG54" s="3">
        <f>1/1000000*SUM(Residues!EG$4:ER$4)</f>
        <v>6.4667599000000006E-2</v>
      </c>
      <c r="EH54" s="3">
        <f>1/1000000*SUM(Residues!EH$4:ES$4)</f>
        <v>5.8633499999999998E-2</v>
      </c>
      <c r="EI54" s="3">
        <f>1/1000000*SUM(Residues!EI$4:ET$4)</f>
        <v>5.4951078E-2</v>
      </c>
      <c r="EJ54" s="3">
        <f>1/1000000*SUM(Residues!EJ$4:EU$4)</f>
        <v>5.1390311000000001E-2</v>
      </c>
      <c r="EK54" s="3">
        <f>1/1000000*SUM(Residues!EK$4:EV$4)</f>
        <v>4.8154214000000008E-2</v>
      </c>
      <c r="EL54" s="3">
        <f>1/1000000*SUM(Residues!EL$4:EW$4)</f>
        <v>4.6412787000000011E-2</v>
      </c>
      <c r="EM54" s="3">
        <f>1/1000000*SUM(Residues!EM$4:EX$4)</f>
        <v>1.3175503999999996E-2</v>
      </c>
      <c r="EN54" s="3">
        <f>1/1000000*SUM(Residues!EN$4:EY$4)</f>
        <v>1.1214882999999997E-2</v>
      </c>
      <c r="EO54" s="3">
        <f>1/1000000*SUM(Residues!EO$4:EZ$4)</f>
        <v>9.0589179999999991E-3</v>
      </c>
      <c r="EP54" s="3">
        <f>1/1000000*SUM(Residues!EP$4:FA$4)</f>
        <v>3.6991900000000002E-3</v>
      </c>
      <c r="EQ54" s="3">
        <f>1/1000000*SUM(Residues!EQ$4:FB$4)</f>
        <v>3.3910350000000001E-3</v>
      </c>
      <c r="ER54" s="3">
        <f>1/1000000*SUM(Residues!ER$4:FC$4)</f>
        <v>3.4426200000000004E-3</v>
      </c>
      <c r="ES54" s="3">
        <f>1/1000000*SUM(Residues!ES$4:FD$4)</f>
        <v>3.1151470000000008E-3</v>
      </c>
      <c r="ET54" s="3">
        <f>1/1000000*SUM(Residues!ET$4:FE$4)</f>
        <v>3.4509740000000003E-3</v>
      </c>
      <c r="EU54" s="3">
        <f>1/1000000*SUM(Residues!EU$4:FF$4)</f>
        <v>3.7313669999999993E-3</v>
      </c>
      <c r="EV54" s="3">
        <f>1/1000000*SUM(Residues!EV$4:FG$4)</f>
        <v>3.8351119999999986E-3</v>
      </c>
      <c r="EW54" s="3">
        <f>1/1000000*SUM(Residues!EW$4:FH$4)</f>
        <v>3.6843219999999986E-3</v>
      </c>
      <c r="EX54" s="3">
        <f>1/1000000*SUM(Residues!EX$4:FI$4)</f>
        <v>3.6704719999999993E-3</v>
      </c>
      <c r="EY54" s="3">
        <f>1/1000000*SUM(Residues!EY$4:FJ$4)</f>
        <v>4.2433629999999991E-3</v>
      </c>
      <c r="EZ54" s="3">
        <f>1/1000000*SUM(Residues!EZ$4:FK$4)</f>
        <v>4.4528199999999988E-3</v>
      </c>
      <c r="FA54" s="3">
        <f>1/1000000*SUM(Residues!FA$4:FL$4)</f>
        <v>4.8233549999999979E-3</v>
      </c>
      <c r="FB54" s="3">
        <f>1/1000000*SUM(Residues!FB$4:FM$4)</f>
        <v>4.6169389999999961E-3</v>
      </c>
      <c r="FC54" s="3">
        <f>1/1000000*SUM(Residues!FC$4:FN$4)</f>
        <v>4.6070559999999965E-3</v>
      </c>
      <c r="FD54" s="3">
        <f>1/1000000*SUM(Residues!FD$4:FO$4)</f>
        <v>4.7463399999999973E-3</v>
      </c>
      <c r="FE54" s="3">
        <f>1/1000000*SUM(Residues!FE$4:FP$4)</f>
        <v>4.801927999999997E-3</v>
      </c>
      <c r="FF54" s="3">
        <f>1/1000000*SUM(Residues!FF$4:FQ$4)</f>
        <v>4.6521239999999979E-3</v>
      </c>
      <c r="FG54" s="3">
        <f>1/1000000*SUM(Residues!FG$4:FR$4)</f>
        <v>4.4580019999999982E-3</v>
      </c>
      <c r="FH54" s="3">
        <f>1/1000000*SUM(Residues!FH$4:FS$4)</f>
        <v>4.9270259999999993E-3</v>
      </c>
      <c r="FI54" s="3">
        <f>1/1000000*SUM(Residues!FI$4:FT$4)</f>
        <v>4.8372969999999991E-3</v>
      </c>
      <c r="FJ54" s="3">
        <f>1/1000000*SUM(Residues!FJ$4:FU$4)</f>
        <v>5.224729E-3</v>
      </c>
      <c r="FK54" s="3">
        <f>1/1000000*SUM(Residues!FK$4:FV$4)</f>
        <v>4.7138159999999983E-3</v>
      </c>
      <c r="FL54" s="3">
        <f>1/1000000*SUM(Residues!FL$4:FW$4)</f>
        <v>4.577147999999997E-3</v>
      </c>
      <c r="FM54" s="3">
        <f>1/1000000*SUM(Residues!FM$4:FX$4)</f>
        <v>4.1490119999999988E-3</v>
      </c>
      <c r="FN54" s="3">
        <f>1/1000000*SUM(Residues!FN$4:FY$4)</f>
        <v>4.0404489999999963E-3</v>
      </c>
      <c r="FO54" s="3">
        <f>1/1000000*SUM(Residues!FO$4:FZ$4)</f>
        <v>3.8149339999999977E-3</v>
      </c>
      <c r="FP54" s="3">
        <f>1/1000000*SUM(Residues!FP$4:GA$4)</f>
        <v>3.6856219999999982E-3</v>
      </c>
      <c r="FQ54" s="3">
        <f>1/1000000*SUM(Residues!FQ$4:GB$4)</f>
        <v>3.3805389999999988E-3</v>
      </c>
      <c r="FR54" s="3">
        <f>1/1000000*SUM(Residues!FR$4:GC$4)</f>
        <v>3.0528659999999978E-3</v>
      </c>
      <c r="FS54" s="3">
        <f>1/1000000*SUM(Residues!FS$4:GD$4)</f>
        <v>2.8969679999999985E-3</v>
      </c>
      <c r="FT54" s="3">
        <f>1/1000000*SUM(Residues!FT$4:GE$4)</f>
        <v>2.0941809999999979E-3</v>
      </c>
      <c r="FU54" s="3">
        <f>1/1000000*SUM(Residues!FU$4:GF$4)</f>
        <v>1.8133819999999981E-3</v>
      </c>
      <c r="FV54" s="3">
        <f>1/1000000*SUM(Residues!FV$4:GG$4)</f>
        <v>1.3200499999999973E-3</v>
      </c>
      <c r="FW54" s="3">
        <f>1/1000000*SUM(Residues!FW$4:GH$4)</f>
        <v>1.1934789999999979E-3</v>
      </c>
      <c r="FX54" s="3">
        <f>1/1000000*SUM(Residues!FX$4:GI$4)</f>
        <v>9.3736299999999943E-4</v>
      </c>
      <c r="FY54" s="3">
        <f>1/1000000*SUM(Residues!FY$4:GJ$4)</f>
        <v>7.8536299999999845E-4</v>
      </c>
      <c r="FZ54" s="3">
        <f>1/1000000*SUM(Residues!FZ$4:GK$4)</f>
        <v>5.4915300000000047E-4</v>
      </c>
    </row>
    <row r="55" spans="1:182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</row>
    <row r="56" spans="1:182">
      <c r="B56" s="4" t="s">
        <v>26</v>
      </c>
      <c r="C56" s="4" t="s">
        <v>26</v>
      </c>
      <c r="D56" s="4" t="s">
        <v>26</v>
      </c>
      <c r="E56" s="4" t="s">
        <v>26</v>
      </c>
      <c r="F56" s="4" t="s">
        <v>26</v>
      </c>
      <c r="G56" s="4" t="s">
        <v>26</v>
      </c>
      <c r="H56" s="4" t="s">
        <v>26</v>
      </c>
      <c r="I56" s="4" t="s">
        <v>26</v>
      </c>
      <c r="J56" s="4" t="s">
        <v>26</v>
      </c>
      <c r="K56" s="4" t="s">
        <v>26</v>
      </c>
      <c r="L56" s="4" t="s">
        <v>26</v>
      </c>
      <c r="M56" s="4" t="s">
        <v>26</v>
      </c>
      <c r="N56" s="4" t="s">
        <v>26</v>
      </c>
      <c r="O56" s="4" t="s">
        <v>26</v>
      </c>
      <c r="P56" s="4" t="s">
        <v>26</v>
      </c>
      <c r="Q56" s="4" t="s">
        <v>26</v>
      </c>
      <c r="R56" s="4" t="s">
        <v>26</v>
      </c>
      <c r="S56" s="4" t="s">
        <v>26</v>
      </c>
      <c r="T56" s="4" t="s">
        <v>26</v>
      </c>
      <c r="U56" s="4" t="s">
        <v>26</v>
      </c>
      <c r="V56" s="4" t="s">
        <v>26</v>
      </c>
      <c r="W56" s="4" t="s">
        <v>26</v>
      </c>
      <c r="X56" s="4" t="s">
        <v>26</v>
      </c>
      <c r="Y56" s="4" t="s">
        <v>26</v>
      </c>
      <c r="Z56" s="4" t="s">
        <v>26</v>
      </c>
      <c r="AA56" s="4" t="s">
        <v>26</v>
      </c>
      <c r="AB56" s="4" t="s">
        <v>26</v>
      </c>
      <c r="AC56" s="4" t="s">
        <v>26</v>
      </c>
      <c r="AD56" s="4" t="s">
        <v>26</v>
      </c>
      <c r="AE56" s="4" t="s">
        <v>26</v>
      </c>
      <c r="AF56" s="4" t="s">
        <v>26</v>
      </c>
      <c r="AG56" s="4" t="s">
        <v>26</v>
      </c>
      <c r="AH56" s="4" t="s">
        <v>26</v>
      </c>
      <c r="AI56" s="4" t="s">
        <v>26</v>
      </c>
      <c r="AJ56" s="4" t="s">
        <v>26</v>
      </c>
      <c r="AK56" s="4" t="s">
        <v>26</v>
      </c>
      <c r="AL56" s="4" t="s">
        <v>26</v>
      </c>
      <c r="AM56" s="4" t="s">
        <v>26</v>
      </c>
      <c r="AN56" s="4" t="s">
        <v>26</v>
      </c>
      <c r="AO56" s="4" t="s">
        <v>26</v>
      </c>
      <c r="AP56" s="4" t="s">
        <v>26</v>
      </c>
      <c r="AQ56" s="4" t="s">
        <v>26</v>
      </c>
      <c r="AR56" s="4" t="s">
        <v>26</v>
      </c>
      <c r="AS56" s="4" t="s">
        <v>26</v>
      </c>
      <c r="AT56" s="4" t="s">
        <v>26</v>
      </c>
      <c r="AU56" s="4" t="s">
        <v>26</v>
      </c>
      <c r="AV56" s="4" t="s">
        <v>26</v>
      </c>
      <c r="AW56" s="4" t="s">
        <v>26</v>
      </c>
      <c r="AX56" s="4" t="s">
        <v>26</v>
      </c>
      <c r="AY56" s="4" t="s">
        <v>26</v>
      </c>
      <c r="AZ56" s="4" t="s">
        <v>26</v>
      </c>
      <c r="BA56" s="4" t="s">
        <v>26</v>
      </c>
      <c r="BB56" s="4" t="s">
        <v>26</v>
      </c>
      <c r="BC56" s="4" t="s">
        <v>26</v>
      </c>
      <c r="BD56" s="4" t="s">
        <v>26</v>
      </c>
      <c r="BE56" s="4" t="s">
        <v>26</v>
      </c>
      <c r="BF56" s="4" t="s">
        <v>26</v>
      </c>
      <c r="BG56" s="4" t="s">
        <v>26</v>
      </c>
      <c r="BH56" s="4" t="s">
        <v>26</v>
      </c>
      <c r="BI56" s="4" t="s">
        <v>26</v>
      </c>
      <c r="BJ56" s="4" t="s">
        <v>26</v>
      </c>
      <c r="BK56" s="4" t="s">
        <v>26</v>
      </c>
      <c r="BL56" s="4" t="s">
        <v>26</v>
      </c>
      <c r="BM56" s="4" t="s">
        <v>26</v>
      </c>
      <c r="BN56" s="4" t="s">
        <v>26</v>
      </c>
      <c r="BO56" s="4" t="s">
        <v>26</v>
      </c>
      <c r="BP56" s="4" t="s">
        <v>26</v>
      </c>
      <c r="BQ56" s="4" t="s">
        <v>26</v>
      </c>
      <c r="BR56" s="4" t="s">
        <v>26</v>
      </c>
      <c r="BS56" s="4" t="s">
        <v>26</v>
      </c>
      <c r="BT56" s="4" t="s">
        <v>26</v>
      </c>
      <c r="BU56" s="4" t="s">
        <v>26</v>
      </c>
      <c r="BV56" s="4" t="s">
        <v>26</v>
      </c>
      <c r="BW56" s="4" t="s">
        <v>26</v>
      </c>
      <c r="BX56" s="4" t="s">
        <v>26</v>
      </c>
      <c r="BY56" s="4" t="s">
        <v>26</v>
      </c>
      <c r="BZ56" s="4" t="s">
        <v>26</v>
      </c>
      <c r="CA56" s="4" t="s">
        <v>26</v>
      </c>
      <c r="CB56" s="4" t="s">
        <v>26</v>
      </c>
      <c r="CC56" s="4" t="s">
        <v>26</v>
      </c>
      <c r="CD56" s="4" t="s">
        <v>26</v>
      </c>
      <c r="CE56" s="4" t="s">
        <v>26</v>
      </c>
      <c r="CF56" s="4" t="s">
        <v>26</v>
      </c>
      <c r="CG56" s="4" t="s">
        <v>26</v>
      </c>
      <c r="CH56" s="4" t="s">
        <v>26</v>
      </c>
      <c r="CI56" s="4" t="s">
        <v>26</v>
      </c>
      <c r="CJ56" s="4" t="s">
        <v>26</v>
      </c>
      <c r="CK56" s="4" t="s">
        <v>26</v>
      </c>
      <c r="CL56" s="4" t="s">
        <v>26</v>
      </c>
      <c r="CM56" s="4" t="s">
        <v>26</v>
      </c>
      <c r="CN56" s="4" t="s">
        <v>26</v>
      </c>
      <c r="CO56" s="4" t="s">
        <v>26</v>
      </c>
      <c r="CP56" s="4" t="s">
        <v>26</v>
      </c>
      <c r="CQ56" s="4" t="s">
        <v>26</v>
      </c>
      <c r="CR56" s="4" t="s">
        <v>26</v>
      </c>
      <c r="CS56" s="4" t="s">
        <v>26</v>
      </c>
      <c r="CT56" s="4" t="s">
        <v>26</v>
      </c>
      <c r="CU56" s="4" t="s">
        <v>26</v>
      </c>
      <c r="CV56" s="4" t="s">
        <v>26</v>
      </c>
      <c r="CW56" s="4" t="s">
        <v>26</v>
      </c>
      <c r="CX56" s="4" t="s">
        <v>26</v>
      </c>
      <c r="CY56" s="4" t="s">
        <v>26</v>
      </c>
      <c r="CZ56" s="4" t="s">
        <v>26</v>
      </c>
      <c r="DA56" s="4" t="s">
        <v>26</v>
      </c>
      <c r="DB56" s="4" t="s">
        <v>26</v>
      </c>
      <c r="DC56" s="4" t="s">
        <v>26</v>
      </c>
      <c r="DD56" s="4" t="s">
        <v>26</v>
      </c>
      <c r="DE56" s="4" t="s">
        <v>26</v>
      </c>
      <c r="DF56" s="4" t="s">
        <v>26</v>
      </c>
      <c r="DG56" s="4" t="s">
        <v>26</v>
      </c>
      <c r="DH56" s="4" t="s">
        <v>26</v>
      </c>
      <c r="DI56" s="4" t="s">
        <v>26</v>
      </c>
      <c r="DJ56" s="4" t="s">
        <v>26</v>
      </c>
      <c r="DK56" s="4" t="s">
        <v>26</v>
      </c>
      <c r="DL56" s="4" t="s">
        <v>26</v>
      </c>
      <c r="DM56" s="4" t="s">
        <v>26</v>
      </c>
      <c r="DN56" s="4" t="s">
        <v>26</v>
      </c>
      <c r="DO56" s="4" t="s">
        <v>26</v>
      </c>
      <c r="DP56" s="4" t="s">
        <v>26</v>
      </c>
      <c r="DQ56" s="4" t="s">
        <v>26</v>
      </c>
      <c r="DR56" s="4" t="s">
        <v>26</v>
      </c>
      <c r="DS56" s="4" t="s">
        <v>26</v>
      </c>
      <c r="DT56" s="4" t="s">
        <v>26</v>
      </c>
      <c r="DU56" s="4" t="s">
        <v>26</v>
      </c>
      <c r="DV56" s="4" t="s">
        <v>26</v>
      </c>
      <c r="DW56" s="4" t="s">
        <v>26</v>
      </c>
      <c r="DX56" s="4" t="s">
        <v>26</v>
      </c>
      <c r="DY56" s="4" t="s">
        <v>26</v>
      </c>
      <c r="DZ56" s="4" t="s">
        <v>26</v>
      </c>
      <c r="EA56" s="4" t="s">
        <v>26</v>
      </c>
      <c r="EB56" s="4" t="s">
        <v>26</v>
      </c>
      <c r="EC56" s="4" t="s">
        <v>26</v>
      </c>
      <c r="ED56" s="4" t="s">
        <v>26</v>
      </c>
      <c r="EE56" s="4" t="s">
        <v>26</v>
      </c>
      <c r="EF56" s="4" t="s">
        <v>26</v>
      </c>
      <c r="EG56" s="4" t="s">
        <v>26</v>
      </c>
      <c r="EH56" s="4" t="s">
        <v>26</v>
      </c>
      <c r="EI56" s="4" t="s">
        <v>26</v>
      </c>
      <c r="EJ56" s="4" t="s">
        <v>26</v>
      </c>
      <c r="EK56" s="4" t="s">
        <v>26</v>
      </c>
      <c r="EL56" s="4" t="s">
        <v>26</v>
      </c>
      <c r="EM56" s="4" t="s">
        <v>26</v>
      </c>
      <c r="EN56" s="4" t="s">
        <v>26</v>
      </c>
      <c r="EO56" s="4" t="s">
        <v>26</v>
      </c>
      <c r="EP56" s="4" t="s">
        <v>26</v>
      </c>
      <c r="EQ56" s="4" t="s">
        <v>26</v>
      </c>
      <c r="ER56" s="4" t="s">
        <v>26</v>
      </c>
      <c r="ES56" s="4" t="s">
        <v>26</v>
      </c>
      <c r="ET56" s="4" t="s">
        <v>26</v>
      </c>
      <c r="EU56" s="4" t="s">
        <v>26</v>
      </c>
      <c r="EV56" s="4" t="s">
        <v>26</v>
      </c>
      <c r="EW56" s="4" t="s">
        <v>26</v>
      </c>
      <c r="EX56" s="4" t="s">
        <v>26</v>
      </c>
      <c r="EY56" s="4" t="s">
        <v>26</v>
      </c>
      <c r="EZ56" s="4" t="s">
        <v>26</v>
      </c>
      <c r="FA56" s="4" t="s">
        <v>26</v>
      </c>
      <c r="FB56" s="4" t="s">
        <v>26</v>
      </c>
      <c r="FC56" s="4" t="s">
        <v>26</v>
      </c>
      <c r="FD56" s="4" t="s">
        <v>26</v>
      </c>
      <c r="FE56" s="4" t="s">
        <v>26</v>
      </c>
      <c r="FF56" s="4" t="s">
        <v>26</v>
      </c>
      <c r="FG56" s="4" t="s">
        <v>26</v>
      </c>
      <c r="FH56" s="4" t="s">
        <v>26</v>
      </c>
      <c r="FI56" s="4" t="s">
        <v>26</v>
      </c>
      <c r="FJ56" s="4" t="s">
        <v>26</v>
      </c>
      <c r="FK56" s="4" t="s">
        <v>26</v>
      </c>
      <c r="FL56" s="4" t="s">
        <v>26</v>
      </c>
      <c r="FM56" s="4" t="s">
        <v>26</v>
      </c>
      <c r="FN56" s="4" t="s">
        <v>26</v>
      </c>
      <c r="FO56" s="4" t="s">
        <v>26</v>
      </c>
      <c r="FP56" s="4" t="s">
        <v>26</v>
      </c>
      <c r="FQ56" s="4" t="s">
        <v>26</v>
      </c>
      <c r="FR56" s="4" t="s">
        <v>26</v>
      </c>
      <c r="FS56" s="4" t="s">
        <v>26</v>
      </c>
      <c r="FT56" s="4" t="s">
        <v>26</v>
      </c>
      <c r="FU56" s="4" t="s">
        <v>26</v>
      </c>
      <c r="FV56" s="4" t="s">
        <v>26</v>
      </c>
      <c r="FW56" s="4" t="s">
        <v>26</v>
      </c>
      <c r="FX56" s="4" t="s">
        <v>26</v>
      </c>
      <c r="FY56" s="4" t="s">
        <v>26</v>
      </c>
      <c r="FZ56" s="4" t="s">
        <v>26</v>
      </c>
    </row>
    <row r="57" spans="1:182">
      <c r="B57" s="3" t="s">
        <v>14</v>
      </c>
      <c r="C57" s="3"/>
      <c r="D57" s="3"/>
      <c r="E57" s="3"/>
      <c r="F57" s="3"/>
      <c r="G57" s="3"/>
      <c r="H57" s="3" t="s">
        <v>16</v>
      </c>
      <c r="I57" s="3"/>
      <c r="J57" s="3"/>
      <c r="K57" s="3"/>
      <c r="L57" s="3"/>
      <c r="M57" s="3"/>
      <c r="N57" s="3" t="s">
        <v>15</v>
      </c>
      <c r="O57" s="3"/>
      <c r="P57" s="3"/>
      <c r="Q57" s="3"/>
      <c r="R57" s="3"/>
      <c r="S57" s="3"/>
      <c r="T57" s="3" t="s">
        <v>17</v>
      </c>
      <c r="U57" s="3"/>
      <c r="V57" s="3"/>
      <c r="W57" s="3"/>
      <c r="X57" s="3"/>
      <c r="Y57" s="3"/>
      <c r="Z57" s="3" t="s">
        <v>18</v>
      </c>
      <c r="AA57" s="3"/>
      <c r="AB57" s="3"/>
      <c r="AC57" s="3"/>
      <c r="AD57" s="3"/>
      <c r="AE57" s="3"/>
      <c r="AF57" s="3" t="s">
        <v>19</v>
      </c>
      <c r="AG57" s="3"/>
      <c r="AH57" s="3"/>
      <c r="AI57" s="3"/>
      <c r="AJ57" s="3"/>
      <c r="AK57" s="3"/>
      <c r="AL57" s="3" t="s">
        <v>20</v>
      </c>
      <c r="AM57" s="3"/>
      <c r="AN57" s="3"/>
      <c r="AO57" s="3"/>
      <c r="AP57" s="3"/>
      <c r="AQ57" s="3"/>
      <c r="AR57" s="3" t="s">
        <v>21</v>
      </c>
      <c r="AS57" s="3"/>
      <c r="AT57" s="3"/>
      <c r="AU57" s="3"/>
      <c r="AV57" s="3"/>
      <c r="AW57" s="3"/>
      <c r="AX57" s="3" t="s">
        <v>22</v>
      </c>
      <c r="AY57" s="3"/>
      <c r="AZ57" s="3"/>
      <c r="BA57" s="3"/>
      <c r="BB57" s="3"/>
      <c r="BC57" s="3"/>
      <c r="BD57" s="3" t="s">
        <v>42</v>
      </c>
      <c r="BE57" s="3"/>
      <c r="BF57" s="3"/>
      <c r="BG57" s="3"/>
      <c r="BH57" s="3"/>
      <c r="BI57" s="3"/>
      <c r="BJ57" s="3" t="s">
        <v>43</v>
      </c>
      <c r="BK57" s="3"/>
      <c r="BL57" s="3"/>
      <c r="BM57" s="3"/>
      <c r="BN57" s="3"/>
      <c r="BO57" s="3"/>
      <c r="BP57" s="3" t="s">
        <v>44</v>
      </c>
      <c r="BQ57" s="3"/>
      <c r="BR57" s="3"/>
      <c r="BS57" s="3"/>
      <c r="BT57" s="3"/>
      <c r="BU57" s="3"/>
      <c r="BV57" s="3" t="s">
        <v>45</v>
      </c>
      <c r="BW57" s="3"/>
      <c r="BX57" s="3"/>
      <c r="BY57" s="3"/>
      <c r="BZ57" s="3"/>
      <c r="CA57" s="3"/>
      <c r="CB57" s="3" t="s">
        <v>52</v>
      </c>
      <c r="CC57" s="3"/>
      <c r="CD57" s="3"/>
      <c r="CE57" s="3"/>
      <c r="CF57" s="3"/>
      <c r="CG57" s="3"/>
      <c r="CH57" s="3" t="s">
        <v>53</v>
      </c>
      <c r="CI57" s="3"/>
      <c r="CJ57" s="3"/>
      <c r="CK57" s="3"/>
      <c r="CL57" s="3"/>
      <c r="CM57" s="3"/>
      <c r="CN57" s="3" t="s">
        <v>54</v>
      </c>
      <c r="CO57" s="3"/>
      <c r="CP57" s="3"/>
      <c r="CQ57" s="3"/>
      <c r="CR57" s="3"/>
      <c r="CS57" s="3"/>
      <c r="CT57" s="3" t="s">
        <v>55</v>
      </c>
      <c r="CU57" s="3"/>
      <c r="CV57" s="3"/>
      <c r="CW57" s="3"/>
      <c r="CX57" s="3"/>
      <c r="CY57" s="3"/>
      <c r="CZ57" s="3" t="s">
        <v>58</v>
      </c>
      <c r="DA57" s="3"/>
      <c r="DB57" s="3"/>
      <c r="DC57" s="3"/>
      <c r="DD57" s="3"/>
      <c r="DE57" s="3"/>
      <c r="DF57" s="3" t="s">
        <v>59</v>
      </c>
      <c r="DG57" s="3"/>
      <c r="DH57" s="3"/>
      <c r="DI57" s="3"/>
      <c r="DJ57" s="3"/>
      <c r="DK57" s="3"/>
      <c r="DL57" s="3" t="s">
        <v>61</v>
      </c>
      <c r="DM57" s="3"/>
      <c r="DN57" s="3"/>
      <c r="DO57" s="3"/>
      <c r="DP57" s="3"/>
      <c r="DQ57" s="3"/>
      <c r="DR57" s="3" t="s">
        <v>62</v>
      </c>
      <c r="DS57" s="3"/>
      <c r="DT57" s="3"/>
      <c r="DU57" s="3"/>
      <c r="DV57" s="3"/>
      <c r="DW57" s="3"/>
      <c r="DX57" s="3" t="s">
        <v>63</v>
      </c>
      <c r="DY57" s="3"/>
      <c r="DZ57" s="3"/>
      <c r="EA57" s="3"/>
      <c r="EB57" s="3"/>
      <c r="EC57" s="3"/>
      <c r="ED57" s="3" t="s">
        <v>64</v>
      </c>
      <c r="EE57" s="3"/>
      <c r="EF57" s="3"/>
      <c r="EG57" s="3"/>
      <c r="EH57" s="3"/>
      <c r="EI57" s="3"/>
      <c r="EJ57" s="3" t="s">
        <v>66</v>
      </c>
      <c r="EK57" s="3"/>
      <c r="EL57" s="3"/>
      <c r="EM57" s="3"/>
      <c r="EN57" s="3"/>
      <c r="EO57" s="3"/>
      <c r="EP57" s="3" t="s">
        <v>67</v>
      </c>
      <c r="EQ57" s="3"/>
      <c r="ER57" s="3"/>
      <c r="ES57" s="3"/>
      <c r="ET57" s="3"/>
      <c r="EU57" s="3"/>
      <c r="EV57" s="3" t="s">
        <v>68</v>
      </c>
      <c r="EW57" s="3"/>
      <c r="EX57" s="3"/>
      <c r="EY57" s="3"/>
      <c r="EZ57" s="3"/>
      <c r="FA57" s="3"/>
      <c r="FB57" s="3" t="s">
        <v>69</v>
      </c>
      <c r="FC57" s="3"/>
      <c r="FD57" s="3"/>
      <c r="FE57" s="3"/>
      <c r="FF57" s="3"/>
      <c r="FG57" s="3"/>
      <c r="FH57" s="3" t="s">
        <v>71</v>
      </c>
      <c r="FI57" s="3"/>
      <c r="FJ57" s="3"/>
      <c r="FK57" s="3"/>
      <c r="FL57" s="3"/>
      <c r="FM57" s="3"/>
      <c r="FN57" s="3" t="s">
        <v>72</v>
      </c>
      <c r="FO57" s="3"/>
      <c r="FP57" s="3"/>
      <c r="FQ57" s="3"/>
      <c r="FR57" s="3"/>
      <c r="FS57" s="3"/>
      <c r="FT57" s="3" t="s">
        <v>73</v>
      </c>
      <c r="FU57" s="3"/>
      <c r="FV57" s="3"/>
      <c r="FW57" s="3"/>
      <c r="FX57" s="3"/>
      <c r="FY57" s="3"/>
      <c r="FZ57" s="3" t="s">
        <v>74</v>
      </c>
    </row>
    <row r="58" spans="1:182">
      <c r="A58" t="str">
        <f>Residues!A$10</f>
        <v>Canada</v>
      </c>
      <c r="B58" s="3">
        <f>1/1000000*SUM(Residues!B$10:M$10)</f>
        <v>3.5300000000000011E-5</v>
      </c>
      <c r="C58" s="3">
        <f>1/1000000*SUM(Residues!C$10:N$10)</f>
        <v>3.5300000000000011E-5</v>
      </c>
      <c r="D58" s="3">
        <f>1/1000000*SUM(Residues!D$10:O$10)</f>
        <v>1.1E-5</v>
      </c>
      <c r="E58" s="3">
        <f>1/1000000*SUM(Residues!E$10:P$10)</f>
        <v>1.1E-5</v>
      </c>
      <c r="F58" s="3">
        <f>1/1000000*SUM(Residues!F$10:Q$10)</f>
        <v>1.1E-5</v>
      </c>
      <c r="G58" s="3">
        <f>1/1000000*SUM(Residues!G$10:R$10)</f>
        <v>1.1E-5</v>
      </c>
      <c r="H58" s="3">
        <f>1/1000000*SUM(Residues!H$10:S$10)</f>
        <v>1.1E-5</v>
      </c>
      <c r="I58" s="3">
        <f>1/1000000*SUM(Residues!I$10:T$10)</f>
        <v>1.9699999999997087E-5</v>
      </c>
      <c r="J58" s="3">
        <f>1/1000000*SUM(Residues!J$10:U$10)</f>
        <v>1.9699999999997087E-5</v>
      </c>
      <c r="K58" s="3">
        <f>1/1000000*SUM(Residues!K$10:V$10)</f>
        <v>2.9599999999998544E-5</v>
      </c>
      <c r="L58" s="3">
        <f>1/1000000*SUM(Residues!L$10:W$10)</f>
        <v>5.8700000000004361E-5</v>
      </c>
      <c r="M58" s="3">
        <f>1/1000000*SUM(Residues!M$10:X$10)</f>
        <v>6.6000000000004355E-5</v>
      </c>
      <c r="N58" s="3">
        <f>1/1000000*SUM(Residues!N$10:Y$10)</f>
        <v>7.5899999999998538E-5</v>
      </c>
      <c r="O58" s="3">
        <f>1/1000000*SUM(Residues!O$10:Z$10)</f>
        <v>7.5899999999998538E-5</v>
      </c>
      <c r="P58" s="3">
        <f>1/1000000*SUM(Residues!P$10:AA$10)</f>
        <v>7.5899999999998538E-5</v>
      </c>
      <c r="Q58" s="3">
        <f>1/1000000*SUM(Residues!Q$10:AB$10)</f>
        <v>1.0320000000000145E-4</v>
      </c>
      <c r="R58" s="3">
        <f>1/1000000*SUM(Residues!R$10:AC$10)</f>
        <v>1.1389999999999854E-4</v>
      </c>
      <c r="S58" s="3">
        <f>1/1000000*SUM(Residues!S$10:AD$10)</f>
        <v>1.1389999999999854E-4</v>
      </c>
      <c r="T58" s="3">
        <f>1/1000000*SUM(Residues!T$10:AE$10)</f>
        <v>1.1389999999999854E-4</v>
      </c>
      <c r="U58" s="3">
        <f>1/1000000*SUM(Residues!U$10:AF$10)</f>
        <v>1.0520000000000145E-4</v>
      </c>
      <c r="V58" s="3">
        <f>1/1000000*SUM(Residues!V$10:AG$10)</f>
        <v>1.1520000000000144E-4</v>
      </c>
      <c r="W58" s="3">
        <f>1/1000000*SUM(Residues!W$10:AH$10)</f>
        <v>1.053E-4</v>
      </c>
      <c r="X58" s="3">
        <f>1/1000000*SUM(Residues!X$10:AI$10)</f>
        <v>7.7799999999985438E-5</v>
      </c>
      <c r="Y58" s="3">
        <f>1/1000000*SUM(Residues!Y$10:AJ$10)</f>
        <v>5.9499999999985448E-5</v>
      </c>
      <c r="Z58" s="3">
        <f>1/1000000*SUM(Residues!Z$10:AK$10)</f>
        <v>5.0699999999967981E-5</v>
      </c>
      <c r="AA58" s="3">
        <f>1/1000000*SUM(Residues!AA$10:AL$10)</f>
        <v>5.1399999999967998E-5</v>
      </c>
      <c r="AB58" s="3">
        <f>1/1000000*SUM(Residues!AB$10:AM$10)</f>
        <v>5.679999999996218E-5</v>
      </c>
      <c r="AC58" s="3">
        <f>1/1000000*SUM(Residues!AC$10:AN$10)</f>
        <v>3.419999999994181E-5</v>
      </c>
      <c r="AD58" s="3">
        <f>1/1000000*SUM(Residues!AD$10:AO$10)</f>
        <v>2.3499999999944718E-5</v>
      </c>
      <c r="AE58" s="3">
        <f>1/1000000*SUM(Residues!AE$10:AP$10)</f>
        <v>2.9099999999979643E-5</v>
      </c>
      <c r="AF58" s="3">
        <f>1/1000000*SUM(Residues!AF$10:AQ$10)</f>
        <v>3.9399999999997102E-5</v>
      </c>
      <c r="AG58" s="3">
        <f>1/1000000*SUM(Residues!AG$10:AR$10)</f>
        <v>3.9399999999997102E-5</v>
      </c>
      <c r="AH58" s="3">
        <f>1/1000000*SUM(Residues!AH$10:AS$10)</f>
        <v>2.9399999999997106E-5</v>
      </c>
      <c r="AI58" s="3">
        <f>1/1000000*SUM(Residues!AI$10:AT$10)</f>
        <v>4.0200000000000015E-5</v>
      </c>
      <c r="AJ58" s="3">
        <f>1/1000000*SUM(Residues!AJ$10:AU$10)</f>
        <v>3.8600000000008745E-5</v>
      </c>
      <c r="AK58" s="3">
        <f>1/1000000*SUM(Residues!AK$10:AV$10)</f>
        <v>4.9200000000000017E-5</v>
      </c>
      <c r="AL58" s="3">
        <f>1/1000000*SUM(Residues!AL$10:AW$10)</f>
        <v>4.81000000000233E-5</v>
      </c>
      <c r="AM58" s="3">
        <f>1/1000000*SUM(Residues!AM$10:AX$10)</f>
        <v>4.7400000000023283E-5</v>
      </c>
      <c r="AN58" s="3">
        <f>1/1000000*SUM(Residues!AN$10:AY$10)</f>
        <v>4.2000000000029102E-5</v>
      </c>
      <c r="AO58" s="3">
        <f>1/1000000*SUM(Residues!AO$10:AZ$10)</f>
        <v>4.8800000000046567E-5</v>
      </c>
      <c r="AP58" s="3">
        <f>1/1000000*SUM(Residues!AP$10:BA$10)</f>
        <v>5.8100000000046562E-5</v>
      </c>
      <c r="AQ58" s="3">
        <f>1/1000000*SUM(Residues!AQ$10:BB$10)</f>
        <v>5.2500000000011637E-5</v>
      </c>
      <c r="AR58" s="3">
        <f>1/1000000*SUM(Residues!AR$10:BC$10)</f>
        <v>5.1699999999994175E-5</v>
      </c>
      <c r="AS58" s="3">
        <f>1/1000000*SUM(Residues!AS$10:BD$10)</f>
        <v>5.1699999999994175E-5</v>
      </c>
      <c r="AT58" s="3">
        <f>1/1000000*SUM(Residues!AT$10:BE$10)</f>
        <v>7.3299999999992715E-5</v>
      </c>
      <c r="AU58" s="3">
        <f>1/1000000*SUM(Residues!AU$10:BF$10)</f>
        <v>6.249999999998981E-5</v>
      </c>
      <c r="AV58" s="3">
        <f>1/1000000*SUM(Residues!AV$10:BG$10)</f>
        <v>7.2399999999983992E-5</v>
      </c>
      <c r="AW58" s="3">
        <f>1/1000000*SUM(Residues!AW$10:BH$10)</f>
        <v>6.179999999999272E-5</v>
      </c>
      <c r="AX58" s="3">
        <f>1/1000000*SUM(Residues!AX$10:BI$10)</f>
        <v>7.0899999999998539E-5</v>
      </c>
      <c r="AY58" s="3">
        <f>1/1000000*SUM(Residues!AY$10:BJ$10)</f>
        <v>7.0899999999998539E-5</v>
      </c>
      <c r="AZ58" s="3">
        <f>1/1000000*SUM(Residues!AZ$10:BK$10)</f>
        <v>7.0899999999998539E-5</v>
      </c>
      <c r="BA58" s="3">
        <f>1/1000000*SUM(Residues!BA$10:BL$10)</f>
        <v>6.8300000000007271E-5</v>
      </c>
      <c r="BB58" s="3">
        <f>1/1000000*SUM(Residues!BB$10:BM$10)</f>
        <v>5.9000000000007275E-5</v>
      </c>
      <c r="BC58" s="3">
        <f>1/1000000*SUM(Residues!BC$10:BN$10)</f>
        <v>5.9000000000007275E-5</v>
      </c>
      <c r="BD58" s="3">
        <f>1/1000000*SUM(Residues!BD$10:BO$10)</f>
        <v>5.8500000000007277E-5</v>
      </c>
      <c r="BE58" s="3">
        <f>1/1000000*SUM(Residues!BE$10:BP$10)</f>
        <v>5.8500000000007277E-5</v>
      </c>
      <c r="BF58" s="3">
        <f>1/1000000*SUM(Residues!BF$10:BQ$10)</f>
        <v>4.5900000000008732E-5</v>
      </c>
      <c r="BG58" s="3">
        <f>1/1000000*SUM(Residues!BG$10:BR$10)</f>
        <v>4.5900000000008732E-5</v>
      </c>
      <c r="BH58" s="3">
        <f>1/1000000*SUM(Residues!BH$10:BS$10)</f>
        <v>3.600000000001455E-5</v>
      </c>
      <c r="BI58" s="3">
        <f>1/1000000*SUM(Residues!BI$10:BT$10)</f>
        <v>4.4600000000020369E-5</v>
      </c>
      <c r="BJ58" s="3">
        <f>1/1000000*SUM(Residues!BJ$10:BU$10)</f>
        <v>3.5500000000014551E-5</v>
      </c>
      <c r="BK58" s="3">
        <f>1/1000000*SUM(Residues!BK$10:BV$10)</f>
        <v>3.5500000000014551E-5</v>
      </c>
      <c r="BL58" s="3">
        <f>1/1000000*SUM(Residues!BL$10:BW$10)</f>
        <v>4.5200000000011643E-5</v>
      </c>
      <c r="BM58" s="3">
        <f>1/1000000*SUM(Residues!BM$10:BX$10)</f>
        <v>3.6300000000002908E-5</v>
      </c>
      <c r="BN58" s="3">
        <f>1/1000000*SUM(Residues!BN$10:BY$10)</f>
        <v>4.489999999999418E-5</v>
      </c>
      <c r="BO58" s="3">
        <f>1/1000000*SUM(Residues!BO$10:BZ$10)</f>
        <v>4.489999999999418E-5</v>
      </c>
      <c r="BP58" s="3">
        <f>1/1000000*SUM(Residues!BP$10:CA$10)</f>
        <v>4.489999999999418E-5</v>
      </c>
      <c r="BQ58" s="3">
        <f>1/1000000*SUM(Residues!BQ$10:CB$10)</f>
        <v>4.489999999999418E-5</v>
      </c>
      <c r="BR58" s="3">
        <f>1/1000000*SUM(Residues!BR$10:CC$10)</f>
        <v>3.5899999999994178E-5</v>
      </c>
      <c r="BS58" s="3">
        <f>1/1000000*SUM(Residues!BS$10:CD$10)</f>
        <v>8.25E-5</v>
      </c>
      <c r="BT58" s="3">
        <f>1/1000000*SUM(Residues!BT$10:CE$10)</f>
        <v>8.25E-5</v>
      </c>
      <c r="BU58" s="3">
        <f>1/1000000*SUM(Residues!BU$10:CF$10)</f>
        <v>8.299999999999272E-5</v>
      </c>
      <c r="BV58" s="3">
        <f>1/1000000*SUM(Residues!BV$10:CG$10)</f>
        <v>8.299999999999272E-5</v>
      </c>
      <c r="BW58" s="3">
        <f>1/1000000*SUM(Residues!BW$10:CH$10)</f>
        <v>8.4899999999986898E-5</v>
      </c>
      <c r="BX58" s="3">
        <f>1/1000000*SUM(Residues!BX$10:CI$10)</f>
        <v>7.5199999999989807E-5</v>
      </c>
      <c r="BY58" s="3">
        <f>1/1000000*SUM(Residues!BY$10:CJ$10)</f>
        <v>7.5199999999989807E-5</v>
      </c>
      <c r="BZ58" s="3">
        <f>1/1000000*SUM(Residues!BZ$10:CK$10)</f>
        <v>6.6599999999998542E-5</v>
      </c>
      <c r="CA58" s="3">
        <f>1/1000000*SUM(Residues!CA$10:CL$10)</f>
        <v>6.6599999999998542E-5</v>
      </c>
      <c r="CB58" s="3">
        <f>1/1000000*SUM(Residues!CB$10:CM$10)</f>
        <v>5.759999999999854E-5</v>
      </c>
      <c r="CC58" s="3">
        <f>1/1000000*SUM(Residues!CC$10:CN$10)</f>
        <v>5.759999999999854E-5</v>
      </c>
      <c r="CD58" s="3">
        <f>1/1000000*SUM(Residues!CD$10:CO$10)</f>
        <v>5.759999999999854E-5</v>
      </c>
      <c r="CE58" s="3">
        <f>1/1000000*SUM(Residues!CE$10:CP$10)</f>
        <v>1.0999999999992724E-5</v>
      </c>
      <c r="CF58" s="3">
        <f>1/1000000*SUM(Residues!CF$10:CQ$10)</f>
        <v>1.0999999999992724E-5</v>
      </c>
      <c r="CG58" s="3">
        <f>1/1000000*SUM(Residues!CG$10:CR$10)</f>
        <v>1.8999999999941792E-6</v>
      </c>
      <c r="CH58" s="3">
        <f>1/1000000*SUM(Residues!CH$10:CS$10)</f>
        <v>1.8999999999941792E-6</v>
      </c>
      <c r="CI58" s="3">
        <f>1/1000000*SUM(Residues!CI$10:CT$10)</f>
        <v>0</v>
      </c>
      <c r="CJ58" s="3">
        <f>1/1000000*SUM(Residues!CJ$10:CU$10)</f>
        <v>0</v>
      </c>
      <c r="CK58" s="3">
        <f>1/1000000*SUM(Residues!CK$10:CV$10)</f>
        <v>0</v>
      </c>
      <c r="CL58" s="3">
        <f>1/1000000*SUM(Residues!CL$10:CW$10)</f>
        <v>8.8000000000029092E-6</v>
      </c>
      <c r="CM58" s="3">
        <f>1/1000000*SUM(Residues!CM$10:CX$10)</f>
        <v>8.8000000000029092E-6</v>
      </c>
      <c r="CN58" s="3">
        <f>1/1000000*SUM(Residues!CN$10:CY$10)</f>
        <v>3.330000000000291E-5</v>
      </c>
      <c r="CO58" s="3">
        <f>1/1000000*SUM(Residues!CO$10:CZ$10)</f>
        <v>5.8800000000002906E-5</v>
      </c>
      <c r="CP58" s="3">
        <f>1/1000000*SUM(Residues!CP$10:DA$10)</f>
        <v>1.4460000000002037E-4</v>
      </c>
      <c r="CQ58" s="3">
        <f>1/1000000*SUM(Residues!CQ$10:DB$10)</f>
        <v>2.9430000000002038E-4</v>
      </c>
      <c r="CR58" s="3">
        <f>1/1000000*SUM(Residues!CR$10:DC$10)</f>
        <v>4.2180000000002039E-4</v>
      </c>
      <c r="CS58" s="3">
        <f>1/1000000*SUM(Residues!CS$10:DD$10)</f>
        <v>5.938000000000204E-4</v>
      </c>
      <c r="CT58" s="3">
        <f>1/1000000*SUM(Residues!CT$10:DE$10)</f>
        <v>7.3830000000002039E-4</v>
      </c>
      <c r="CU58" s="3">
        <f>1/1000000*SUM(Residues!CU$10:DF$10)</f>
        <v>7.7600000000001745E-4</v>
      </c>
      <c r="CV58" s="3">
        <f>1/1000000*SUM(Residues!CV$10:DG$10)</f>
        <v>8.1070000000002908E-4</v>
      </c>
      <c r="CW58" s="3">
        <f>1/1000000*SUM(Residues!CW$10:DH$10)</f>
        <v>8.3820000000002916E-4</v>
      </c>
      <c r="CX58" s="3">
        <f>1/1000000*SUM(Residues!CX$10:DI$10)</f>
        <v>9.0590000000002619E-4</v>
      </c>
      <c r="CY58" s="3">
        <f>1/1000000*SUM(Residues!CY$10:DJ$10)</f>
        <v>9.15000000000032E-4</v>
      </c>
      <c r="CZ58" s="3">
        <f>1/1000000*SUM(Residues!CZ$10:DK$10)</f>
        <v>8.9970000000004361E-4</v>
      </c>
      <c r="DA58" s="3">
        <f>1/1000000*SUM(Residues!DA$10:DL$10)</f>
        <v>9.0410000000004512E-4</v>
      </c>
      <c r="DB58" s="3">
        <f>1/1000000*SUM(Residues!DB$10:DM$10)</f>
        <v>8.2690000000003349E-4</v>
      </c>
      <c r="DC58" s="3">
        <f>1/1000000*SUM(Residues!DC$10:DN$10)</f>
        <v>6.7720000000003348E-4</v>
      </c>
      <c r="DD58" s="3">
        <f>1/1000000*SUM(Residues!DD$10:DO$10)</f>
        <v>6.6610000000004216E-4</v>
      </c>
      <c r="DE58" s="3">
        <f>1/1000000*SUM(Residues!DE$10:DP$10)</f>
        <v>4.9890000000005967E-4</v>
      </c>
      <c r="DF58" s="3">
        <f>1/1000000*SUM(Residues!DF$10:DQ$10)</f>
        <v>3.5440000000005963E-4</v>
      </c>
      <c r="DG58" s="3">
        <f>1/1000000*SUM(Residues!DG$10:DR$10)</f>
        <v>3.1670000000006256E-4</v>
      </c>
      <c r="DH58" s="3">
        <f>1/1000000*SUM(Residues!DH$10:DS$10)</f>
        <v>2.9099600000005092E-4</v>
      </c>
      <c r="DI58" s="3">
        <f>1/1000000*SUM(Residues!DI$10:DT$10)</f>
        <v>2.8849600000005091E-4</v>
      </c>
      <c r="DJ58" s="3">
        <f>1/1000000*SUM(Residues!DJ$10:DU$10)</f>
        <v>2.1199600000005092E-4</v>
      </c>
      <c r="DK58" s="3">
        <f>1/1000000*SUM(Residues!DK$10:DV$10)</f>
        <v>2.1216800000004509E-4</v>
      </c>
      <c r="DL58" s="3">
        <f>1/1000000*SUM(Residues!DL$10:DW$10)</f>
        <v>2.0296800000003346E-4</v>
      </c>
      <c r="DM58" s="3">
        <f>1/1000000*SUM(Residues!DM$10:DX$10)</f>
        <v>1.73068000000032E-4</v>
      </c>
      <c r="DN58" s="3">
        <f>1/1000000*SUM(Residues!DN$10:DY$10)</f>
        <v>1.6446800000002618E-4</v>
      </c>
      <c r="DO58" s="3">
        <f>1/1000000*SUM(Residues!DO$10:DZ$10)</f>
        <v>1.6446800000002618E-4</v>
      </c>
      <c r="DP58" s="3">
        <f>1/1000000*SUM(Residues!DP$10:EA$10)</f>
        <v>4.8068000000017464E-5</v>
      </c>
      <c r="DQ58" s="3">
        <f>1/1000000*SUM(Residues!DQ$10:EB$10)</f>
        <v>5.2898000000000001E-5</v>
      </c>
      <c r="DR58" s="3">
        <f>1/1000000*SUM(Residues!DR$10:EC$10)</f>
        <v>5.2898000000000001E-5</v>
      </c>
      <c r="DS58" s="3">
        <f>1/1000000*SUM(Residues!DS$10:ED$10)</f>
        <v>5.2898000000000001E-5</v>
      </c>
      <c r="DT58" s="3">
        <f>1/1000000*SUM(Residues!DT$10:EE$10)</f>
        <v>5.2713999999999997E-5</v>
      </c>
      <c r="DU58" s="3">
        <f>1/1000000*SUM(Residues!DU$10:EF$10)</f>
        <v>2.7713999999999996E-5</v>
      </c>
      <c r="DV58" s="3">
        <f>1/1000000*SUM(Residues!DV$10:EG$10)</f>
        <v>3.8712000000000005E-5</v>
      </c>
      <c r="DW58" s="3">
        <f>1/1000000*SUM(Residues!DW$10:EH$10)</f>
        <v>2.9439999999999999E-5</v>
      </c>
      <c r="DX58" s="3">
        <f>1/1000000*SUM(Residues!DX$10:EI$10)</f>
        <v>3.7233000000000001E-5</v>
      </c>
      <c r="DY58" s="3">
        <f>1/1000000*SUM(Residues!DY$10:EJ$10)</f>
        <v>3.7233000000000001E-5</v>
      </c>
      <c r="DZ58" s="3">
        <f>1/1000000*SUM(Residues!DZ$10:EK$10)</f>
        <v>3.7233000000000001E-5</v>
      </c>
      <c r="EA58" s="3">
        <f>1/1000000*SUM(Residues!EA$10:EL$10)</f>
        <v>3.7233000000000001E-5</v>
      </c>
      <c r="EB58" s="3">
        <f>1/1000000*SUM(Residues!EB$10:EM$10)</f>
        <v>3.7233000000000001E-5</v>
      </c>
      <c r="EC58" s="3">
        <f>1/1000000*SUM(Residues!EC$10:EN$10)</f>
        <v>2.7603E-5</v>
      </c>
      <c r="ED58" s="3">
        <f>1/1000000*SUM(Residues!ED$10:EO$10)</f>
        <v>2.7603E-5</v>
      </c>
      <c r="EE58" s="3">
        <f>1/1000000*SUM(Residues!EE$10:EP$10)</f>
        <v>2.7603E-5</v>
      </c>
      <c r="EF58" s="3">
        <f>1/1000000*SUM(Residues!EF$10:EQ$10)</f>
        <v>1.8791E-5</v>
      </c>
      <c r="EG58" s="3">
        <f>1/1000000*SUM(Residues!EG$10:ER$10)</f>
        <v>1.8791E-5</v>
      </c>
      <c r="EH58" s="3">
        <f>1/1000000*SUM(Residues!EH$10:ES$10)</f>
        <v>7.7929999999999998E-6</v>
      </c>
      <c r="EI58" s="3">
        <f>1/1000000*SUM(Residues!EI$10:ET$10)</f>
        <v>7.7929999999999998E-6</v>
      </c>
      <c r="EJ58" s="3">
        <f>1/1000000*SUM(Residues!EJ$10:EU$10)</f>
        <v>0</v>
      </c>
      <c r="EK58" s="3">
        <f>1/1000000*SUM(Residues!EK$10:EV$10)</f>
        <v>0</v>
      </c>
      <c r="EL58" s="3">
        <f>1/1000000*SUM(Residues!EL$10:EW$10)</f>
        <v>0</v>
      </c>
      <c r="EM58" s="3">
        <f>1/1000000*SUM(Residues!EM$10:EX$10)</f>
        <v>0</v>
      </c>
      <c r="EN58" s="3">
        <f>1/1000000*SUM(Residues!EN$10:EY$10)</f>
        <v>0</v>
      </c>
      <c r="EO58" s="3">
        <f>1/1000000*SUM(Residues!EO$10:EZ$10)</f>
        <v>0</v>
      </c>
      <c r="EP58" s="3">
        <f>1/1000000*SUM(Residues!EP$10:FA$10)</f>
        <v>0</v>
      </c>
      <c r="EQ58" s="3">
        <f>1/1000000*SUM(Residues!EQ$10:FB$10)</f>
        <v>2.5081999999999998E-5</v>
      </c>
      <c r="ER58" s="3">
        <f>1/1000000*SUM(Residues!ER$10:FC$10)</f>
        <v>1.5063300000000001E-4</v>
      </c>
      <c r="ES58" s="3">
        <f>1/1000000*SUM(Residues!ES$10:FD$10)</f>
        <v>2.2592599999999996E-4</v>
      </c>
      <c r="ET58" s="3">
        <f>1/1000000*SUM(Residues!ET$10:FE$10)</f>
        <v>4.15695E-4</v>
      </c>
      <c r="EU58" s="3">
        <f>1/1000000*SUM(Residues!EU$10:FF$10)</f>
        <v>4.4018899999999996E-4</v>
      </c>
      <c r="EV58" s="3">
        <f>1/1000000*SUM(Residues!EV$10:FG$10)</f>
        <v>4.4018899999999996E-4</v>
      </c>
      <c r="EW58" s="3">
        <f>1/1000000*SUM(Residues!EW$10:FH$10)</f>
        <v>4.4018899999999996E-4</v>
      </c>
      <c r="EX58" s="3">
        <f>1/1000000*SUM(Residues!EX$10:FI$10)</f>
        <v>4.4018899999999996E-4</v>
      </c>
      <c r="EY58" s="3">
        <f>1/1000000*SUM(Residues!EY$10:FJ$10)</f>
        <v>4.4018899999999996E-4</v>
      </c>
      <c r="EZ58" s="3">
        <f>1/1000000*SUM(Residues!EZ$10:FK$10)</f>
        <v>4.4018899999999996E-4</v>
      </c>
      <c r="FA58" s="3">
        <f>1/1000000*SUM(Residues!FA$10:FL$10)</f>
        <v>5.8020499999999987E-4</v>
      </c>
      <c r="FB58" s="3">
        <f>1/1000000*SUM(Residues!FB$10:FM$10)</f>
        <v>6.6014599999999991E-4</v>
      </c>
      <c r="FC58" s="3">
        <f>1/1000000*SUM(Residues!FC$10:FN$10)</f>
        <v>6.6171099999999994E-4</v>
      </c>
      <c r="FD58" s="3">
        <f>1/1000000*SUM(Residues!FD$10:FO$10)</f>
        <v>5.89454E-4</v>
      </c>
      <c r="FE58" s="3">
        <f>1/1000000*SUM(Residues!FE$10:FP$10)</f>
        <v>5.1416100000000007E-4</v>
      </c>
      <c r="FF58" s="3">
        <f>1/1000000*SUM(Residues!FF$10:FQ$10)</f>
        <v>3.4874E-4</v>
      </c>
      <c r="FG58" s="3">
        <f>1/1000000*SUM(Residues!FG$10:FR$10)</f>
        <v>3.4859499999999994E-4</v>
      </c>
      <c r="FH58" s="3">
        <f>1/1000000*SUM(Residues!FH$10:FS$10)</f>
        <v>3.7294399999999994E-4</v>
      </c>
      <c r="FI58" s="3">
        <f>1/1000000*SUM(Residues!FI$10:FT$10)</f>
        <v>3.8186599999999997E-4</v>
      </c>
      <c r="FJ58" s="3">
        <f>1/1000000*SUM(Residues!FJ$10:FU$10)</f>
        <v>3.8186599999999997E-4</v>
      </c>
      <c r="FK58" s="3">
        <f>1/1000000*SUM(Residues!FK$10:FV$10)</f>
        <v>3.8186599999999997E-4</v>
      </c>
      <c r="FL58" s="3">
        <f>1/1000000*SUM(Residues!FL$10:FW$10)</f>
        <v>3.8755199999999994E-4</v>
      </c>
      <c r="FM58" s="3">
        <f>1/1000000*SUM(Residues!FM$10:FX$10)</f>
        <v>2.4753599999999997E-4</v>
      </c>
      <c r="FN58" s="3">
        <f>1/1000000*SUM(Residues!FN$10:FY$10)</f>
        <v>1.6759499999999998E-4</v>
      </c>
      <c r="FO58" s="3">
        <f>1/1000000*SUM(Residues!FO$10:FZ$10)</f>
        <v>1.4094800000000001E-4</v>
      </c>
      <c r="FP58" s="3">
        <f>1/1000000*SUM(Residues!FP$10:GA$10)</f>
        <v>8.7653999999999998E-5</v>
      </c>
      <c r="FQ58" s="3">
        <f>1/1000000*SUM(Residues!FQ$10:GB$10)</f>
        <v>8.7653999999999998E-5</v>
      </c>
      <c r="FR58" s="3">
        <f>1/1000000*SUM(Residues!FR$10:GC$10)</f>
        <v>6.3305999999999993E-5</v>
      </c>
      <c r="FS58" s="3">
        <f>1/1000000*SUM(Residues!FS$10:GD$10)</f>
        <v>3.8957E-5</v>
      </c>
      <c r="FT58" s="3">
        <f>1/1000000*SUM(Residues!FT$10:GE$10)</f>
        <v>1.4607999999999998E-5</v>
      </c>
      <c r="FU58" s="3">
        <f>1/1000000*SUM(Residues!FU$10:GF$10)</f>
        <v>5.6859999999999994E-6</v>
      </c>
      <c r="FV58" s="3">
        <f>1/1000000*SUM(Residues!FV$10:GG$10)</f>
        <v>5.6859999999999994E-6</v>
      </c>
      <c r="FW58" s="3">
        <f>1/1000000*SUM(Residues!FW$10:GH$10)</f>
        <v>5.6859999999999994E-6</v>
      </c>
      <c r="FX58" s="3">
        <f>1/1000000*SUM(Residues!FX$10:GI$10)</f>
        <v>0</v>
      </c>
      <c r="FY58" s="3">
        <f>1/1000000*SUM(Residues!FY$10:GJ$10)</f>
        <v>0</v>
      </c>
      <c r="FZ58" s="3">
        <f>1/1000000*SUM(Residues!FZ$10:GK$10)</f>
        <v>0</v>
      </c>
    </row>
    <row r="59" spans="1:182">
      <c r="A59" t="str">
        <f>Residues!A$17</f>
        <v>USA</v>
      </c>
      <c r="B59" s="3">
        <f>1/1000000*SUM(Residues!B$17:M$17)</f>
        <v>5.8179999999999593E-4</v>
      </c>
      <c r="C59" s="3">
        <f>1/1000000*SUM(Residues!C$17:N$17)</f>
        <v>7.83099999999996E-4</v>
      </c>
      <c r="D59" s="3">
        <f>1/1000000*SUM(Residues!D$17:O$17)</f>
        <v>8.56799999999996E-4</v>
      </c>
      <c r="E59" s="3">
        <f>1/1000000*SUM(Residues!E$17:P$17)</f>
        <v>8.5249999999999454E-4</v>
      </c>
      <c r="F59" s="3">
        <f>1/1000000*SUM(Residues!F$17:Q$17)</f>
        <v>8.7229999999999448E-4</v>
      </c>
      <c r="G59" s="3">
        <f>1/1000000*SUM(Residues!G$17:R$17)</f>
        <v>8.5209999999999735E-4</v>
      </c>
      <c r="H59" s="3">
        <f>1/1000000*SUM(Residues!H$17:S$17)</f>
        <v>8.0459999999999733E-4</v>
      </c>
      <c r="I59" s="3">
        <f>1/1000000*SUM(Residues!I$17:T$17)</f>
        <v>7.9079999999999808E-4</v>
      </c>
      <c r="J59" s="3">
        <f>1/1000000*SUM(Residues!J$17:U$17)</f>
        <v>8.0389999999999737E-4</v>
      </c>
      <c r="K59" s="3">
        <f>1/1000000*SUM(Residues!K$17:V$17)</f>
        <v>8.1289999999999737E-4</v>
      </c>
      <c r="L59" s="3">
        <f>1/1000000*SUM(Residues!L$17:W$17)</f>
        <v>8.9699999999999773E-4</v>
      </c>
      <c r="M59" s="3">
        <f>1/1000000*SUM(Residues!M$17:X$17)</f>
        <v>1.9243999999999919E-3</v>
      </c>
      <c r="N59" s="3">
        <f>1/1000000*SUM(Residues!N$17:Y$17)</f>
        <v>1.7692999999999891E-3</v>
      </c>
      <c r="O59" s="3">
        <f>1/1000000*SUM(Residues!O$17:Z$17)</f>
        <v>1.5484999999999891E-3</v>
      </c>
      <c r="P59" s="3">
        <f>1/1000000*SUM(Residues!P$17:AA$17)</f>
        <v>1.438499999999989E-3</v>
      </c>
      <c r="Q59" s="3">
        <f>1/1000000*SUM(Residues!Q$17:AB$17)</f>
        <v>1.4246999999999934E-3</v>
      </c>
      <c r="R59" s="3">
        <f>1/1000000*SUM(Residues!R$17:AC$17)</f>
        <v>1.4321999999999933E-3</v>
      </c>
      <c r="S59" s="3">
        <f>1/1000000*SUM(Residues!S$17:AD$17)</f>
        <v>1.4322999999999918E-3</v>
      </c>
      <c r="T59" s="3">
        <f>1/1000000*SUM(Residues!T$17:AE$17)</f>
        <v>1.4460999999999912E-3</v>
      </c>
      <c r="U59" s="3">
        <f>1/1000000*SUM(Residues!U$17:AF$17)</f>
        <v>1.4599999999999913E-3</v>
      </c>
      <c r="V59" s="3">
        <f>1/1000000*SUM(Residues!V$17:AG$17)</f>
        <v>1.460199999999992E-3</v>
      </c>
      <c r="W59" s="3">
        <f>1/1000000*SUM(Residues!W$17:AH$17)</f>
        <v>1.507999999999995E-3</v>
      </c>
      <c r="X59" s="3">
        <f>1/1000000*SUM(Residues!X$17:AI$17)</f>
        <v>1.4464999999999949E-3</v>
      </c>
      <c r="Y59" s="3">
        <f>1/1000000*SUM(Residues!Y$17:AJ$17)</f>
        <v>4.514000000000036E-4</v>
      </c>
      <c r="Z59" s="3">
        <f>1/1000000*SUM(Residues!Z$17:AK$17)</f>
        <v>5.0620000000000363E-4</v>
      </c>
      <c r="AA59" s="3">
        <f>1/1000000*SUM(Residues!AA$17:AL$17)</f>
        <v>5.2000000000000288E-4</v>
      </c>
      <c r="AB59" s="3">
        <f>1/1000000*SUM(Residues!AB$17:AM$17)</f>
        <v>5.5330000000002044E-4</v>
      </c>
      <c r="AC59" s="3">
        <f>1/1000000*SUM(Residues!AC$17:AN$17)</f>
        <v>5.5330000000003497E-4</v>
      </c>
      <c r="AD59" s="3">
        <f>1/1000000*SUM(Residues!AD$17:AO$17)</f>
        <v>5.3980000000003415E-4</v>
      </c>
      <c r="AE59" s="3">
        <f>1/1000000*SUM(Residues!AE$17:AP$17)</f>
        <v>5.7520000000003556E-4</v>
      </c>
      <c r="AF59" s="3">
        <f>1/1000000*SUM(Residues!AF$17:AQ$17)</f>
        <v>5.7520000000002471E-4</v>
      </c>
      <c r="AG59" s="3">
        <f>1/1000000*SUM(Residues!AG$17:AR$17)</f>
        <v>5.6130000000002476E-4</v>
      </c>
      <c r="AH59" s="3">
        <f>1/1000000*SUM(Residues!AH$17:AS$17)</f>
        <v>6.0180000000002471E-4</v>
      </c>
      <c r="AI59" s="3">
        <f>1/1000000*SUM(Residues!AI$17:AT$17)</f>
        <v>5.9170000000001888E-4</v>
      </c>
      <c r="AJ59" s="3">
        <f>1/1000000*SUM(Residues!AJ$17:AU$17)</f>
        <v>6.4200000000000726E-4</v>
      </c>
      <c r="AK59" s="3">
        <f>1/1000000*SUM(Residues!AK$17:AV$17)</f>
        <v>7.0250000000000726E-4</v>
      </c>
      <c r="AL59" s="3">
        <f>1/1000000*SUM(Residues!AL$17:AW$17)</f>
        <v>5.7400000000000723E-4</v>
      </c>
      <c r="AM59" s="3">
        <f>1/1000000*SUM(Residues!AM$17:AX$17)</f>
        <v>7.9290000000001965E-4</v>
      </c>
      <c r="AN59" s="3">
        <f>1/1000000*SUM(Residues!AN$17:AY$17)</f>
        <v>8.1260000000000219E-4</v>
      </c>
      <c r="AO59" s="3">
        <f>1/1000000*SUM(Residues!AO$17:AZ$17)</f>
        <v>9.0789999999999046E-4</v>
      </c>
      <c r="AP59" s="3">
        <f>1/1000000*SUM(Residues!AP$17:BA$17)</f>
        <v>9.5689999999997962E-4</v>
      </c>
      <c r="AQ59" s="3">
        <f>1/1000000*SUM(Residues!AQ$17:BB$17)</f>
        <v>1.0313999999999796E-3</v>
      </c>
      <c r="AR59" s="3">
        <f>1/1000000*SUM(Residues!AR$17:BC$17)</f>
        <v>1.0590999999999912E-3</v>
      </c>
      <c r="AS59" s="3">
        <f>1/1000000*SUM(Residues!AS$17:BD$17)</f>
        <v>1.0590999999999912E-3</v>
      </c>
      <c r="AT59" s="3">
        <f>1/1000000*SUM(Residues!AT$17:BE$17)</f>
        <v>9.9939999999997951E-4</v>
      </c>
      <c r="AU59" s="3">
        <f>1/1000000*SUM(Residues!AU$17:BF$17)</f>
        <v>9.8649999999997091E-4</v>
      </c>
      <c r="AV59" s="3">
        <f>1/1000000*SUM(Residues!AV$17:BG$17)</f>
        <v>1.0409999999999708E-3</v>
      </c>
      <c r="AW59" s="3">
        <f>1/1000000*SUM(Residues!AW$17:BH$17)</f>
        <v>9.4499999999997082E-4</v>
      </c>
      <c r="AX59" s="3">
        <f>1/1000000*SUM(Residues!AX$17:BI$17)</f>
        <v>1.0556999999999826E-3</v>
      </c>
      <c r="AY59" s="3">
        <f>1/1000000*SUM(Residues!AY$17:BJ$17)</f>
        <v>9.4039999999996507E-4</v>
      </c>
      <c r="AZ59" s="3">
        <f>1/1000000*SUM(Residues!AZ$17:BK$17)</f>
        <v>9.6469999999995336E-4</v>
      </c>
      <c r="BA59" s="3">
        <f>1/1000000*SUM(Residues!BA$17:BL$17)</f>
        <v>8.6939999999993591E-4</v>
      </c>
      <c r="BB59" s="3">
        <f>1/1000000*SUM(Residues!BB$17:BM$17)</f>
        <v>8.3449999999991268E-4</v>
      </c>
      <c r="BC59" s="3">
        <f>1/1000000*SUM(Residues!BC$17:BN$17)</f>
        <v>7.4779999999990097E-4</v>
      </c>
      <c r="BD59" s="3">
        <f>1/1000000*SUM(Residues!BD$17:BO$17)</f>
        <v>7.1469999999986607E-4</v>
      </c>
      <c r="BE59" s="3">
        <f>1/1000000*SUM(Residues!BE$17:BP$17)</f>
        <v>7.4229999999984278E-4</v>
      </c>
      <c r="BF59" s="3">
        <f>1/1000000*SUM(Residues!BF$17:BQ$17)</f>
        <v>7.3489999999987773E-4</v>
      </c>
      <c r="BG59" s="3">
        <f>1/1000000*SUM(Residues!BG$17:BR$17)</f>
        <v>8.1249999999991268E-4</v>
      </c>
      <c r="BH59" s="3">
        <f>1/1000000*SUM(Residues!BH$17:BS$17)</f>
        <v>7.6299999999997084E-4</v>
      </c>
      <c r="BI59" s="3">
        <f>1/1000000*SUM(Residues!BI$17:BT$17)</f>
        <v>8.388999999999941E-4</v>
      </c>
      <c r="BJ59" s="3">
        <f>1/1000000*SUM(Residues!BJ$17:BU$17)</f>
        <v>8.7499999999997085E-4</v>
      </c>
      <c r="BK59" s="3">
        <f>1/1000000*SUM(Residues!BK$17:BV$17)</f>
        <v>8.2039999999996508E-4</v>
      </c>
      <c r="BL59" s="3">
        <f>1/1000000*SUM(Residues!BL$17:BW$17)</f>
        <v>7.430999999999767E-4</v>
      </c>
      <c r="BM59" s="3">
        <f>1/1000000*SUM(Residues!BM$17:BX$17)</f>
        <v>7.5690000000002322E-4</v>
      </c>
      <c r="BN59" s="3">
        <f>1/1000000*SUM(Residues!BN$17:BY$17)</f>
        <v>7.4270000000006982E-4</v>
      </c>
      <c r="BO59" s="3">
        <f>1/1000000*SUM(Residues!BO$17:BZ$17)</f>
        <v>7.3320000000006986E-4</v>
      </c>
      <c r="BP59" s="3">
        <f>1/1000000*SUM(Residues!BP$17:CA$17)</f>
        <v>7.3660000000009315E-4</v>
      </c>
      <c r="BQ59" s="3">
        <f>1/1000000*SUM(Residues!BQ$17:CB$17)</f>
        <v>7.0900000000011633E-4</v>
      </c>
      <c r="BR59" s="3">
        <f>1/1000000*SUM(Residues!BR$17:CC$17)</f>
        <v>7.5780000000010472E-4</v>
      </c>
      <c r="BS59" s="3">
        <f>1/1000000*SUM(Residues!BS$17:CD$17)</f>
        <v>7.340000000001164E-4</v>
      </c>
      <c r="BT59" s="3">
        <f>1/1000000*SUM(Residues!BT$17:CE$17)</f>
        <v>7.2020000000006976E-4</v>
      </c>
      <c r="BU59" s="3">
        <f>1/1000000*SUM(Residues!BU$17:CF$17)</f>
        <v>6.3330000000004656E-4</v>
      </c>
      <c r="BV59" s="3">
        <f>1/1000000*SUM(Residues!BV$17:CG$17)</f>
        <v>5.7600000000005813E-4</v>
      </c>
      <c r="BW59" s="3">
        <f>1/1000000*SUM(Residues!BW$17:CH$17)</f>
        <v>6.931000000000349E-4</v>
      </c>
      <c r="BX59" s="3">
        <f>1/1000000*SUM(Residues!BX$17:CI$17)</f>
        <v>6.931000000000349E-4</v>
      </c>
      <c r="BY59" s="3">
        <f>1/1000000*SUM(Residues!BY$17:CJ$17)</f>
        <v>6.8679999999998829E-4</v>
      </c>
      <c r="BZ59" s="3">
        <f>1/1000000*SUM(Residues!BZ$17:CK$17)</f>
        <v>6.7370000000001166E-4</v>
      </c>
      <c r="CA59" s="3">
        <f>1/1000000*SUM(Residues!CA$17:CL$17)</f>
        <v>6.5990000000002325E-4</v>
      </c>
      <c r="CB59" s="3">
        <f>1/1000000*SUM(Residues!CB$17:CM$17)</f>
        <v>6.619000000000233E-4</v>
      </c>
      <c r="CC59" s="3">
        <f>1/1000000*SUM(Residues!CC$17:CN$17)</f>
        <v>6.6250000000005822E-4</v>
      </c>
      <c r="CD59" s="3">
        <f>1/1000000*SUM(Residues!CD$17:CO$17)</f>
        <v>6.2160000000003495E-4</v>
      </c>
      <c r="CE59" s="3">
        <f>1/1000000*SUM(Residues!CE$17:CP$17)</f>
        <v>5.9230000000004654E-4</v>
      </c>
      <c r="CF59" s="3">
        <f>1/1000000*SUM(Residues!CF$17:CQ$17)</f>
        <v>6.280000000000582E-4</v>
      </c>
      <c r="CG59" s="3">
        <f>1/1000000*SUM(Residues!CG$17:CR$17)</f>
        <v>6.8030000000004651E-4</v>
      </c>
      <c r="CH59" s="3">
        <f>1/1000000*SUM(Residues!CH$17:CS$17)</f>
        <v>6.5850000000005813E-4</v>
      </c>
      <c r="CI59" s="3">
        <f>1/1000000*SUM(Residues!CI$17:CT$17)</f>
        <v>5.338000000001047E-4</v>
      </c>
      <c r="CJ59" s="3">
        <f>1/1000000*SUM(Residues!CJ$17:CU$17)</f>
        <v>6.073000000001047E-4</v>
      </c>
      <c r="CK59" s="3">
        <f>1/1000000*SUM(Residues!CK$17:CV$17)</f>
        <v>6.0620000000012803E-4</v>
      </c>
      <c r="CL59" s="3">
        <f>1/1000000*SUM(Residues!CL$17:CW$17)</f>
        <v>6.5590000000008148E-4</v>
      </c>
      <c r="CM59" s="3">
        <f>1/1000000*SUM(Residues!CM$17:CX$17)</f>
        <v>7.0650000000005821E-4</v>
      </c>
      <c r="CN59" s="3">
        <f>1/1000000*SUM(Residues!CN$17:CY$17)</f>
        <v>7.2490000000008143E-4</v>
      </c>
      <c r="CO59" s="3">
        <f>1/1000000*SUM(Residues!CO$17:CZ$17)</f>
        <v>7.3900000000005819E-4</v>
      </c>
      <c r="CP59" s="3">
        <f>1/1000000*SUM(Residues!CP$17:DA$17)</f>
        <v>7.4370000000006985E-4</v>
      </c>
      <c r="CQ59" s="3">
        <f>1/1000000*SUM(Residues!CQ$17:DB$17)</f>
        <v>6.3590000000002321E-4</v>
      </c>
      <c r="CR59" s="3">
        <f>1/1000000*SUM(Residues!CR$17:DC$17)</f>
        <v>7.0070000000001156E-4</v>
      </c>
      <c r="CS59" s="3">
        <f>1/1000000*SUM(Residues!CS$17:DD$17)</f>
        <v>6.9490000000002323E-4</v>
      </c>
      <c r="CT59" s="3">
        <f>1/1000000*SUM(Residues!CT$17:DE$17)</f>
        <v>6.914000000000232E-4</v>
      </c>
      <c r="CU59" s="3">
        <f>1/1000000*SUM(Residues!CU$17:DF$17)</f>
        <v>7.2979999999998836E-4</v>
      </c>
      <c r="CV59" s="3">
        <f>1/1000000*SUM(Residues!CV$17:DG$17)</f>
        <v>7.3749999999999998E-4</v>
      </c>
      <c r="CW59" s="3">
        <f>1/1000000*SUM(Residues!CW$17:DH$17)</f>
        <v>8.14899999999965E-4</v>
      </c>
      <c r="CX59" s="3">
        <f>1/1000000*SUM(Residues!CX$17:DI$17)</f>
        <v>7.9070000000001158E-4</v>
      </c>
      <c r="CY59" s="3">
        <f>1/1000000*SUM(Residues!CY$17:DJ$17)</f>
        <v>7.8910000000003485E-4</v>
      </c>
      <c r="CZ59" s="3">
        <f>1/1000000*SUM(Residues!CZ$17:DK$17)</f>
        <v>7.582000000000116E-4</v>
      </c>
      <c r="DA59" s="3">
        <f>1/1000000*SUM(Residues!DA$17:DL$17)</f>
        <v>7.4480000000004651E-4</v>
      </c>
      <c r="DB59" s="3">
        <f>1/1000000*SUM(Residues!DB$17:DM$17)</f>
        <v>7.3170000000006977E-4</v>
      </c>
      <c r="DC59" s="3">
        <f>1/1000000*SUM(Residues!DC$17:DN$17)</f>
        <v>8.4250000000005815E-4</v>
      </c>
      <c r="DD59" s="3">
        <f>1/1000000*SUM(Residues!DD$17:DO$17)</f>
        <v>7.2990000000008144E-4</v>
      </c>
      <c r="DE59" s="3">
        <f>1/1000000*SUM(Residues!DE$17:DP$17)</f>
        <v>7.0060000000015136E-4</v>
      </c>
      <c r="DF59" s="3">
        <f>1/1000000*SUM(Residues!DF$17:DQ$17)</f>
        <v>7.8100000000023279E-4</v>
      </c>
      <c r="DG59" s="3">
        <f>1/1000000*SUM(Residues!DG$17:DR$17)</f>
        <v>7.9591800000025615E-4</v>
      </c>
      <c r="DH59" s="3">
        <f>1/1000000*SUM(Residues!DH$17:DS$17)</f>
        <v>7.4381600000024439E-4</v>
      </c>
      <c r="DI59" s="3">
        <f>1/1000000*SUM(Residues!DI$17:DT$17)</f>
        <v>6.747780000002677E-4</v>
      </c>
      <c r="DJ59" s="3">
        <f>1/1000000*SUM(Residues!DJ$17:DU$17)</f>
        <v>6.7432700000023284E-4</v>
      </c>
      <c r="DK59" s="3">
        <f>1/1000000*SUM(Residues!DK$17:DV$17)</f>
        <v>6.2746300000023276E-4</v>
      </c>
      <c r="DL59" s="3">
        <f>1/1000000*SUM(Residues!DL$17:DW$17)</f>
        <v>6.280510000002444E-4</v>
      </c>
      <c r="DM59" s="3">
        <f>1/1000000*SUM(Residues!DM$17:DX$17)</f>
        <v>6.2675100000019791E-4</v>
      </c>
      <c r="DN59" s="3">
        <f>1/1000000*SUM(Residues!DN$17:DY$17)</f>
        <v>6.2940100000017458E-4</v>
      </c>
      <c r="DO59" s="3">
        <f>1/1000000*SUM(Residues!DO$17:DZ$17)</f>
        <v>6.1170000000018634E-4</v>
      </c>
      <c r="DP59" s="3">
        <f>1/1000000*SUM(Residues!DP$17:EA$17)</f>
        <v>5.7270900000016309E-4</v>
      </c>
      <c r="DQ59" s="3">
        <f>1/1000000*SUM(Residues!DQ$17:EB$17)</f>
        <v>5.2234400000009313E-4</v>
      </c>
      <c r="DR59" s="3">
        <f>1/1000000*SUM(Residues!DR$17:EC$17)</f>
        <v>3.7884399999999998E-4</v>
      </c>
      <c r="DS59" s="3">
        <f>1/1000000*SUM(Residues!DS$17:ED$17)</f>
        <v>2.7032599999999999E-4</v>
      </c>
      <c r="DT59" s="3">
        <f>1/1000000*SUM(Residues!DT$17:EE$17)</f>
        <v>2.43088E-4</v>
      </c>
      <c r="DU59" s="3">
        <f>1/1000000*SUM(Residues!DU$17:EF$17)</f>
        <v>2.35138E-4</v>
      </c>
      <c r="DV59" s="3">
        <f>1/1000000*SUM(Residues!DV$17:EG$17)</f>
        <v>2.1151899999999999E-4</v>
      </c>
      <c r="DW59" s="3">
        <f>1/1000000*SUM(Residues!DW$17:EH$17)</f>
        <v>2.3836700000000002E-4</v>
      </c>
      <c r="DX59" s="3">
        <f>1/1000000*SUM(Residues!DX$17:EI$17)</f>
        <v>2.5260199999999999E-4</v>
      </c>
      <c r="DY59" s="3">
        <f>1/1000000*SUM(Residues!DY$17:EJ$17)</f>
        <v>2.6172399999999996E-4</v>
      </c>
      <c r="DZ59" s="3">
        <f>1/1000000*SUM(Residues!DZ$17:EK$17)</f>
        <v>2.53174E-4</v>
      </c>
      <c r="EA59" s="3">
        <f>1/1000000*SUM(Residues!EA$17:EL$17)</f>
        <v>1.74647E-4</v>
      </c>
      <c r="EB59" s="3">
        <f>1/1000000*SUM(Residues!EB$17:EM$17)</f>
        <v>1.3401900000000001E-4</v>
      </c>
      <c r="EC59" s="3">
        <f>1/1000000*SUM(Residues!EC$17:EN$17)</f>
        <v>9.7266E-5</v>
      </c>
      <c r="ED59" s="3">
        <f>1/1000000*SUM(Residues!ED$17:EO$17)</f>
        <v>9.7089000000000005E-5</v>
      </c>
      <c r="EE59" s="3">
        <f>1/1000000*SUM(Residues!EE$17:EP$17)</f>
        <v>1.1066200000000001E-4</v>
      </c>
      <c r="EF59" s="3">
        <f>1/1000000*SUM(Residues!EF$17:EQ$17)</f>
        <v>1.1141300000000003E-4</v>
      </c>
      <c r="EG59" s="3">
        <f>1/1000000*SUM(Residues!EG$17:ER$17)</f>
        <v>9.1874999999999997E-5</v>
      </c>
      <c r="EH59" s="3">
        <f>1/1000000*SUM(Residues!EH$17:ES$17)</f>
        <v>1.0268399999999999E-4</v>
      </c>
      <c r="EI59" s="3">
        <f>1/1000000*SUM(Residues!EI$17:ET$17)</f>
        <v>7.3700000000000002E-5</v>
      </c>
      <c r="EJ59" s="3">
        <f>1/1000000*SUM(Residues!EJ$17:EU$17)</f>
        <v>5.7997000000000001E-5</v>
      </c>
      <c r="EK59" s="3">
        <f>1/1000000*SUM(Residues!EK$17:EV$17)</f>
        <v>5.2048E-5</v>
      </c>
      <c r="EL59" s="3">
        <f>1/1000000*SUM(Residues!EL$17:EW$17)</f>
        <v>5.2048E-5</v>
      </c>
      <c r="EM59" s="3">
        <f>1/1000000*SUM(Residues!EM$17:EX$17)</f>
        <v>4.1349E-5</v>
      </c>
      <c r="EN59" s="3">
        <f>1/1000000*SUM(Residues!EN$17:EY$17)</f>
        <v>6.0595000000000005E-5</v>
      </c>
      <c r="EO59" s="3">
        <f>1/1000000*SUM(Residues!EO$17:EZ$17)</f>
        <v>6.3003000000000006E-5</v>
      </c>
      <c r="EP59" s="3">
        <f>1/1000000*SUM(Residues!EP$17:FA$17)</f>
        <v>6.485900000000001E-5</v>
      </c>
      <c r="EQ59" s="3">
        <f>1/1000000*SUM(Residues!EQ$17:FB$17)</f>
        <v>5.8612000000000014E-5</v>
      </c>
      <c r="ER59" s="3">
        <f>1/1000000*SUM(Residues!ER$17:FC$17)</f>
        <v>5.6001000000000008E-5</v>
      </c>
      <c r="ES59" s="3">
        <f>1/1000000*SUM(Residues!ES$17:FD$17)</f>
        <v>6.7539000000000019E-5</v>
      </c>
      <c r="ET59" s="3">
        <f>1/1000000*SUM(Residues!ET$17:FE$17)</f>
        <v>6.4667999999999998E-5</v>
      </c>
      <c r="EU59" s="3">
        <f>1/1000000*SUM(Residues!EU$17:FF$17)</f>
        <v>8.0524000000000004E-5</v>
      </c>
      <c r="EV59" s="3">
        <f>1/1000000*SUM(Residues!EV$17:FG$17)</f>
        <v>8.0865999999999995E-5</v>
      </c>
      <c r="EW59" s="3">
        <f>1/1000000*SUM(Residues!EW$17:FH$17)</f>
        <v>9.219299999999999E-5</v>
      </c>
      <c r="EX59" s="3">
        <f>1/1000000*SUM(Residues!EX$17:FI$17)</f>
        <v>9.219299999999999E-5</v>
      </c>
      <c r="EY59" s="3">
        <f>1/1000000*SUM(Residues!EY$17:FJ$17)</f>
        <v>1.0161999999999998E-4</v>
      </c>
      <c r="EZ59" s="3">
        <f>1/1000000*SUM(Residues!EZ$17:FK$17)</f>
        <v>8.2092999999999988E-5</v>
      </c>
      <c r="FA59" s="3">
        <f>1/1000000*SUM(Residues!FA$17:FL$17)</f>
        <v>7.7102999999999997E-5</v>
      </c>
      <c r="FB59" s="3">
        <f>1/1000000*SUM(Residues!FB$17:FM$17)</f>
        <v>7.4683999999999992E-5</v>
      </c>
      <c r="FC59" s="3">
        <f>1/1000000*SUM(Residues!FC$17:FN$17)</f>
        <v>6.7357999999999988E-5</v>
      </c>
      <c r="FD59" s="3">
        <f>1/1000000*SUM(Residues!FD$17:FO$17)</f>
        <v>6.7357999999999988E-5</v>
      </c>
      <c r="FE59" s="3">
        <f>1/1000000*SUM(Residues!FE$17:FP$17)</f>
        <v>5.5025999999999991E-5</v>
      </c>
      <c r="FF59" s="3">
        <f>1/1000000*SUM(Residues!FF$17:FQ$17)</f>
        <v>6.8221999999999985E-5</v>
      </c>
      <c r="FG59" s="3">
        <f>1/1000000*SUM(Residues!FG$17:FR$17)</f>
        <v>5.3681999999999999E-5</v>
      </c>
      <c r="FH59" s="3">
        <f>1/1000000*SUM(Residues!FH$17:FS$17)</f>
        <v>5.4215000000000002E-5</v>
      </c>
      <c r="FI59" s="3">
        <f>1/1000000*SUM(Residues!FI$17:FT$17)</f>
        <v>4.5172000000000001E-5</v>
      </c>
      <c r="FJ59" s="3">
        <f>1/1000000*SUM(Residues!FJ$17:FU$17)</f>
        <v>6.3854000000000002E-5</v>
      </c>
      <c r="FK59" s="3">
        <f>1/1000000*SUM(Residues!FK$17:FV$17)</f>
        <v>5.0794000000000002E-5</v>
      </c>
      <c r="FL59" s="3">
        <f>1/1000000*SUM(Residues!FL$17:FW$17)</f>
        <v>6.5381000000000003E-5</v>
      </c>
      <c r="FM59" s="3">
        <f>1/1000000*SUM(Residues!FM$17:FX$17)</f>
        <v>6.5381000000000003E-5</v>
      </c>
      <c r="FN59" s="3">
        <f>1/1000000*SUM(Residues!FN$17:FY$17)</f>
        <v>6.8143000000000001E-5</v>
      </c>
      <c r="FO59" s="3">
        <f>1/1000000*SUM(Residues!FO$17:FZ$17)</f>
        <v>8.9452999999999999E-5</v>
      </c>
      <c r="FP59" s="3">
        <f>1/1000000*SUM(Residues!FP$17:GA$17)</f>
        <v>1.08353E-4</v>
      </c>
      <c r="FQ59" s="3">
        <f>1/1000000*SUM(Residues!FQ$17:GB$17)</f>
        <v>1.0807300000000001E-4</v>
      </c>
      <c r="FR59" s="3">
        <f>1/1000000*SUM(Residues!FR$17:GC$17)</f>
        <v>8.4908999999999983E-5</v>
      </c>
      <c r="FS59" s="3">
        <f>1/1000000*SUM(Residues!FS$17:GD$17)</f>
        <v>8.3592999999999984E-5</v>
      </c>
      <c r="FT59" s="3">
        <f>1/1000000*SUM(Residues!FT$17:GE$17)</f>
        <v>8.2298000000000004E-5</v>
      </c>
      <c r="FU59" s="3">
        <f>1/1000000*SUM(Residues!FU$17:GF$17)</f>
        <v>7.6841000000000005E-5</v>
      </c>
      <c r="FV59" s="3">
        <f>1/1000000*SUM(Residues!FV$17:GG$17)</f>
        <v>5.8158999999999997E-5</v>
      </c>
      <c r="FW59" s="3">
        <f>1/1000000*SUM(Residues!FW$17:GH$17)</f>
        <v>5.7918999999999992E-5</v>
      </c>
      <c r="FX59" s="3">
        <f>1/1000000*SUM(Residues!FX$17:GI$17)</f>
        <v>4.3331999999999991E-5</v>
      </c>
      <c r="FY59" s="3">
        <f>1/1000000*SUM(Residues!FY$17:GJ$17)</f>
        <v>4.3331999999999991E-5</v>
      </c>
      <c r="FZ59" s="3">
        <f>1/1000000*SUM(Residues!FZ$17:GK$17)</f>
        <v>4.0209999999999989E-5</v>
      </c>
    </row>
    <row r="60" spans="1:182">
      <c r="A60" t="s">
        <v>24</v>
      </c>
      <c r="B60" s="3">
        <f t="shared" ref="B60:AG60" si="59">B54-SUM(B58:B59)</f>
        <v>6.7770000000001186E-4</v>
      </c>
      <c r="C60" s="3">
        <f t="shared" si="59"/>
        <v>6.9160000000001486E-4</v>
      </c>
      <c r="D60" s="3">
        <f t="shared" si="59"/>
        <v>8.7680000000001502E-4</v>
      </c>
      <c r="E60" s="3">
        <f t="shared" si="59"/>
        <v>1.0148000000000223E-3</v>
      </c>
      <c r="F60" s="3">
        <f t="shared" si="59"/>
        <v>1.0347000000000195E-3</v>
      </c>
      <c r="G60" s="3">
        <f t="shared" si="59"/>
        <v>1.129200000000016E-3</v>
      </c>
      <c r="H60" s="3">
        <f t="shared" si="59"/>
        <v>1.3252000000000155E-3</v>
      </c>
      <c r="I60" s="3">
        <f t="shared" si="59"/>
        <v>1.3946000000000279E-3</v>
      </c>
      <c r="J60" s="3">
        <f t="shared" si="59"/>
        <v>1.4986000000000198E-3</v>
      </c>
      <c r="K60" s="3">
        <f t="shared" si="59"/>
        <v>1.6739000000000155E-3</v>
      </c>
      <c r="L60" s="3">
        <f t="shared" si="59"/>
        <v>2.0124000000000136E-3</v>
      </c>
      <c r="M60" s="3">
        <f t="shared" si="59"/>
        <v>2.4334000000000239E-3</v>
      </c>
      <c r="N60" s="3">
        <f t="shared" si="59"/>
        <v>2.3451000000000322E-3</v>
      </c>
      <c r="O60" s="3">
        <f t="shared" si="59"/>
        <v>2.2706000000000293E-3</v>
      </c>
      <c r="P60" s="3">
        <f t="shared" si="59"/>
        <v>2.1266000000000123E-3</v>
      </c>
      <c r="Q60" s="3">
        <f t="shared" si="59"/>
        <v>1.9431000000000049E-3</v>
      </c>
      <c r="R60" s="3">
        <f t="shared" si="59"/>
        <v>1.9436000000000052E-3</v>
      </c>
      <c r="S60" s="3">
        <f t="shared" si="59"/>
        <v>1.864200000000007E-3</v>
      </c>
      <c r="T60" s="3">
        <f t="shared" si="59"/>
        <v>1.7578000000000021E-3</v>
      </c>
      <c r="U60" s="3">
        <f t="shared" si="59"/>
        <v>1.7024999999999935E-3</v>
      </c>
      <c r="V60" s="3">
        <f t="shared" si="59"/>
        <v>1.6516000000000098E-3</v>
      </c>
      <c r="W60" s="3">
        <f t="shared" si="59"/>
        <v>1.3486000000000101E-3</v>
      </c>
      <c r="X60" s="3">
        <f t="shared" si="59"/>
        <v>1.0636000000000246E-3</v>
      </c>
      <c r="Y60" s="3">
        <f t="shared" si="59"/>
        <v>6.5620000000000587E-4</v>
      </c>
      <c r="Z60" s="3">
        <f t="shared" si="59"/>
        <v>7.3470000000002312E-4</v>
      </c>
      <c r="AA60" s="3">
        <f t="shared" si="59"/>
        <v>8.2580000000002625E-4</v>
      </c>
      <c r="AB60" s="3">
        <f t="shared" si="59"/>
        <v>9.0210000000001439E-4</v>
      </c>
      <c r="AC60" s="3">
        <f t="shared" si="59"/>
        <v>1.0080000000000375E-3</v>
      </c>
      <c r="AD60" s="3">
        <f t="shared" si="59"/>
        <v>1.0189000000000474E-3</v>
      </c>
      <c r="AE60" s="3">
        <f t="shared" si="59"/>
        <v>1.1597999999999869E-3</v>
      </c>
      <c r="AF60" s="3">
        <f t="shared" si="59"/>
        <v>1.1197999999999978E-3</v>
      </c>
      <c r="AG60" s="3">
        <f t="shared" si="59"/>
        <v>1.1837999999999745E-3</v>
      </c>
      <c r="AH60" s="3">
        <f t="shared" ref="AH60:BM60" si="60">AH54-SUM(AH58:AH59)</f>
        <v>1.2086999999999686E-3</v>
      </c>
      <c r="AI60" s="3">
        <f t="shared" si="60"/>
        <v>1.50409999999997E-3</v>
      </c>
      <c r="AJ60" s="3">
        <f t="shared" si="60"/>
        <v>1.7386999999999906E-3</v>
      </c>
      <c r="AK60" s="3">
        <f t="shared" si="60"/>
        <v>2.0711999999999979E-3</v>
      </c>
      <c r="AL60" s="3">
        <f t="shared" si="60"/>
        <v>2.0664999999999859E-3</v>
      </c>
      <c r="AM60" s="3">
        <f t="shared" si="60"/>
        <v>2.1518999999999831E-3</v>
      </c>
      <c r="AN60" s="3">
        <f t="shared" si="60"/>
        <v>2.3029000000000122E-3</v>
      </c>
      <c r="AO60" s="3">
        <f t="shared" si="60"/>
        <v>2.2919999999999599E-3</v>
      </c>
      <c r="AP60" s="3">
        <f t="shared" si="60"/>
        <v>2.5408999999999684E-3</v>
      </c>
      <c r="AQ60" s="3">
        <f t="shared" si="60"/>
        <v>2.5383000000000493E-3</v>
      </c>
      <c r="AR60" s="3">
        <f t="shared" si="60"/>
        <v>2.4702000000000439E-3</v>
      </c>
      <c r="AS60" s="3">
        <f t="shared" si="60"/>
        <v>2.6048000000000494E-3</v>
      </c>
      <c r="AT60" s="3">
        <f t="shared" si="60"/>
        <v>2.6048000000000278E-3</v>
      </c>
      <c r="AU60" s="3">
        <f t="shared" si="60"/>
        <v>2.4834000000000045E-3</v>
      </c>
      <c r="AV60" s="3">
        <f t="shared" si="60"/>
        <v>2.6552000000000216E-3</v>
      </c>
      <c r="AW60" s="3">
        <f t="shared" si="60"/>
        <v>2.510299999999984E-3</v>
      </c>
      <c r="AX60" s="3">
        <f t="shared" si="60"/>
        <v>2.7584999999999082E-3</v>
      </c>
      <c r="AY60" s="3">
        <f t="shared" si="60"/>
        <v>2.733899999999902E-3</v>
      </c>
      <c r="AZ60" s="3">
        <f t="shared" si="60"/>
        <v>2.9793999999999316E-3</v>
      </c>
      <c r="BA60" s="3">
        <f t="shared" si="60"/>
        <v>3.0596999999999638E-3</v>
      </c>
      <c r="BB60" s="3">
        <f t="shared" si="60"/>
        <v>2.837799999999981E-3</v>
      </c>
      <c r="BC60" s="3">
        <f t="shared" si="60"/>
        <v>3.3022000000000038E-3</v>
      </c>
      <c r="BD60" s="3">
        <f t="shared" si="60"/>
        <v>3.7003000000000391E-3</v>
      </c>
      <c r="BE60" s="3">
        <f t="shared" si="60"/>
        <v>3.6003000000000389E-3</v>
      </c>
      <c r="BF60" s="3">
        <f t="shared" si="60"/>
        <v>3.8666000000000499E-3</v>
      </c>
      <c r="BG60" s="3">
        <f t="shared" si="60"/>
        <v>4.026200000000142E-3</v>
      </c>
      <c r="BH60" s="3">
        <f t="shared" si="60"/>
        <v>3.99460000000002E-3</v>
      </c>
      <c r="BI60" s="3">
        <f t="shared" si="60"/>
        <v>4.0725000000000145E-3</v>
      </c>
      <c r="BJ60" s="3">
        <f t="shared" si="60"/>
        <v>4.1766000000000789E-3</v>
      </c>
      <c r="BK60" s="3">
        <f t="shared" si="60"/>
        <v>4.4617000000001421E-3</v>
      </c>
      <c r="BL60" s="3">
        <f t="shared" si="60"/>
        <v>4.3333000000001049E-3</v>
      </c>
      <c r="BM60" s="3">
        <f t="shared" si="60"/>
        <v>4.5723000000000898E-3</v>
      </c>
      <c r="BN60" s="3">
        <f t="shared" ref="BN60:CS60" si="61">BN54-SUM(BN58:BN59)</f>
        <v>4.7806000000000636E-3</v>
      </c>
      <c r="BO60" s="3">
        <f t="shared" si="61"/>
        <v>4.571100000000005E-3</v>
      </c>
      <c r="BP60" s="3">
        <f t="shared" si="61"/>
        <v>4.5216999999999818E-3</v>
      </c>
      <c r="BQ60" s="3">
        <f t="shared" si="61"/>
        <v>4.6145999999999479E-3</v>
      </c>
      <c r="BR60" s="3">
        <f t="shared" si="61"/>
        <v>4.83549999999997E-3</v>
      </c>
      <c r="BS60" s="3">
        <f t="shared" si="61"/>
        <v>7.6577999999998718E-3</v>
      </c>
      <c r="BT60" s="3">
        <f t="shared" si="61"/>
        <v>7.9040999999999192E-3</v>
      </c>
      <c r="BU60" s="3">
        <f t="shared" si="61"/>
        <v>8.1469999999999477E-3</v>
      </c>
      <c r="BV60" s="3">
        <f t="shared" si="61"/>
        <v>8.1209999999999494E-3</v>
      </c>
      <c r="BW60" s="3">
        <f t="shared" si="61"/>
        <v>7.9512999999999077E-3</v>
      </c>
      <c r="BX60" s="3">
        <f t="shared" si="61"/>
        <v>7.6813999999999277E-3</v>
      </c>
      <c r="BY60" s="3">
        <f t="shared" si="61"/>
        <v>7.4556999999999748E-3</v>
      </c>
      <c r="BZ60" s="3">
        <f t="shared" si="61"/>
        <v>7.1940999999999542E-3</v>
      </c>
      <c r="CA60" s="3">
        <f t="shared" si="61"/>
        <v>6.8339000000000004E-3</v>
      </c>
      <c r="CB60" s="3">
        <f t="shared" si="61"/>
        <v>6.5885000000000353E-3</v>
      </c>
      <c r="CC60" s="3">
        <f t="shared" si="61"/>
        <v>6.5233000000000244E-3</v>
      </c>
      <c r="CD60" s="3">
        <f t="shared" si="61"/>
        <v>6.239200000000048E-3</v>
      </c>
      <c r="CE60" s="3">
        <f t="shared" si="61"/>
        <v>3.5610999999999837E-3</v>
      </c>
      <c r="CF60" s="3">
        <f t="shared" si="61"/>
        <v>3.0722999999999953E-3</v>
      </c>
      <c r="CG60" s="3">
        <f t="shared" si="61"/>
        <v>2.7613000000000173E-3</v>
      </c>
      <c r="CH60" s="3">
        <f t="shared" si="61"/>
        <v>2.4243000000000172E-3</v>
      </c>
      <c r="CI60" s="3">
        <f t="shared" si="61"/>
        <v>2.4762999999999886E-3</v>
      </c>
      <c r="CJ60" s="3">
        <f t="shared" si="61"/>
        <v>2.5787000000000115E-3</v>
      </c>
      <c r="CK60" s="3">
        <f t="shared" si="61"/>
        <v>2.5199999999999997E-3</v>
      </c>
      <c r="CL60" s="3">
        <f t="shared" si="61"/>
        <v>2.5971000000000201E-3</v>
      </c>
      <c r="CM60" s="3">
        <f t="shared" si="61"/>
        <v>2.6630999999999621E-3</v>
      </c>
      <c r="CN60" s="3">
        <f t="shared" si="61"/>
        <v>2.7865999999999039E-3</v>
      </c>
      <c r="CO60" s="3">
        <f t="shared" si="61"/>
        <v>4.4319999999999273E-3</v>
      </c>
      <c r="CP60" s="3">
        <f t="shared" si="61"/>
        <v>4.6946999999998512E-3</v>
      </c>
      <c r="CQ60" s="3">
        <f t="shared" si="61"/>
        <v>4.518299999999956E-3</v>
      </c>
      <c r="CR60" s="3">
        <f t="shared" si="61"/>
        <v>5.0290999999999444E-3</v>
      </c>
      <c r="CS60" s="3">
        <f t="shared" si="61"/>
        <v>7.2126999999999799E-3</v>
      </c>
      <c r="CT60" s="3">
        <f t="shared" ref="CT60:DY60" si="62">CT54-SUM(CT58:CT59)</f>
        <v>8.9659999999999671E-3</v>
      </c>
      <c r="CU60" s="3">
        <f t="shared" si="62"/>
        <v>9.3322000000000509E-3</v>
      </c>
      <c r="CV60" s="3">
        <f t="shared" si="62"/>
        <v>1.3544600000000016E-2</v>
      </c>
      <c r="CW60" s="3">
        <f t="shared" si="62"/>
        <v>1.3773699999999993E-2</v>
      </c>
      <c r="CX60" s="3">
        <f t="shared" si="62"/>
        <v>1.3972299999999986E-2</v>
      </c>
      <c r="CY60" s="3">
        <f t="shared" si="62"/>
        <v>1.5630800000000073E-2</v>
      </c>
      <c r="CZ60" s="3">
        <f t="shared" si="62"/>
        <v>1.6926100000000058E-2</v>
      </c>
      <c r="DA60" s="3">
        <f t="shared" si="62"/>
        <v>1.5617200000000001E-2</v>
      </c>
      <c r="DB60" s="3">
        <f t="shared" si="62"/>
        <v>1.7683499999999987E-2</v>
      </c>
      <c r="DC60" s="3">
        <f t="shared" si="62"/>
        <v>1.843339999999994E-2</v>
      </c>
      <c r="DD60" s="3">
        <f t="shared" si="62"/>
        <v>1.9058999999999934E-2</v>
      </c>
      <c r="DE60" s="3">
        <f t="shared" si="62"/>
        <v>1.7585099999999822E-2</v>
      </c>
      <c r="DF60" s="3">
        <f t="shared" si="62"/>
        <v>2.0776299999999717E-2</v>
      </c>
      <c r="DG60" s="3">
        <f t="shared" si="62"/>
        <v>2.2394238999999649E-2</v>
      </c>
      <c r="DH60" s="3">
        <f t="shared" si="62"/>
        <v>2.3030650999999649E-2</v>
      </c>
      <c r="DI60" s="3">
        <f t="shared" si="62"/>
        <v>3.0006953999999648E-2</v>
      </c>
      <c r="DJ60" s="3">
        <f t="shared" si="62"/>
        <v>3.1168572999999655E-2</v>
      </c>
      <c r="DK60" s="3">
        <f t="shared" si="62"/>
        <v>3.1734044999999579E-2</v>
      </c>
      <c r="DL60" s="3">
        <f t="shared" si="62"/>
        <v>3.3813400999999597E-2</v>
      </c>
      <c r="DM60" s="3">
        <f t="shared" si="62"/>
        <v>3.4871275999999694E-2</v>
      </c>
      <c r="DN60" s="3">
        <f t="shared" si="62"/>
        <v>3.5799371999999753E-2</v>
      </c>
      <c r="DO60" s="3">
        <f t="shared" si="62"/>
        <v>4.4029237999999783E-2</v>
      </c>
      <c r="DP60" s="3">
        <f t="shared" si="62"/>
        <v>6.0578946999999814E-2</v>
      </c>
      <c r="DQ60" s="3">
        <f t="shared" si="62"/>
        <v>7.4201716999999889E-2</v>
      </c>
      <c r="DR60" s="3">
        <f t="shared" si="62"/>
        <v>8.0079047999999986E-2</v>
      </c>
      <c r="DS60" s="3">
        <f t="shared" si="62"/>
        <v>8.8696205E-2</v>
      </c>
      <c r="DT60" s="3">
        <f t="shared" si="62"/>
        <v>8.8008050000000018E-2</v>
      </c>
      <c r="DU60" s="3">
        <f t="shared" si="62"/>
        <v>9.2148714000000007E-2</v>
      </c>
      <c r="DV60" s="3">
        <f t="shared" si="62"/>
        <v>9.683881599999998E-2</v>
      </c>
      <c r="DW60" s="3">
        <f t="shared" si="62"/>
        <v>9.8223808999999995E-2</v>
      </c>
      <c r="DX60" s="3">
        <f t="shared" si="62"/>
        <v>9.8389221999999998E-2</v>
      </c>
      <c r="DY60" s="3">
        <f t="shared" si="62"/>
        <v>0.10056163999999999</v>
      </c>
      <c r="DZ60" s="3">
        <f t="shared" ref="DZ60:EK60" si="63">DZ54-SUM(DZ58:DZ59)</f>
        <v>9.8884620999999978E-2</v>
      </c>
      <c r="EA60" s="3">
        <f t="shared" si="63"/>
        <v>0.12287515899999998</v>
      </c>
      <c r="EB60" s="3">
        <f t="shared" si="63"/>
        <v>0.10712691699999999</v>
      </c>
      <c r="EC60" s="3">
        <f t="shared" si="63"/>
        <v>9.4872731000000016E-2</v>
      </c>
      <c r="ED60" s="3">
        <f t="shared" si="63"/>
        <v>8.9770394000000031E-2</v>
      </c>
      <c r="EE60" s="3">
        <f t="shared" si="63"/>
        <v>7.9632678000000012E-2</v>
      </c>
      <c r="EF60" s="3">
        <f t="shared" si="63"/>
        <v>7.5457006000000007E-2</v>
      </c>
      <c r="EG60" s="3">
        <f t="shared" si="63"/>
        <v>6.4556933000000011E-2</v>
      </c>
      <c r="EH60" s="3">
        <f t="shared" si="63"/>
        <v>5.8523023E-2</v>
      </c>
      <c r="EI60" s="3">
        <f t="shared" si="63"/>
        <v>5.4869584999999998E-2</v>
      </c>
      <c r="EJ60" s="3">
        <f t="shared" si="63"/>
        <v>5.1332314000000004E-2</v>
      </c>
      <c r="EK60" s="3">
        <f t="shared" si="63"/>
        <v>4.8102166000000009E-2</v>
      </c>
      <c r="EL60" s="3">
        <f t="shared" ref="EL60:EW60" si="64">EL54-SUM(EL58:EL59)</f>
        <v>4.6360739000000012E-2</v>
      </c>
      <c r="EM60" s="3">
        <f t="shared" si="64"/>
        <v>1.3134154999999996E-2</v>
      </c>
      <c r="EN60" s="3">
        <f t="shared" si="64"/>
        <v>1.1154287999999997E-2</v>
      </c>
      <c r="EO60" s="3">
        <f t="shared" si="64"/>
        <v>8.9959149999999984E-3</v>
      </c>
      <c r="EP60" s="3">
        <f t="shared" si="64"/>
        <v>3.6343310000000002E-3</v>
      </c>
      <c r="EQ60" s="3">
        <f t="shared" si="64"/>
        <v>3.3073410000000001E-3</v>
      </c>
      <c r="ER60" s="3">
        <f t="shared" si="64"/>
        <v>3.2359860000000006E-3</v>
      </c>
      <c r="ES60" s="3">
        <f t="shared" si="64"/>
        <v>2.8216820000000007E-3</v>
      </c>
      <c r="ET60" s="3">
        <f t="shared" si="64"/>
        <v>2.9706110000000002E-3</v>
      </c>
      <c r="EU60" s="3">
        <f t="shared" si="64"/>
        <v>3.2106539999999994E-3</v>
      </c>
      <c r="EV60" s="3">
        <f t="shared" si="64"/>
        <v>3.3140569999999987E-3</v>
      </c>
      <c r="EW60" s="3">
        <f t="shared" si="64"/>
        <v>3.1519399999999985E-3</v>
      </c>
      <c r="EX60" s="3">
        <f t="shared" ref="EX60:FI60" si="65">EX54-SUM(EX58:EX59)</f>
        <v>3.1380899999999992E-3</v>
      </c>
      <c r="EY60" s="3">
        <f t="shared" si="65"/>
        <v>3.7015539999999993E-3</v>
      </c>
      <c r="EZ60" s="3">
        <f t="shared" si="65"/>
        <v>3.930537999999999E-3</v>
      </c>
      <c r="FA60" s="3">
        <f t="shared" si="65"/>
        <v>4.1660469999999982E-3</v>
      </c>
      <c r="FB60" s="3">
        <f t="shared" si="65"/>
        <v>3.8821089999999964E-3</v>
      </c>
      <c r="FC60" s="3">
        <f t="shared" si="65"/>
        <v>3.8779869999999968E-3</v>
      </c>
      <c r="FD60" s="3">
        <f t="shared" si="65"/>
        <v>4.0895279999999977E-3</v>
      </c>
      <c r="FE60" s="3">
        <f t="shared" si="65"/>
        <v>4.2327409999999965E-3</v>
      </c>
      <c r="FF60" s="3">
        <f t="shared" si="65"/>
        <v>4.235161999999998E-3</v>
      </c>
      <c r="FG60" s="3">
        <f t="shared" si="65"/>
        <v>4.0557249999999979E-3</v>
      </c>
      <c r="FH60" s="3">
        <f t="shared" si="65"/>
        <v>4.4998669999999994E-3</v>
      </c>
      <c r="FI60" s="3">
        <f t="shared" si="65"/>
        <v>4.4102589999999988E-3</v>
      </c>
      <c r="FJ60" s="3">
        <f t="shared" ref="FJ60:FU60" si="66">FJ54-SUM(FJ58:FJ59)</f>
        <v>4.7790089999999999E-3</v>
      </c>
      <c r="FK60" s="3">
        <f t="shared" si="66"/>
        <v>4.2811559999999986E-3</v>
      </c>
      <c r="FL60" s="3">
        <f t="shared" si="66"/>
        <v>4.124214999999997E-3</v>
      </c>
      <c r="FM60" s="3">
        <f t="shared" si="66"/>
        <v>3.836094999999999E-3</v>
      </c>
      <c r="FN60" s="3">
        <f t="shared" si="66"/>
        <v>3.8047109999999962E-3</v>
      </c>
      <c r="FO60" s="3">
        <f t="shared" si="66"/>
        <v>3.5845329999999978E-3</v>
      </c>
      <c r="FP60" s="3">
        <f t="shared" si="66"/>
        <v>3.489614999999998E-3</v>
      </c>
      <c r="FQ60" s="3">
        <f t="shared" si="66"/>
        <v>3.1848119999999987E-3</v>
      </c>
      <c r="FR60" s="3">
        <f t="shared" si="66"/>
        <v>2.9046509999999977E-3</v>
      </c>
      <c r="FS60" s="3">
        <f t="shared" si="66"/>
        <v>2.7744179999999985E-3</v>
      </c>
      <c r="FT60" s="3">
        <f t="shared" si="66"/>
        <v>1.997274999999998E-3</v>
      </c>
      <c r="FU60" s="3">
        <f t="shared" si="66"/>
        <v>1.7308549999999982E-3</v>
      </c>
      <c r="FV60" s="3">
        <f t="shared" ref="FV60:FZ60" si="67">FV54-SUM(FV58:FV59)</f>
        <v>1.2562049999999972E-3</v>
      </c>
      <c r="FW60" s="3">
        <f t="shared" si="67"/>
        <v>1.1298739999999979E-3</v>
      </c>
      <c r="FX60" s="3">
        <f t="shared" si="67"/>
        <v>8.9403099999999945E-4</v>
      </c>
      <c r="FY60" s="3">
        <f t="shared" si="67"/>
        <v>7.4203099999999847E-4</v>
      </c>
      <c r="FZ60" s="3">
        <f t="shared" si="67"/>
        <v>5.0894300000000052E-4</v>
      </c>
    </row>
    <row r="61" spans="1:182">
      <c r="A61" t="s">
        <v>41</v>
      </c>
      <c r="B61" s="3">
        <f>1/1000000*SUM(Residues!B$34:M$34)</f>
        <v>8.6529999999999995E-4</v>
      </c>
      <c r="C61" s="3">
        <f>1/1000000*SUM(Residues!C$34:N$34)</f>
        <v>1.1646999999999998E-3</v>
      </c>
      <c r="D61" s="3">
        <f>1/1000000*SUM(Residues!D$34:O$34)</f>
        <v>1.3960999999999999E-3</v>
      </c>
      <c r="E61" s="3">
        <f>1/1000000*SUM(Residues!E$34:P$34)</f>
        <v>1.3965E-3</v>
      </c>
      <c r="F61" s="3">
        <f>1/1000000*SUM(Residues!F$34:Q$34)</f>
        <v>1.5089000000000001E-3</v>
      </c>
      <c r="G61" s="3">
        <f>1/1000000*SUM(Residues!G$34:R$34)</f>
        <v>1.6879E-3</v>
      </c>
      <c r="H61" s="3">
        <f>1/1000000*SUM(Residues!H$34:S$34)</f>
        <v>1.9472000000000001E-3</v>
      </c>
      <c r="I61" s="3">
        <f>1/1000000*SUM(Residues!I$34:T$34)</f>
        <v>2.6353000000000001E-3</v>
      </c>
      <c r="J61" s="3">
        <f>1/1000000*SUM(Residues!J$34:U$34)</f>
        <v>2.7266E-3</v>
      </c>
      <c r="K61" s="3">
        <f>1/1000000*SUM(Residues!K$34:V$34)</f>
        <v>3.0025000000000004E-3</v>
      </c>
      <c r="L61" s="3">
        <f>1/1000000*SUM(Residues!L$34:W$34)</f>
        <v>3.0775000000000004E-3</v>
      </c>
      <c r="M61" s="3">
        <f>1/1000000*SUM(Residues!M$34:X$34)</f>
        <v>2.7928000000000002E-3</v>
      </c>
      <c r="N61" s="3">
        <f>1/1000000*SUM(Residues!N$34:Y$34)</f>
        <v>2.8918999999999993E-3</v>
      </c>
      <c r="O61" s="3">
        <f>1/1000000*SUM(Residues!O$34:Z$34)</f>
        <v>2.5964E-3</v>
      </c>
      <c r="P61" s="3">
        <f>1/1000000*SUM(Residues!P$34:AA$34)</f>
        <v>2.3868000000000001E-3</v>
      </c>
      <c r="Q61" s="3">
        <f>1/1000000*SUM(Residues!Q$34:AB$34)</f>
        <v>2.4194999999999998E-3</v>
      </c>
      <c r="R61" s="3">
        <f>1/1000000*SUM(Residues!R$34:AC$34)</f>
        <v>2.3071000000000003E-3</v>
      </c>
      <c r="S61" s="3">
        <f>1/1000000*SUM(Residues!S$34:AD$34)</f>
        <v>2.1404000000000006E-3</v>
      </c>
      <c r="T61" s="3">
        <f>1/1000000*SUM(Residues!T$34:AE$34)</f>
        <v>1.8811000000000001E-3</v>
      </c>
      <c r="U61" s="3">
        <f>1/1000000*SUM(Residues!U$34:AF$34)</f>
        <v>1.1488E-3</v>
      </c>
      <c r="V61" s="3">
        <f>1/1000000*SUM(Residues!V$34:AG$34)</f>
        <v>1.0759000000000001E-3</v>
      </c>
      <c r="W61" s="3">
        <f>1/1000000*SUM(Residues!W$34:AH$34)</f>
        <v>9.103999999999999E-4</v>
      </c>
      <c r="X61" s="3">
        <f>1/1000000*SUM(Residues!X$34:AI$34)</f>
        <v>8.6699999999999993E-4</v>
      </c>
      <c r="Y61" s="3">
        <f>1/1000000*SUM(Residues!Y$34:AJ$34)</f>
        <v>9.5720000000000006E-4</v>
      </c>
      <c r="Z61" s="3">
        <f>1/1000000*SUM(Residues!Z$34:AK$34)</f>
        <v>8.9840000000000004E-4</v>
      </c>
      <c r="AA61" s="3">
        <f>1/1000000*SUM(Residues!AA$34:AL$34)</f>
        <v>8.9269999999999996E-4</v>
      </c>
      <c r="AB61" s="3">
        <f>1/1000000*SUM(Residues!AB$34:AM$34)</f>
        <v>9.3110000000000014E-4</v>
      </c>
      <c r="AC61" s="3">
        <f>1/1000000*SUM(Residues!AC$34:AN$34)</f>
        <v>8.9910000000000012E-4</v>
      </c>
      <c r="AD61" s="3">
        <f>1/1000000*SUM(Residues!AD$34:AO$34)</f>
        <v>9.7460000000000005E-4</v>
      </c>
      <c r="AE61" s="3">
        <f>1/1000000*SUM(Residues!AE$34:AP$34)</f>
        <v>9.6259999999999998E-4</v>
      </c>
      <c r="AF61" s="3">
        <f>1/1000000*SUM(Residues!AF$34:AQ$34)</f>
        <v>9.9599999999999992E-4</v>
      </c>
      <c r="AG61" s="3">
        <f>1/1000000*SUM(Residues!AG$34:AR$34)</f>
        <v>1.021E-3</v>
      </c>
      <c r="AH61" s="3">
        <f>1/1000000*SUM(Residues!AH$34:AS$34)</f>
        <v>1.0238000000000001E-3</v>
      </c>
      <c r="AI61" s="3">
        <f>1/1000000*SUM(Residues!AI$34:AT$34)</f>
        <v>9.144E-4</v>
      </c>
      <c r="AJ61" s="3">
        <f>1/1000000*SUM(Residues!AJ$34:AU$34)</f>
        <v>8.2990000000000006E-4</v>
      </c>
      <c r="AK61" s="3">
        <f>1/1000000*SUM(Residues!AK$34:AV$34)</f>
        <v>7.1249999999999992E-4</v>
      </c>
      <c r="AL61" s="3">
        <f>1/1000000*SUM(Residues!AL$34:AW$34)</f>
        <v>6.133E-4</v>
      </c>
      <c r="AM61" s="3">
        <f>1/1000000*SUM(Residues!AM$34:AX$34)</f>
        <v>1.6268000000000001E-3</v>
      </c>
      <c r="AN61" s="3">
        <f>1/1000000*SUM(Residues!AN$34:AY$34)</f>
        <v>1.6217E-3</v>
      </c>
      <c r="AO61" s="3">
        <f>1/1000000*SUM(Residues!AO$34:AZ$34)</f>
        <v>1.6684E-3</v>
      </c>
      <c r="AP61" s="3">
        <f>1/1000000*SUM(Residues!AP$34:BA$34)</f>
        <v>1.8993E-3</v>
      </c>
      <c r="AQ61" s="3">
        <f>1/1000000*SUM(Residues!AQ$34:BB$34)</f>
        <v>1.9174000000000005E-3</v>
      </c>
      <c r="AR61" s="3">
        <f>1/1000000*SUM(Residues!AR$34:BC$34)</f>
        <v>1.8941000000000003E-3</v>
      </c>
      <c r="AS61" s="3">
        <f>1/1000000*SUM(Residues!AS$34:BD$34)</f>
        <v>1.9062000000000003E-3</v>
      </c>
      <c r="AT61" s="3">
        <f>1/1000000*SUM(Residues!AT$34:BE$34)</f>
        <v>1.864E-3</v>
      </c>
      <c r="AU61" s="3">
        <f>1/1000000*SUM(Residues!AU$34:BF$34)</f>
        <v>1.8531999999999999E-3</v>
      </c>
      <c r="AV61" s="3">
        <f>1/1000000*SUM(Residues!AV$34:BG$34)</f>
        <v>1.7952000000000003E-3</v>
      </c>
      <c r="AW61" s="3">
        <f>1/1000000*SUM(Residues!AW$34:BH$34)</f>
        <v>1.6984000000000003E-3</v>
      </c>
      <c r="AX61" s="3">
        <f>1/1000000*SUM(Residues!AX$34:BI$34)</f>
        <v>1.6048000000000002E-3</v>
      </c>
      <c r="AY61" s="3">
        <f>1/1000000*SUM(Residues!AY$34:BJ$34)</f>
        <v>5.6490000000000002E-4</v>
      </c>
      <c r="AZ61" s="3">
        <f>1/1000000*SUM(Residues!AZ$34:BK$34)</f>
        <v>8.4390000000000008E-4</v>
      </c>
      <c r="BA61" s="3">
        <f>1/1000000*SUM(Residues!BA$34:BL$34)</f>
        <v>7.9730000000000014E-4</v>
      </c>
      <c r="BB61" s="3">
        <f>1/1000000*SUM(Residues!BB$34:BM$34)</f>
        <v>4.9279999999999994E-4</v>
      </c>
      <c r="BC61" s="3">
        <f>1/1000000*SUM(Residues!BC$34:BN$34)</f>
        <v>8.4820000000000002E-4</v>
      </c>
      <c r="BD61" s="3">
        <f>1/1000000*SUM(Residues!BD$34:BO$34)</f>
        <v>1.1307999999999999E-3</v>
      </c>
      <c r="BE61" s="3">
        <f>1/1000000*SUM(Residues!BE$34:BP$34)</f>
        <v>1.3283000000000001E-3</v>
      </c>
      <c r="BF61" s="3">
        <f>1/1000000*SUM(Residues!BF$34:BQ$34)</f>
        <v>1.5127000000000003E-3</v>
      </c>
      <c r="BG61" s="3">
        <f>1/1000000*SUM(Residues!BG$34:BR$34)</f>
        <v>1.9157E-3</v>
      </c>
      <c r="BH61" s="3">
        <f>1/1000000*SUM(Residues!BH$34:BS$34)</f>
        <v>2.2500000000000003E-3</v>
      </c>
      <c r="BI61" s="3">
        <f>1/1000000*SUM(Residues!BI$34:BT$34)</f>
        <v>2.7249000000000002E-3</v>
      </c>
      <c r="BJ61" s="3">
        <f>1/1000000*SUM(Residues!BJ$34:BU$34)</f>
        <v>2.8809000000000005E-3</v>
      </c>
      <c r="BK61" s="3">
        <f>1/1000000*SUM(Residues!BK$34:BV$34)</f>
        <v>4.0280000000000003E-3</v>
      </c>
      <c r="BL61" s="3">
        <f>1/1000000*SUM(Residues!BL$34:BW$34)</f>
        <v>4.5691999999999998E-3</v>
      </c>
      <c r="BM61" s="3">
        <f>1/1000000*SUM(Residues!BM$34:BX$34)</f>
        <v>5.6826999999999997E-3</v>
      </c>
      <c r="BN61" s="3">
        <f>1/1000000*SUM(Residues!BN$34:BY$34)</f>
        <v>6.1919000000000002E-3</v>
      </c>
      <c r="BO61" s="3">
        <f>1/1000000*SUM(Residues!BO$34:BZ$34)</f>
        <v>6.4264999999999999E-3</v>
      </c>
      <c r="BP61" s="3">
        <f>1/1000000*SUM(Residues!BP$34:CA$34)</f>
        <v>6.3717000000000001E-3</v>
      </c>
      <c r="BQ61" s="3">
        <f>1/1000000*SUM(Residues!BQ$34:CB$34)</f>
        <v>6.3819000000000002E-3</v>
      </c>
      <c r="BR61" s="3">
        <f>1/1000000*SUM(Residues!BR$34:CC$34)</f>
        <v>6.7661000000000006E-3</v>
      </c>
      <c r="BS61" s="3">
        <f>1/1000000*SUM(Residues!BS$34:CD$34)</f>
        <v>6.6252000000000004E-3</v>
      </c>
      <c r="BT61" s="3">
        <f>1/1000000*SUM(Residues!BT$34:CE$34)</f>
        <v>6.5824000000000004E-3</v>
      </c>
      <c r="BU61" s="3">
        <f>1/1000000*SUM(Residues!BU$34:CF$34)</f>
        <v>6.4364999999999995E-3</v>
      </c>
      <c r="BV61" s="3">
        <f>1/1000000*SUM(Residues!BV$34:CG$34)</f>
        <v>6.8106E-3</v>
      </c>
      <c r="BW61" s="3">
        <f>1/1000000*SUM(Residues!BW$34:CH$34)</f>
        <v>5.7999999999999996E-3</v>
      </c>
      <c r="BX61" s="3">
        <f>1/1000000*SUM(Residues!BX$34:CI$34)</f>
        <v>5.1733000000000005E-3</v>
      </c>
      <c r="BY61" s="3">
        <f>1/1000000*SUM(Residues!BY$34:CJ$34)</f>
        <v>4.3428E-3</v>
      </c>
      <c r="BZ61" s="3">
        <f>1/1000000*SUM(Residues!BZ$34:CK$34)</f>
        <v>4.0502999999999997E-3</v>
      </c>
      <c r="CA61" s="3">
        <f>1/1000000*SUM(Residues!CA$34:CL$34)</f>
        <v>4.5079999999999999E-3</v>
      </c>
      <c r="CB61" s="3">
        <f>1/1000000*SUM(Residues!CB$34:CM$34)</f>
        <v>4.6219999999999994E-3</v>
      </c>
      <c r="CC61" s="3">
        <f>1/1000000*SUM(Residues!CC$34:CN$34)</f>
        <v>4.7726999999999995E-3</v>
      </c>
      <c r="CD61" s="3">
        <f>1/1000000*SUM(Residues!CD$34:CO$34)</f>
        <v>4.3784000000000002E-3</v>
      </c>
      <c r="CE61" s="3">
        <f>1/1000000*SUM(Residues!CE$34:CP$34)</f>
        <v>4.2298000000000006E-3</v>
      </c>
      <c r="CF61" s="3">
        <f>1/1000000*SUM(Residues!CF$34:CQ$34)</f>
        <v>4.1547000000000008E-3</v>
      </c>
      <c r="CG61" s="3">
        <f>1/1000000*SUM(Residues!CG$34:CR$34)</f>
        <v>4.2428999999999991E-3</v>
      </c>
      <c r="CH61" s="3">
        <f>1/1000000*SUM(Residues!CH$34:CS$34)</f>
        <v>4.0916999999999993E-3</v>
      </c>
      <c r="CI61" s="3">
        <f>1/1000000*SUM(Residues!CI$34:CT$34)</f>
        <v>4.3644999999999995E-3</v>
      </c>
      <c r="CJ61" s="3">
        <f>1/1000000*SUM(Residues!CJ$34:CU$34)</f>
        <v>4.5670000000000007E-3</v>
      </c>
      <c r="CK61" s="3">
        <f>1/1000000*SUM(Residues!CK$34:CV$34)</f>
        <v>4.7603999999999997E-3</v>
      </c>
      <c r="CL61" s="3">
        <f>1/1000000*SUM(Residues!CL$34:CW$34)</f>
        <v>4.8564999999999997E-3</v>
      </c>
      <c r="CM61" s="3">
        <f>1/1000000*SUM(Residues!CM$34:CX$34)</f>
        <v>4.2774000000000006E-3</v>
      </c>
      <c r="CN61" s="3">
        <f>1/1000000*SUM(Residues!CN$34:CY$34)</f>
        <v>4.2631000000000006E-3</v>
      </c>
      <c r="CO61" s="3">
        <f>1/1000000*SUM(Residues!CO$34:CZ$34)</f>
        <v>4.0790999999999996E-3</v>
      </c>
      <c r="CP61" s="3">
        <f>1/1000000*SUM(Residues!CP$34:DA$34)</f>
        <v>4.0553999999999998E-3</v>
      </c>
      <c r="CQ61" s="3">
        <f>1/1000000*SUM(Residues!CQ$34:DB$34)</f>
        <v>4.0923999999999995E-3</v>
      </c>
      <c r="CR61" s="3">
        <f>1/1000000*SUM(Residues!CR$34:DC$34)</f>
        <v>4.1048999999999999E-3</v>
      </c>
      <c r="CS61" s="3">
        <f>1/1000000*SUM(Residues!CS$34:DD$34)</f>
        <v>4.2751999999999998E-3</v>
      </c>
      <c r="CT61" s="3">
        <f>1/1000000*SUM(Residues!CT$34:DE$34)</f>
        <v>4.2643999999999998E-3</v>
      </c>
      <c r="CU61" s="3">
        <f>1/1000000*SUM(Residues!CU$34:DF$34)</f>
        <v>4.3076999999999994E-3</v>
      </c>
      <c r="CV61" s="3">
        <f>1/1000000*SUM(Residues!CV$34:DG$34)</f>
        <v>4.3366999999999998E-3</v>
      </c>
      <c r="CW61" s="3">
        <f>1/1000000*SUM(Residues!CW$34:DH$34)</f>
        <v>4.3741000000000006E-3</v>
      </c>
      <c r="CX61" s="3">
        <f>1/1000000*SUM(Residues!CX$34:DI$34)</f>
        <v>4.6563000000000004E-3</v>
      </c>
      <c r="CY61" s="3">
        <f>1/1000000*SUM(Residues!CY$34:DJ$34)</f>
        <v>4.5218000000000003E-3</v>
      </c>
      <c r="CZ61" s="3">
        <f>1/1000000*SUM(Residues!CZ$34:DK$34)</f>
        <v>4.5050999999999997E-3</v>
      </c>
      <c r="DA61" s="3">
        <f>1/1000000*SUM(Residues!DA$34:DL$34)</f>
        <v>4.5777999999999991E-3</v>
      </c>
      <c r="DB61" s="3">
        <f>1/1000000*SUM(Residues!DB$34:DM$34)</f>
        <v>4.8187999999999998E-3</v>
      </c>
      <c r="DC61" s="3">
        <f>1/1000000*SUM(Residues!DC$34:DN$34)</f>
        <v>4.8573000000000002E-3</v>
      </c>
      <c r="DD61" s="3">
        <f>1/1000000*SUM(Residues!DD$34:DO$34)</f>
        <v>4.8938000000000002E-3</v>
      </c>
      <c r="DE61" s="3">
        <f>1/1000000*SUM(Residues!DE$34:DP$34)</f>
        <v>4.4796999999999997E-3</v>
      </c>
      <c r="DF61" s="3">
        <f>1/1000000*SUM(Residues!DF$34:DQ$34)</f>
        <v>4.417299999999999E-3</v>
      </c>
      <c r="DG61" s="3">
        <f>1/1000000*SUM(Residues!DG$34:DR$34)</f>
        <v>4.3533239999999996E-3</v>
      </c>
      <c r="DH61" s="3">
        <f>1/1000000*SUM(Residues!DH$34:DS$34)</f>
        <v>5.880022999999999E-3</v>
      </c>
      <c r="DI61" s="3">
        <f>1/1000000*SUM(Residues!DI$34:DT$34)</f>
        <v>7.0458960000000003E-3</v>
      </c>
      <c r="DJ61" s="3">
        <f>1/1000000*SUM(Residues!DJ$34:DU$34)</f>
        <v>7.0705380000000012E-3</v>
      </c>
      <c r="DK61" s="3">
        <f>1/1000000*SUM(Residues!DK$34:DV$34)</f>
        <v>7.5902060000000004E-3</v>
      </c>
      <c r="DL61" s="3">
        <f>1/1000000*SUM(Residues!DL$34:DW$34)</f>
        <v>8.3298089999999988E-3</v>
      </c>
      <c r="DM61" s="3">
        <f>1/1000000*SUM(Residues!DM$34:DX$34)</f>
        <v>8.5508990000000007E-3</v>
      </c>
      <c r="DN61" s="3">
        <f>1/1000000*SUM(Residues!DN$34:DY$34)</f>
        <v>8.713638000000001E-3</v>
      </c>
      <c r="DO61" s="3">
        <f>1/1000000*SUM(Residues!DO$34:DZ$34)</f>
        <v>9.5500259999999997E-3</v>
      </c>
      <c r="DP61" s="3">
        <f>1/1000000*SUM(Residues!DP$34:EA$34)</f>
        <v>1.0010385E-2</v>
      </c>
      <c r="DQ61" s="3">
        <f>1/1000000*SUM(Residues!DQ$34:EB$34)</f>
        <v>1.1320186999999999E-2</v>
      </c>
      <c r="DR61" s="3">
        <f>1/1000000*SUM(Residues!DR$34:EC$34)</f>
        <v>1.1098326999999996E-2</v>
      </c>
      <c r="DS61" s="3">
        <f>1/1000000*SUM(Residues!DS$34:ED$34)</f>
        <v>1.1924327999999998E-2</v>
      </c>
      <c r="DT61" s="3">
        <f>1/1000000*SUM(Residues!DT$34:EE$34)</f>
        <v>1.0719435999999997E-2</v>
      </c>
      <c r="DU61" s="3">
        <f>1/1000000*SUM(Residues!DU$34:EF$34)</f>
        <v>9.6292989999999992E-3</v>
      </c>
      <c r="DV61" s="3">
        <f>1/1000000*SUM(Residues!DV$34:EG$34)</f>
        <v>9.6596800000000021E-3</v>
      </c>
      <c r="DW61" s="3">
        <f>1/1000000*SUM(Residues!DW$34:EH$34)</f>
        <v>9.2668720000000007E-3</v>
      </c>
      <c r="DX61" s="3">
        <f>1/1000000*SUM(Residues!DX$34:EI$34)</f>
        <v>8.9418770000000009E-3</v>
      </c>
      <c r="DY61" s="3">
        <f>1/1000000*SUM(Residues!DY$34:EJ$34)</f>
        <v>8.7184740000000004E-3</v>
      </c>
      <c r="DZ61" s="3">
        <f>1/1000000*SUM(Residues!DZ$34:EK$34)</f>
        <v>8.6419199999999991E-3</v>
      </c>
      <c r="EA61" s="3">
        <f>1/1000000*SUM(Residues!EA$34:EL$34)</f>
        <v>8.2104939999999987E-3</v>
      </c>
      <c r="EB61" s="3">
        <f>1/1000000*SUM(Residues!EB$34:EM$34)</f>
        <v>8.1816569999999984E-3</v>
      </c>
      <c r="EC61" s="3">
        <f>1/1000000*SUM(Residues!EC$34:EN$34)</f>
        <v>7.155397E-3</v>
      </c>
      <c r="ED61" s="3">
        <f>1/1000000*SUM(Residues!ED$34:EO$34)</f>
        <v>7.5273139999999994E-3</v>
      </c>
      <c r="EE61" s="3">
        <f>1/1000000*SUM(Residues!EE$34:EP$34)</f>
        <v>8.6304139999999977E-3</v>
      </c>
      <c r="EF61" s="3">
        <f>1/1000000*SUM(Residues!EF$34:EQ$34)</f>
        <v>9.7644919999999996E-3</v>
      </c>
      <c r="EG61" s="3">
        <f>1/1000000*SUM(Residues!EG$34:ER$34)</f>
        <v>1.1999926999999999E-2</v>
      </c>
      <c r="EH61" s="3">
        <f>1/1000000*SUM(Residues!EH$34:ES$34)</f>
        <v>1.3634274E-2</v>
      </c>
      <c r="EI61" s="3">
        <f>1/1000000*SUM(Residues!EI$34:ET$34)</f>
        <v>1.8322553999999998E-2</v>
      </c>
      <c r="EJ61" s="3">
        <f>1/1000000*SUM(Residues!EJ$34:EU$34)</f>
        <v>2.0048426000000001E-2</v>
      </c>
      <c r="EK61" s="3">
        <f>1/1000000*SUM(Residues!EK$34:EV$34)</f>
        <v>2.2596335000000006E-2</v>
      </c>
      <c r="EL61" s="3">
        <f>1/1000000*SUM(Residues!EL$34:EW$34)</f>
        <v>2.5501337000000002E-2</v>
      </c>
      <c r="EM61" s="3">
        <f>1/1000000*SUM(Residues!EM$34:EX$34)</f>
        <v>2.6863354999999998E-2</v>
      </c>
      <c r="EN61" s="3">
        <f>1/1000000*SUM(Residues!EN$34:EY$34)</f>
        <v>2.9379545000000003E-2</v>
      </c>
      <c r="EO61" s="3">
        <f>1/1000000*SUM(Residues!EO$34:EZ$34)</f>
        <v>3.1917396000000001E-2</v>
      </c>
      <c r="EP61" s="3">
        <f>1/1000000*SUM(Residues!EP$34:FA$34)</f>
        <v>3.3569609E-2</v>
      </c>
      <c r="EQ61" s="3">
        <f>1/1000000*SUM(Residues!EQ$34:FB$34)</f>
        <v>3.4144926999999999E-2</v>
      </c>
      <c r="ER61" s="3">
        <f>1/1000000*SUM(Residues!ER$34:FC$34)</f>
        <v>3.4867353000000004E-2</v>
      </c>
      <c r="ES61" s="3">
        <f>1/1000000*SUM(Residues!ES$34:FD$34)</f>
        <v>3.6553255E-2</v>
      </c>
      <c r="ET61" s="3">
        <f>1/1000000*SUM(Residues!ET$34:FE$34)</f>
        <v>3.7079169000000002E-2</v>
      </c>
      <c r="EU61" s="3">
        <f>1/1000000*SUM(Residues!EU$34:FF$34)</f>
        <v>4.401746799999999E-2</v>
      </c>
      <c r="EV61" s="3">
        <f>1/1000000*SUM(Residues!EV$34:FG$34)</f>
        <v>5.1610221999999997E-2</v>
      </c>
      <c r="EW61" s="3">
        <f>1/1000000*SUM(Residues!EW$34:FH$34)</f>
        <v>5.1671959999999996E-2</v>
      </c>
      <c r="EX61" s="3">
        <f>1/1000000*SUM(Residues!EX$34:FI$34)</f>
        <v>5.9158107000000001E-2</v>
      </c>
      <c r="EY61" s="3">
        <f>1/1000000*SUM(Residues!EY$34:FJ$34)</f>
        <v>5.9721801999999991E-2</v>
      </c>
      <c r="EZ61" s="3">
        <f>1/1000000*SUM(Residues!EZ$34:FK$34)</f>
        <v>6.0286460999999993E-2</v>
      </c>
      <c r="FA61" s="3">
        <f>1/1000000*SUM(Residues!FA$34:FL$34)</f>
        <v>6.0740340999999989E-2</v>
      </c>
      <c r="FB61" s="3">
        <f>1/1000000*SUM(Residues!FB$34:FM$34)</f>
        <v>6.1771939000000005E-2</v>
      </c>
      <c r="FC61" s="3">
        <f>1/1000000*SUM(Residues!FC$34:FN$34)</f>
        <v>6.2651457999999993E-2</v>
      </c>
      <c r="FD61" s="3">
        <f>1/1000000*SUM(Residues!FD$34:FO$34)</f>
        <v>6.4920684999999992E-2</v>
      </c>
      <c r="FE61" s="3">
        <f>1/1000000*SUM(Residues!FE$34:FP$34)</f>
        <v>7.1532505999999996E-2</v>
      </c>
      <c r="FF61" s="3">
        <f>1/1000000*SUM(Residues!FF$34:FQ$34)</f>
        <v>7.1853291999999985E-2</v>
      </c>
      <c r="FG61" s="3">
        <f>1/1000000*SUM(Residues!FG$34:FR$34)</f>
        <v>6.3894342000000007E-2</v>
      </c>
      <c r="FH61" s="3">
        <f>1/1000000*SUM(Residues!FH$34:FS$34)</f>
        <v>5.7900118999999993E-2</v>
      </c>
      <c r="FI61" s="3">
        <f>1/1000000*SUM(Residues!FI$34:FT$34)</f>
        <v>5.8862251999999997E-2</v>
      </c>
      <c r="FJ61" s="3">
        <f>1/1000000*SUM(Residues!FJ$34:FU$34)</f>
        <v>5.2284264999999996E-2</v>
      </c>
      <c r="FK61" s="3">
        <f>1/1000000*SUM(Residues!FK$34:FV$34)</f>
        <v>5.3216947000000001E-2</v>
      </c>
      <c r="FL61" s="3">
        <f>1/1000000*SUM(Residues!FL$34:FW$34)</f>
        <v>5.3230602000000002E-2</v>
      </c>
      <c r="FM61" s="3">
        <f>1/1000000*SUM(Residues!FM$34:FX$34)</f>
        <v>5.3902931000000001E-2</v>
      </c>
      <c r="FN61" s="3">
        <f>1/1000000*SUM(Residues!FN$34:FY$34)</f>
        <v>5.5284571999999997E-2</v>
      </c>
      <c r="FO61" s="3">
        <f>1/1000000*SUM(Residues!FO$34:FZ$34)</f>
        <v>5.4712468E-2</v>
      </c>
      <c r="FP61" s="3">
        <f>1/1000000*SUM(Residues!FP$34:GA$34)</f>
        <v>5.3515838999999989E-2</v>
      </c>
      <c r="FQ61" s="3">
        <f>1/1000000*SUM(Residues!FQ$34:GB$34)</f>
        <v>4.2391944999999993E-2</v>
      </c>
      <c r="FR61" s="3">
        <f>1/1000000*SUM(Residues!FR$34:GC$34)</f>
        <v>3.9258974999999988E-2</v>
      </c>
      <c r="FS61" s="3">
        <f>1/1000000*SUM(Residues!FS$34:GD$34)</f>
        <v>3.5111985999999991E-2</v>
      </c>
      <c r="FT61" s="3">
        <f>1/1000000*SUM(Residues!FT$34:GE$34)</f>
        <v>3.1052074999999988E-2</v>
      </c>
      <c r="FU61" s="3">
        <f>1/1000000*SUM(Residues!FU$34:GF$34)</f>
        <v>2.7198407999999993E-2</v>
      </c>
      <c r="FV61" s="3">
        <f>1/1000000*SUM(Residues!FV$34:GG$34)</f>
        <v>2.2882960999999993E-2</v>
      </c>
      <c r="FW61" s="3">
        <f>1/1000000*SUM(Residues!FW$34:GH$34)</f>
        <v>1.9400903999999993E-2</v>
      </c>
      <c r="FX61" s="3">
        <f>1/1000000*SUM(Residues!FX$34:GI$34)</f>
        <v>1.5589177999999997E-2</v>
      </c>
      <c r="FY61" s="3">
        <f>1/1000000*SUM(Residues!FY$34:GJ$34)</f>
        <v>1.1466475999999998E-2</v>
      </c>
      <c r="FZ61" s="3">
        <f>1/1000000*SUM(Residues!FZ$34:GK$34)</f>
        <v>6.938966999999999E-3</v>
      </c>
    </row>
    <row r="62" spans="1:182">
      <c r="A62" t="s">
        <v>35</v>
      </c>
      <c r="B62" s="3">
        <f>1/1000000*SUM(Residues!B$27:M$27)</f>
        <v>8.8849999999999997E-4</v>
      </c>
      <c r="C62" s="3">
        <f>1/1000000*SUM(Residues!C$27:N$27)</f>
        <v>1.3286000000000001E-3</v>
      </c>
      <c r="D62" s="3">
        <f>1/1000000*SUM(Residues!D$27:O$27)</f>
        <v>1.3051E-3</v>
      </c>
      <c r="E62" s="3">
        <f>1/1000000*SUM(Residues!E$27:P$27)</f>
        <v>1.2461E-3</v>
      </c>
      <c r="F62" s="3">
        <f>1/1000000*SUM(Residues!F$27:Q$27)</f>
        <v>1.2461E-3</v>
      </c>
      <c r="G62" s="3">
        <f>1/1000000*SUM(Residues!G$27:R$27)</f>
        <v>1.2461E-3</v>
      </c>
      <c r="H62" s="3">
        <f>1/1000000*SUM(Residues!H$27:S$27)</f>
        <v>1.2461E-3</v>
      </c>
      <c r="I62" s="3">
        <f>1/1000000*SUM(Residues!I$27:T$27)</f>
        <v>1.2461E-3</v>
      </c>
      <c r="J62" s="3">
        <f>1/1000000*SUM(Residues!J$27:U$27)</f>
        <v>1.2461E-3</v>
      </c>
      <c r="K62" s="3">
        <f>1/1000000*SUM(Residues!K$27:V$27)</f>
        <v>1.6109000000000002E-3</v>
      </c>
      <c r="L62" s="3">
        <f>1/1000000*SUM(Residues!L$27:W$27)</f>
        <v>1.4764000000000001E-3</v>
      </c>
      <c r="M62" s="3">
        <f>1/1000000*SUM(Residues!M$27:X$27)</f>
        <v>1.8933000000000001E-3</v>
      </c>
      <c r="N62" s="3">
        <f>1/1000000*SUM(Residues!N$27:Y$27)</f>
        <v>1.6404E-3</v>
      </c>
      <c r="O62" s="3">
        <f>1/1000000*SUM(Residues!O$27:Z$27)</f>
        <v>1.0611000000000002E-3</v>
      </c>
      <c r="P62" s="3">
        <f>1/1000000*SUM(Residues!P$27:AA$27)</f>
        <v>9.6619999999999996E-4</v>
      </c>
      <c r="Q62" s="3">
        <f>1/1000000*SUM(Residues!Q$27:AB$27)</f>
        <v>9.6619999999999996E-4</v>
      </c>
      <c r="R62" s="3">
        <f>1/1000000*SUM(Residues!R$27:AC$27)</f>
        <v>9.6619999999999996E-4</v>
      </c>
      <c r="S62" s="3">
        <f>1/1000000*SUM(Residues!S$27:AD$27)</f>
        <v>9.6619999999999996E-4</v>
      </c>
      <c r="T62" s="3">
        <f>1/1000000*SUM(Residues!T$27:AE$27)</f>
        <v>9.6619999999999996E-4</v>
      </c>
      <c r="U62" s="3">
        <f>1/1000000*SUM(Residues!U$27:AF$27)</f>
        <v>9.6619999999999996E-4</v>
      </c>
      <c r="V62" s="3">
        <f>1/1000000*SUM(Residues!V$27:AG$27)</f>
        <v>9.6619999999999996E-4</v>
      </c>
      <c r="W62" s="3">
        <f>1/1000000*SUM(Residues!W$27:AH$27)</f>
        <v>5.8199999999999994E-4</v>
      </c>
      <c r="X62" s="3">
        <f>1/1000000*SUM(Residues!X$27:AI$27)</f>
        <v>5.8199999999999994E-4</v>
      </c>
      <c r="Y62" s="3">
        <f>1/1000000*SUM(Residues!Y$27:AJ$27)</f>
        <v>1.4439999999999999E-4</v>
      </c>
      <c r="Z62" s="3">
        <f>1/1000000*SUM(Residues!Z$27:AK$27)</f>
        <v>5.8400000000000003E-5</v>
      </c>
      <c r="AA62" s="3">
        <f>1/1000000*SUM(Residues!AA$27:AL$27)</f>
        <v>0</v>
      </c>
      <c r="AB62" s="3">
        <f>1/1000000*SUM(Residues!AB$27:AM$27)</f>
        <v>0</v>
      </c>
      <c r="AC62" s="3">
        <f>1/1000000*SUM(Residues!AC$27:AN$27)</f>
        <v>4.8000000000000001E-5</v>
      </c>
      <c r="AD62" s="3">
        <f>1/1000000*SUM(Residues!AD$27:AO$27)</f>
        <v>4.8000000000000001E-5</v>
      </c>
      <c r="AE62" s="3">
        <f>1/1000000*SUM(Residues!AE$27:AP$27)</f>
        <v>4.8000000000000001E-5</v>
      </c>
      <c r="AF62" s="3">
        <f>1/1000000*SUM(Residues!AF$27:AQ$27)</f>
        <v>4.8000000000000001E-5</v>
      </c>
      <c r="AG62" s="3">
        <f>1/1000000*SUM(Residues!AG$27:AR$27)</f>
        <v>4.8000000000000001E-5</v>
      </c>
      <c r="AH62" s="3">
        <f>1/1000000*SUM(Residues!AH$27:AS$27)</f>
        <v>4.8000000000000001E-5</v>
      </c>
      <c r="AI62" s="3">
        <f>1/1000000*SUM(Residues!AI$27:AT$27)</f>
        <v>9.6000000000000002E-5</v>
      </c>
      <c r="AJ62" s="3">
        <f>1/1000000*SUM(Residues!AJ$27:AU$27)</f>
        <v>9.6000000000000002E-5</v>
      </c>
      <c r="AK62" s="3">
        <f>1/1000000*SUM(Residues!AK$27:AV$27)</f>
        <v>9.6000000000000002E-5</v>
      </c>
      <c r="AL62" s="3">
        <f>1/1000000*SUM(Residues!AL$27:AW$27)</f>
        <v>9.6000000000000002E-5</v>
      </c>
      <c r="AM62" s="3">
        <f>1/1000000*SUM(Residues!AM$27:AX$27)</f>
        <v>1.44E-4</v>
      </c>
      <c r="AN62" s="3">
        <f>1/1000000*SUM(Residues!AN$27:AY$27)</f>
        <v>1.44E-4</v>
      </c>
      <c r="AO62" s="3">
        <f>1/1000000*SUM(Residues!AO$27:AZ$27)</f>
        <v>9.6000000000000002E-5</v>
      </c>
      <c r="AP62" s="3">
        <f>1/1000000*SUM(Residues!AP$27:BA$27)</f>
        <v>9.6000000000000002E-5</v>
      </c>
      <c r="AQ62" s="3">
        <f>1/1000000*SUM(Residues!AQ$27:BB$27)</f>
        <v>9.6000000000000002E-5</v>
      </c>
      <c r="AR62" s="3">
        <f>1/1000000*SUM(Residues!AR$27:BC$27)</f>
        <v>9.6000000000000002E-5</v>
      </c>
      <c r="AS62" s="3">
        <f>1/1000000*SUM(Residues!AS$27:BD$27)</f>
        <v>9.6000000000000002E-5</v>
      </c>
      <c r="AT62" s="3">
        <f>1/1000000*SUM(Residues!AT$27:BE$27)</f>
        <v>9.6000000000000002E-5</v>
      </c>
      <c r="AU62" s="3">
        <f>1/1000000*SUM(Residues!AU$27:BF$27)</f>
        <v>4.8000000000000001E-5</v>
      </c>
      <c r="AV62" s="3">
        <f>1/1000000*SUM(Residues!AV$27:BG$27)</f>
        <v>4.8000000000000001E-5</v>
      </c>
      <c r="AW62" s="3">
        <f>1/1000000*SUM(Residues!AW$27:BH$27)</f>
        <v>4.8000000000000001E-5</v>
      </c>
      <c r="AX62" s="3">
        <f>1/1000000*SUM(Residues!AX$27:BI$27)</f>
        <v>7.2000000000000002E-5</v>
      </c>
      <c r="AY62" s="3">
        <f>1/1000000*SUM(Residues!AY$27:BJ$27)</f>
        <v>2.4000000000000001E-5</v>
      </c>
      <c r="AZ62" s="3">
        <f>1/1000000*SUM(Residues!AZ$27:BK$27)</f>
        <v>7.2000000000000002E-5</v>
      </c>
      <c r="BA62" s="3">
        <f>1/1000000*SUM(Residues!BA$27:BL$27)</f>
        <v>7.2000000000000002E-5</v>
      </c>
      <c r="BB62" s="3">
        <f>1/1000000*SUM(Residues!BB$27:BM$27)</f>
        <v>7.2000000000000002E-5</v>
      </c>
      <c r="BC62" s="3">
        <f>1/1000000*SUM(Residues!BC$27:BN$27)</f>
        <v>7.2000000000000002E-5</v>
      </c>
      <c r="BD62" s="3">
        <f>1/1000000*SUM(Residues!BD$27:BO$27)</f>
        <v>7.2000000000000002E-5</v>
      </c>
      <c r="BE62" s="3">
        <f>1/1000000*SUM(Residues!BE$27:BP$27)</f>
        <v>7.2000000000000002E-5</v>
      </c>
      <c r="BF62" s="3">
        <f>1/1000000*SUM(Residues!BF$27:BQ$27)</f>
        <v>7.2000000000000002E-5</v>
      </c>
      <c r="BG62" s="3">
        <f>1/1000000*SUM(Residues!BG$27:BR$27)</f>
        <v>7.2000000000000002E-5</v>
      </c>
      <c r="BH62" s="3">
        <f>1/1000000*SUM(Residues!BH$27:BS$27)</f>
        <v>7.2000000000000002E-5</v>
      </c>
      <c r="BI62" s="3">
        <f>1/1000000*SUM(Residues!BI$27:BT$27)</f>
        <v>7.2000000000000002E-5</v>
      </c>
      <c r="BJ62" s="3">
        <f>1/1000000*SUM(Residues!BJ$27:BU$27)</f>
        <v>4.8000000000000001E-5</v>
      </c>
      <c r="BK62" s="3">
        <f>1/1000000*SUM(Residues!BK$27:BV$27)</f>
        <v>4.8000000000000001E-5</v>
      </c>
      <c r="BL62" s="3">
        <f>1/1000000*SUM(Residues!BL$27:BW$27)</f>
        <v>0</v>
      </c>
      <c r="BM62" s="3">
        <f>1/1000000*SUM(Residues!BM$27:BX$27)</f>
        <v>0</v>
      </c>
      <c r="BN62" s="3">
        <f>1/1000000*SUM(Residues!BN$27:BY$27)</f>
        <v>0</v>
      </c>
      <c r="BO62" s="3">
        <f>1/1000000*SUM(Residues!BO$27:BZ$27)</f>
        <v>0</v>
      </c>
      <c r="BP62" s="3">
        <f>1/1000000*SUM(Residues!BP$27:CA$27)</f>
        <v>0</v>
      </c>
      <c r="BQ62" s="3">
        <f>1/1000000*SUM(Residues!BQ$27:CB$27)</f>
        <v>0</v>
      </c>
      <c r="BR62" s="3">
        <f>1/1000000*SUM(Residues!BR$27:CC$27)</f>
        <v>0</v>
      </c>
      <c r="BS62" s="3">
        <f>1/1000000*SUM(Residues!BS$27:CD$27)</f>
        <v>0</v>
      </c>
      <c r="BT62" s="3">
        <f>1/1000000*SUM(Residues!BT$27:CE$27)</f>
        <v>0</v>
      </c>
      <c r="BU62" s="3">
        <f>1/1000000*SUM(Residues!BU$27:CF$27)</f>
        <v>0</v>
      </c>
      <c r="BV62" s="3">
        <f>1/1000000*SUM(Residues!BV$27:CG$27)</f>
        <v>0</v>
      </c>
      <c r="BW62" s="3">
        <f>1/1000000*SUM(Residues!BW$27:CH$27)</f>
        <v>0</v>
      </c>
      <c r="BX62" s="3">
        <f>1/1000000*SUM(Residues!BX$27:CI$27)</f>
        <v>0</v>
      </c>
      <c r="BY62" s="3">
        <f>1/1000000*SUM(Residues!BY$27:CJ$27)</f>
        <v>0</v>
      </c>
      <c r="BZ62" s="3">
        <f>1/1000000*SUM(Residues!BZ$27:CK$27)</f>
        <v>0</v>
      </c>
      <c r="CA62" s="3">
        <f>1/1000000*SUM(Residues!CA$27:CL$27)</f>
        <v>0</v>
      </c>
      <c r="CB62" s="3">
        <f>1/1000000*SUM(Residues!CB$27:CM$27)</f>
        <v>0</v>
      </c>
      <c r="CC62" s="3">
        <f>1/1000000*SUM(Residues!CC$27:CN$27)</f>
        <v>0</v>
      </c>
      <c r="CD62" s="3">
        <f>1/1000000*SUM(Residues!CD$27:CO$27)</f>
        <v>0</v>
      </c>
      <c r="CE62" s="3">
        <f>1/1000000*SUM(Residues!CE$27:CP$27)</f>
        <v>0</v>
      </c>
      <c r="CF62" s="3">
        <f>1/1000000*SUM(Residues!CF$27:CQ$27)</f>
        <v>0</v>
      </c>
      <c r="CG62" s="3">
        <f>1/1000000*SUM(Residues!CG$27:CR$27)</f>
        <v>0</v>
      </c>
      <c r="CH62" s="3">
        <f>1/1000000*SUM(Residues!CH$27:CS$27)</f>
        <v>0</v>
      </c>
      <c r="CI62" s="3">
        <f>1/1000000*SUM(Residues!CI$27:CT$27)</f>
        <v>0</v>
      </c>
      <c r="CJ62" s="3">
        <f>1/1000000*SUM(Residues!CJ$27:CU$27)</f>
        <v>0</v>
      </c>
      <c r="CK62" s="3">
        <f>1/1000000*SUM(Residues!CK$27:CV$27)</f>
        <v>0</v>
      </c>
      <c r="CL62" s="3">
        <f>1/1000000*SUM(Residues!CL$27:CW$27)</f>
        <v>0</v>
      </c>
      <c r="CM62" s="3">
        <f>1/1000000*SUM(Residues!CM$27:CX$27)</f>
        <v>0</v>
      </c>
      <c r="CN62" s="3">
        <f>1/1000000*SUM(Residues!CN$27:CY$27)</f>
        <v>0</v>
      </c>
      <c r="CO62" s="3">
        <f>1/1000000*SUM(Residues!CO$27:CZ$27)</f>
        <v>0</v>
      </c>
      <c r="CP62" s="3">
        <f>1/1000000*SUM(Residues!CP$27:DA$27)</f>
        <v>0</v>
      </c>
      <c r="CQ62" s="3">
        <f>1/1000000*SUM(Residues!CQ$27:DB$27)</f>
        <v>4.7099999999991265E-5</v>
      </c>
      <c r="CR62" s="3">
        <f>1/1000000*SUM(Residues!CR$27:DC$27)</f>
        <v>9.4099999999991269E-5</v>
      </c>
      <c r="CS62" s="3">
        <f>1/1000000*SUM(Residues!CS$27:DD$27)</f>
        <v>1.4430000000000291E-4</v>
      </c>
      <c r="CT62" s="3">
        <f>1/1000000*SUM(Residues!CT$27:DE$27)</f>
        <v>2.4230000000000291E-4</v>
      </c>
      <c r="CU62" s="3">
        <f>1/1000000*SUM(Residues!CU$27:DF$27)</f>
        <v>2.9430000000000287E-4</v>
      </c>
      <c r="CV62" s="3">
        <f>1/1000000*SUM(Residues!CV$27:DG$27)</f>
        <v>2.9430000000000287E-4</v>
      </c>
      <c r="CW62" s="3">
        <f>1/1000000*SUM(Residues!CW$27:DH$27)</f>
        <v>2.9430000000000287E-4</v>
      </c>
      <c r="CX62" s="3">
        <f>1/1000000*SUM(Residues!CX$27:DI$27)</f>
        <v>2.9430000000000287E-4</v>
      </c>
      <c r="CY62" s="3">
        <f>1/1000000*SUM(Residues!CY$27:DJ$27)</f>
        <v>2.9430000000000287E-4</v>
      </c>
      <c r="CZ62" s="3">
        <f>1/1000000*SUM(Residues!CZ$27:DK$27)</f>
        <v>2.9430000000000287E-4</v>
      </c>
      <c r="DA62" s="3">
        <f>1/1000000*SUM(Residues!DA$27:DL$27)</f>
        <v>3.4000000000000723E-4</v>
      </c>
      <c r="DB62" s="3">
        <f>1/1000000*SUM(Residues!DB$27:DM$27)</f>
        <v>3.4000000000000723E-4</v>
      </c>
      <c r="DC62" s="3">
        <f>1/1000000*SUM(Residues!DC$27:DN$27)</f>
        <v>9.481000000000167E-4</v>
      </c>
      <c r="DD62" s="3">
        <f>1/1000000*SUM(Residues!DD$27:DO$27)</f>
        <v>9.5040000000001963E-4</v>
      </c>
      <c r="DE62" s="3">
        <f>1/1000000*SUM(Residues!DE$27:DP$27)</f>
        <v>9.0040000000001234E-4</v>
      </c>
      <c r="DF62" s="3">
        <f>1/1000000*SUM(Residues!DF$27:DQ$27)</f>
        <v>9.5870000000001523E-4</v>
      </c>
      <c r="DG62" s="3">
        <f>1/1000000*SUM(Residues!DG$27:DR$27)</f>
        <v>9.3062000000001524E-4</v>
      </c>
      <c r="DH62" s="3">
        <f>1/1000000*SUM(Residues!DH$27:DS$27)</f>
        <v>1.1339680000000154E-3</v>
      </c>
      <c r="DI62" s="3">
        <f>1/1000000*SUM(Residues!DI$27:DT$27)</f>
        <v>1.2418300000000154E-3</v>
      </c>
      <c r="DJ62" s="3">
        <f>1/1000000*SUM(Residues!DJ$27:DU$27)</f>
        <v>1.3394800000000155E-3</v>
      </c>
      <c r="DK62" s="3">
        <f>1/1000000*SUM(Residues!DK$27:DV$27)</f>
        <v>1.4663980000000154E-3</v>
      </c>
      <c r="DL62" s="3">
        <f>1/1000000*SUM(Residues!DL$27:DW$27)</f>
        <v>1.5021390000000156E-3</v>
      </c>
      <c r="DM62" s="3">
        <f>1/1000000*SUM(Residues!DM$27:DX$27)</f>
        <v>1.604288000000011E-3</v>
      </c>
      <c r="DN62" s="3">
        <f>1/1000000*SUM(Residues!DN$27:DY$27)</f>
        <v>1.6542880000000111E-3</v>
      </c>
      <c r="DO62" s="3">
        <f>1/1000000*SUM(Residues!DO$27:DZ$27)</f>
        <v>9.9908800000001016E-4</v>
      </c>
      <c r="DP62" s="3">
        <f>1/1000000*SUM(Residues!DP$27:EA$27)</f>
        <v>9.4978800000000729E-4</v>
      </c>
      <c r="DQ62" s="3">
        <f>1/1000000*SUM(Residues!DQ$27:EB$27)</f>
        <v>1.000078000000003E-3</v>
      </c>
      <c r="DR62" s="3">
        <f>1/1000000*SUM(Residues!DR$27:EC$27)</f>
        <v>8.6781799999999991E-4</v>
      </c>
      <c r="DS62" s="3">
        <f>1/1000000*SUM(Residues!DS$27:ED$27)</f>
        <v>8.4389799999999983E-4</v>
      </c>
      <c r="DT62" s="3">
        <f>1/1000000*SUM(Residues!DT$27:EE$27)</f>
        <v>6.6454999999999997E-4</v>
      </c>
      <c r="DU62" s="3">
        <f>1/1000000*SUM(Residues!DU$27:EF$27)</f>
        <v>5.5668799999999995E-4</v>
      </c>
      <c r="DV62" s="3">
        <f>1/1000000*SUM(Residues!DV$27:EG$27)</f>
        <v>4.5903799999999999E-4</v>
      </c>
      <c r="DW62" s="3">
        <f>1/1000000*SUM(Residues!DW$27:EH$27)</f>
        <v>3.5707999999999996E-4</v>
      </c>
      <c r="DX62" s="3">
        <f>1/1000000*SUM(Residues!DX$27:EI$27)</f>
        <v>3.2133899999999997E-4</v>
      </c>
      <c r="DY62" s="3">
        <f>1/1000000*SUM(Residues!DY$27:EJ$27)</f>
        <v>1.9849000000000001E-4</v>
      </c>
      <c r="DZ62" s="3">
        <f>1/1000000*SUM(Residues!DZ$27:EK$27)</f>
        <v>1.4849000000000001E-4</v>
      </c>
      <c r="EA62" s="3">
        <f>1/1000000*SUM(Residues!EA$27:EL$27)</f>
        <v>3.1163473000000001E-2</v>
      </c>
      <c r="EB62" s="3">
        <f>1/1000000*SUM(Residues!EB$27:EM$27)</f>
        <v>3.1163473000000001E-2</v>
      </c>
      <c r="EC62" s="3">
        <f>1/1000000*SUM(Residues!EC$27:EN$27)</f>
        <v>3.1112983E-2</v>
      </c>
      <c r="ED62" s="3">
        <f>1/1000000*SUM(Residues!ED$27:EO$27)</f>
        <v>3.1088942999999997E-2</v>
      </c>
      <c r="EE62" s="3">
        <f>1/1000000*SUM(Residues!EE$27:EP$27)</f>
        <v>3.4553321999999997E-2</v>
      </c>
      <c r="EF62" s="3">
        <f>1/1000000*SUM(Residues!EF$27:EQ$27)</f>
        <v>3.5535852E-2</v>
      </c>
      <c r="EG62" s="3">
        <f>1/1000000*SUM(Residues!EG$27:ER$27)</f>
        <v>3.6261841999999996E-2</v>
      </c>
      <c r="EH62" s="3">
        <f>1/1000000*SUM(Residues!EH$27:ES$27)</f>
        <v>3.6973642000000001E-2</v>
      </c>
      <c r="EI62" s="3">
        <f>1/1000000*SUM(Residues!EI$27:ET$27)</f>
        <v>3.7322131999999994E-2</v>
      </c>
      <c r="EJ62" s="3">
        <f>1/1000000*SUM(Residues!EJ$27:EU$27)</f>
        <v>3.7582602E-2</v>
      </c>
      <c r="EK62" s="3">
        <f>1/1000000*SUM(Residues!EK$27:EV$27)</f>
        <v>3.7973142000000001E-2</v>
      </c>
      <c r="EL62" s="3">
        <f>1/1000000*SUM(Residues!EL$27:EW$27)</f>
        <v>3.8385381999999996E-2</v>
      </c>
      <c r="EM62" s="3">
        <f>1/1000000*SUM(Residues!EM$27:EX$27)</f>
        <v>8.5398389999999987E-3</v>
      </c>
      <c r="EN62" s="3">
        <f>1/1000000*SUM(Residues!EN$27:EY$27)</f>
        <v>1.0507872999999999E-2</v>
      </c>
      <c r="EO62" s="3">
        <f>1/1000000*SUM(Residues!EO$27:EZ$27)</f>
        <v>1.1689819999999998E-2</v>
      </c>
      <c r="EP62" s="3">
        <f>1/1000000*SUM(Residues!EP$27:FA$27)</f>
        <v>1.3355904E-2</v>
      </c>
      <c r="EQ62" s="3">
        <f>1/1000000*SUM(Residues!EQ$27:FB$27)</f>
        <v>1.2219625E-2</v>
      </c>
      <c r="ER62" s="3">
        <f>1/1000000*SUM(Residues!ER$27:FC$27)</f>
        <v>1.2414082000000002E-2</v>
      </c>
      <c r="ES62" s="3">
        <f>1/1000000*SUM(Residues!ES$27:FD$27)</f>
        <v>1.2344627E-2</v>
      </c>
      <c r="ET62" s="3">
        <f>1/1000000*SUM(Residues!ET$27:FE$27)</f>
        <v>1.2223766E-2</v>
      </c>
      <c r="EU62" s="3">
        <f>1/1000000*SUM(Residues!EU$27:FF$27)</f>
        <v>1.2286937E-2</v>
      </c>
      <c r="EV62" s="3">
        <f>1/1000000*SUM(Residues!EV$27:FG$27)</f>
        <v>1.2243156999999999E-2</v>
      </c>
      <c r="EW62" s="3">
        <f>1/1000000*SUM(Residues!EW$27:FH$27)</f>
        <v>1.2146186999999998E-2</v>
      </c>
      <c r="EX62" s="3">
        <f>1/1000000*SUM(Residues!EX$27:FI$27)</f>
        <v>1.2701166999999999E-2</v>
      </c>
      <c r="EY62" s="3">
        <f>1/1000000*SUM(Residues!EY$27:FJ$27)</f>
        <v>1.2760607E-2</v>
      </c>
      <c r="EZ62" s="3">
        <f>1/1000000*SUM(Residues!EZ$27:FK$27)</f>
        <v>1.2447072999999998E-2</v>
      </c>
      <c r="FA62" s="3">
        <f>1/1000000*SUM(Residues!FA$27:FL$27)</f>
        <v>1.3345982999999997E-2</v>
      </c>
      <c r="FB62" s="3">
        <f>1/1000000*SUM(Residues!FB$27:FM$27)</f>
        <v>1.4576548999999998E-2</v>
      </c>
      <c r="FC62" s="3">
        <f>1/1000000*SUM(Residues!FC$27:FN$27)</f>
        <v>1.4200678999999997E-2</v>
      </c>
      <c r="FD62" s="3">
        <f>1/1000000*SUM(Residues!FD$27:FO$27)</f>
        <v>1.4193501999999998E-2</v>
      </c>
      <c r="FE62" s="3">
        <f>1/1000000*SUM(Residues!FE$27:FP$27)</f>
        <v>1.3958366999999998E-2</v>
      </c>
      <c r="FF62" s="3">
        <f>1/1000000*SUM(Residues!FF$27:FQ$27)</f>
        <v>1.4003857999999998E-2</v>
      </c>
      <c r="FG62" s="3">
        <f>1/1000000*SUM(Residues!FG$27:FR$27)</f>
        <v>1.3828356999999998E-2</v>
      </c>
      <c r="FH62" s="3">
        <f>1/1000000*SUM(Residues!FH$27:FS$27)</f>
        <v>1.3793111999999998E-2</v>
      </c>
      <c r="FI62" s="3">
        <f>1/1000000*SUM(Residues!FI$27:FT$27)</f>
        <v>1.4019906999999998E-2</v>
      </c>
      <c r="FJ62" s="3">
        <f>1/1000000*SUM(Residues!FJ$27:FU$27)</f>
        <v>1.4594046999999997E-2</v>
      </c>
      <c r="FK62" s="3">
        <f>1/1000000*SUM(Residues!FK$27:FV$27)</f>
        <v>1.5193472E-2</v>
      </c>
      <c r="FL62" s="3">
        <f>1/1000000*SUM(Residues!FL$27:FW$27)</f>
        <v>1.6560846999999997E-2</v>
      </c>
      <c r="FM62" s="3">
        <f>1/1000000*SUM(Residues!FM$27:FX$27)</f>
        <v>1.7418506999999996E-2</v>
      </c>
      <c r="FN62" s="3">
        <f>1/1000000*SUM(Residues!FN$27:FY$27)</f>
        <v>1.7282229E-2</v>
      </c>
      <c r="FO62" s="3">
        <f>1/1000000*SUM(Residues!FO$27:FZ$27)</f>
        <v>1.7516993999999998E-2</v>
      </c>
      <c r="FP62" s="3">
        <f>1/1000000*SUM(Residues!FP$27:GA$27)</f>
        <v>1.7654808999999997E-2</v>
      </c>
      <c r="FQ62" s="3">
        <f>1/1000000*SUM(Residues!FQ$27:GB$27)</f>
        <v>1.7233408999999998E-2</v>
      </c>
      <c r="FR62" s="3">
        <f>1/1000000*SUM(Residues!FR$27:GC$27)</f>
        <v>1.6596978999999998E-2</v>
      </c>
      <c r="FS62" s="3">
        <f>1/1000000*SUM(Residues!FS$27:GD$27)</f>
        <v>1.6335859000000001E-2</v>
      </c>
      <c r="FT62" s="3">
        <f>1/1000000*SUM(Residues!FT$27:GE$27)</f>
        <v>1.6154413999999995E-2</v>
      </c>
      <c r="FU62" s="3">
        <f>1/1000000*SUM(Residues!FU$27:GF$27)</f>
        <v>1.5609048999999998E-2</v>
      </c>
      <c r="FV62" s="3">
        <f>1/1000000*SUM(Residues!FV$27:GG$27)</f>
        <v>1.4067688999999998E-2</v>
      </c>
      <c r="FW62" s="3">
        <f>1/1000000*SUM(Residues!FW$27:GH$27)</f>
        <v>1.2239383999999997E-2</v>
      </c>
      <c r="FX62" s="3">
        <f>1/1000000*SUM(Residues!FX$27:GI$27)</f>
        <v>9.217508999999997E-3</v>
      </c>
      <c r="FY62" s="3">
        <f>1/1000000*SUM(Residues!FY$27:GJ$27)</f>
        <v>6.2789919999999997E-3</v>
      </c>
      <c r="FZ62" s="3">
        <f>1/1000000*SUM(Residues!FZ$27:GK$27)</f>
        <v>3.5186199999999996E-3</v>
      </c>
    </row>
    <row r="63" spans="1:182">
      <c r="A63" t="s">
        <v>38</v>
      </c>
      <c r="B63" s="3">
        <f>1/1000000*SUM(Residues!B$30:M$30)</f>
        <v>0</v>
      </c>
      <c r="C63" s="3">
        <f>1/1000000*SUM(Residues!C$30:N$30)</f>
        <v>0</v>
      </c>
      <c r="D63" s="3">
        <f>1/1000000*SUM(Residues!D$30:O$30)</f>
        <v>0</v>
      </c>
      <c r="E63" s="3">
        <f>1/1000000*SUM(Residues!E$30:P$30)</f>
        <v>0</v>
      </c>
      <c r="F63" s="3">
        <f>1/1000000*SUM(Residues!F$30:Q$30)</f>
        <v>0</v>
      </c>
      <c r="G63" s="3">
        <f>1/1000000*SUM(Residues!G$30:R$30)</f>
        <v>0</v>
      </c>
      <c r="H63" s="3">
        <f>1/1000000*SUM(Residues!H$30:S$30)</f>
        <v>0</v>
      </c>
      <c r="I63" s="3">
        <f>1/1000000*SUM(Residues!I$30:T$30)</f>
        <v>0</v>
      </c>
      <c r="J63" s="3">
        <f>1/1000000*SUM(Residues!J$30:U$30)</f>
        <v>0</v>
      </c>
      <c r="K63" s="3">
        <f>1/1000000*SUM(Residues!K$30:V$30)</f>
        <v>0</v>
      </c>
      <c r="L63" s="3">
        <f>1/1000000*SUM(Residues!L$30:W$30)</f>
        <v>0</v>
      </c>
      <c r="M63" s="3">
        <f>1/1000000*SUM(Residues!M$30:X$30)</f>
        <v>0</v>
      </c>
      <c r="N63" s="3">
        <f>1/1000000*SUM(Residues!N$30:Y$30)</f>
        <v>0</v>
      </c>
      <c r="O63" s="3">
        <f>1/1000000*SUM(Residues!O$30:Z$30)</f>
        <v>0</v>
      </c>
      <c r="P63" s="3">
        <f>1/1000000*SUM(Residues!P$30:AA$30)</f>
        <v>0</v>
      </c>
      <c r="Q63" s="3">
        <f>1/1000000*SUM(Residues!Q$30:AB$30)</f>
        <v>0</v>
      </c>
      <c r="R63" s="3">
        <f>1/1000000*SUM(Residues!R$30:AC$30)</f>
        <v>0</v>
      </c>
      <c r="S63" s="3">
        <f>1/1000000*SUM(Residues!S$30:AD$30)</f>
        <v>0</v>
      </c>
      <c r="T63" s="3">
        <f>1/1000000*SUM(Residues!T$30:AE$30)</f>
        <v>0</v>
      </c>
      <c r="U63" s="3">
        <f>1/1000000*SUM(Residues!U$30:AF$30)</f>
        <v>0</v>
      </c>
      <c r="V63" s="3">
        <f>1/1000000*SUM(Residues!V$30:AG$30)</f>
        <v>0</v>
      </c>
      <c r="W63" s="3">
        <f>1/1000000*SUM(Residues!W$30:AH$30)</f>
        <v>0</v>
      </c>
      <c r="X63" s="3">
        <f>1/1000000*SUM(Residues!X$30:AI$30)</f>
        <v>0</v>
      </c>
      <c r="Y63" s="3">
        <f>1/1000000*SUM(Residues!Y$30:AJ$30)</f>
        <v>0</v>
      </c>
      <c r="Z63" s="3">
        <f>1/1000000*SUM(Residues!Z$30:AK$30)</f>
        <v>0</v>
      </c>
      <c r="AA63" s="3">
        <f>1/1000000*SUM(Residues!AA$30:AL$30)</f>
        <v>0</v>
      </c>
      <c r="AB63" s="3">
        <f>1/1000000*SUM(Residues!AB$30:AM$30)</f>
        <v>0</v>
      </c>
      <c r="AC63" s="3">
        <f>1/1000000*SUM(Residues!AC$30:AN$30)</f>
        <v>0</v>
      </c>
      <c r="AD63" s="3">
        <f>1/1000000*SUM(Residues!AD$30:AO$30)</f>
        <v>0</v>
      </c>
      <c r="AE63" s="3">
        <f>1/1000000*SUM(Residues!AE$30:AP$30)</f>
        <v>0</v>
      </c>
      <c r="AF63" s="3">
        <f>1/1000000*SUM(Residues!AF$30:AQ$30)</f>
        <v>0</v>
      </c>
      <c r="AG63" s="3">
        <f>1/1000000*SUM(Residues!AG$30:AR$30)</f>
        <v>0</v>
      </c>
      <c r="AH63" s="3">
        <f>1/1000000*SUM(Residues!AH$30:AS$30)</f>
        <v>0</v>
      </c>
      <c r="AI63" s="3">
        <f>1/1000000*SUM(Residues!AI$30:AT$30)</f>
        <v>0</v>
      </c>
      <c r="AJ63" s="3">
        <f>1/1000000*SUM(Residues!AJ$30:AU$30)</f>
        <v>0</v>
      </c>
      <c r="AK63" s="3">
        <f>1/1000000*SUM(Residues!AK$30:AV$30)</f>
        <v>0</v>
      </c>
      <c r="AL63" s="3">
        <f>1/1000000*SUM(Residues!AL$30:AW$30)</f>
        <v>0</v>
      </c>
      <c r="AM63" s="3">
        <f>1/1000000*SUM(Residues!AM$30:AX$30)</f>
        <v>0</v>
      </c>
      <c r="AN63" s="3">
        <f>1/1000000*SUM(Residues!AN$30:AY$30)</f>
        <v>0</v>
      </c>
      <c r="AO63" s="3">
        <f>1/1000000*SUM(Residues!AO$30:AZ$30)</f>
        <v>0</v>
      </c>
      <c r="AP63" s="3">
        <f>1/1000000*SUM(Residues!AP$30:BA$30)</f>
        <v>0</v>
      </c>
      <c r="AQ63" s="3">
        <f>1/1000000*SUM(Residues!AQ$30:BB$30)</f>
        <v>0</v>
      </c>
      <c r="AR63" s="3">
        <f>1/1000000*SUM(Residues!AR$30:BC$30)</f>
        <v>0</v>
      </c>
      <c r="AS63" s="3">
        <f>1/1000000*SUM(Residues!AS$30:BD$30)</f>
        <v>0</v>
      </c>
      <c r="AT63" s="3">
        <f>1/1000000*SUM(Residues!AT$30:BE$30)</f>
        <v>0</v>
      </c>
      <c r="AU63" s="3">
        <f>1/1000000*SUM(Residues!AU$30:BF$30)</f>
        <v>0</v>
      </c>
      <c r="AV63" s="3">
        <f>1/1000000*SUM(Residues!AV$30:BG$30)</f>
        <v>0</v>
      </c>
      <c r="AW63" s="3">
        <f>1/1000000*SUM(Residues!AW$30:BH$30)</f>
        <v>0</v>
      </c>
      <c r="AX63" s="3">
        <f>1/1000000*SUM(Residues!AX$30:BI$30)</f>
        <v>0</v>
      </c>
      <c r="AY63" s="3">
        <f>1/1000000*SUM(Residues!AY$30:BJ$30)</f>
        <v>0</v>
      </c>
      <c r="AZ63" s="3">
        <f>1/1000000*SUM(Residues!AZ$30:BK$30)</f>
        <v>0</v>
      </c>
      <c r="BA63" s="3">
        <f>1/1000000*SUM(Residues!BA$30:BL$30)</f>
        <v>0</v>
      </c>
      <c r="BB63" s="3">
        <f>1/1000000*SUM(Residues!BB$30:BM$30)</f>
        <v>0</v>
      </c>
      <c r="BC63" s="3">
        <f>1/1000000*SUM(Residues!BC$30:BN$30)</f>
        <v>0</v>
      </c>
      <c r="BD63" s="3">
        <f>1/1000000*SUM(Residues!BD$30:BO$30)</f>
        <v>0</v>
      </c>
      <c r="BE63" s="3">
        <f>1/1000000*SUM(Residues!BE$30:BP$30)</f>
        <v>0</v>
      </c>
      <c r="BF63" s="3">
        <f>1/1000000*SUM(Residues!BF$30:BQ$30)</f>
        <v>0</v>
      </c>
      <c r="BG63" s="3">
        <f>1/1000000*SUM(Residues!BG$30:BR$30)</f>
        <v>0</v>
      </c>
      <c r="BH63" s="3">
        <f>1/1000000*SUM(Residues!BH$30:BS$30)</f>
        <v>0</v>
      </c>
      <c r="BI63" s="3">
        <f>1/1000000*SUM(Residues!BI$30:BT$30)</f>
        <v>0</v>
      </c>
      <c r="BJ63" s="3">
        <f>1/1000000*SUM(Residues!BJ$30:BU$30)</f>
        <v>0</v>
      </c>
      <c r="BK63" s="3">
        <f>1/1000000*SUM(Residues!BK$30:BV$30)</f>
        <v>0</v>
      </c>
      <c r="BL63" s="3">
        <f>1/1000000*SUM(Residues!BL$30:BW$30)</f>
        <v>0</v>
      </c>
      <c r="BM63" s="3">
        <f>1/1000000*SUM(Residues!BM$30:BX$30)</f>
        <v>0</v>
      </c>
      <c r="BN63" s="3">
        <f>1/1000000*SUM(Residues!BN$30:BY$30)</f>
        <v>0</v>
      </c>
      <c r="BO63" s="3">
        <f>1/1000000*SUM(Residues!BO$30:BZ$30)</f>
        <v>0</v>
      </c>
      <c r="BP63" s="3">
        <f>1/1000000*SUM(Residues!BP$30:CA$30)</f>
        <v>0</v>
      </c>
      <c r="BQ63" s="3">
        <f>1/1000000*SUM(Residues!BQ$30:CB$30)</f>
        <v>0</v>
      </c>
      <c r="BR63" s="3">
        <f>1/1000000*SUM(Residues!BR$30:CC$30)</f>
        <v>0</v>
      </c>
      <c r="BS63" s="3">
        <f>1/1000000*SUM(Residues!BS$30:CD$30)</f>
        <v>0</v>
      </c>
      <c r="BT63" s="3">
        <f>1/1000000*SUM(Residues!BT$30:CE$30)</f>
        <v>0</v>
      </c>
      <c r="BU63" s="3">
        <f>1/1000000*SUM(Residues!BU$30:CF$30)</f>
        <v>0</v>
      </c>
      <c r="BV63" s="3">
        <f>1/1000000*SUM(Residues!BV$30:CG$30)</f>
        <v>0</v>
      </c>
      <c r="BW63" s="3">
        <f>1/1000000*SUM(Residues!BW$30:CH$30)</f>
        <v>0</v>
      </c>
      <c r="BX63" s="3">
        <f>1/1000000*SUM(Residues!BX$30:CI$30)</f>
        <v>0</v>
      </c>
      <c r="BY63" s="3">
        <f>1/1000000*SUM(Residues!BY$30:CJ$30)</f>
        <v>0</v>
      </c>
      <c r="BZ63" s="3">
        <f>1/1000000*SUM(Residues!BZ$30:CK$30)</f>
        <v>0</v>
      </c>
      <c r="CA63" s="3">
        <f>1/1000000*SUM(Residues!CA$30:CL$30)</f>
        <v>0</v>
      </c>
      <c r="CB63" s="3">
        <f>1/1000000*SUM(Residues!CB$30:CM$30)</f>
        <v>0</v>
      </c>
      <c r="CC63" s="3">
        <f>1/1000000*SUM(Residues!CC$30:CN$30)</f>
        <v>0</v>
      </c>
      <c r="CD63" s="3">
        <f>1/1000000*SUM(Residues!CD$30:CO$30)</f>
        <v>0</v>
      </c>
      <c r="CE63" s="3">
        <f>1/1000000*SUM(Residues!CE$30:CP$30)</f>
        <v>0</v>
      </c>
      <c r="CF63" s="3">
        <f>1/1000000*SUM(Residues!CF$30:CQ$30)</f>
        <v>0</v>
      </c>
      <c r="CG63" s="3">
        <f>1/1000000*SUM(Residues!CG$30:CR$30)</f>
        <v>0</v>
      </c>
      <c r="CH63" s="3">
        <f>1/1000000*SUM(Residues!CH$30:CS$30)</f>
        <v>0</v>
      </c>
      <c r="CI63" s="3">
        <f>1/1000000*SUM(Residues!CI$30:CT$30)</f>
        <v>0</v>
      </c>
      <c r="CJ63" s="3">
        <f>1/1000000*SUM(Residues!CJ$30:CU$30)</f>
        <v>0</v>
      </c>
      <c r="CK63" s="3">
        <f>1/1000000*SUM(Residues!CK$30:CV$30)</f>
        <v>0</v>
      </c>
      <c r="CL63" s="3">
        <f>1/1000000*SUM(Residues!CL$30:CW$30)</f>
        <v>0</v>
      </c>
      <c r="CM63" s="3">
        <f>1/1000000*SUM(Residues!CM$30:CX$30)</f>
        <v>0</v>
      </c>
      <c r="CN63" s="3">
        <f>1/1000000*SUM(Residues!CN$30:CY$30)</f>
        <v>0</v>
      </c>
      <c r="CO63" s="3">
        <f>1/1000000*SUM(Residues!CO$30:CZ$30)</f>
        <v>0</v>
      </c>
      <c r="CP63" s="3">
        <f>1/1000000*SUM(Residues!CP$30:DA$30)</f>
        <v>0</v>
      </c>
      <c r="CQ63" s="3">
        <f>1/1000000*SUM(Residues!CQ$30:DB$30)</f>
        <v>0</v>
      </c>
      <c r="CR63" s="3">
        <f>1/1000000*SUM(Residues!CR$30:DC$30)</f>
        <v>0</v>
      </c>
      <c r="CS63" s="3">
        <f>1/1000000*SUM(Residues!CS$30:DD$30)</f>
        <v>0</v>
      </c>
      <c r="CT63" s="3">
        <f>1/1000000*SUM(Residues!CT$30:DE$30)</f>
        <v>0</v>
      </c>
      <c r="CU63" s="3">
        <f>1/1000000*SUM(Residues!CU$30:DF$30)</f>
        <v>0</v>
      </c>
      <c r="CV63" s="3">
        <f>1/1000000*SUM(Residues!CV$30:DG$30)</f>
        <v>0</v>
      </c>
      <c r="CW63" s="3">
        <f>1/1000000*SUM(Residues!CW$30:DH$30)</f>
        <v>0</v>
      </c>
      <c r="CX63" s="3">
        <f>1/1000000*SUM(Residues!CX$30:DI$30)</f>
        <v>0</v>
      </c>
      <c r="CY63" s="3">
        <f>1/1000000*SUM(Residues!CY$30:DJ$30)</f>
        <v>0</v>
      </c>
      <c r="CZ63" s="3">
        <f>1/1000000*SUM(Residues!CZ$30:DK$30)</f>
        <v>0</v>
      </c>
      <c r="DA63" s="3">
        <f>1/1000000*SUM(Residues!DA$30:DL$30)</f>
        <v>0</v>
      </c>
      <c r="DB63" s="3">
        <f>1/1000000*SUM(Residues!DB$30:DM$30)</f>
        <v>0</v>
      </c>
      <c r="DC63" s="3">
        <f>1/1000000*SUM(Residues!DC$30:DN$30)</f>
        <v>0</v>
      </c>
      <c r="DD63" s="3">
        <f>1/1000000*SUM(Residues!DD$30:DO$30)</f>
        <v>0</v>
      </c>
      <c r="DE63" s="3">
        <f>1/1000000*SUM(Residues!DE$30:DP$30)</f>
        <v>1.075E-4</v>
      </c>
      <c r="DF63" s="3">
        <f>1/1000000*SUM(Residues!DF$30:DQ$30)</f>
        <v>2.9670000000000071E-4</v>
      </c>
      <c r="DG63" s="3">
        <f>1/1000000*SUM(Residues!DG$30:DR$30)</f>
        <v>3.7582000000000072E-4</v>
      </c>
      <c r="DH63" s="3">
        <f>1/1000000*SUM(Residues!DH$30:DS$30)</f>
        <v>5.036790000000008E-4</v>
      </c>
      <c r="DI63" s="3">
        <f>1/1000000*SUM(Residues!DI$30:DT$30)</f>
        <v>5.8153500000000075E-4</v>
      </c>
      <c r="DJ63" s="3">
        <f>1/1000000*SUM(Residues!DJ$30:DU$30)</f>
        <v>6.2317000000000069E-4</v>
      </c>
      <c r="DK63" s="3">
        <f>1/1000000*SUM(Residues!DK$30:DV$30)</f>
        <v>7.0054600000000068E-4</v>
      </c>
      <c r="DL63" s="3">
        <f>1/1000000*SUM(Residues!DL$30:DW$30)</f>
        <v>7.3084100000000063E-4</v>
      </c>
      <c r="DM63" s="3">
        <f>1/1000000*SUM(Residues!DM$30:DX$30)</f>
        <v>8.4166600000000068E-4</v>
      </c>
      <c r="DN63" s="3">
        <f>1/1000000*SUM(Residues!DN$30:DY$30)</f>
        <v>8.4166600000000068E-4</v>
      </c>
      <c r="DO63" s="3">
        <f>1/1000000*SUM(Residues!DO$30:DZ$30)</f>
        <v>1.3372060000000007E-3</v>
      </c>
      <c r="DP63" s="3">
        <f>1/1000000*SUM(Residues!DP$30:EA$30)</f>
        <v>1.4667370000000007E-3</v>
      </c>
      <c r="DQ63" s="3">
        <f>1/1000000*SUM(Residues!DQ$30:EB$30)</f>
        <v>1.5803430000000008E-3</v>
      </c>
      <c r="DR63" s="3">
        <f>1/1000000*SUM(Residues!DR$30:EC$30)</f>
        <v>1.5299809999999999E-3</v>
      </c>
      <c r="DS63" s="3">
        <f>1/1000000*SUM(Residues!DS$30:ED$30)</f>
        <v>1.4508609999999999E-3</v>
      </c>
      <c r="DT63" s="3">
        <f>1/1000000*SUM(Residues!DT$30:EE$30)</f>
        <v>1.3389879999999999E-3</v>
      </c>
      <c r="DU63" s="3">
        <f>1/1000000*SUM(Residues!DU$30:EF$30)</f>
        <v>1.2611320000000001E-3</v>
      </c>
      <c r="DV63" s="3">
        <f>1/1000000*SUM(Residues!DV$30:EG$30)</f>
        <v>1.2194969999999999E-3</v>
      </c>
      <c r="DW63" s="3">
        <f>1/1000000*SUM(Residues!DW$30:EH$30)</f>
        <v>1.1421210000000001E-3</v>
      </c>
      <c r="DX63" s="3">
        <f>1/1000000*SUM(Residues!DX$30:EI$30)</f>
        <v>1.111826E-3</v>
      </c>
      <c r="DY63" s="3">
        <f>1/1000000*SUM(Residues!DY$30:EJ$30)</f>
        <v>1.0010009999999998E-3</v>
      </c>
      <c r="DZ63" s="3">
        <f>1/1000000*SUM(Residues!DZ$30:EK$30)</f>
        <v>1.0010009999999998E-3</v>
      </c>
      <c r="EA63" s="3">
        <f>1/1000000*SUM(Residues!EA$30:EL$30)</f>
        <v>5.0546100000000002E-4</v>
      </c>
      <c r="EB63" s="3">
        <f>1/1000000*SUM(Residues!EB$30:EM$30)</f>
        <v>3.7592999999999996E-4</v>
      </c>
      <c r="EC63" s="3">
        <f>1/1000000*SUM(Residues!EC$30:EN$30)</f>
        <v>1.5482399999999997E-4</v>
      </c>
      <c r="ED63" s="3">
        <f>1/1000000*SUM(Residues!ED$30:EO$30)</f>
        <v>1.5985999999999999E-5</v>
      </c>
      <c r="EE63" s="3">
        <f>1/1000000*SUM(Residues!EE$30:EP$30)</f>
        <v>1.5985999999999999E-5</v>
      </c>
      <c r="EF63" s="3">
        <f>1/1000000*SUM(Residues!EF$30:EQ$30)</f>
        <v>3.9439999999999995E-5</v>
      </c>
      <c r="EG63" s="3">
        <f>1/1000000*SUM(Residues!EG$30:ER$30)</f>
        <v>1.1498E-4</v>
      </c>
      <c r="EH63" s="3">
        <f>1/1000000*SUM(Residues!EH$30:ES$30)</f>
        <v>1.1498E-4</v>
      </c>
      <c r="EI63" s="3">
        <f>1/1000000*SUM(Residues!EI$30:ET$30)</f>
        <v>1.5104000000000002E-4</v>
      </c>
      <c r="EJ63" s="3">
        <f>1/1000000*SUM(Residues!EJ$30:EU$30)</f>
        <v>1.8682E-4</v>
      </c>
      <c r="EK63" s="3">
        <f>1/1000000*SUM(Residues!EK$30:EV$30)</f>
        <v>2.2282000000000001E-4</v>
      </c>
      <c r="EL63" s="3">
        <f>1/1000000*SUM(Residues!EL$30:EW$30)</f>
        <v>2.2282000000000001E-4</v>
      </c>
      <c r="EM63" s="3">
        <f>1/1000000*SUM(Residues!EM$30:EX$30)</f>
        <v>4.7228E-4</v>
      </c>
      <c r="EN63" s="3">
        <f>1/1000000*SUM(Residues!EN$30:EY$30)</f>
        <v>1.092516E-3</v>
      </c>
      <c r="EO63" s="3">
        <f>1/1000000*SUM(Residues!EO$30:EZ$30)</f>
        <v>1.4602560000000001E-3</v>
      </c>
      <c r="EP63" s="3">
        <f>1/1000000*SUM(Residues!EP$30:FA$30)</f>
        <v>1.703836E-3</v>
      </c>
      <c r="EQ63" s="3">
        <f>1/1000000*SUM(Residues!EQ$30:FB$30)</f>
        <v>2.0687559999999997E-3</v>
      </c>
      <c r="ER63" s="3">
        <f>1/1000000*SUM(Residues!ER$30:FC$30)</f>
        <v>2.5173359999999998E-3</v>
      </c>
      <c r="ES63" s="3">
        <f>1/1000000*SUM(Residues!ES$30:FD$30)</f>
        <v>2.8005759999999999E-3</v>
      </c>
      <c r="ET63" s="3">
        <f>1/1000000*SUM(Residues!ET$30:FE$30)</f>
        <v>3.4175360000000001E-3</v>
      </c>
      <c r="EU63" s="3">
        <f>1/1000000*SUM(Residues!EU$30:FF$30)</f>
        <v>3.8101159999999992E-3</v>
      </c>
      <c r="EV63" s="3">
        <f>1/1000000*SUM(Residues!EV$30:FG$30)</f>
        <v>4.289415999999999E-3</v>
      </c>
      <c r="EW63" s="3">
        <f>1/1000000*SUM(Residues!EW$30:FH$30)</f>
        <v>4.7090559999999997E-3</v>
      </c>
      <c r="EX63" s="3">
        <f>1/1000000*SUM(Residues!EX$30:FI$30)</f>
        <v>4.9566159999999996E-3</v>
      </c>
      <c r="EY63" s="3">
        <f>1/1000000*SUM(Residues!EY$30:FJ$30)</f>
        <v>5.3042039999999999E-3</v>
      </c>
      <c r="EZ63" s="3">
        <f>1/1000000*SUM(Residues!EZ$30:FK$30)</f>
        <v>5.2786459999999997E-3</v>
      </c>
      <c r="FA63" s="3">
        <f>1/1000000*SUM(Residues!FA$30:FL$30)</f>
        <v>4.9109059999999987E-3</v>
      </c>
      <c r="FB63" s="3">
        <f>1/1000000*SUM(Residues!FB$30:FM$30)</f>
        <v>4.965925999999999E-3</v>
      </c>
      <c r="FC63" s="3">
        <f>1/1000000*SUM(Residues!FC$30:FN$30)</f>
        <v>4.6010059999999995E-3</v>
      </c>
      <c r="FD63" s="3">
        <f>1/1000000*SUM(Residues!FD$30:FO$30)</f>
        <v>4.1129859999999999E-3</v>
      </c>
      <c r="FE63" s="3">
        <f>1/1000000*SUM(Residues!FE$30:FP$30)</f>
        <v>3.8792059999999996E-3</v>
      </c>
      <c r="FF63" s="3">
        <f>1/1000000*SUM(Residues!FF$30:FQ$30)</f>
        <v>3.2622459999999995E-3</v>
      </c>
      <c r="FG63" s="3">
        <f>1/1000000*SUM(Residues!FG$30:FR$30)</f>
        <v>2.8336059999999998E-3</v>
      </c>
      <c r="FH63" s="3">
        <f>1/1000000*SUM(Residues!FH$30:FS$30)</f>
        <v>2.3185259999999996E-3</v>
      </c>
      <c r="FI63" s="3">
        <f>1/1000000*SUM(Residues!FI$30:FT$30)</f>
        <v>2.0586859999999997E-3</v>
      </c>
      <c r="FJ63" s="3">
        <f>1/1000000*SUM(Residues!FJ$30:FU$30)</f>
        <v>2.0128659999999999E-3</v>
      </c>
      <c r="FK63" s="3">
        <f>1/1000000*SUM(Residues!FK$30:FV$30)</f>
        <v>1.6182379999999997E-3</v>
      </c>
      <c r="FL63" s="3">
        <f>1/1000000*SUM(Residues!FL$30:FW$30)</f>
        <v>1.2273399999999999E-3</v>
      </c>
      <c r="FM63" s="3">
        <f>1/1000000*SUM(Residues!FM$30:FX$30)</f>
        <v>1.2273399999999999E-3</v>
      </c>
      <c r="FN63" s="3">
        <f>1/1000000*SUM(Residues!FN$30:FY$30)</f>
        <v>9.2873999999999984E-4</v>
      </c>
      <c r="FO63" s="3">
        <f>1/1000000*SUM(Residues!FO$30:FZ$30)</f>
        <v>9.2873999999999984E-4</v>
      </c>
      <c r="FP63" s="3">
        <f>1/1000000*SUM(Residues!FP$30:GA$30)</f>
        <v>9.2873999999999984E-4</v>
      </c>
      <c r="FQ63" s="3">
        <f>1/1000000*SUM(Residues!FQ$30:GB$30)</f>
        <v>8.0373999999999994E-4</v>
      </c>
      <c r="FR63" s="3">
        <f>1/1000000*SUM(Residues!FR$30:GC$30)</f>
        <v>8.0373999999999994E-4</v>
      </c>
      <c r="FS63" s="3">
        <f>1/1000000*SUM(Residues!FS$30:GD$30)</f>
        <v>8.0373999999999994E-4</v>
      </c>
      <c r="FT63" s="3">
        <f>1/1000000*SUM(Residues!FT$30:GE$30)</f>
        <v>8.0373999999999994E-4</v>
      </c>
      <c r="FU63" s="3">
        <f>1/1000000*SUM(Residues!FU$30:GF$30)</f>
        <v>6.0793999999999996E-4</v>
      </c>
      <c r="FV63" s="3">
        <f>1/1000000*SUM(Residues!FV$30:GG$30)</f>
        <v>4.0619999999999995E-4</v>
      </c>
      <c r="FW63" s="3">
        <f>1/1000000*SUM(Residues!FW$30:GH$30)</f>
        <v>2.0378E-4</v>
      </c>
      <c r="FX63" s="3">
        <f>1/1000000*SUM(Residues!FX$30:GI$30)</f>
        <v>0</v>
      </c>
      <c r="FY63" s="3">
        <f>1/1000000*SUM(Residues!FY$30:GJ$30)</f>
        <v>0</v>
      </c>
      <c r="FZ63" s="3">
        <f>1/1000000*SUM(Residues!FZ$30:GK$30)</f>
        <v>0</v>
      </c>
    </row>
    <row r="64" spans="1:182">
      <c r="A64" t="s">
        <v>23</v>
      </c>
      <c r="B64" s="3">
        <f t="shared" ref="B64:AG64" si="68">B53-SUM(B61:B63)</f>
        <v>9.3950999999999982E-3</v>
      </c>
      <c r="C64" s="3">
        <f t="shared" si="68"/>
        <v>9.2749999999999985E-3</v>
      </c>
      <c r="D64" s="3">
        <f t="shared" si="68"/>
        <v>9.3875E-3</v>
      </c>
      <c r="E64" s="3">
        <f t="shared" si="68"/>
        <v>9.3740999999999981E-3</v>
      </c>
      <c r="F64" s="3">
        <f t="shared" si="68"/>
        <v>9.0579999999999966E-3</v>
      </c>
      <c r="G64" s="3">
        <f t="shared" si="68"/>
        <v>9.3573999999999984E-3</v>
      </c>
      <c r="H64" s="3">
        <f t="shared" si="68"/>
        <v>9.2507999999999965E-3</v>
      </c>
      <c r="I64" s="3">
        <f t="shared" si="68"/>
        <v>9.0460999999999979E-3</v>
      </c>
      <c r="J64" s="3">
        <f t="shared" si="68"/>
        <v>9.0071999999999965E-3</v>
      </c>
      <c r="K64" s="3">
        <f t="shared" si="68"/>
        <v>8.3869999999999952E-3</v>
      </c>
      <c r="L64" s="3">
        <f t="shared" si="68"/>
        <v>8.3040999999999948E-3</v>
      </c>
      <c r="M64" s="3">
        <f t="shared" si="68"/>
        <v>8.3011999999999964E-3</v>
      </c>
      <c r="N64" s="3">
        <f t="shared" si="68"/>
        <v>8.2450999999999983E-3</v>
      </c>
      <c r="O64" s="3">
        <f t="shared" si="68"/>
        <v>8.0588999999999973E-3</v>
      </c>
      <c r="P64" s="3">
        <f t="shared" si="68"/>
        <v>7.9268999999999971E-3</v>
      </c>
      <c r="Q64" s="3">
        <f t="shared" si="68"/>
        <v>8.0027999999999992E-3</v>
      </c>
      <c r="R64" s="3">
        <f t="shared" si="68"/>
        <v>8.1104000000000002E-3</v>
      </c>
      <c r="S64" s="3">
        <f t="shared" si="68"/>
        <v>7.7983999999999987E-3</v>
      </c>
      <c r="T64" s="3">
        <f t="shared" si="68"/>
        <v>7.6527999999999995E-3</v>
      </c>
      <c r="U64" s="3">
        <f t="shared" si="68"/>
        <v>7.7247000000000001E-3</v>
      </c>
      <c r="V64" s="3">
        <f t="shared" si="68"/>
        <v>7.8099999999999992E-3</v>
      </c>
      <c r="W64" s="3">
        <f t="shared" si="68"/>
        <v>6.9920000000000017E-3</v>
      </c>
      <c r="X64" s="3">
        <f t="shared" si="68"/>
        <v>6.562700000000002E-3</v>
      </c>
      <c r="Y64" s="3">
        <f t="shared" si="68"/>
        <v>6.0512999999999999E-3</v>
      </c>
      <c r="Z64" s="3">
        <f t="shared" si="68"/>
        <v>5.5183000000000003E-3</v>
      </c>
      <c r="AA64" s="3">
        <f t="shared" si="68"/>
        <v>5.6668000000000066E-3</v>
      </c>
      <c r="AB64" s="3">
        <f t="shared" si="68"/>
        <v>5.8706000000000062E-3</v>
      </c>
      <c r="AC64" s="3">
        <f t="shared" si="68"/>
        <v>5.8918000000000043E-3</v>
      </c>
      <c r="AD64" s="3">
        <f t="shared" si="68"/>
        <v>6.0478000000000059E-3</v>
      </c>
      <c r="AE64" s="3">
        <f t="shared" si="68"/>
        <v>6.1072999999999943E-3</v>
      </c>
      <c r="AF64" s="3">
        <f t="shared" si="68"/>
        <v>5.8180999999999893E-3</v>
      </c>
      <c r="AG64" s="3">
        <f t="shared" si="68"/>
        <v>5.4391999999999843E-3</v>
      </c>
      <c r="AH64" s="3">
        <f t="shared" ref="AH64:BM64" si="69">AH53-SUM(AH61:AH63)</f>
        <v>5.0266999999999829E-3</v>
      </c>
      <c r="AI64" s="3">
        <f t="shared" si="69"/>
        <v>4.9704999999999853E-3</v>
      </c>
      <c r="AJ64" s="3">
        <f t="shared" si="69"/>
        <v>4.8631999999999833E-3</v>
      </c>
      <c r="AK64" s="3">
        <f t="shared" si="69"/>
        <v>4.8500999999999839E-3</v>
      </c>
      <c r="AL64" s="3">
        <f t="shared" si="69"/>
        <v>5.1191999999999852E-3</v>
      </c>
      <c r="AM64" s="3">
        <f t="shared" si="69"/>
        <v>4.682099999999979E-3</v>
      </c>
      <c r="AN64" s="3">
        <f t="shared" si="69"/>
        <v>3.8643999999999779E-3</v>
      </c>
      <c r="AO64" s="3">
        <f t="shared" si="69"/>
        <v>3.2559999999999794E-3</v>
      </c>
      <c r="AP64" s="3">
        <f t="shared" si="69"/>
        <v>2.8580999999999832E-3</v>
      </c>
      <c r="AQ64" s="3">
        <f t="shared" si="69"/>
        <v>2.5517999999999856E-3</v>
      </c>
      <c r="AR64" s="3">
        <f t="shared" si="69"/>
        <v>2.5521000000000003E-3</v>
      </c>
      <c r="AS64" s="3">
        <f t="shared" si="69"/>
        <v>4.2876000000000129E-3</v>
      </c>
      <c r="AT64" s="3">
        <f t="shared" si="69"/>
        <v>4.7062000000000154E-3</v>
      </c>
      <c r="AU64" s="3">
        <f t="shared" si="69"/>
        <v>4.5174000000000169E-3</v>
      </c>
      <c r="AV64" s="3">
        <f t="shared" si="69"/>
        <v>4.2651000000000164E-3</v>
      </c>
      <c r="AW64" s="3">
        <f t="shared" si="69"/>
        <v>3.9757000000000195E-3</v>
      </c>
      <c r="AX64" s="3">
        <f t="shared" si="69"/>
        <v>3.4202000000000217E-3</v>
      </c>
      <c r="AY64" s="3">
        <f t="shared" si="69"/>
        <v>3.4258000000000188E-3</v>
      </c>
      <c r="AZ64" s="3">
        <f t="shared" si="69"/>
        <v>3.4249000000000172E-3</v>
      </c>
      <c r="BA64" s="3">
        <f t="shared" si="69"/>
        <v>3.305400000000033E-3</v>
      </c>
      <c r="BB64" s="3">
        <f t="shared" si="69"/>
        <v>3.0929000000000408E-3</v>
      </c>
      <c r="BC64" s="3">
        <f t="shared" si="69"/>
        <v>2.9227000000000376E-3</v>
      </c>
      <c r="BD64" s="3">
        <f t="shared" si="69"/>
        <v>2.893100000000023E-3</v>
      </c>
      <c r="BE64" s="3">
        <f t="shared" si="69"/>
        <v>1.2640000000000316E-3</v>
      </c>
      <c r="BF64" s="3">
        <f t="shared" si="69"/>
        <v>7.6590000000004914E-4</v>
      </c>
      <c r="BG64" s="3">
        <f t="shared" si="69"/>
        <v>7.5980000000005826E-4</v>
      </c>
      <c r="BH64" s="3">
        <f t="shared" si="69"/>
        <v>7.8410000000006357E-4</v>
      </c>
      <c r="BI64" s="3">
        <f t="shared" si="69"/>
        <v>8.5810000000004346E-4</v>
      </c>
      <c r="BJ64" s="3">
        <f t="shared" si="69"/>
        <v>8.8280000000004032E-4</v>
      </c>
      <c r="BK64" s="3">
        <f t="shared" si="69"/>
        <v>8.3670000000005476E-4</v>
      </c>
      <c r="BL64" s="3">
        <f t="shared" si="69"/>
        <v>8.8900000000006942E-4</v>
      </c>
      <c r="BM64" s="3">
        <f t="shared" si="69"/>
        <v>9.0770000000005204E-4</v>
      </c>
      <c r="BN64" s="3">
        <f t="shared" ref="BN64:CS64" si="70">BN53-SUM(BN61:BN63)</f>
        <v>8.8100000000002239E-4</v>
      </c>
      <c r="BO64" s="3">
        <f t="shared" si="70"/>
        <v>8.9000000000002879E-4</v>
      </c>
      <c r="BP64" s="3">
        <f t="shared" si="70"/>
        <v>9.3940000000003465E-4</v>
      </c>
      <c r="BQ64" s="3">
        <f t="shared" si="70"/>
        <v>8.9200000000002298E-4</v>
      </c>
      <c r="BR64" s="3">
        <f t="shared" si="70"/>
        <v>9.8480000000000789E-4</v>
      </c>
      <c r="BS64" s="3">
        <f t="shared" si="70"/>
        <v>9.3519999999999368E-4</v>
      </c>
      <c r="BT64" s="3">
        <f t="shared" si="70"/>
        <v>1.074899999999988E-3</v>
      </c>
      <c r="BU64" s="3">
        <f t="shared" si="70"/>
        <v>1.3119000000000091E-3</v>
      </c>
      <c r="BV64" s="3">
        <f t="shared" si="70"/>
        <v>1.3682000000000173E-3</v>
      </c>
      <c r="BW64" s="3">
        <f t="shared" si="70"/>
        <v>1.6049000000000089E-3</v>
      </c>
      <c r="BX64" s="3">
        <f t="shared" si="70"/>
        <v>1.905899999999996E-3</v>
      </c>
      <c r="BY64" s="3">
        <f t="shared" si="70"/>
        <v>2.1117999999999979E-3</v>
      </c>
      <c r="BZ64" s="3">
        <f t="shared" si="70"/>
        <v>2.248300000000013E-3</v>
      </c>
      <c r="CA64" s="3">
        <f t="shared" si="70"/>
        <v>2.4657000000000186E-3</v>
      </c>
      <c r="CB64" s="3">
        <f t="shared" si="70"/>
        <v>2.6527000000000191E-3</v>
      </c>
      <c r="CC64" s="3">
        <f t="shared" si="70"/>
        <v>2.7354000000000128E-3</v>
      </c>
      <c r="CD64" s="3">
        <f t="shared" si="70"/>
        <v>2.7914999999999867E-3</v>
      </c>
      <c r="CE64" s="3">
        <f t="shared" si="70"/>
        <v>2.9368999999999888E-3</v>
      </c>
      <c r="CF64" s="3">
        <f t="shared" si="70"/>
        <v>2.8642999999999915E-3</v>
      </c>
      <c r="CG64" s="3">
        <f t="shared" si="70"/>
        <v>2.6685999999999863E-3</v>
      </c>
      <c r="CH64" s="3">
        <f t="shared" si="70"/>
        <v>2.6833000000000004E-3</v>
      </c>
      <c r="CI64" s="3">
        <f t="shared" si="70"/>
        <v>2.653E-3</v>
      </c>
      <c r="CJ64" s="3">
        <f t="shared" si="70"/>
        <v>2.4658999999999983E-3</v>
      </c>
      <c r="CK64" s="3">
        <f t="shared" si="70"/>
        <v>2.3627000000000006E-3</v>
      </c>
      <c r="CL64" s="3">
        <f t="shared" si="70"/>
        <v>2.3129999999999947E-3</v>
      </c>
      <c r="CM64" s="3">
        <f t="shared" si="70"/>
        <v>2.2461999999999994E-3</v>
      </c>
      <c r="CN64" s="3">
        <f t="shared" si="70"/>
        <v>2.1416000000000057E-3</v>
      </c>
      <c r="CO64" s="3">
        <f t="shared" si="70"/>
        <v>2.0800000000000003E-3</v>
      </c>
      <c r="CP64" s="3">
        <f t="shared" si="70"/>
        <v>2.1592000000000295E-3</v>
      </c>
      <c r="CQ64" s="3">
        <f t="shared" si="70"/>
        <v>2.2251000000000389E-3</v>
      </c>
      <c r="CR64" s="3">
        <f t="shared" si="70"/>
        <v>2.4358000000000357E-3</v>
      </c>
      <c r="CS64" s="3">
        <f t="shared" si="70"/>
        <v>2.4728000000000163E-3</v>
      </c>
      <c r="CT64" s="3">
        <f t="shared" ref="CT64:DY64" si="71">CT53-SUM(CT61:CT63)</f>
        <v>2.5269999999999815E-3</v>
      </c>
      <c r="CU64" s="3">
        <f t="shared" si="71"/>
        <v>2.5022999999999729E-3</v>
      </c>
      <c r="CV64" s="3">
        <f t="shared" si="71"/>
        <v>4.0640999999999707E-3</v>
      </c>
      <c r="CW64" s="3">
        <f t="shared" si="71"/>
        <v>4.0656999999999725E-3</v>
      </c>
      <c r="CX64" s="3">
        <f t="shared" si="71"/>
        <v>4.0349999999999882E-3</v>
      </c>
      <c r="CY64" s="3">
        <f t="shared" si="71"/>
        <v>3.947399999999982E-3</v>
      </c>
      <c r="CZ64" s="3">
        <f t="shared" si="71"/>
        <v>3.9155999999999826E-3</v>
      </c>
      <c r="DA64" s="3">
        <f t="shared" si="71"/>
        <v>3.9620999999999884E-3</v>
      </c>
      <c r="DB64" s="3">
        <f t="shared" si="71"/>
        <v>3.9006999999999931E-3</v>
      </c>
      <c r="DC64" s="3">
        <f t="shared" si="71"/>
        <v>4.8372999999999793E-3</v>
      </c>
      <c r="DD64" s="3">
        <f t="shared" si="71"/>
        <v>4.8067999999999791E-3</v>
      </c>
      <c r="DE64" s="3">
        <f t="shared" si="71"/>
        <v>4.7107999999999968E-3</v>
      </c>
      <c r="DF64" s="3">
        <f t="shared" si="71"/>
        <v>4.9450000000000102E-3</v>
      </c>
      <c r="DG64" s="3">
        <f t="shared" si="71"/>
        <v>6.039746000000016E-3</v>
      </c>
      <c r="DH64" s="3">
        <f t="shared" si="71"/>
        <v>6.8666280000000196E-3</v>
      </c>
      <c r="DI64" s="3">
        <f t="shared" si="71"/>
        <v>9.62382400000001E-3</v>
      </c>
      <c r="DJ64" s="3">
        <f t="shared" si="71"/>
        <v>1.0125176000000003E-2</v>
      </c>
      <c r="DK64" s="3">
        <f t="shared" si="71"/>
        <v>1.0144447000000004E-2</v>
      </c>
      <c r="DL64" s="3">
        <f t="shared" si="71"/>
        <v>1.0388409000000003E-2</v>
      </c>
      <c r="DM64" s="3">
        <f t="shared" si="71"/>
        <v>1.0474317000000002E-2</v>
      </c>
      <c r="DN64" s="3">
        <f t="shared" si="71"/>
        <v>1.0857489999999992E-2</v>
      </c>
      <c r="DO64" s="3">
        <f t="shared" si="71"/>
        <v>1.4444845999999996E-2</v>
      </c>
      <c r="DP64" s="3">
        <f t="shared" si="71"/>
        <v>2.6250551999999996E-2</v>
      </c>
      <c r="DQ64" s="3">
        <f t="shared" si="71"/>
        <v>3.3451896000000009E-2</v>
      </c>
      <c r="DR64" s="3">
        <f t="shared" si="71"/>
        <v>4.2650648000000006E-2</v>
      </c>
      <c r="DS64" s="3">
        <f t="shared" si="71"/>
        <v>4.6250869E-2</v>
      </c>
      <c r="DT64" s="3">
        <f t="shared" si="71"/>
        <v>4.6986888999999997E-2</v>
      </c>
      <c r="DU64" s="3">
        <f t="shared" si="71"/>
        <v>5.4323748999999998E-2</v>
      </c>
      <c r="DV64" s="3">
        <f t="shared" si="71"/>
        <v>5.6918469999999999E-2</v>
      </c>
      <c r="DW64" s="3">
        <f t="shared" si="71"/>
        <v>5.7680771999999991E-2</v>
      </c>
      <c r="DX64" s="3">
        <f t="shared" si="71"/>
        <v>5.8140065000000005E-2</v>
      </c>
      <c r="DY64" s="3">
        <f t="shared" si="71"/>
        <v>5.8527291000000023E-2</v>
      </c>
      <c r="DZ64" s="3">
        <f t="shared" ref="DZ64:EK64" si="72">DZ53-SUM(DZ61:DZ63)</f>
        <v>5.8814988000000012E-2</v>
      </c>
      <c r="EA64" s="3">
        <f t="shared" si="72"/>
        <v>5.4992344000000012E-2</v>
      </c>
      <c r="EB64" s="3">
        <f t="shared" si="72"/>
        <v>4.3778286000000007E-2</v>
      </c>
      <c r="EC64" s="3">
        <f t="shared" si="72"/>
        <v>3.7782432000000012E-2</v>
      </c>
      <c r="ED64" s="3">
        <f t="shared" si="72"/>
        <v>2.9733998000000011E-2</v>
      </c>
      <c r="EE64" s="3">
        <f t="shared" si="72"/>
        <v>2.9916393999999999E-2</v>
      </c>
      <c r="EF64" s="3">
        <f t="shared" si="72"/>
        <v>3.038349399999999E-2</v>
      </c>
      <c r="EG64" s="3">
        <f t="shared" si="72"/>
        <v>2.3701953999999997E-2</v>
      </c>
      <c r="EH64" s="3">
        <f t="shared" si="72"/>
        <v>2.2891339999999996E-2</v>
      </c>
      <c r="EI64" s="3">
        <f t="shared" si="72"/>
        <v>2.4983717000000003E-2</v>
      </c>
      <c r="EJ64" s="3">
        <f t="shared" si="72"/>
        <v>2.7094568000000006E-2</v>
      </c>
      <c r="EK64" s="3">
        <f t="shared" si="72"/>
        <v>2.8883076999999993E-2</v>
      </c>
      <c r="EL64" s="3">
        <f t="shared" ref="EL64:EW64" si="73">EL53-SUM(EL61:EL63)</f>
        <v>2.9919465000000006E-2</v>
      </c>
      <c r="EM64" s="3">
        <f t="shared" si="73"/>
        <v>3.0957770000000003E-2</v>
      </c>
      <c r="EN64" s="3">
        <f t="shared" si="73"/>
        <v>3.2485248000000001E-2</v>
      </c>
      <c r="EO64" s="3">
        <f t="shared" si="73"/>
        <v>3.3318679999999989E-2</v>
      </c>
      <c r="EP64" s="3">
        <f t="shared" si="73"/>
        <v>3.4579476999999997E-2</v>
      </c>
      <c r="EQ64" s="3">
        <f t="shared" si="73"/>
        <v>3.1268449000000004E-2</v>
      </c>
      <c r="ER64" s="3">
        <f t="shared" si="73"/>
        <v>3.1894529999999977E-2</v>
      </c>
      <c r="ES64" s="3">
        <f t="shared" si="73"/>
        <v>3.0916450999999998E-2</v>
      </c>
      <c r="ET64" s="3">
        <f t="shared" si="73"/>
        <v>3.0350168999999982E-2</v>
      </c>
      <c r="EU64" s="3">
        <f t="shared" si="73"/>
        <v>2.9147023999999994E-2</v>
      </c>
      <c r="EV64" s="3">
        <f t="shared" si="73"/>
        <v>2.7923038999999983E-2</v>
      </c>
      <c r="EW64" s="3">
        <f t="shared" si="73"/>
        <v>2.7090968999999993E-2</v>
      </c>
      <c r="EX64" s="3">
        <f t="shared" ref="EX64:FI64" si="74">EX53-SUM(EX61:EX63)</f>
        <v>2.6819994999999971E-2</v>
      </c>
      <c r="EY64" s="3">
        <f t="shared" si="74"/>
        <v>2.7421774999999968E-2</v>
      </c>
      <c r="EZ64" s="3">
        <f t="shared" si="74"/>
        <v>2.7645519999999993E-2</v>
      </c>
      <c r="FA64" s="3">
        <f t="shared" si="74"/>
        <v>2.8049836000000009E-2</v>
      </c>
      <c r="FB64" s="3">
        <f t="shared" si="74"/>
        <v>2.761849299999998E-2</v>
      </c>
      <c r="FC64" s="3">
        <f t="shared" si="74"/>
        <v>2.7809785999999989E-2</v>
      </c>
      <c r="FD64" s="3">
        <f t="shared" si="74"/>
        <v>2.5089271999999996E-2</v>
      </c>
      <c r="FE64" s="3">
        <f t="shared" si="74"/>
        <v>2.3731388999999992E-2</v>
      </c>
      <c r="FF64" s="3">
        <f t="shared" si="74"/>
        <v>2.3660179000000017E-2</v>
      </c>
      <c r="FG64" s="3">
        <f t="shared" si="74"/>
        <v>2.2927704999999965E-2</v>
      </c>
      <c r="FH64" s="3">
        <f t="shared" si="74"/>
        <v>2.2588889999999986E-2</v>
      </c>
      <c r="FI64" s="3">
        <f t="shared" si="74"/>
        <v>2.2693506999999974E-2</v>
      </c>
      <c r="FJ64" s="3">
        <f t="shared" ref="FJ64:FU64" si="75">FJ53-SUM(FJ61:FJ63)</f>
        <v>2.2535574999999974E-2</v>
      </c>
      <c r="FK64" s="3">
        <f t="shared" si="75"/>
        <v>2.1880665999999993E-2</v>
      </c>
      <c r="FL64" s="3">
        <f t="shared" si="75"/>
        <v>2.2192241000000001E-2</v>
      </c>
      <c r="FM64" s="3">
        <f t="shared" si="75"/>
        <v>2.2114882000000002E-2</v>
      </c>
      <c r="FN64" s="3">
        <f t="shared" si="75"/>
        <v>2.1870321999999984E-2</v>
      </c>
      <c r="FO64" s="3">
        <f t="shared" si="75"/>
        <v>2.1365764999999981E-2</v>
      </c>
      <c r="FP64" s="3">
        <f t="shared" si="75"/>
        <v>2.1301069999999991E-2</v>
      </c>
      <c r="FQ64" s="3">
        <f t="shared" si="75"/>
        <v>2.0018915999999984E-2</v>
      </c>
      <c r="FR64" s="3">
        <f t="shared" si="75"/>
        <v>1.8245249000000019E-2</v>
      </c>
      <c r="FS64" s="3">
        <f t="shared" si="75"/>
        <v>1.7208418000000003E-2</v>
      </c>
      <c r="FT64" s="3">
        <f t="shared" si="75"/>
        <v>1.5837412000000016E-2</v>
      </c>
      <c r="FU64" s="3">
        <f t="shared" si="75"/>
        <v>1.4141321999999998E-2</v>
      </c>
      <c r="FV64" s="3">
        <f t="shared" ref="FV64:FZ64" si="76">FV53-SUM(FV61:FV63)</f>
        <v>1.2683870000000007E-2</v>
      </c>
      <c r="FW64" s="3">
        <f t="shared" si="76"/>
        <v>1.0755682000000009E-2</v>
      </c>
      <c r="FX64" s="3">
        <f t="shared" si="76"/>
        <v>7.7899360000000042E-3</v>
      </c>
      <c r="FY64" s="3">
        <f t="shared" si="76"/>
        <v>5.3286570000000005E-3</v>
      </c>
      <c r="FZ64" s="3">
        <f t="shared" si="76"/>
        <v>3.1478449999999998E-3</v>
      </c>
    </row>
    <row r="65" spans="1:182">
      <c r="A65" t="str">
        <f>Residues!A$28</f>
        <v>Netherlands</v>
      </c>
      <c r="B65" s="3">
        <f>1/1000000*SUM(Residues!B$28:M$28)</f>
        <v>5.6686000000000002E-3</v>
      </c>
      <c r="C65" s="3">
        <f>1/1000000*SUM(Residues!C$28:N$28)</f>
        <v>5.5277E-3</v>
      </c>
      <c r="D65" s="3">
        <f>1/1000000*SUM(Residues!D$28:O$28)</f>
        <v>5.6209000000000007E-3</v>
      </c>
      <c r="E65" s="3">
        <f>1/1000000*SUM(Residues!E$28:P$28)</f>
        <v>5.5925000000000002E-3</v>
      </c>
      <c r="F65" s="3">
        <f>1/1000000*SUM(Residues!F$28:Q$28)</f>
        <v>5.3490999999999999E-3</v>
      </c>
      <c r="G65" s="3">
        <f>1/1000000*SUM(Residues!G$28:R$28)</f>
        <v>5.6594000000000002E-3</v>
      </c>
      <c r="H65" s="3">
        <f>1/1000000*SUM(Residues!H$28:S$28)</f>
        <v>5.787500000000001E-3</v>
      </c>
      <c r="I65" s="3">
        <f>1/1000000*SUM(Residues!I$28:T$28)</f>
        <v>5.9032000000000008E-3</v>
      </c>
      <c r="J65" s="3">
        <f>1/1000000*SUM(Residues!J$28:U$28)</f>
        <v>5.9952000000000009E-3</v>
      </c>
      <c r="K65" s="3">
        <f>1/1000000*SUM(Residues!K$28:V$28)</f>
        <v>5.8283000000000007E-3</v>
      </c>
      <c r="L65" s="3">
        <f>1/1000000*SUM(Residues!L$28:W$28)</f>
        <v>5.8302000000000007E-3</v>
      </c>
      <c r="M65" s="3">
        <f>1/1000000*SUM(Residues!M$28:X$28)</f>
        <v>5.9531000000000002E-3</v>
      </c>
      <c r="N65" s="3">
        <f>1/1000000*SUM(Residues!N$28:Y$28)</f>
        <v>5.7718999999999999E-3</v>
      </c>
      <c r="O65" s="3">
        <f>1/1000000*SUM(Residues!O$28:Z$28)</f>
        <v>5.5850000000000006E-3</v>
      </c>
      <c r="P65" s="3">
        <f>1/1000000*SUM(Residues!P$28:AA$28)</f>
        <v>5.2777000000000006E-3</v>
      </c>
      <c r="Q65" s="3">
        <f>1/1000000*SUM(Residues!Q$28:AB$28)</f>
        <v>4.9525999999999988E-3</v>
      </c>
      <c r="R65" s="3">
        <f>1/1000000*SUM(Residues!R$28:AC$28)</f>
        <v>4.7750999999999991E-3</v>
      </c>
      <c r="S65" s="3">
        <f>1/1000000*SUM(Residues!S$28:AD$28)</f>
        <v>4.3019999999999994E-3</v>
      </c>
      <c r="T65" s="3">
        <f>1/1000000*SUM(Residues!T$28:AE$28)</f>
        <v>3.9632000000000001E-3</v>
      </c>
      <c r="U65" s="3">
        <f>1/1000000*SUM(Residues!U$28:AF$28)</f>
        <v>3.6982E-3</v>
      </c>
      <c r="V65" s="3">
        <f>1/1000000*SUM(Residues!V$28:AG$28)</f>
        <v>3.4897000000000001E-3</v>
      </c>
      <c r="W65" s="3">
        <f>1/1000000*SUM(Residues!W$28:AH$28)</f>
        <v>2.6386000000000001E-3</v>
      </c>
      <c r="X65" s="3">
        <f>1/1000000*SUM(Residues!X$28:AI$28)</f>
        <v>2.1171999999999996E-3</v>
      </c>
      <c r="Y65" s="3">
        <f>1/1000000*SUM(Residues!Y$28:AJ$28)</f>
        <v>1.6198999999999999E-3</v>
      </c>
      <c r="Z65" s="3">
        <f>1/1000000*SUM(Residues!Z$28:AK$28)</f>
        <v>1.1773999999999999E-3</v>
      </c>
      <c r="AA65" s="3">
        <f>1/1000000*SUM(Residues!AA$28:AL$28)</f>
        <v>1.1459999999999999E-3</v>
      </c>
      <c r="AB65" s="3">
        <f>1/1000000*SUM(Residues!AB$28:AM$28)</f>
        <v>1.0813999999999999E-3</v>
      </c>
      <c r="AC65" s="3">
        <f>1/1000000*SUM(Residues!AC$28:AN$28)</f>
        <v>1.0946E-3</v>
      </c>
      <c r="AD65" s="3">
        <f>1/1000000*SUM(Residues!AD$28:AO$28)</f>
        <v>1.1749E-3</v>
      </c>
      <c r="AE65" s="3">
        <f>1/1000000*SUM(Residues!AE$28:AP$28)</f>
        <v>1.1613000000000001E-3</v>
      </c>
      <c r="AF65" s="3">
        <f>1/1000000*SUM(Residues!AF$28:AQ$28)</f>
        <v>1.1397000000000002E-3</v>
      </c>
      <c r="AG65" s="3">
        <f>1/1000000*SUM(Residues!AG$28:AR$28)</f>
        <v>1.1120999999999998E-3</v>
      </c>
      <c r="AH65" s="3">
        <f>1/1000000*SUM(Residues!AH$28:AS$28)</f>
        <v>1.0930999999999998E-3</v>
      </c>
      <c r="AI65" s="3">
        <f>1/1000000*SUM(Residues!AI$28:AT$28)</f>
        <v>1.2921999999999999E-3</v>
      </c>
      <c r="AJ65" s="3">
        <f>1/1000000*SUM(Residues!AJ$28:AU$28)</f>
        <v>1.3848999999999999E-3</v>
      </c>
      <c r="AK65" s="3">
        <f>1/1000000*SUM(Residues!AK$28:AV$28)</f>
        <v>1.5380999999999999E-3</v>
      </c>
      <c r="AL65" s="3">
        <f>1/1000000*SUM(Residues!AL$28:AW$28)</f>
        <v>1.8565999999999999E-3</v>
      </c>
      <c r="AM65" s="3">
        <f>1/1000000*SUM(Residues!AM$28:AX$28)</f>
        <v>1.7828E-3</v>
      </c>
      <c r="AN65" s="3">
        <f>1/1000000*SUM(Residues!AN$28:AY$28)</f>
        <v>1.6186999999999998E-3</v>
      </c>
      <c r="AO65" s="3">
        <f>1/1000000*SUM(Residues!AO$28:AZ$28)</f>
        <v>1.5046E-3</v>
      </c>
      <c r="AP65" s="3">
        <f>1/1000000*SUM(Residues!AP$28:BA$28)</f>
        <v>1.3822999999999999E-3</v>
      </c>
      <c r="AQ65" s="3">
        <f>1/1000000*SUM(Residues!AQ$28:BB$28)</f>
        <v>1.3104999999999998E-3</v>
      </c>
      <c r="AR65" s="3">
        <f>1/1000000*SUM(Residues!AR$28:BC$28)</f>
        <v>1.3046999999999998E-3</v>
      </c>
      <c r="AS65" s="3">
        <f>1/1000000*SUM(Residues!AS$28:BD$28)</f>
        <v>3.0081999999999999E-3</v>
      </c>
      <c r="AT65" s="3">
        <f>1/1000000*SUM(Residues!AT$28:BE$28)</f>
        <v>3.4057000000000002E-3</v>
      </c>
      <c r="AU65" s="3">
        <f>1/1000000*SUM(Residues!AU$28:BF$28)</f>
        <v>3.2151000000000007E-3</v>
      </c>
      <c r="AV65" s="3">
        <f>1/1000000*SUM(Residues!AV$28:BG$28)</f>
        <v>3.0355000000000004E-3</v>
      </c>
      <c r="AW65" s="3">
        <f>1/1000000*SUM(Residues!AW$28:BH$28)</f>
        <v>2.8497000000000001E-3</v>
      </c>
      <c r="AX65" s="3">
        <f>1/1000000*SUM(Residues!AX$28:BI$28)</f>
        <v>2.5542E-3</v>
      </c>
      <c r="AY65" s="3">
        <f>1/1000000*SUM(Residues!AY$28:BJ$28)</f>
        <v>2.5834000000000005E-3</v>
      </c>
      <c r="AZ65" s="3">
        <f>1/1000000*SUM(Residues!AZ$28:BK$28)</f>
        <v>2.6004000000000005E-3</v>
      </c>
      <c r="BA65" s="3">
        <f>1/1000000*SUM(Residues!BA$28:BL$28)</f>
        <v>2.5842E-3</v>
      </c>
      <c r="BB65" s="3">
        <f>1/1000000*SUM(Residues!BB$28:BM$28)</f>
        <v>2.5649000000000002E-3</v>
      </c>
      <c r="BC65" s="3">
        <f>1/1000000*SUM(Residues!BC$28:BN$28)</f>
        <v>2.5640000000000003E-3</v>
      </c>
      <c r="BD65" s="3">
        <f>1/1000000*SUM(Residues!BD$28:BO$28)</f>
        <v>2.575E-3</v>
      </c>
      <c r="BE65" s="3">
        <f>1/1000000*SUM(Residues!BE$28:BP$28)</f>
        <v>8.6829999999999991E-4</v>
      </c>
      <c r="BF65" s="3">
        <f>1/1000000*SUM(Residues!BF$28:BQ$28)</f>
        <v>4.1999999999999996E-4</v>
      </c>
      <c r="BG65" s="3">
        <f>1/1000000*SUM(Residues!BG$28:BR$28)</f>
        <v>3.9340000000000002E-4</v>
      </c>
      <c r="BH65" s="3">
        <f>1/1000000*SUM(Residues!BH$28:BS$28)</f>
        <v>4.4240000000000002E-4</v>
      </c>
      <c r="BI65" s="3">
        <f>1/1000000*SUM(Residues!BI$28:BT$28)</f>
        <v>4.9220000000000004E-4</v>
      </c>
      <c r="BJ65" s="3">
        <f>1/1000000*SUM(Residues!BJ$28:BU$28)</f>
        <v>5.1429999999999998E-4</v>
      </c>
      <c r="BK65" s="3">
        <f>1/1000000*SUM(Residues!BK$28:BV$28)</f>
        <v>4.6329999999999999E-4</v>
      </c>
      <c r="BL65" s="3">
        <f>1/1000000*SUM(Residues!BL$28:BW$28)</f>
        <v>4.6929999999999997E-4</v>
      </c>
      <c r="BM65" s="3">
        <f>1/1000000*SUM(Residues!BM$28:BX$28)</f>
        <v>4.9609999999999997E-4</v>
      </c>
      <c r="BN65" s="3">
        <f>1/1000000*SUM(Residues!BN$28:BY$28)</f>
        <v>5.0480000000000002E-4</v>
      </c>
      <c r="BO65" s="3">
        <f>1/1000000*SUM(Residues!BO$28:BZ$28)</f>
        <v>5.0440000000000012E-4</v>
      </c>
      <c r="BP65" s="3">
        <f>1/1000000*SUM(Residues!BP$28:CA$28)</f>
        <v>5.4730000000000013E-4</v>
      </c>
      <c r="BQ65" s="3">
        <f>1/1000000*SUM(Residues!BQ$28:CB$28)</f>
        <v>6.0320000000000003E-4</v>
      </c>
      <c r="BR65" s="3">
        <f>1/1000000*SUM(Residues!BR$28:CC$28)</f>
        <v>6.6550000000000029E-4</v>
      </c>
      <c r="BS65" s="3">
        <f>1/1000000*SUM(Residues!BS$28:CD$28)</f>
        <v>6.3710000000000036E-4</v>
      </c>
      <c r="BT65" s="3">
        <f>1/1000000*SUM(Residues!BT$28:CE$28)</f>
        <v>6.3690000000000025E-4</v>
      </c>
      <c r="BU65" s="3">
        <f>1/1000000*SUM(Residues!BU$28:CF$28)</f>
        <v>7.3280000000000025E-4</v>
      </c>
      <c r="BV65" s="3">
        <f>1/1000000*SUM(Residues!BV$28:CG$28)</f>
        <v>8.0980000000000028E-4</v>
      </c>
      <c r="BW65" s="3">
        <f>1/1000000*SUM(Residues!BW$28:CH$28)</f>
        <v>8.8050000000000021E-4</v>
      </c>
      <c r="BX65" s="3">
        <f>1/1000000*SUM(Residues!BX$28:CI$28)</f>
        <v>1.0500999999999998E-3</v>
      </c>
      <c r="BY65" s="3">
        <f>1/1000000*SUM(Residues!BY$28:CJ$28)</f>
        <v>1.0487999999999999E-3</v>
      </c>
      <c r="BZ65" s="3">
        <f>1/1000000*SUM(Residues!BZ$28:CK$28)</f>
        <v>1.0698999999999997E-3</v>
      </c>
      <c r="CA65" s="3">
        <f>1/1000000*SUM(Residues!CA$28:CL$28)</f>
        <v>1.0660999999999999E-3</v>
      </c>
      <c r="CB65" s="3">
        <f>1/1000000*SUM(Residues!CB$28:CM$28)</f>
        <v>1.0223999999999999E-3</v>
      </c>
      <c r="CC65" s="3">
        <f>1/1000000*SUM(Residues!CC$28:CN$28)</f>
        <v>9.4299999999999972E-4</v>
      </c>
      <c r="CD65" s="3">
        <f>1/1000000*SUM(Residues!CD$28:CO$28)</f>
        <v>8.8979999999999973E-4</v>
      </c>
      <c r="CE65" s="3">
        <f>1/1000000*SUM(Residues!CE$28:CP$28)</f>
        <v>9.136999999999995E-4</v>
      </c>
      <c r="CF65" s="3">
        <f>1/1000000*SUM(Residues!CF$28:CQ$28)</f>
        <v>9.0589999999999974E-4</v>
      </c>
      <c r="CG65" s="3">
        <f>1/1000000*SUM(Residues!CG$28:CR$28)</f>
        <v>7.507999999999996E-4</v>
      </c>
      <c r="CH65" s="3">
        <f>1/1000000*SUM(Residues!CH$28:CS$28)</f>
        <v>7.304999999999997E-4</v>
      </c>
      <c r="CI65" s="3">
        <f>1/1000000*SUM(Residues!CI$28:CT$28)</f>
        <v>7.2449999999999978E-4</v>
      </c>
      <c r="CJ65" s="3">
        <f>1/1000000*SUM(Residues!CJ$28:CU$28)</f>
        <v>6.2310000000000013E-4</v>
      </c>
      <c r="CK65" s="3">
        <f>1/1000000*SUM(Residues!CK$28:CV$28)</f>
        <v>6.0960000000000007E-4</v>
      </c>
      <c r="CL65" s="3">
        <f>1/1000000*SUM(Residues!CL$28:CW$28)</f>
        <v>5.9690000000000014E-4</v>
      </c>
      <c r="CM65" s="3">
        <f>1/1000000*SUM(Residues!CM$28:CX$28)</f>
        <v>6.3820000000000023E-4</v>
      </c>
      <c r="CN65" s="3">
        <f>1/1000000*SUM(Residues!CN$28:CY$28)</f>
        <v>6.5590000000000006E-4</v>
      </c>
      <c r="CO65" s="3">
        <f>1/1000000*SUM(Residues!CO$28:CZ$28)</f>
        <v>6.6330000000000002E-4</v>
      </c>
      <c r="CP65" s="3">
        <f>1/1000000*SUM(Residues!CP$28:DA$28)</f>
        <v>6.9440000000000007E-4</v>
      </c>
      <c r="CQ65" s="3">
        <f>1/1000000*SUM(Residues!CQ$28:DB$28)</f>
        <v>7.0229999999999999E-4</v>
      </c>
      <c r="CR65" s="3">
        <f>1/1000000*SUM(Residues!CR$28:DC$28)</f>
        <v>7.2450000000000021E-4</v>
      </c>
      <c r="CS65" s="3">
        <f>1/1000000*SUM(Residues!CS$28:DD$28)</f>
        <v>7.5800000000000021E-4</v>
      </c>
      <c r="CT65" s="3">
        <f>1/1000000*SUM(Residues!CT$28:DE$28)</f>
        <v>7.0670000000000032E-4</v>
      </c>
      <c r="CU65" s="3">
        <f>1/1000000*SUM(Residues!CU$28:DF$28)</f>
        <v>6.6570000000000019E-4</v>
      </c>
      <c r="CV65" s="3">
        <f>1/1000000*SUM(Residues!CV$28:DG$28)</f>
        <v>2.2109E-3</v>
      </c>
      <c r="CW65" s="3">
        <f>1/1000000*SUM(Residues!CW$28:DH$28)</f>
        <v>2.2817000000000002E-3</v>
      </c>
      <c r="CX65" s="3">
        <f>1/1000000*SUM(Residues!CX$28:DI$28)</f>
        <v>2.3144999999999997E-3</v>
      </c>
      <c r="CY65" s="3">
        <f>1/1000000*SUM(Residues!CY$28:DJ$28)</f>
        <v>2.2752999999999996E-3</v>
      </c>
      <c r="CZ65" s="3">
        <f>1/1000000*SUM(Residues!CZ$28:DK$28)</f>
        <v>2.2981E-3</v>
      </c>
      <c r="DA65" s="3">
        <f>1/1000000*SUM(Residues!DA$28:DL$28)</f>
        <v>2.3855999999999999E-3</v>
      </c>
      <c r="DB65" s="3">
        <f>1/1000000*SUM(Residues!DB$28:DM$28)</f>
        <v>2.4010999999999998E-3</v>
      </c>
      <c r="DC65" s="3">
        <f>1/1000000*SUM(Residues!DC$28:DN$28)</f>
        <v>3.3774E-3</v>
      </c>
      <c r="DD65" s="3">
        <f>1/1000000*SUM(Residues!DD$28:DO$28)</f>
        <v>3.3866999999999999E-3</v>
      </c>
      <c r="DE65" s="3">
        <f>1/1000000*SUM(Residues!DE$28:DP$28)</f>
        <v>3.3568999999999999E-3</v>
      </c>
      <c r="DF65" s="3">
        <f>1/1000000*SUM(Residues!DF$28:DQ$28)</f>
        <v>3.6370999999999999E-3</v>
      </c>
      <c r="DG65" s="3">
        <f>1/1000000*SUM(Residues!DG$28:DR$28)</f>
        <v>4.0167099999999997E-3</v>
      </c>
      <c r="DH65" s="3">
        <f>1/1000000*SUM(Residues!DH$28:DS$28)</f>
        <v>2.4155549999999998E-3</v>
      </c>
      <c r="DI65" s="3">
        <f>1/1000000*SUM(Residues!DI$28:DT$28)</f>
        <v>2.2962299999999998E-3</v>
      </c>
      <c r="DJ65" s="3">
        <f>1/1000000*SUM(Residues!DJ$28:DU$28)</f>
        <v>2.6031660000000001E-3</v>
      </c>
      <c r="DK65" s="3">
        <f>1/1000000*SUM(Residues!DK$28:DV$28)</f>
        <v>2.5834489999999998E-3</v>
      </c>
      <c r="DL65" s="3">
        <f>1/1000000*SUM(Residues!DL$28:DW$28)</f>
        <v>2.760743E-3</v>
      </c>
      <c r="DM65" s="3">
        <f>1/1000000*SUM(Residues!DM$28:DX$28)</f>
        <v>2.8127969999999997E-3</v>
      </c>
      <c r="DN65" s="3">
        <f>1/1000000*SUM(Residues!DN$28:DY$28)</f>
        <v>2.8923159999999998E-3</v>
      </c>
      <c r="DO65" s="3">
        <f>1/1000000*SUM(Residues!DO$28:DZ$28)</f>
        <v>2.0079289999999999E-3</v>
      </c>
      <c r="DP65" s="3">
        <f>1/1000000*SUM(Residues!DP$28:EA$28)</f>
        <v>2.1860480000000003E-3</v>
      </c>
      <c r="DQ65" s="3">
        <f>1/1000000*SUM(Residues!DQ$28:EB$28)</f>
        <v>3.5191150000000002E-3</v>
      </c>
      <c r="DR65" s="3">
        <f>1/1000000*SUM(Residues!DR$28:EC$28)</f>
        <v>3.5151489999999995E-3</v>
      </c>
      <c r="DS65" s="3">
        <f>1/1000000*SUM(Residues!DS$28:ED$28)</f>
        <v>3.4229729999999997E-3</v>
      </c>
      <c r="DT65" s="3">
        <f>1/1000000*SUM(Residues!DT$28:EE$28)</f>
        <v>3.9720320000000003E-3</v>
      </c>
      <c r="DU65" s="3">
        <f>1/1000000*SUM(Residues!DU$28:EF$28)</f>
        <v>4.5263889999999996E-3</v>
      </c>
      <c r="DV65" s="3">
        <f>1/1000000*SUM(Residues!DV$28:EG$28)</f>
        <v>4.4116369999999995E-3</v>
      </c>
      <c r="DW65" s="3">
        <f>1/1000000*SUM(Residues!DW$28:EH$28)</f>
        <v>4.7001400000000002E-3</v>
      </c>
      <c r="DX65" s="3">
        <f>1/1000000*SUM(Residues!DX$28:EI$28)</f>
        <v>4.6347639999999996E-3</v>
      </c>
      <c r="DY65" s="3">
        <f>1/1000000*SUM(Residues!DY$28:EJ$28)</f>
        <v>4.7782240000000002E-3</v>
      </c>
      <c r="DZ65" s="3">
        <f>1/1000000*SUM(Residues!DZ$28:EK$28)</f>
        <v>4.9457950000000002E-3</v>
      </c>
      <c r="EA65" s="3">
        <f>1/1000000*SUM(Residues!EA$28:EL$28)</f>
        <v>5.1119520000000003E-3</v>
      </c>
      <c r="EB65" s="3">
        <f>1/1000000*SUM(Residues!EB$28:EM$28)</f>
        <v>4.9921490000000004E-3</v>
      </c>
      <c r="EC65" s="3">
        <f>1/1000000*SUM(Residues!EC$28:EN$28)</f>
        <v>4.3255200000000002E-3</v>
      </c>
      <c r="ED65" s="3">
        <f>1/1000000*SUM(Residues!ED$28:EO$28)</f>
        <v>4.502346E-3</v>
      </c>
      <c r="EE65" s="3">
        <f>1/1000000*SUM(Residues!EE$28:EP$28)</f>
        <v>5.8188440000000001E-3</v>
      </c>
      <c r="EF65" s="3">
        <f>1/1000000*SUM(Residues!EF$28:EQ$28)</f>
        <v>6.8586650000000008E-3</v>
      </c>
      <c r="EG65" s="3">
        <f>1/1000000*SUM(Residues!EG$28:ER$28)</f>
        <v>8.277406000000001E-3</v>
      </c>
      <c r="EH65" s="3">
        <f>1/1000000*SUM(Residues!EH$28:ES$28)</f>
        <v>9.185256000000001E-3</v>
      </c>
      <c r="EI65" s="3">
        <f>1/1000000*SUM(Residues!EI$28:ET$28)</f>
        <v>1.0425321E-2</v>
      </c>
      <c r="EJ65" s="3">
        <f>1/1000000*SUM(Residues!EJ$28:EU$28)</f>
        <v>1.1686904E-2</v>
      </c>
      <c r="EK65" s="3">
        <f>1/1000000*SUM(Residues!EK$28:EV$28)</f>
        <v>1.2848434999999998E-2</v>
      </c>
      <c r="EL65" s="3">
        <f>1/1000000*SUM(Residues!EL$28:EW$28)</f>
        <v>1.3333604999999998E-2</v>
      </c>
      <c r="EM65" s="3">
        <f>1/1000000*SUM(Residues!EM$28:EX$28)</f>
        <v>1.4224651E-2</v>
      </c>
      <c r="EN65" s="3">
        <f>1/1000000*SUM(Residues!EN$28:EY$28)</f>
        <v>1.5460658999999998E-2</v>
      </c>
      <c r="EO65" s="3">
        <f>1/1000000*SUM(Residues!EO$28:EZ$28)</f>
        <v>1.5905438000000001E-2</v>
      </c>
      <c r="EP65" s="3">
        <f>1/1000000*SUM(Residues!EP$28:FA$28)</f>
        <v>1.6552079000000001E-2</v>
      </c>
      <c r="EQ65" s="3">
        <f>1/1000000*SUM(Residues!EQ$28:FB$28)</f>
        <v>1.5880180000000001E-2</v>
      </c>
      <c r="ER65" s="3">
        <f>1/1000000*SUM(Residues!ER$28:FC$28)</f>
        <v>1.5642462999999999E-2</v>
      </c>
      <c r="ES65" s="3">
        <f>1/1000000*SUM(Residues!ES$28:FD$28)</f>
        <v>1.4908892999999999E-2</v>
      </c>
      <c r="ET65" s="3">
        <f>1/1000000*SUM(Residues!ET$28:FE$28)</f>
        <v>1.4577374000000001E-2</v>
      </c>
      <c r="EU65" s="3">
        <f>1/1000000*SUM(Residues!EU$28:FF$28)</f>
        <v>1.3861205E-2</v>
      </c>
      <c r="EV65" s="3">
        <f>1/1000000*SUM(Residues!EV$28:FG$28)</f>
        <v>1.3311416999999997E-2</v>
      </c>
      <c r="EW65" s="3">
        <f>1/1000000*SUM(Residues!EW$28:FH$28)</f>
        <v>1.2779259999999997E-2</v>
      </c>
      <c r="EX65" s="3">
        <f>1/1000000*SUM(Residues!EX$28:FI$28)</f>
        <v>1.3045586999999997E-2</v>
      </c>
      <c r="EY65" s="3">
        <f>1/1000000*SUM(Residues!EY$28:FJ$28)</f>
        <v>1.3422811999999998E-2</v>
      </c>
      <c r="EZ65" s="3">
        <f>1/1000000*SUM(Residues!EZ$28:FK$28)</f>
        <v>1.3711466999999998E-2</v>
      </c>
      <c r="FA65" s="3">
        <f>1/1000000*SUM(Residues!FA$28:FL$28)</f>
        <v>1.3983646000000001E-2</v>
      </c>
      <c r="FB65" s="3">
        <f>1/1000000*SUM(Residues!FB$28:FM$28)</f>
        <v>1.4555588E-2</v>
      </c>
      <c r="FC65" s="3">
        <f>1/1000000*SUM(Residues!FC$28:FN$28)</f>
        <v>1.4781909999999999E-2</v>
      </c>
      <c r="FD65" s="3">
        <f>1/1000000*SUM(Residues!FD$28:FO$28)</f>
        <v>1.4372976999999999E-2</v>
      </c>
      <c r="FE65" s="3">
        <f>1/1000000*SUM(Residues!FE$28:FP$28)</f>
        <v>1.3864152999999997E-2</v>
      </c>
      <c r="FF65" s="3">
        <f>1/1000000*SUM(Residues!FF$28:FQ$28)</f>
        <v>1.4203256999999997E-2</v>
      </c>
      <c r="FG65" s="3">
        <f>1/1000000*SUM(Residues!FG$28:FR$28)</f>
        <v>1.4069243999999998E-2</v>
      </c>
      <c r="FH65" s="3">
        <f>1/1000000*SUM(Residues!FH$28:FS$28)</f>
        <v>1.3934080999999997E-2</v>
      </c>
      <c r="FI65" s="3">
        <f>1/1000000*SUM(Residues!FI$28:FT$28)</f>
        <v>1.4016971E-2</v>
      </c>
      <c r="FJ65" s="3">
        <f>1/1000000*SUM(Residues!FJ$28:FU$28)</f>
        <v>1.3611597E-2</v>
      </c>
      <c r="FK65" s="3">
        <f>1/1000000*SUM(Residues!FK$28:FV$28)</f>
        <v>1.3006215999999998E-2</v>
      </c>
      <c r="FL65" s="3">
        <f>1/1000000*SUM(Residues!FL$28:FW$28)</f>
        <v>1.2788889999999999E-2</v>
      </c>
      <c r="FM65" s="3">
        <f>1/1000000*SUM(Residues!FM$28:FX$28)</f>
        <v>1.2744282999999999E-2</v>
      </c>
      <c r="FN65" s="3">
        <f>1/1000000*SUM(Residues!FN$28:FY$28)</f>
        <v>1.2001513E-2</v>
      </c>
      <c r="FO65" s="3">
        <f>1/1000000*SUM(Residues!FO$28:FZ$28)</f>
        <v>1.1479279E-2</v>
      </c>
      <c r="FP65" s="3">
        <f>1/1000000*SUM(Residues!FP$28:GA$28)</f>
        <v>1.1140945999999999E-2</v>
      </c>
      <c r="FQ65" s="3">
        <f>1/1000000*SUM(Residues!FQ$28:GB$28)</f>
        <v>1.0408167000000001E-2</v>
      </c>
      <c r="FR65" s="3">
        <f>1/1000000*SUM(Residues!FR$28:GC$28)</f>
        <v>9.2314479999999997E-3</v>
      </c>
      <c r="FS65" s="3">
        <f>1/1000000*SUM(Residues!FS$28:GD$28)</f>
        <v>8.5516789999999995E-3</v>
      </c>
      <c r="FT65" s="3">
        <f>1/1000000*SUM(Residues!FT$28:GE$28)</f>
        <v>7.8057289999999982E-3</v>
      </c>
      <c r="FU65" s="3">
        <f>1/1000000*SUM(Residues!FU$28:GF$28)</f>
        <v>6.7950509999999981E-3</v>
      </c>
      <c r="FV65" s="3">
        <f>1/1000000*SUM(Residues!FV$28:GG$28)</f>
        <v>6.1339379999999985E-3</v>
      </c>
      <c r="FW65" s="3">
        <f>1/1000000*SUM(Residues!FW$28:GH$28)</f>
        <v>5.1523779999999991E-3</v>
      </c>
      <c r="FX65" s="3">
        <f>1/1000000*SUM(Residues!FX$28:GI$28)</f>
        <v>3.6996249999999998E-3</v>
      </c>
      <c r="FY65" s="3">
        <f>1/1000000*SUM(Residues!FY$28:GJ$28)</f>
        <v>2.3288359999999999E-3</v>
      </c>
      <c r="FZ65" s="3">
        <f>1/1000000*SUM(Residues!FZ$28:GK$28)</f>
        <v>1.335663E-3</v>
      </c>
    </row>
    <row r="66" spans="1:182">
      <c r="A66" t="str">
        <f>Residues!A$29</f>
        <v>Poland</v>
      </c>
      <c r="B66" s="3">
        <f>1/1000000*SUM(Residues!B$29:M$29)</f>
        <v>4.5549999999999996E-4</v>
      </c>
      <c r="C66" s="3">
        <f>1/1000000*SUM(Residues!C$29:N$29)</f>
        <v>4.5549999999999996E-4</v>
      </c>
      <c r="D66" s="3">
        <f>1/1000000*SUM(Residues!D$29:O$29)</f>
        <v>4.793E-4</v>
      </c>
      <c r="E66" s="3">
        <f>1/1000000*SUM(Residues!E$29:P$29)</f>
        <v>4.793E-4</v>
      </c>
      <c r="F66" s="3">
        <f>1/1000000*SUM(Residues!F$29:Q$29)</f>
        <v>4.793E-4</v>
      </c>
      <c r="G66" s="3">
        <f>1/1000000*SUM(Residues!G$29:R$29)</f>
        <v>4.793E-4</v>
      </c>
      <c r="H66" s="3">
        <f>1/1000000*SUM(Residues!H$29:S$29)</f>
        <v>4.793E-4</v>
      </c>
      <c r="I66" s="3">
        <f>1/1000000*SUM(Residues!I$29:T$29)</f>
        <v>4.793E-4</v>
      </c>
      <c r="J66" s="3">
        <f>1/1000000*SUM(Residues!J$29:U$29)</f>
        <v>4.793E-4</v>
      </c>
      <c r="K66" s="3">
        <f>1/1000000*SUM(Residues!K$29:V$29)</f>
        <v>2.3799999999999999E-5</v>
      </c>
      <c r="L66" s="3">
        <f>1/1000000*SUM(Residues!L$29:W$29)</f>
        <v>2.3799999999999999E-5</v>
      </c>
      <c r="M66" s="3">
        <f>1/1000000*SUM(Residues!M$29:X$29)</f>
        <v>2.3799999999999999E-5</v>
      </c>
      <c r="N66" s="3">
        <f>1/1000000*SUM(Residues!N$29:Y$29)</f>
        <v>2.3799999999999999E-5</v>
      </c>
      <c r="O66" s="3">
        <f>1/1000000*SUM(Residues!O$29:Z$29)</f>
        <v>2.3799999999999999E-5</v>
      </c>
      <c r="P66" s="3">
        <f>1/1000000*SUM(Residues!P$29:AA$29)</f>
        <v>0</v>
      </c>
      <c r="Q66" s="3">
        <f>1/1000000*SUM(Residues!Q$29:AB$29)</f>
        <v>0</v>
      </c>
      <c r="R66" s="3">
        <f>1/1000000*SUM(Residues!R$29:AC$29)</f>
        <v>0</v>
      </c>
      <c r="S66" s="3">
        <f>1/1000000*SUM(Residues!S$29:AD$29)</f>
        <v>0</v>
      </c>
      <c r="T66" s="3">
        <f>1/1000000*SUM(Residues!T$29:AE$29)</f>
        <v>0</v>
      </c>
      <c r="U66" s="3">
        <f>1/1000000*SUM(Residues!U$29:AF$29)</f>
        <v>0</v>
      </c>
      <c r="V66" s="3">
        <f>1/1000000*SUM(Residues!V$29:AG$29)</f>
        <v>0</v>
      </c>
      <c r="W66" s="3">
        <f>1/1000000*SUM(Residues!W$29:AH$29)</f>
        <v>0</v>
      </c>
      <c r="X66" s="3">
        <f>1/1000000*SUM(Residues!X$29:AI$29)</f>
        <v>0</v>
      </c>
      <c r="Y66" s="3">
        <f>1/1000000*SUM(Residues!Y$29:AJ$29)</f>
        <v>0</v>
      </c>
      <c r="Z66" s="3">
        <f>1/1000000*SUM(Residues!Z$29:AK$29)</f>
        <v>0</v>
      </c>
      <c r="AA66" s="3">
        <f>1/1000000*SUM(Residues!AA$29:AL$29)</f>
        <v>0</v>
      </c>
      <c r="AB66" s="3">
        <f>1/1000000*SUM(Residues!AB$29:AM$29)</f>
        <v>0</v>
      </c>
      <c r="AC66" s="3">
        <f>1/1000000*SUM(Residues!AC$29:AN$29)</f>
        <v>0</v>
      </c>
      <c r="AD66" s="3">
        <f>1/1000000*SUM(Residues!AD$29:AO$29)</f>
        <v>0</v>
      </c>
      <c r="AE66" s="3">
        <f>1/1000000*SUM(Residues!AE$29:AP$29)</f>
        <v>0</v>
      </c>
      <c r="AF66" s="3">
        <f>1/1000000*SUM(Residues!AF$29:AQ$29)</f>
        <v>0</v>
      </c>
      <c r="AG66" s="3">
        <f>1/1000000*SUM(Residues!AG$29:AR$29)</f>
        <v>0</v>
      </c>
      <c r="AH66" s="3">
        <f>1/1000000*SUM(Residues!AH$29:AS$29)</f>
        <v>0</v>
      </c>
      <c r="AI66" s="3">
        <f>1/1000000*SUM(Residues!AI$29:AT$29)</f>
        <v>0</v>
      </c>
      <c r="AJ66" s="3">
        <f>1/1000000*SUM(Residues!AJ$29:AU$29)</f>
        <v>0</v>
      </c>
      <c r="AK66" s="3">
        <f>1/1000000*SUM(Residues!AK$29:AV$29)</f>
        <v>0</v>
      </c>
      <c r="AL66" s="3">
        <f>1/1000000*SUM(Residues!AL$29:AW$29)</f>
        <v>0</v>
      </c>
      <c r="AM66" s="3">
        <f>1/1000000*SUM(Residues!AM$29:AX$29)</f>
        <v>0</v>
      </c>
      <c r="AN66" s="3">
        <f>1/1000000*SUM(Residues!AN$29:AY$29)</f>
        <v>0</v>
      </c>
      <c r="AO66" s="3">
        <f>1/1000000*SUM(Residues!AO$29:AZ$29)</f>
        <v>0</v>
      </c>
      <c r="AP66" s="3">
        <f>1/1000000*SUM(Residues!AP$29:BA$29)</f>
        <v>0</v>
      </c>
      <c r="AQ66" s="3">
        <f>1/1000000*SUM(Residues!AQ$29:BB$29)</f>
        <v>9.9999999999999995E-8</v>
      </c>
      <c r="AR66" s="3">
        <f>1/1000000*SUM(Residues!AR$29:BC$29)</f>
        <v>9.9999999999999995E-8</v>
      </c>
      <c r="AS66" s="3">
        <f>1/1000000*SUM(Residues!AS$29:BD$29)</f>
        <v>9.9999999999999995E-8</v>
      </c>
      <c r="AT66" s="3">
        <f>1/1000000*SUM(Residues!AT$29:BE$29)</f>
        <v>9.9999999999999995E-8</v>
      </c>
      <c r="AU66" s="3">
        <f>1/1000000*SUM(Residues!AU$29:BF$29)</f>
        <v>9.9999999999999995E-8</v>
      </c>
      <c r="AV66" s="3">
        <f>1/1000000*SUM(Residues!AV$29:BG$29)</f>
        <v>9.9999999999999995E-8</v>
      </c>
      <c r="AW66" s="3">
        <f>1/1000000*SUM(Residues!AW$29:BH$29)</f>
        <v>9.9999999999999995E-8</v>
      </c>
      <c r="AX66" s="3">
        <f>1/1000000*SUM(Residues!AX$29:BI$29)</f>
        <v>9.9999999999999995E-8</v>
      </c>
      <c r="AY66" s="3">
        <f>1/1000000*SUM(Residues!AY$29:BJ$29)</f>
        <v>9.9999999999999995E-8</v>
      </c>
      <c r="AZ66" s="3">
        <f>1/1000000*SUM(Residues!AZ$29:BK$29)</f>
        <v>9.9999999999999995E-8</v>
      </c>
      <c r="BA66" s="3">
        <f>1/1000000*SUM(Residues!BA$29:BL$29)</f>
        <v>9.9999999999999995E-8</v>
      </c>
      <c r="BB66" s="3">
        <f>1/1000000*SUM(Residues!BB$29:BM$29)</f>
        <v>9.9999999999999995E-8</v>
      </c>
      <c r="BC66" s="3">
        <f>1/1000000*SUM(Residues!BC$29:BN$29)</f>
        <v>0</v>
      </c>
      <c r="BD66" s="3">
        <f>1/1000000*SUM(Residues!BD$29:BO$29)</f>
        <v>0</v>
      </c>
      <c r="BE66" s="3">
        <f>1/1000000*SUM(Residues!BE$29:BP$29)</f>
        <v>0</v>
      </c>
      <c r="BF66" s="3">
        <f>1/1000000*SUM(Residues!BF$29:BQ$29)</f>
        <v>0</v>
      </c>
      <c r="BG66" s="3">
        <f>1/1000000*SUM(Residues!BG$29:BR$29)</f>
        <v>0</v>
      </c>
      <c r="BH66" s="3">
        <f>1/1000000*SUM(Residues!BH$29:BS$29)</f>
        <v>0</v>
      </c>
      <c r="BI66" s="3">
        <f>1/1000000*SUM(Residues!BI$29:BT$29)</f>
        <v>0</v>
      </c>
      <c r="BJ66" s="3">
        <f>1/1000000*SUM(Residues!BJ$29:BU$29)</f>
        <v>1.0000000000000009E-7</v>
      </c>
      <c r="BK66" s="3">
        <f>1/1000000*SUM(Residues!BK$29:BV$29)</f>
        <v>3.0000000000000025E-7</v>
      </c>
      <c r="BL66" s="3">
        <f>1/1000000*SUM(Residues!BL$29:BW$29)</f>
        <v>8.0000000000000028E-7</v>
      </c>
      <c r="BM66" s="3">
        <f>1/1000000*SUM(Residues!BM$29:BX$29)</f>
        <v>5.8000000000000004E-6</v>
      </c>
      <c r="BN66" s="3">
        <f>1/1000000*SUM(Residues!BN$29:BY$29)</f>
        <v>6.6000000000000003E-6</v>
      </c>
      <c r="BO66" s="3">
        <f>1/1000000*SUM(Residues!BO$29:BZ$29)</f>
        <v>6.6000000000000003E-6</v>
      </c>
      <c r="BP66" s="3">
        <f>1/1000000*SUM(Residues!BP$29:CA$29)</f>
        <v>6.6000000000000003E-6</v>
      </c>
      <c r="BQ66" s="3">
        <f>1/1000000*SUM(Residues!BQ$29:CB$29)</f>
        <v>6.7000000000000002E-6</v>
      </c>
      <c r="BR66" s="3">
        <f>1/1000000*SUM(Residues!BR$29:CC$29)</f>
        <v>6.7000000000000002E-6</v>
      </c>
      <c r="BS66" s="3">
        <f>1/1000000*SUM(Residues!BS$29:CD$29)</f>
        <v>6.7000000000000002E-6</v>
      </c>
      <c r="BT66" s="3">
        <f>1/1000000*SUM(Residues!BT$29:CE$29)</f>
        <v>6.7000000000000002E-6</v>
      </c>
      <c r="BU66" s="3">
        <f>1/1000000*SUM(Residues!BU$29:CF$29)</f>
        <v>6.7000000000000002E-6</v>
      </c>
      <c r="BV66" s="3">
        <f>1/1000000*SUM(Residues!BV$29:CG$29)</f>
        <v>6.5999999999999995E-6</v>
      </c>
      <c r="BW66" s="3">
        <f>1/1000000*SUM(Residues!BW$29:CH$29)</f>
        <v>6.3999999999999989E-6</v>
      </c>
      <c r="BX66" s="3">
        <f>1/1000000*SUM(Residues!BX$29:CI$29)</f>
        <v>5.8999999999999994E-6</v>
      </c>
      <c r="BY66" s="3">
        <f>1/1000000*SUM(Residues!BY$29:CJ$29)</f>
        <v>9.0000000000000007E-7</v>
      </c>
      <c r="BZ66" s="3">
        <f>1/1000000*SUM(Residues!BZ$29:CK$29)</f>
        <v>2.0000000000000007E-7</v>
      </c>
      <c r="CA66" s="3">
        <f>1/1000000*SUM(Residues!CA$29:CL$29)</f>
        <v>7.0000000000000007E-7</v>
      </c>
      <c r="CB66" s="3">
        <f>1/1000000*SUM(Residues!CB$29:CM$29)</f>
        <v>7.0000000000000007E-7</v>
      </c>
      <c r="CC66" s="3">
        <f>1/1000000*SUM(Residues!CC$29:CN$29)</f>
        <v>6.0000000000000008E-7</v>
      </c>
      <c r="CD66" s="3">
        <f>1/1000000*SUM(Residues!CD$29:CO$29)</f>
        <v>6.0000000000000008E-7</v>
      </c>
      <c r="CE66" s="3">
        <f>1/1000000*SUM(Residues!CE$29:CP$29)</f>
        <v>6.0000000000000008E-7</v>
      </c>
      <c r="CF66" s="3">
        <f>1/1000000*SUM(Residues!CF$29:CQ$29)</f>
        <v>6.0000000000000008E-7</v>
      </c>
      <c r="CG66" s="3">
        <f>1/1000000*SUM(Residues!CG$29:CR$29)</f>
        <v>7.0000000000000018E-7</v>
      </c>
      <c r="CH66" s="3">
        <f>1/1000000*SUM(Residues!CH$29:CS$29)</f>
        <v>7.0000000000000018E-7</v>
      </c>
      <c r="CI66" s="3">
        <f>1/1000000*SUM(Residues!CI$29:CT$29)</f>
        <v>8.0000000000000007E-7</v>
      </c>
      <c r="CJ66" s="3">
        <f>1/1000000*SUM(Residues!CJ$29:CU$29)</f>
        <v>8.0000000000000007E-7</v>
      </c>
      <c r="CK66" s="3">
        <f>1/1000000*SUM(Residues!CK$29:CV$29)</f>
        <v>8.0000000000000007E-7</v>
      </c>
      <c r="CL66" s="3">
        <f>1/1000000*SUM(Residues!CL$29:CW$29)</f>
        <v>7.0000000000000007E-7</v>
      </c>
      <c r="CM66" s="3">
        <f>1/1000000*SUM(Residues!CM$29:CX$29)</f>
        <v>3.0000000000000004E-7</v>
      </c>
      <c r="CN66" s="3">
        <f>1/1000000*SUM(Residues!CN$29:CY$29)</f>
        <v>3.0000000000000004E-7</v>
      </c>
      <c r="CO66" s="3">
        <f>1/1000000*SUM(Residues!CO$29:CZ$29)</f>
        <v>4.0000000000000003E-7</v>
      </c>
      <c r="CP66" s="3">
        <f>1/1000000*SUM(Residues!CP$29:DA$29)</f>
        <v>5.0000000000000008E-7</v>
      </c>
      <c r="CQ66" s="3">
        <f>1/1000000*SUM(Residues!CQ$29:DB$29)</f>
        <v>4.2700000000000001E-5</v>
      </c>
      <c r="CR66" s="3">
        <f>1/1000000*SUM(Residues!CR$29:DC$29)</f>
        <v>8.4900000000000004E-5</v>
      </c>
      <c r="CS66" s="3">
        <f>1/1000000*SUM(Residues!CS$29:DD$29)</f>
        <v>1.693E-4</v>
      </c>
      <c r="CT66" s="3">
        <f>1/1000000*SUM(Residues!CT$29:DE$29)</f>
        <v>2.5730000000000002E-4</v>
      </c>
      <c r="CU66" s="3">
        <f>1/1000000*SUM(Residues!CU$29:DF$29)</f>
        <v>3.6180000000000007E-4</v>
      </c>
      <c r="CV66" s="3">
        <f>1/1000000*SUM(Residues!CV$29:DG$29)</f>
        <v>4.6750000000000003E-4</v>
      </c>
      <c r="CW66" s="3">
        <f>1/1000000*SUM(Residues!CW$29:DH$29)</f>
        <v>4.6860000000000006E-4</v>
      </c>
      <c r="CX66" s="3">
        <f>1/1000000*SUM(Residues!CX$29:DI$29)</f>
        <v>4.6880000000000007E-4</v>
      </c>
      <c r="CY66" s="3">
        <f>1/1000000*SUM(Residues!CY$29:DJ$29)</f>
        <v>4.6870000000000001E-4</v>
      </c>
      <c r="CZ66" s="3">
        <f>1/1000000*SUM(Residues!CZ$29:DK$29)</f>
        <v>4.6880000000000007E-4</v>
      </c>
      <c r="DA66" s="3">
        <f>1/1000000*SUM(Residues!DA$29:DL$29)</f>
        <v>4.6880000000000007E-4</v>
      </c>
      <c r="DB66" s="3">
        <f>1/1000000*SUM(Residues!DB$29:DM$29)</f>
        <v>5.1110000000000001E-4</v>
      </c>
      <c r="DC66" s="3">
        <f>1/1000000*SUM(Residues!DC$29:DN$29)</f>
        <v>4.6890000000000007E-4</v>
      </c>
      <c r="DD66" s="3">
        <f>1/1000000*SUM(Residues!DD$29:DO$29)</f>
        <v>4.9100000000000001E-4</v>
      </c>
      <c r="DE66" s="3">
        <f>1/1000000*SUM(Residues!DE$29:DP$29)</f>
        <v>4.0670000000000002E-4</v>
      </c>
      <c r="DF66" s="3">
        <f>1/1000000*SUM(Residues!DF$29:DQ$29)</f>
        <v>3.612E-4</v>
      </c>
      <c r="DG66" s="3">
        <f>1/1000000*SUM(Residues!DG$29:DR$29)</f>
        <v>2.5681199999999993E-4</v>
      </c>
      <c r="DH66" s="3">
        <f>1/1000000*SUM(Residues!DH$29:DS$29)</f>
        <v>1.5136599999999997E-4</v>
      </c>
      <c r="DI66" s="3">
        <f>1/1000000*SUM(Residues!DI$29:DT$29)</f>
        <v>2.3895999999999998E-4</v>
      </c>
      <c r="DJ66" s="3">
        <f>1/1000000*SUM(Residues!DJ$29:DU$29)</f>
        <v>2.4465499999999998E-4</v>
      </c>
      <c r="DK66" s="3">
        <f>1/1000000*SUM(Residues!DK$29:DV$29)</f>
        <v>2.5001899999999998E-4</v>
      </c>
      <c r="DL66" s="3">
        <f>1/1000000*SUM(Residues!DL$29:DW$29)</f>
        <v>2.5082199999999994E-4</v>
      </c>
      <c r="DM66" s="3">
        <f>1/1000000*SUM(Residues!DM$29:DX$29)</f>
        <v>2.5268999999999997E-4</v>
      </c>
      <c r="DN66" s="3">
        <f>1/1000000*SUM(Residues!DN$29:DY$29)</f>
        <v>3.4128100000000003E-4</v>
      </c>
      <c r="DO66" s="3">
        <f>1/1000000*SUM(Residues!DO$29:DZ$29)</f>
        <v>3.8404300000000004E-4</v>
      </c>
      <c r="DP66" s="3">
        <f>1/1000000*SUM(Residues!DP$29:EA$29)</f>
        <v>3.6242499999999999E-4</v>
      </c>
      <c r="DQ66" s="3">
        <f>1/1000000*SUM(Residues!DQ$29:EB$29)</f>
        <v>4.0503300000000001E-4</v>
      </c>
      <c r="DR66" s="3">
        <f>1/1000000*SUM(Residues!DR$29:EC$29)</f>
        <v>3.6305700000000002E-4</v>
      </c>
      <c r="DS66" s="3">
        <f>1/1000000*SUM(Residues!DS$29:ED$29)</f>
        <v>4.05972E-4</v>
      </c>
      <c r="DT66" s="3">
        <f>1/1000000*SUM(Residues!DT$29:EE$29)</f>
        <v>4.4884800000000001E-4</v>
      </c>
      <c r="DU66" s="3">
        <f>1/1000000*SUM(Residues!DU$29:EF$29)</f>
        <v>3.6115499999999994E-4</v>
      </c>
      <c r="DV66" s="3">
        <f>1/1000000*SUM(Residues!DV$29:EG$29)</f>
        <v>3.56848E-4</v>
      </c>
      <c r="DW66" s="3">
        <f>1/1000000*SUM(Residues!DW$29:EH$29)</f>
        <v>3.83049E-4</v>
      </c>
      <c r="DX66" s="3">
        <f>1/1000000*SUM(Residues!DX$29:EI$29)</f>
        <v>4.1339600000000001E-4</v>
      </c>
      <c r="DY66" s="3">
        <f>1/1000000*SUM(Residues!DY$29:EJ$29)</f>
        <v>4.1423899999999995E-4</v>
      </c>
      <c r="DZ66" s="3">
        <f>1/1000000*SUM(Residues!DZ$29:EK$29)</f>
        <v>2.9783299999999995E-4</v>
      </c>
      <c r="EA66" s="3">
        <f>1/1000000*SUM(Residues!EA$29:EL$29)</f>
        <v>3.2527700000000001E-4</v>
      </c>
      <c r="EB66" s="3">
        <f>1/1000000*SUM(Residues!EB$29:EM$29)</f>
        <v>3.2516400000000002E-4</v>
      </c>
      <c r="EC66" s="3">
        <f>1/1000000*SUM(Residues!EC$29:EN$29)</f>
        <v>4.5131700000000007E-4</v>
      </c>
      <c r="ED66" s="3">
        <f>1/1000000*SUM(Residues!ED$29:EO$29)</f>
        <v>7.9074199999999999E-4</v>
      </c>
      <c r="EE66" s="3">
        <f>1/1000000*SUM(Residues!EE$29:EP$29)</f>
        <v>8.7556500000000002E-4</v>
      </c>
      <c r="EF66" s="3">
        <f>1/1000000*SUM(Residues!EF$29:EQ$29)</f>
        <v>9.8027300000000004E-4</v>
      </c>
      <c r="EG66" s="3">
        <f>1/1000000*SUM(Residues!EG$29:ER$29)</f>
        <v>1.1213250000000001E-3</v>
      </c>
      <c r="EH66" s="3">
        <f>1/1000000*SUM(Residues!EH$29:ES$29)</f>
        <v>1.1528190000000002E-3</v>
      </c>
      <c r="EI66" s="3">
        <f>1/1000000*SUM(Residues!EI$29:ET$29)</f>
        <v>1.1212540000000001E-3</v>
      </c>
      <c r="EJ66" s="3">
        <f>1/1000000*SUM(Residues!EJ$29:EU$29)</f>
        <v>1.1311330000000001E-3</v>
      </c>
      <c r="EK66" s="3">
        <f>1/1000000*SUM(Residues!EK$29:EV$29)</f>
        <v>1.1699419999999998E-3</v>
      </c>
      <c r="EL66" s="3">
        <f>1/1000000*SUM(Residues!EL$29:EW$29)</f>
        <v>1.1880199999999997E-3</v>
      </c>
      <c r="EM66" s="3">
        <f>1/1000000*SUM(Residues!EM$29:EX$29)</f>
        <v>1.1980629999999999E-3</v>
      </c>
      <c r="EN66" s="3">
        <f>1/1000000*SUM(Residues!EN$29:EY$29)</f>
        <v>1.2534859999999998E-3</v>
      </c>
      <c r="EO66" s="3">
        <f>1/1000000*SUM(Residues!EO$29:EZ$29)</f>
        <v>1.122928E-3</v>
      </c>
      <c r="EP66" s="3">
        <f>1/1000000*SUM(Residues!EP$29:FA$29)</f>
        <v>8.7960300000000007E-4</v>
      </c>
      <c r="EQ66" s="3">
        <f>1/1000000*SUM(Residues!EQ$29:FB$29)</f>
        <v>8.4814999999999999E-4</v>
      </c>
      <c r="ER66" s="3">
        <f>1/1000000*SUM(Residues!ER$29:FC$29)</f>
        <v>7.5474199999999976E-4</v>
      </c>
      <c r="ES66" s="3">
        <f>1/1000000*SUM(Residues!ES$29:FD$29)</f>
        <v>6.7690999999999997E-4</v>
      </c>
      <c r="ET66" s="3">
        <f>1/1000000*SUM(Residues!ET$29:FE$29)</f>
        <v>6.6861500000000001E-4</v>
      </c>
      <c r="EU66" s="3">
        <f>1/1000000*SUM(Residues!EU$29:FF$29)</f>
        <v>7.5610900000000003E-4</v>
      </c>
      <c r="EV66" s="3">
        <f>1/1000000*SUM(Residues!EV$29:FG$29)</f>
        <v>7.2249100000000002E-4</v>
      </c>
      <c r="EW66" s="3">
        <f>1/1000000*SUM(Residues!EW$29:FH$29)</f>
        <v>7.5649499999999993E-4</v>
      </c>
      <c r="EX66" s="3">
        <f>1/1000000*SUM(Residues!EX$29:FI$29)</f>
        <v>7.622079999999999E-4</v>
      </c>
      <c r="EY66" s="3">
        <f>1/1000000*SUM(Residues!EY$29:FJ$29)</f>
        <v>7.7066599999999993E-4</v>
      </c>
      <c r="EZ66" s="3">
        <f>1/1000000*SUM(Residues!EZ$29:FK$29)</f>
        <v>7.6480199999999997E-4</v>
      </c>
      <c r="FA66" s="3">
        <f>1/1000000*SUM(Residues!FA$29:FL$29)</f>
        <v>8.4767499999999988E-4</v>
      </c>
      <c r="FB66" s="3">
        <f>1/1000000*SUM(Residues!FB$29:FM$29)</f>
        <v>9.4320099999999985E-4</v>
      </c>
      <c r="FC66" s="3">
        <f>1/1000000*SUM(Residues!FC$29:FN$29)</f>
        <v>1.0068339999999999E-3</v>
      </c>
      <c r="FD66" s="3">
        <f>1/1000000*SUM(Residues!FD$29:FO$29)</f>
        <v>1.0037139999999997E-3</v>
      </c>
      <c r="FE66" s="3">
        <f>1/1000000*SUM(Residues!FE$29:FP$29)</f>
        <v>9.58029E-4</v>
      </c>
      <c r="FF66" s="3">
        <f>1/1000000*SUM(Residues!FF$29:FQ$29)</f>
        <v>9.6849099999999993E-4</v>
      </c>
      <c r="FG66" s="3">
        <f>1/1000000*SUM(Residues!FG$29:FR$29)</f>
        <v>8.8836899999999975E-4</v>
      </c>
      <c r="FH66" s="3">
        <f>1/1000000*SUM(Residues!FH$29:FS$29)</f>
        <v>8.9122599999999985E-4</v>
      </c>
      <c r="FI66" s="3">
        <f>1/1000000*SUM(Residues!FI$29:FT$29)</f>
        <v>8.1564199999999978E-4</v>
      </c>
      <c r="FJ66" s="3">
        <f>1/1000000*SUM(Residues!FJ$29:FU$29)</f>
        <v>7.8913099999999977E-4</v>
      </c>
      <c r="FK66" s="3">
        <f>1/1000000*SUM(Residues!FK$29:FV$29)</f>
        <v>7.7542499999999994E-4</v>
      </c>
      <c r="FL66" s="3">
        <f>1/1000000*SUM(Residues!FL$29:FW$29)</f>
        <v>8.2109199999999994E-4</v>
      </c>
      <c r="FM66" s="3">
        <f>1/1000000*SUM(Residues!FM$29:FX$29)</f>
        <v>7.9449899999999994E-4</v>
      </c>
      <c r="FN66" s="3">
        <f>1/1000000*SUM(Residues!FN$29:FY$29)</f>
        <v>7.5461499999999993E-4</v>
      </c>
      <c r="FO66" s="3">
        <f>1/1000000*SUM(Residues!FO$29:FZ$29)</f>
        <v>6.5639499999999994E-4</v>
      </c>
      <c r="FP66" s="3">
        <f>1/1000000*SUM(Residues!FP$29:GA$29)</f>
        <v>6.4807399999999989E-4</v>
      </c>
      <c r="FQ66" s="3">
        <f>1/1000000*SUM(Residues!FQ$29:GB$29)</f>
        <v>6.2953799999999991E-4</v>
      </c>
      <c r="FR66" s="3">
        <f>1/1000000*SUM(Residues!FR$29:GC$29)</f>
        <v>5.9428899999999991E-4</v>
      </c>
      <c r="FS66" s="3">
        <f>1/1000000*SUM(Residues!FS$29:GD$29)</f>
        <v>5.8691699999999984E-4</v>
      </c>
      <c r="FT66" s="3">
        <f>1/1000000*SUM(Residues!FT$29:GE$29)</f>
        <v>5.7654899999999999E-4</v>
      </c>
      <c r="FU66" s="3">
        <f>1/1000000*SUM(Residues!FU$29:GF$29)</f>
        <v>5.7650900000000001E-4</v>
      </c>
      <c r="FV66" s="3">
        <f>1/1000000*SUM(Residues!FV$29:GG$29)</f>
        <v>5.64644E-4</v>
      </c>
      <c r="FW66" s="3">
        <f>1/1000000*SUM(Residues!FW$29:GH$29)</f>
        <v>4.89643E-4</v>
      </c>
      <c r="FX66" s="3">
        <f>1/1000000*SUM(Residues!FX$29:GI$29)</f>
        <v>3.5184799999999993E-4</v>
      </c>
      <c r="FY66" s="3">
        <f>1/1000000*SUM(Residues!FY$29:GJ$29)</f>
        <v>2.5716499999999995E-4</v>
      </c>
      <c r="FZ66" s="3">
        <f>1/1000000*SUM(Residues!FZ$29:GK$29)</f>
        <v>1.04899E-4</v>
      </c>
    </row>
    <row r="67" spans="1:182">
      <c r="A67" t="s">
        <v>23</v>
      </c>
      <c r="B67" s="3">
        <f t="shared" ref="B67:AG67" si="77">B53-SUM(B62:B66)</f>
        <v>-5.2588000000000027E-3</v>
      </c>
      <c r="C67" s="3">
        <f t="shared" si="77"/>
        <v>-4.8184999999999999E-3</v>
      </c>
      <c r="D67" s="3">
        <f t="shared" si="77"/>
        <v>-4.704100000000001E-3</v>
      </c>
      <c r="E67" s="3">
        <f t="shared" si="77"/>
        <v>-4.6752999999999968E-3</v>
      </c>
      <c r="F67" s="3">
        <f t="shared" si="77"/>
        <v>-4.319499999999997E-3</v>
      </c>
      <c r="G67" s="3">
        <f t="shared" si="77"/>
        <v>-4.4507999999999978E-3</v>
      </c>
      <c r="H67" s="3">
        <f t="shared" si="77"/>
        <v>-4.3195999999999998E-3</v>
      </c>
      <c r="I67" s="3">
        <f t="shared" si="77"/>
        <v>-3.7471999999999991E-3</v>
      </c>
      <c r="J67" s="3">
        <f t="shared" si="77"/>
        <v>-3.7479000000000002E-3</v>
      </c>
      <c r="K67" s="3">
        <f t="shared" si="77"/>
        <v>-2.8496000000000007E-3</v>
      </c>
      <c r="L67" s="3">
        <f t="shared" si="77"/>
        <v>-2.7764999999999995E-3</v>
      </c>
      <c r="M67" s="3">
        <f t="shared" si="77"/>
        <v>-3.1841000000000022E-3</v>
      </c>
      <c r="N67" s="3">
        <f t="shared" si="77"/>
        <v>-2.9038000000000015E-3</v>
      </c>
      <c r="O67" s="3">
        <f t="shared" si="77"/>
        <v>-3.0124000000000019E-3</v>
      </c>
      <c r="P67" s="3">
        <f t="shared" si="77"/>
        <v>-2.8909000000000001E-3</v>
      </c>
      <c r="Q67" s="3">
        <f t="shared" si="77"/>
        <v>-2.5330999999999999E-3</v>
      </c>
      <c r="R67" s="3">
        <f t="shared" si="77"/>
        <v>-2.4679999999999997E-3</v>
      </c>
      <c r="S67" s="3">
        <f t="shared" si="77"/>
        <v>-2.1615999999999979E-3</v>
      </c>
      <c r="T67" s="3">
        <f t="shared" si="77"/>
        <v>-2.0820999999999999E-3</v>
      </c>
      <c r="U67" s="3">
        <f t="shared" si="77"/>
        <v>-2.5494000000000003E-3</v>
      </c>
      <c r="V67" s="3">
        <f t="shared" si="77"/>
        <v>-2.4138000000000007E-3</v>
      </c>
      <c r="W67" s="3">
        <f t="shared" si="77"/>
        <v>-1.7282000000000009E-3</v>
      </c>
      <c r="X67" s="3">
        <f t="shared" si="77"/>
        <v>-1.2501999999999999E-3</v>
      </c>
      <c r="Y67" s="3">
        <f t="shared" si="77"/>
        <v>-6.6270000000000044E-4</v>
      </c>
      <c r="Z67" s="3">
        <f t="shared" si="77"/>
        <v>-2.790000000000006E-4</v>
      </c>
      <c r="AA67" s="3">
        <f t="shared" si="77"/>
        <v>-2.5329999999999971E-4</v>
      </c>
      <c r="AB67" s="3">
        <f t="shared" si="77"/>
        <v>-1.5029999999999991E-4</v>
      </c>
      <c r="AC67" s="3">
        <f t="shared" si="77"/>
        <v>-1.9550000000000036E-4</v>
      </c>
      <c r="AD67" s="3">
        <f t="shared" si="77"/>
        <v>-2.0030000000000048E-4</v>
      </c>
      <c r="AE67" s="3">
        <f t="shared" si="77"/>
        <v>-1.9870000000000044E-4</v>
      </c>
      <c r="AF67" s="3">
        <f t="shared" si="77"/>
        <v>-1.4370000000000095E-4</v>
      </c>
      <c r="AG67" s="3">
        <f t="shared" si="77"/>
        <v>-9.1100000000000209E-5</v>
      </c>
      <c r="AH67" s="3">
        <f t="shared" ref="AH67:BM67" si="78">AH53-SUM(AH62:AH66)</f>
        <v>-6.929999999999957E-5</v>
      </c>
      <c r="AI67" s="3">
        <f t="shared" si="78"/>
        <v>-3.7779999999999932E-4</v>
      </c>
      <c r="AJ67" s="3">
        <f t="shared" si="78"/>
        <v>-5.5499999999999907E-4</v>
      </c>
      <c r="AK67" s="3">
        <f t="shared" si="78"/>
        <v>-8.2559999999999925E-4</v>
      </c>
      <c r="AL67" s="3">
        <f t="shared" si="78"/>
        <v>-1.2432999999999993E-3</v>
      </c>
      <c r="AM67" s="3">
        <f t="shared" si="78"/>
        <v>-1.5599999999999989E-4</v>
      </c>
      <c r="AN67" s="3">
        <f t="shared" si="78"/>
        <v>3.0000000000003982E-6</v>
      </c>
      <c r="AO67" s="3">
        <f t="shared" si="78"/>
        <v>1.6379999999999954E-4</v>
      </c>
      <c r="AP67" s="3">
        <f t="shared" si="78"/>
        <v>5.170000000000001E-4</v>
      </c>
      <c r="AQ67" s="3">
        <f t="shared" si="78"/>
        <v>6.0680000000000022E-4</v>
      </c>
      <c r="AR67" s="3">
        <f t="shared" si="78"/>
        <v>5.8930000000000007E-4</v>
      </c>
      <c r="AS67" s="3">
        <f t="shared" si="78"/>
        <v>-1.1020999999999991E-3</v>
      </c>
      <c r="AT67" s="3">
        <f t="shared" si="78"/>
        <v>-1.5417999999999986E-3</v>
      </c>
      <c r="AU67" s="3">
        <f t="shared" si="78"/>
        <v>-1.3620000000000021E-3</v>
      </c>
      <c r="AV67" s="3">
        <f t="shared" si="78"/>
        <v>-1.2404000000000009E-3</v>
      </c>
      <c r="AW67" s="3">
        <f t="shared" si="78"/>
        <v>-1.1514000000000003E-3</v>
      </c>
      <c r="AX67" s="3">
        <f t="shared" si="78"/>
        <v>-9.4949999999999982E-4</v>
      </c>
      <c r="AY67" s="3">
        <f t="shared" si="78"/>
        <v>-2.0186000000000015E-3</v>
      </c>
      <c r="AZ67" s="3">
        <f t="shared" si="78"/>
        <v>-1.7566000000000005E-3</v>
      </c>
      <c r="BA67" s="3">
        <f t="shared" si="78"/>
        <v>-1.7870000000000004E-3</v>
      </c>
      <c r="BB67" s="3">
        <f t="shared" si="78"/>
        <v>-2.0722000000000006E-3</v>
      </c>
      <c r="BC67" s="3">
        <f t="shared" si="78"/>
        <v>-1.7158000000000004E-3</v>
      </c>
      <c r="BD67" s="3">
        <f t="shared" si="78"/>
        <v>-1.4442000000000005E-3</v>
      </c>
      <c r="BE67" s="3">
        <f t="shared" si="78"/>
        <v>4.6000000000000034E-4</v>
      </c>
      <c r="BF67" s="3">
        <f t="shared" si="78"/>
        <v>1.0927000000000003E-3</v>
      </c>
      <c r="BG67" s="3">
        <f t="shared" si="78"/>
        <v>1.5222999999999999E-3</v>
      </c>
      <c r="BH67" s="3">
        <f t="shared" si="78"/>
        <v>1.8076000000000004E-3</v>
      </c>
      <c r="BI67" s="3">
        <f t="shared" si="78"/>
        <v>2.2327000000000002E-3</v>
      </c>
      <c r="BJ67" s="3">
        <f t="shared" si="78"/>
        <v>2.3665000000000005E-3</v>
      </c>
      <c r="BK67" s="3">
        <f t="shared" si="78"/>
        <v>3.5644000000000006E-3</v>
      </c>
      <c r="BL67" s="3">
        <f t="shared" si="78"/>
        <v>4.0990999999999996E-3</v>
      </c>
      <c r="BM67" s="3">
        <f t="shared" si="78"/>
        <v>5.1807999999999993E-3</v>
      </c>
      <c r="BN67" s="3">
        <f t="shared" ref="BN67:CS67" si="79">BN53-SUM(BN62:BN66)</f>
        <v>5.6804999999999998E-3</v>
      </c>
      <c r="BO67" s="3">
        <f t="shared" si="79"/>
        <v>5.9154999999999998E-3</v>
      </c>
      <c r="BP67" s="3">
        <f t="shared" si="79"/>
        <v>5.8177999999999997E-3</v>
      </c>
      <c r="BQ67" s="3">
        <f t="shared" si="79"/>
        <v>5.7720000000000002E-3</v>
      </c>
      <c r="BR67" s="3">
        <f t="shared" si="79"/>
        <v>6.0939000000000002E-3</v>
      </c>
      <c r="BS67" s="3">
        <f t="shared" si="79"/>
        <v>5.9813999999999996E-3</v>
      </c>
      <c r="BT67" s="3">
        <f t="shared" si="79"/>
        <v>5.9388000000000002E-3</v>
      </c>
      <c r="BU67" s="3">
        <f t="shared" si="79"/>
        <v>5.6969999999999989E-3</v>
      </c>
      <c r="BV67" s="3">
        <f t="shared" si="79"/>
        <v>5.9941999999999999E-3</v>
      </c>
      <c r="BW67" s="3">
        <f t="shared" si="79"/>
        <v>4.9130999999999992E-3</v>
      </c>
      <c r="BX67" s="3">
        <f t="shared" si="79"/>
        <v>4.1173000000000008E-3</v>
      </c>
      <c r="BY67" s="3">
        <f t="shared" si="79"/>
        <v>3.2931000000000002E-3</v>
      </c>
      <c r="BZ67" s="3">
        <f t="shared" si="79"/>
        <v>2.9802000000000001E-3</v>
      </c>
      <c r="CA67" s="3">
        <f t="shared" si="79"/>
        <v>3.4411999999999997E-3</v>
      </c>
      <c r="CB67" s="3">
        <f t="shared" si="79"/>
        <v>3.5988999999999995E-3</v>
      </c>
      <c r="CC67" s="3">
        <f t="shared" si="79"/>
        <v>3.8290999999999998E-3</v>
      </c>
      <c r="CD67" s="3">
        <f t="shared" si="79"/>
        <v>3.4880000000000006E-3</v>
      </c>
      <c r="CE67" s="3">
        <f t="shared" si="79"/>
        <v>3.3155000000000012E-3</v>
      </c>
      <c r="CF67" s="3">
        <f t="shared" si="79"/>
        <v>3.248200000000001E-3</v>
      </c>
      <c r="CG67" s="3">
        <f t="shared" si="79"/>
        <v>3.4913999999999995E-3</v>
      </c>
      <c r="CH67" s="3">
        <f t="shared" si="79"/>
        <v>3.3604999999999993E-3</v>
      </c>
      <c r="CI67" s="3">
        <f t="shared" si="79"/>
        <v>3.6391999999999996E-3</v>
      </c>
      <c r="CJ67" s="3">
        <f t="shared" si="79"/>
        <v>3.9431000000000006E-3</v>
      </c>
      <c r="CK67" s="3">
        <f t="shared" si="79"/>
        <v>4.1499999999999992E-3</v>
      </c>
      <c r="CL67" s="3">
        <f t="shared" si="79"/>
        <v>4.2588999999999995E-3</v>
      </c>
      <c r="CM67" s="3">
        <f t="shared" si="79"/>
        <v>3.6389000000000005E-3</v>
      </c>
      <c r="CN67" s="3">
        <f t="shared" si="79"/>
        <v>3.6069000000000006E-3</v>
      </c>
      <c r="CO67" s="3">
        <f t="shared" si="79"/>
        <v>3.4153999999999999E-3</v>
      </c>
      <c r="CP67" s="3">
        <f t="shared" si="79"/>
        <v>3.3604999999999998E-3</v>
      </c>
      <c r="CQ67" s="3">
        <f t="shared" si="79"/>
        <v>3.3473999999999991E-3</v>
      </c>
      <c r="CR67" s="3">
        <f t="shared" si="79"/>
        <v>3.2954999999999994E-3</v>
      </c>
      <c r="CS67" s="3">
        <f t="shared" si="79"/>
        <v>3.3478999999999991E-3</v>
      </c>
      <c r="CT67" s="3">
        <f t="shared" ref="CT67:DY67" si="80">CT53-SUM(CT62:CT66)</f>
        <v>3.3003999999999993E-3</v>
      </c>
      <c r="CU67" s="3">
        <f t="shared" si="80"/>
        <v>3.2801999999999983E-3</v>
      </c>
      <c r="CV67" s="3">
        <f t="shared" si="80"/>
        <v>1.6582999999999997E-3</v>
      </c>
      <c r="CW67" s="3">
        <f t="shared" si="80"/>
        <v>1.6237999999999999E-3</v>
      </c>
      <c r="CX67" s="3">
        <f t="shared" si="80"/>
        <v>1.8730000000000005E-3</v>
      </c>
      <c r="CY67" s="3">
        <f t="shared" si="80"/>
        <v>1.7778000000000004E-3</v>
      </c>
      <c r="CZ67" s="3">
        <f t="shared" si="80"/>
        <v>1.7381999999999996E-3</v>
      </c>
      <c r="DA67" s="3">
        <f t="shared" si="80"/>
        <v>1.7233999999999991E-3</v>
      </c>
      <c r="DB67" s="3">
        <f t="shared" si="80"/>
        <v>1.9065999999999996E-3</v>
      </c>
      <c r="DC67" s="3">
        <f t="shared" si="80"/>
        <v>1.0110000000000015E-3</v>
      </c>
      <c r="DD67" s="3">
        <f t="shared" si="80"/>
        <v>1.0161000000000007E-3</v>
      </c>
      <c r="DE67" s="3">
        <f t="shared" si="80"/>
        <v>7.1610000000000076E-4</v>
      </c>
      <c r="DF67" s="3">
        <f t="shared" si="80"/>
        <v>4.189999999999975E-4</v>
      </c>
      <c r="DG67" s="3">
        <f t="shared" si="80"/>
        <v>7.980199999999861E-5</v>
      </c>
      <c r="DH67" s="3">
        <f t="shared" si="80"/>
        <v>3.3131020000000001E-3</v>
      </c>
      <c r="DI67" s="3">
        <f t="shared" si="80"/>
        <v>4.5107060000000015E-3</v>
      </c>
      <c r="DJ67" s="3">
        <f t="shared" si="80"/>
        <v>4.2227170000000008E-3</v>
      </c>
      <c r="DK67" s="3">
        <f t="shared" si="80"/>
        <v>4.7567379999999999E-3</v>
      </c>
      <c r="DL67" s="3">
        <f t="shared" si="80"/>
        <v>5.3182439999999997E-3</v>
      </c>
      <c r="DM67" s="3">
        <f t="shared" si="80"/>
        <v>5.485412000000002E-3</v>
      </c>
      <c r="DN67" s="3">
        <f t="shared" si="80"/>
        <v>5.4800410000000015E-3</v>
      </c>
      <c r="DO67" s="3">
        <f t="shared" si="80"/>
        <v>7.1580540000000005E-3</v>
      </c>
      <c r="DP67" s="3">
        <f t="shared" si="80"/>
        <v>7.4619119999999976E-3</v>
      </c>
      <c r="DQ67" s="3">
        <f t="shared" si="80"/>
        <v>7.3960389999999931E-3</v>
      </c>
      <c r="DR67" s="3">
        <f t="shared" si="80"/>
        <v>7.220120999999996E-3</v>
      </c>
      <c r="DS67" s="3">
        <f t="shared" si="80"/>
        <v>8.0953829999999977E-3</v>
      </c>
      <c r="DT67" s="3">
        <f t="shared" si="80"/>
        <v>6.2985559999999968E-3</v>
      </c>
      <c r="DU67" s="3">
        <f t="shared" si="80"/>
        <v>4.7417550000000003E-3</v>
      </c>
      <c r="DV67" s="3">
        <f t="shared" si="80"/>
        <v>4.8911949999999871E-3</v>
      </c>
      <c r="DW67" s="3">
        <f t="shared" si="80"/>
        <v>4.1836830000000075E-3</v>
      </c>
      <c r="DX67" s="3">
        <f t="shared" si="80"/>
        <v>3.8937170000000049E-3</v>
      </c>
      <c r="DY67" s="3">
        <f t="shared" si="80"/>
        <v>3.5260110000000094E-3</v>
      </c>
      <c r="DZ67" s="3">
        <f t="shared" ref="DZ67:EK67" si="81">DZ53-SUM(DZ62:DZ66)</f>
        <v>3.3982919999999972E-3</v>
      </c>
      <c r="EA67" s="3">
        <f t="shared" si="81"/>
        <v>2.773264999999997E-3</v>
      </c>
      <c r="EB67" s="3">
        <f t="shared" si="81"/>
        <v>2.8643439999999909E-3</v>
      </c>
      <c r="EC67" s="3">
        <f t="shared" si="81"/>
        <v>2.3785599999999879E-3</v>
      </c>
      <c r="ED67" s="3">
        <f t="shared" si="81"/>
        <v>2.2342260000000058E-3</v>
      </c>
      <c r="EE67" s="3">
        <f t="shared" si="81"/>
        <v>1.9360049999999907E-3</v>
      </c>
      <c r="EF67" s="3">
        <f t="shared" si="81"/>
        <v>1.925553999999996E-3</v>
      </c>
      <c r="EG67" s="3">
        <f t="shared" si="81"/>
        <v>2.6011960000000001E-3</v>
      </c>
      <c r="EH67" s="3">
        <f t="shared" si="81"/>
        <v>3.2961989999999997E-3</v>
      </c>
      <c r="EI67" s="3">
        <f t="shared" si="81"/>
        <v>6.7759790000000014E-3</v>
      </c>
      <c r="EJ67" s="3">
        <f t="shared" si="81"/>
        <v>7.2303889999999899E-3</v>
      </c>
      <c r="EK67" s="3">
        <f t="shared" si="81"/>
        <v>8.5779580000000105E-3</v>
      </c>
      <c r="EL67" s="3">
        <f t="shared" ref="EL67:EW67" si="82">EL53-SUM(EL62:EL66)</f>
        <v>1.0979712000000003E-2</v>
      </c>
      <c r="EM67" s="3">
        <f t="shared" si="82"/>
        <v>1.1440641000000001E-2</v>
      </c>
      <c r="EN67" s="3">
        <f t="shared" si="82"/>
        <v>1.2665400000000007E-2</v>
      </c>
      <c r="EO67" s="3">
        <f t="shared" si="82"/>
        <v>1.4889029999999998E-2</v>
      </c>
      <c r="EP67" s="3">
        <f t="shared" si="82"/>
        <v>1.6137926999999996E-2</v>
      </c>
      <c r="EQ67" s="3">
        <f t="shared" si="82"/>
        <v>1.7416596999999992E-2</v>
      </c>
      <c r="ER67" s="3">
        <f t="shared" si="82"/>
        <v>1.8470148000000006E-2</v>
      </c>
      <c r="ES67" s="3">
        <f t="shared" si="82"/>
        <v>2.0967452000000004E-2</v>
      </c>
      <c r="ET67" s="3">
        <f t="shared" si="82"/>
        <v>2.1833180000000008E-2</v>
      </c>
      <c r="EU67" s="3">
        <f t="shared" si="82"/>
        <v>2.9400153999999991E-2</v>
      </c>
      <c r="EV67" s="3">
        <f t="shared" si="82"/>
        <v>3.7576314000000013E-2</v>
      </c>
      <c r="EW67" s="3">
        <f t="shared" si="82"/>
        <v>3.8136204999999999E-2</v>
      </c>
      <c r="EX67" s="3">
        <f t="shared" ref="EX67:FI67" si="83">EX53-SUM(EX62:EX66)</f>
        <v>4.5350312000000004E-2</v>
      </c>
      <c r="EY67" s="3">
        <f t="shared" si="83"/>
        <v>4.5528324000000002E-2</v>
      </c>
      <c r="EZ67" s="3">
        <f t="shared" si="83"/>
        <v>4.5810191999999986E-2</v>
      </c>
      <c r="FA67" s="3">
        <f t="shared" si="83"/>
        <v>4.5909019999999974E-2</v>
      </c>
      <c r="FB67" s="3">
        <f t="shared" si="83"/>
        <v>4.6273149999999999E-2</v>
      </c>
      <c r="FC67" s="3">
        <f t="shared" si="83"/>
        <v>4.6862714E-2</v>
      </c>
      <c r="FD67" s="3">
        <f t="shared" si="83"/>
        <v>4.9543993999999994E-2</v>
      </c>
      <c r="FE67" s="3">
        <f t="shared" si="83"/>
        <v>5.6710323999999999E-2</v>
      </c>
      <c r="FF67" s="3">
        <f t="shared" si="83"/>
        <v>5.668154399999998E-2</v>
      </c>
      <c r="FG67" s="3">
        <f t="shared" si="83"/>
        <v>4.8936729000000012E-2</v>
      </c>
      <c r="FH67" s="3">
        <f t="shared" si="83"/>
        <v>4.3074811999999997E-2</v>
      </c>
      <c r="FI67" s="3">
        <f t="shared" si="83"/>
        <v>4.4029639000000002E-2</v>
      </c>
      <c r="FJ67" s="3">
        <f t="shared" ref="FJ67:FU67" si="84">FJ53-SUM(FJ62:FJ66)</f>
        <v>3.7883536999999995E-2</v>
      </c>
      <c r="FK67" s="3">
        <f t="shared" si="84"/>
        <v>3.9435305999999996E-2</v>
      </c>
      <c r="FL67" s="3">
        <f t="shared" si="84"/>
        <v>3.9620620000000002E-2</v>
      </c>
      <c r="FM67" s="3">
        <f t="shared" si="84"/>
        <v>4.0364149000000009E-2</v>
      </c>
      <c r="FN67" s="3">
        <f t="shared" si="84"/>
        <v>4.2528443999999999E-2</v>
      </c>
      <c r="FO67" s="3">
        <f t="shared" si="84"/>
        <v>4.2576793999999994E-2</v>
      </c>
      <c r="FP67" s="3">
        <f t="shared" si="84"/>
        <v>4.1726818999999991E-2</v>
      </c>
      <c r="FQ67" s="3">
        <f t="shared" si="84"/>
        <v>3.1354239999999985E-2</v>
      </c>
      <c r="FR67" s="3">
        <f t="shared" si="84"/>
        <v>2.9433237999999987E-2</v>
      </c>
      <c r="FS67" s="3">
        <f t="shared" si="84"/>
        <v>2.5973389999999985E-2</v>
      </c>
      <c r="FT67" s="3">
        <f t="shared" si="84"/>
        <v>2.2669796999999985E-2</v>
      </c>
      <c r="FU67" s="3">
        <f t="shared" si="84"/>
        <v>1.9826847999999994E-2</v>
      </c>
      <c r="FV67" s="3">
        <f t="shared" ref="FV67:FZ67" si="85">FV53-SUM(FV62:FV66)</f>
        <v>1.6184378999999992E-2</v>
      </c>
      <c r="FW67" s="3">
        <f t="shared" si="85"/>
        <v>1.3758882999999989E-2</v>
      </c>
      <c r="FX67" s="3">
        <f t="shared" si="85"/>
        <v>1.1537704999999999E-2</v>
      </c>
      <c r="FY67" s="3">
        <f t="shared" si="85"/>
        <v>8.8804749999999953E-3</v>
      </c>
      <c r="FZ67" s="3">
        <f t="shared" si="85"/>
        <v>5.4984049999999979E-3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802"/>
  <sheetViews>
    <sheetView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B791" sqref="B791"/>
    </sheetView>
  </sheetViews>
  <sheetFormatPr defaultRowHeight="12.5"/>
  <cols>
    <col min="1" max="1" width="11.7265625" bestFit="1" customWidth="1"/>
  </cols>
  <sheetData>
    <row r="2" spans="1:7">
      <c r="B2" t="str">
        <f>ChartDataA!$A$7</f>
        <v>Canada</v>
      </c>
      <c r="C2" t="str">
        <f>ChartDataA!$A$8</f>
        <v>USA</v>
      </c>
      <c r="D2" t="str">
        <f>ChartDataA!$A$9</f>
        <v>Other non EU-28</v>
      </c>
      <c r="E2" t="str">
        <f>ChartDataA!$A$11</f>
        <v>Latvia</v>
      </c>
      <c r="F2" t="str">
        <f>ChartDataA!$A$12</f>
        <v>Portugal</v>
      </c>
      <c r="G2" t="str">
        <f>ChartDataA!$A$13</f>
        <v>Other EU-28</v>
      </c>
    </row>
    <row r="3" spans="1:7" hidden="1">
      <c r="A3" t="s">
        <v>75</v>
      </c>
      <c r="B3" t="s">
        <v>75</v>
      </c>
    </row>
    <row r="4" spans="1:7" hidden="1">
      <c r="A4" t="s">
        <v>75</v>
      </c>
      <c r="B4" t="s">
        <v>75</v>
      </c>
    </row>
    <row r="5" spans="1:7" hidden="1">
      <c r="A5" t="s">
        <v>75</v>
      </c>
      <c r="B5" t="s">
        <v>75</v>
      </c>
    </row>
    <row r="6" spans="1:7" hidden="1">
      <c r="A6" t="s">
        <v>75</v>
      </c>
      <c r="B6" t="s">
        <v>75</v>
      </c>
    </row>
    <row r="7" spans="1:7" hidden="1">
      <c r="A7" t="s">
        <v>75</v>
      </c>
      <c r="B7" t="s">
        <v>75</v>
      </c>
    </row>
    <row r="8" spans="1:7" hidden="1">
      <c r="A8" t="s">
        <v>75</v>
      </c>
      <c r="B8" t="s">
        <v>75</v>
      </c>
    </row>
    <row r="9" spans="1:7" hidden="1">
      <c r="A9" t="s">
        <v>75</v>
      </c>
      <c r="B9" t="s">
        <v>75</v>
      </c>
    </row>
    <row r="10" spans="1:7" hidden="1">
      <c r="A10" t="s">
        <v>75</v>
      </c>
      <c r="B10" t="s">
        <v>75</v>
      </c>
    </row>
    <row r="11" spans="1:7" hidden="1">
      <c r="A11" t="s">
        <v>75</v>
      </c>
      <c r="B11" t="s">
        <v>75</v>
      </c>
    </row>
    <row r="12" spans="1:7" hidden="1">
      <c r="A12" t="s">
        <v>75</v>
      </c>
      <c r="B12" t="s">
        <v>75</v>
      </c>
    </row>
    <row r="13" spans="1:7" hidden="1">
      <c r="A13" t="s">
        <v>75</v>
      </c>
      <c r="B13" t="s">
        <v>75</v>
      </c>
    </row>
    <row r="14" spans="1:7" hidden="1">
      <c r="A14" t="s">
        <v>75</v>
      </c>
      <c r="B14" t="s">
        <v>75</v>
      </c>
    </row>
    <row r="15" spans="1:7">
      <c r="A15" s="3" t="str">
        <f>ChartDataA!$B$5</f>
        <v>yt 31 12 2010</v>
      </c>
      <c r="B15" s="3">
        <f>ChartDataA!$B$7</f>
        <v>0.30786520000000006</v>
      </c>
      <c r="C15" s="3">
        <f>ChartDataA!$B$8</f>
        <v>0.1882394</v>
      </c>
      <c r="D15" s="3">
        <f>ChartDataA!$B$9</f>
        <v>1.4681999999999917E-2</v>
      </c>
      <c r="E15" s="3">
        <f>ChartDataA!$B$11</f>
        <v>0</v>
      </c>
      <c r="F15" s="3">
        <f>ChartDataA!$B$12</f>
        <v>3.48083E-2</v>
      </c>
      <c r="G15" s="3">
        <f>ChartDataA!$B$13</f>
        <v>5.5160000000000001E-3</v>
      </c>
    </row>
    <row r="16" spans="1:7">
      <c r="A16" s="3"/>
      <c r="B16" s="3">
        <f>ChartDataA!$C$7</f>
        <v>0.35467919999999992</v>
      </c>
      <c r="C16" s="3">
        <f>ChartDataA!$C$8</f>
        <v>0.18825940000000002</v>
      </c>
      <c r="D16" s="3">
        <f>ChartDataA!$C$9</f>
        <v>1.8210700000000135E-2</v>
      </c>
      <c r="E16" s="3">
        <f>ChartDataA!$C$11</f>
        <v>0</v>
      </c>
      <c r="F16" s="3">
        <f>ChartDataA!$C$12</f>
        <v>3.9543999999999996E-2</v>
      </c>
      <c r="G16" s="3">
        <f>ChartDataA!$C$13</f>
        <v>5.7113000000000025E-3</v>
      </c>
    </row>
    <row r="17" spans="1:7">
      <c r="A17" s="3"/>
      <c r="B17" s="3">
        <f>ChartDataA!$D$7</f>
        <v>0.35461169999999992</v>
      </c>
      <c r="C17" s="3">
        <f>ChartDataA!$D$8</f>
        <v>0.18825940000000002</v>
      </c>
      <c r="D17" s="3">
        <f>ChartDataA!$D$9</f>
        <v>1.8130700000000055E-2</v>
      </c>
      <c r="E17" s="3">
        <f>ChartDataA!$D$11</f>
        <v>0</v>
      </c>
      <c r="F17" s="3">
        <f>ChartDataA!$D$12</f>
        <v>5.4852599999999994E-2</v>
      </c>
      <c r="G17" s="3">
        <f>ChartDataA!$D$13</f>
        <v>5.7625000000000037E-3</v>
      </c>
    </row>
    <row r="18" spans="1:7">
      <c r="A18" s="3"/>
      <c r="B18" s="3">
        <f>ChartDataA!$E$7</f>
        <v>0.39961219999999992</v>
      </c>
      <c r="C18" s="3">
        <f>ChartDataA!$E$8</f>
        <v>0.21547750000000002</v>
      </c>
      <c r="D18" s="3">
        <f>ChartDataA!$E$9</f>
        <v>1.8227100000000052E-2</v>
      </c>
      <c r="E18" s="3">
        <f>ChartDataA!$E$11</f>
        <v>0</v>
      </c>
      <c r="F18" s="3">
        <f>ChartDataA!$E$12</f>
        <v>5.8158399999999999E-2</v>
      </c>
      <c r="G18" s="3">
        <f>ChartDataA!$E$13</f>
        <v>5.5940000000000017E-3</v>
      </c>
    </row>
    <row r="19" spans="1:7">
      <c r="A19" s="3"/>
      <c r="B19" s="3">
        <f>ChartDataA!$F$7</f>
        <v>0.39982069999999992</v>
      </c>
      <c r="C19" s="3">
        <f>ChartDataA!$F$8</f>
        <v>0.21547800000000003</v>
      </c>
      <c r="D19" s="3">
        <f>ChartDataA!$F$9</f>
        <v>3.1199999999999894E-2</v>
      </c>
      <c r="E19" s="3">
        <f>ChartDataA!$F$11</f>
        <v>0</v>
      </c>
      <c r="F19" s="3">
        <f>ChartDataA!$F$12</f>
        <v>7.3296799999999995E-2</v>
      </c>
      <c r="G19" s="3">
        <f>ChartDataA!$F$13</f>
        <v>5.216300000000007E-3</v>
      </c>
    </row>
    <row r="20" spans="1:7">
      <c r="A20" s="3"/>
      <c r="B20" s="3">
        <f>ChartDataA!$G$7</f>
        <v>0.45214269999999995</v>
      </c>
      <c r="C20" s="3">
        <f>ChartDataA!$G$8</f>
        <v>0.27443800000000002</v>
      </c>
      <c r="D20" s="3">
        <f>ChartDataA!$G$9</f>
        <v>3.1275900000000134E-2</v>
      </c>
      <c r="E20" s="3">
        <f>ChartDataA!$G$11</f>
        <v>0</v>
      </c>
      <c r="F20" s="3">
        <f>ChartDataA!$G$12</f>
        <v>7.3296799999999995E-2</v>
      </c>
      <c r="G20" s="3">
        <f>ChartDataA!$G$13</f>
        <v>1.0244000000000017E-2</v>
      </c>
    </row>
    <row r="21" spans="1:7">
      <c r="A21" s="3" t="str">
        <f>ChartDataA!$H$5</f>
        <v>yt 30 06 2011</v>
      </c>
      <c r="B21" s="3">
        <f>ChartDataA!$H$7</f>
        <v>0.44666259999999997</v>
      </c>
      <c r="C21" s="3">
        <f>ChartDataA!$H$8</f>
        <v>0.27443730000000005</v>
      </c>
      <c r="D21" s="3">
        <f>ChartDataA!$H$9</f>
        <v>3.167030000000004E-2</v>
      </c>
      <c r="E21" s="3">
        <f>ChartDataA!$H$11</f>
        <v>0</v>
      </c>
      <c r="F21" s="3">
        <f>ChartDataA!$H$12</f>
        <v>8.843970000000001E-2</v>
      </c>
      <c r="G21" s="3">
        <f>ChartDataA!$H$13</f>
        <v>2.2850399999999979E-2</v>
      </c>
    </row>
    <row r="22" spans="1:7">
      <c r="A22" s="3"/>
      <c r="B22" s="3">
        <f>ChartDataA!$I$7</f>
        <v>0.51461190000000001</v>
      </c>
      <c r="C22" s="3">
        <f>ChartDataA!$I$8</f>
        <v>0.27704860000000003</v>
      </c>
      <c r="D22" s="3">
        <f>ChartDataA!$I$9</f>
        <v>3.1619899999999923E-2</v>
      </c>
      <c r="E22" s="3">
        <f>ChartDataA!$I$11</f>
        <v>0</v>
      </c>
      <c r="F22" s="3">
        <f>ChartDataA!$I$12</f>
        <v>9.1491899999999987E-2</v>
      </c>
      <c r="G22" s="3">
        <f>ChartDataA!$I$13</f>
        <v>2.3316300000000012E-2</v>
      </c>
    </row>
    <row r="23" spans="1:7">
      <c r="A23" s="3"/>
      <c r="B23" s="3">
        <f>ChartDataA!$J$7</f>
        <v>0.51220369999999993</v>
      </c>
      <c r="C23" s="3">
        <f>ChartDataA!$J$8</f>
        <v>0.30340389999999995</v>
      </c>
      <c r="D23" s="3">
        <f>ChartDataA!$J$9</f>
        <v>3.5937400000000119E-2</v>
      </c>
      <c r="E23" s="3">
        <f>ChartDataA!$J$11</f>
        <v>0</v>
      </c>
      <c r="F23" s="3">
        <f>ChartDataA!$J$12</f>
        <v>9.4239000000000017E-2</v>
      </c>
      <c r="G23" s="3">
        <f>ChartDataA!$J$13</f>
        <v>2.3764999999999981E-2</v>
      </c>
    </row>
    <row r="24" spans="1:7">
      <c r="A24" s="3"/>
      <c r="B24" s="3">
        <f>ChartDataA!$K$7</f>
        <v>0.49999969999999999</v>
      </c>
      <c r="C24" s="3">
        <f>ChartDataA!$K$8</f>
        <v>0.30254069999999994</v>
      </c>
      <c r="D24" s="3">
        <f>ChartDataA!$K$9</f>
        <v>3.0795799999999929E-2</v>
      </c>
      <c r="E24" s="3">
        <f>ChartDataA!$K$11</f>
        <v>0</v>
      </c>
      <c r="F24" s="3">
        <f>ChartDataA!$K$12</f>
        <v>0.10618900000000001</v>
      </c>
      <c r="G24" s="3">
        <f>ChartDataA!$K$13</f>
        <v>2.3775000000000018E-2</v>
      </c>
    </row>
    <row r="25" spans="1:7">
      <c r="A25" s="3"/>
      <c r="B25" s="3">
        <f>ChartDataA!$L$7</f>
        <v>0.55055520000000002</v>
      </c>
      <c r="C25" s="3">
        <f>ChartDataA!$L$8</f>
        <v>0.28898230000000003</v>
      </c>
      <c r="D25" s="3">
        <f>ChartDataA!$L$9</f>
        <v>3.3460099999999882E-2</v>
      </c>
      <c r="E25" s="3">
        <f>ChartDataA!$L$11</f>
        <v>0</v>
      </c>
      <c r="F25" s="3">
        <f>ChartDataA!$L$12</f>
        <v>9.3281000000000017E-2</v>
      </c>
      <c r="G25" s="3">
        <f>ChartDataA!$L$13</f>
        <v>2.3776099999999981E-2</v>
      </c>
    </row>
    <row r="26" spans="1:7">
      <c r="A26" s="3"/>
      <c r="B26" s="3">
        <f>ChartDataA!$M$7</f>
        <v>0.55039759999999993</v>
      </c>
      <c r="C26" s="3">
        <f>ChartDataA!$M$8</f>
        <v>0.32992870000000007</v>
      </c>
      <c r="D26" s="3">
        <f>ChartDataA!$M$9</f>
        <v>3.3409699999999876E-2</v>
      </c>
      <c r="E26" s="3">
        <f>ChartDataA!$M$11</f>
        <v>0</v>
      </c>
      <c r="F26" s="3">
        <f>ChartDataA!$M$12</f>
        <v>0.10448910000000002</v>
      </c>
      <c r="G26" s="3">
        <f>ChartDataA!$M$13</f>
        <v>2.4042799999999989E-2</v>
      </c>
    </row>
    <row r="27" spans="1:7">
      <c r="A27" s="3" t="str">
        <f>ChartDataA!$N$5</f>
        <v>yt 31 12 2011</v>
      </c>
      <c r="B27" s="3">
        <f>ChartDataA!$N$7</f>
        <v>0.591781</v>
      </c>
      <c r="C27" s="3">
        <f>ChartDataA!$N$8</f>
        <v>0.27445320000000006</v>
      </c>
      <c r="D27" s="3">
        <f>ChartDataA!$N$9</f>
        <v>3.4229000000000065E-2</v>
      </c>
      <c r="E27" s="3">
        <f>ChartDataA!$N$11</f>
        <v>0</v>
      </c>
      <c r="F27" s="3">
        <f>ChartDataA!$N$12</f>
        <v>9.0067400000000006E-2</v>
      </c>
      <c r="G27" s="3">
        <f>ChartDataA!$N$13</f>
        <v>2.4430300000000016E-2</v>
      </c>
    </row>
    <row r="28" spans="1:7">
      <c r="A28" s="3"/>
      <c r="B28" s="3">
        <f>ChartDataA!$O$7</f>
        <v>0.59053630000000001</v>
      </c>
      <c r="C28" s="3">
        <f>ChartDataA!$O$8</f>
        <v>0.30573340000000004</v>
      </c>
      <c r="D28" s="3">
        <f>ChartDataA!$O$9</f>
        <v>3.3949600000000024E-2</v>
      </c>
      <c r="E28" s="3">
        <f>ChartDataA!$O$11</f>
        <v>0</v>
      </c>
      <c r="F28" s="3">
        <f>ChartDataA!$O$12</f>
        <v>8.533170000000001E-2</v>
      </c>
      <c r="G28" s="3">
        <f>ChartDataA!$O$13</f>
        <v>2.4271700000000007E-2</v>
      </c>
    </row>
    <row r="29" spans="1:7">
      <c r="A29" s="3"/>
      <c r="B29" s="3">
        <f>ChartDataA!$P$7</f>
        <v>0.74988440000000012</v>
      </c>
      <c r="C29" s="3">
        <f>ChartDataA!$P$8</f>
        <v>0.33086510000000008</v>
      </c>
      <c r="D29" s="3">
        <f>ChartDataA!$P$9</f>
        <v>3.3876799999999818E-2</v>
      </c>
      <c r="E29" s="3">
        <f>ChartDataA!$P$11</f>
        <v>0</v>
      </c>
      <c r="F29" s="3">
        <f>ChartDataA!$P$12</f>
        <v>7.0023100000000005E-2</v>
      </c>
      <c r="G29" s="3">
        <f>ChartDataA!$P$13</f>
        <v>2.4010199999999995E-2</v>
      </c>
    </row>
    <row r="30" spans="1:7">
      <c r="A30" s="3"/>
      <c r="B30" s="3">
        <f>ChartDataA!$Q$7</f>
        <v>0.79917900000000008</v>
      </c>
      <c r="C30" s="3">
        <f>ChartDataA!$Q$8</f>
        <v>0.38663910000000007</v>
      </c>
      <c r="D30" s="3">
        <f>ChartDataA!$Q$9</f>
        <v>3.3780399999999933E-2</v>
      </c>
      <c r="E30" s="3">
        <f>ChartDataA!$Q$11</f>
        <v>0</v>
      </c>
      <c r="F30" s="3">
        <f>ChartDataA!$Q$12</f>
        <v>6.6717299999999993E-2</v>
      </c>
      <c r="G30" s="3">
        <f>ChartDataA!$Q$13</f>
        <v>2.3762900000000017E-2</v>
      </c>
    </row>
    <row r="31" spans="1:7">
      <c r="A31" s="3"/>
      <c r="B31" s="3">
        <f>ChartDataA!$R$7</f>
        <v>0.79891319999999999</v>
      </c>
      <c r="C31" s="3">
        <f>ChartDataA!$R$8</f>
        <v>0.38665040000000006</v>
      </c>
      <c r="D31" s="3">
        <f>ChartDataA!$R$9</f>
        <v>2.6418800000000076E-2</v>
      </c>
      <c r="E31" s="3">
        <f>ChartDataA!$R$11</f>
        <v>0</v>
      </c>
      <c r="F31" s="3">
        <f>ChartDataA!$R$12</f>
        <v>5.1578899999999997E-2</v>
      </c>
      <c r="G31" s="3">
        <f>ChartDataA!$R$13</f>
        <v>2.3188500000000015E-2</v>
      </c>
    </row>
    <row r="32" spans="1:7">
      <c r="A32" s="3"/>
      <c r="B32" s="3">
        <f>ChartDataA!$S$7</f>
        <v>0.7465911999999999</v>
      </c>
      <c r="C32" s="3">
        <f>ChartDataA!$S$8</f>
        <v>0.33082220000000001</v>
      </c>
      <c r="D32" s="3">
        <f>ChartDataA!$S$9</f>
        <v>3.123509999999996E-2</v>
      </c>
      <c r="E32" s="3">
        <f>ChartDataA!$S$11</f>
        <v>0</v>
      </c>
      <c r="F32" s="3">
        <f>ChartDataA!$S$12</f>
        <v>5.1578899999999997E-2</v>
      </c>
      <c r="G32" s="3">
        <f>ChartDataA!$S$13</f>
        <v>1.7990400000000004E-2</v>
      </c>
    </row>
    <row r="33" spans="1:7">
      <c r="A33" s="3" t="str">
        <f>ChartDataA!$T$5</f>
        <v>yt 30 06 2012</v>
      </c>
      <c r="B33" s="3">
        <f>ChartDataA!$T$7</f>
        <v>0.7972148</v>
      </c>
      <c r="C33" s="3">
        <f>ChartDataA!$T$8</f>
        <v>0.35642110000000005</v>
      </c>
      <c r="D33" s="3">
        <f>ChartDataA!$T$9</f>
        <v>3.7349199999999971E-2</v>
      </c>
      <c r="E33" s="3">
        <f>ChartDataA!$T$11</f>
        <v>0</v>
      </c>
      <c r="F33" s="3">
        <f>ChartDataA!$T$12</f>
        <v>3.6435999999999996E-2</v>
      </c>
      <c r="G33" s="3">
        <f>ChartDataA!$T$13</f>
        <v>5.2134999999999959E-3</v>
      </c>
    </row>
    <row r="34" spans="1:7">
      <c r="A34" s="3"/>
      <c r="B34" s="3">
        <f>ChartDataA!$U$7</f>
        <v>0.78207039999999994</v>
      </c>
      <c r="C34" s="3">
        <f>ChartDataA!$U$8</f>
        <v>0.32636860000000001</v>
      </c>
      <c r="D34" s="3">
        <f>ChartDataA!$U$9</f>
        <v>4.1391600000000084E-2</v>
      </c>
      <c r="E34" s="3">
        <f>ChartDataA!$U$11</f>
        <v>0</v>
      </c>
      <c r="F34" s="3">
        <f>ChartDataA!$U$12</f>
        <v>2.9666399999999999E-2</v>
      </c>
      <c r="G34" s="3">
        <f>ChartDataA!$U$13</f>
        <v>4.6296999999999901E-3</v>
      </c>
    </row>
    <row r="35" spans="1:7">
      <c r="A35" s="3"/>
      <c r="B35" s="3">
        <f>ChartDataA!$V$7</f>
        <v>0.78095530000000013</v>
      </c>
      <c r="C35" s="3">
        <f>ChartDataA!$V$8</f>
        <v>0.32740560000000002</v>
      </c>
      <c r="D35" s="3">
        <f>ChartDataA!$V$9</f>
        <v>3.7345999999999657E-2</v>
      </c>
      <c r="E35" s="3">
        <f>ChartDataA!$V$11</f>
        <v>0</v>
      </c>
      <c r="F35" s="3">
        <f>ChartDataA!$V$12</f>
        <v>2.3158099999999997E-2</v>
      </c>
      <c r="G35" s="3">
        <f>ChartDataA!$V$13</f>
        <v>4.0366000000000048E-3</v>
      </c>
    </row>
    <row r="36" spans="1:7">
      <c r="A36" s="3"/>
      <c r="B36" s="3">
        <f>ChartDataA!$W$7</f>
        <v>0.74044070000000006</v>
      </c>
      <c r="C36" s="3">
        <f>ChartDataA!$W$8</f>
        <v>0.35674620000000001</v>
      </c>
      <c r="D36" s="3">
        <f>ChartDataA!$W$9</f>
        <v>4.1977500000000001E-2</v>
      </c>
      <c r="E36" s="3">
        <f>ChartDataA!$W$11</f>
        <v>1.7627999999999998E-2</v>
      </c>
      <c r="F36" s="3">
        <f>ChartDataA!$W$12</f>
        <v>1.12081E-2</v>
      </c>
      <c r="G36" s="3">
        <f>ChartDataA!$W$13</f>
        <v>3.7390000000000062E-3</v>
      </c>
    </row>
    <row r="37" spans="1:7">
      <c r="A37" s="3"/>
      <c r="B37" s="3">
        <f>ChartDataA!$X$7</f>
        <v>0.74600379999999999</v>
      </c>
      <c r="C37" s="3">
        <f>ChartDataA!$X$8</f>
        <v>0.41881249999999998</v>
      </c>
      <c r="D37" s="3">
        <f>ChartDataA!$X$9</f>
        <v>4.023629999999967E-2</v>
      </c>
      <c r="E37" s="3">
        <f>ChartDataA!$X$11</f>
        <v>1.7627999999999998E-2</v>
      </c>
      <c r="F37" s="3">
        <f>ChartDataA!$X$12</f>
        <v>1.12081E-2</v>
      </c>
      <c r="G37" s="3">
        <f>ChartDataA!$X$13</f>
        <v>3.5906000000000063E-3</v>
      </c>
    </row>
    <row r="38" spans="1:7">
      <c r="A38" s="3"/>
      <c r="B38" s="3">
        <f>ChartDataA!$Y$7</f>
        <v>0.79281129999999989</v>
      </c>
      <c r="C38" s="3">
        <f>ChartDataA!$Y$8</f>
        <v>0.33931479999999997</v>
      </c>
      <c r="D38" s="3">
        <f>ChartDataA!$Y$9</f>
        <v>4.0236300000000336E-2</v>
      </c>
      <c r="E38" s="3">
        <f>ChartDataA!$Y$11</f>
        <v>5.2840999999999999E-2</v>
      </c>
      <c r="F38" s="3">
        <f>ChartDataA!$Y$12</f>
        <v>1.1783200000000001E-2</v>
      </c>
      <c r="G38" s="3">
        <f>ChartDataA!$Y$13</f>
        <v>3.1091000000000035E-3</v>
      </c>
    </row>
    <row r="39" spans="1:7">
      <c r="A39" s="3" t="str">
        <f>ChartDataA!$Z$5</f>
        <v>yt 31 12 2012</v>
      </c>
      <c r="B39" s="3">
        <f>ChartDataA!$Z$7</f>
        <v>0.85460219999999998</v>
      </c>
      <c r="C39" s="3">
        <f>ChartDataA!$Z$8</f>
        <v>0.47533690000000001</v>
      </c>
      <c r="D39" s="3">
        <f>ChartDataA!$Z$9</f>
        <v>3.4216800000000047E-2</v>
      </c>
      <c r="E39" s="3">
        <f>ChartDataA!$Z$11</f>
        <v>9.3506099999999995E-2</v>
      </c>
      <c r="F39" s="3">
        <f>ChartDataA!$Z$12</f>
        <v>1.5672999999999999E-2</v>
      </c>
      <c r="G39" s="3">
        <f>ChartDataA!$Z$13</f>
        <v>2.9247000000000023E-3</v>
      </c>
    </row>
    <row r="40" spans="1:7">
      <c r="A40" s="3"/>
      <c r="B40" s="3">
        <f>ChartDataA!$AA$7</f>
        <v>0.80903289999999994</v>
      </c>
      <c r="C40" s="3">
        <f>ChartDataA!$AA$8</f>
        <v>0.47142559999999994</v>
      </c>
      <c r="D40" s="3">
        <f>ChartDataA!$AA$9</f>
        <v>3.0987499999999946E-2</v>
      </c>
      <c r="E40" s="3">
        <f>ChartDataA!$AA$11</f>
        <v>0.12560460000000001</v>
      </c>
      <c r="F40" s="3">
        <f>ChartDataA!$AA$12</f>
        <v>1.5672999999999999E-2</v>
      </c>
      <c r="G40" s="3">
        <f>ChartDataA!$AA$13</f>
        <v>3.0446000000000084E-3</v>
      </c>
    </row>
    <row r="41" spans="1:7">
      <c r="A41" s="3"/>
      <c r="B41" s="3">
        <f>ChartDataA!$AB$7</f>
        <v>0.69493329999999998</v>
      </c>
      <c r="C41" s="3">
        <f>ChartDataA!$AB$8</f>
        <v>0.60697489999999998</v>
      </c>
      <c r="D41" s="3">
        <f>ChartDataA!$AB$9</f>
        <v>3.1035799999999947E-2</v>
      </c>
      <c r="E41" s="3">
        <f>ChartDataA!$AB$11</f>
        <v>0.12560460000000001</v>
      </c>
      <c r="F41" s="3">
        <f>ChartDataA!$AB$12</f>
        <v>1.5672999999999999E-2</v>
      </c>
      <c r="G41" s="3">
        <f>ChartDataA!$AB$13</f>
        <v>6.5876999999999741E-3</v>
      </c>
    </row>
    <row r="42" spans="1:7">
      <c r="A42" s="3"/>
      <c r="B42" s="3">
        <f>ChartDataA!$AC$7</f>
        <v>0.74130790000000013</v>
      </c>
      <c r="C42" s="3">
        <f>ChartDataA!$AC$8</f>
        <v>0.75803280000000006</v>
      </c>
      <c r="D42" s="3">
        <f>ChartDataA!$AC$9</f>
        <v>3.1036299999999351E-2</v>
      </c>
      <c r="E42" s="3">
        <f>ChartDataA!$AC$11</f>
        <v>0.12560460000000001</v>
      </c>
      <c r="F42" s="3">
        <f>ChartDataA!$AC$12</f>
        <v>1.8898399999999999E-2</v>
      </c>
      <c r="G42" s="3">
        <f>ChartDataA!$AC$13</f>
        <v>1.0163299999999958E-2</v>
      </c>
    </row>
    <row r="43" spans="1:7">
      <c r="A43" s="3"/>
      <c r="B43" s="3">
        <f>ChartDataA!$AD$7</f>
        <v>0.74178830000000007</v>
      </c>
      <c r="C43" s="3">
        <f>ChartDataA!$AD$8</f>
        <v>0.78375430000000001</v>
      </c>
      <c r="D43" s="3">
        <f>ChartDataA!$AD$9</f>
        <v>2.5393499999999847E-2</v>
      </c>
      <c r="E43" s="3">
        <f>ChartDataA!$AD$11</f>
        <v>0.13757900000000001</v>
      </c>
      <c r="F43" s="3">
        <f>ChartDataA!$AD$12</f>
        <v>2.2349800000000003E-2</v>
      </c>
      <c r="G43" s="3">
        <f>ChartDataA!$AD$13</f>
        <v>2.440229999999996E-2</v>
      </c>
    </row>
    <row r="44" spans="1:7">
      <c r="A44" s="3"/>
      <c r="B44" s="3">
        <f>ChartDataA!$AE$7</f>
        <v>1.2002606999999998</v>
      </c>
      <c r="C44" s="3">
        <f>ChartDataA!$AE$8</f>
        <v>1.1210064000000002</v>
      </c>
      <c r="D44" s="3">
        <f>ChartDataA!$AE$9</f>
        <v>2.0526499999999448E-2</v>
      </c>
      <c r="E44" s="3">
        <f>ChartDataA!$AE$11</f>
        <v>0.15621270000000001</v>
      </c>
      <c r="F44" s="3">
        <f>ChartDataA!$AE$12</f>
        <v>5.7657000000000007E-2</v>
      </c>
      <c r="G44" s="3">
        <f>ChartDataA!$AE$13</f>
        <v>5.1155899999999949E-2</v>
      </c>
    </row>
    <row r="45" spans="1:7">
      <c r="A45" s="3" t="str">
        <f>ChartDataA!$AF$5</f>
        <v>yt 30 06 2013</v>
      </c>
      <c r="B45" s="3">
        <f>ChartDataA!$AF$7</f>
        <v>1.2451995</v>
      </c>
      <c r="C45" s="3">
        <f>ChartDataA!$AF$8</f>
        <v>1.2679883999999999</v>
      </c>
      <c r="D45" s="3">
        <f>ChartDataA!$AF$9</f>
        <v>1.4267199999999924E-2</v>
      </c>
      <c r="E45" s="3">
        <f>ChartDataA!$AF$11</f>
        <v>0.1751441</v>
      </c>
      <c r="F45" s="3">
        <f>ChartDataA!$AF$12</f>
        <v>7.0504499999999998E-2</v>
      </c>
      <c r="G45" s="3">
        <f>ChartDataA!$AF$13</f>
        <v>5.7448200000000005E-2</v>
      </c>
    </row>
    <row r="46" spans="1:7">
      <c r="A46" s="3"/>
      <c r="B46" s="3">
        <f>ChartDataA!$AG$7</f>
        <v>1.2586569999999999</v>
      </c>
      <c r="C46" s="3">
        <f>ChartDataA!$AG$8</f>
        <v>1.3951416999999999</v>
      </c>
      <c r="D46" s="3">
        <f>ChartDataA!$AG$9</f>
        <v>1.0224800000000034E-2</v>
      </c>
      <c r="E46" s="3">
        <f>ChartDataA!$AG$11</f>
        <v>0.20411080000000001</v>
      </c>
      <c r="F46" s="3">
        <f>ChartDataA!$AG$12</f>
        <v>7.9654199999999994E-2</v>
      </c>
      <c r="G46" s="3">
        <f>ChartDataA!$AG$13</f>
        <v>7.6060100000000019E-2</v>
      </c>
    </row>
    <row r="47" spans="1:7">
      <c r="A47" s="3"/>
      <c r="B47" s="3">
        <f>ChartDataA!$AH$7</f>
        <v>1.4003206000000001</v>
      </c>
      <c r="C47" s="3">
        <f>ChartDataA!$AH$8</f>
        <v>1.4138860000000002</v>
      </c>
      <c r="D47" s="3">
        <f>ChartDataA!$AH$9</f>
        <v>1.0000599999999693E-2</v>
      </c>
      <c r="E47" s="3">
        <f>ChartDataA!$AH$11</f>
        <v>0.2211176</v>
      </c>
      <c r="F47" s="3">
        <f>ChartDataA!$AH$12</f>
        <v>9.9144800000000005E-2</v>
      </c>
      <c r="G47" s="3">
        <f>ChartDataA!$AH$13</f>
        <v>7.6466200000000095E-2</v>
      </c>
    </row>
    <row r="48" spans="1:7">
      <c r="A48" s="3"/>
      <c r="B48" s="3">
        <f>ChartDataA!$AI$7</f>
        <v>1.4864975000000005</v>
      </c>
      <c r="C48" s="3">
        <f>ChartDataA!$AI$8</f>
        <v>1.4221523999999999</v>
      </c>
      <c r="D48" s="3">
        <f>ChartDataA!$AI$9</f>
        <v>5.4897000000000418E-3</v>
      </c>
      <c r="E48" s="3">
        <f>ChartDataA!$AI$11</f>
        <v>0.2151593</v>
      </c>
      <c r="F48" s="3">
        <f>ChartDataA!$AI$12</f>
        <v>9.9144800000000005E-2</v>
      </c>
      <c r="G48" s="3">
        <f>ChartDataA!$AI$13</f>
        <v>8.2044800000000084E-2</v>
      </c>
    </row>
    <row r="49" spans="1:7">
      <c r="A49" s="3"/>
      <c r="B49" s="3">
        <f>ChartDataA!$AJ$7</f>
        <v>1.4930678000000002</v>
      </c>
      <c r="C49" s="3">
        <f>ChartDataA!$AJ$8</f>
        <v>1.5299222999999997</v>
      </c>
      <c r="D49" s="3">
        <f>ChartDataA!$AJ$9</f>
        <v>8.8700000000008217E-4</v>
      </c>
      <c r="E49" s="3">
        <f>ChartDataA!$AJ$11</f>
        <v>0.22490109999999999</v>
      </c>
      <c r="F49" s="3">
        <f>ChartDataA!$AJ$12</f>
        <v>0.1121776</v>
      </c>
      <c r="G49" s="3">
        <f>ChartDataA!$AJ$13</f>
        <v>8.2587500000000091E-2</v>
      </c>
    </row>
    <row r="50" spans="1:7">
      <c r="A50" s="3"/>
      <c r="B50" s="3">
        <f>ChartDataA!$AK$7</f>
        <v>1.5257081000000003</v>
      </c>
      <c r="C50" s="3">
        <f>ChartDataA!$AK$8</f>
        <v>1.5855250999999997</v>
      </c>
      <c r="D50" s="3">
        <f>ChartDataA!$AK$9</f>
        <v>1.0317999999998051E-3</v>
      </c>
      <c r="E50" s="3">
        <f>ChartDataA!$AK$11</f>
        <v>0.20062439999999998</v>
      </c>
      <c r="F50" s="3">
        <f>ChartDataA!$AK$12</f>
        <v>0.1042458</v>
      </c>
      <c r="G50" s="3">
        <f>ChartDataA!$AK$13</f>
        <v>8.3294500000000049E-2</v>
      </c>
    </row>
    <row r="51" spans="1:7">
      <c r="A51" s="3" t="str">
        <f>ChartDataA!$AL$5</f>
        <v>yt 31 12 2013</v>
      </c>
      <c r="B51" s="3">
        <f>ChartDataA!$AL$7</f>
        <v>1.4330147</v>
      </c>
      <c r="C51" s="3">
        <f>ChartDataA!$AL$8</f>
        <v>1.5633867000000001</v>
      </c>
      <c r="D51" s="3">
        <f>ChartDataA!$AL$9</f>
        <v>1.0675000000004431E-3</v>
      </c>
      <c r="E51" s="3">
        <f>ChartDataA!$AL$11</f>
        <v>0.16519059999999997</v>
      </c>
      <c r="F51" s="3">
        <f>ChartDataA!$AL$12</f>
        <v>0.12982210000000002</v>
      </c>
      <c r="G51" s="3">
        <f>ChartDataA!$AL$13</f>
        <v>8.3504299999999976E-2</v>
      </c>
    </row>
    <row r="52" spans="1:7">
      <c r="A52" s="3"/>
      <c r="B52" s="3">
        <f>ChartDataA!$AM$7</f>
        <v>1.4684132999999997</v>
      </c>
      <c r="C52" s="3">
        <f>ChartDataA!$AM$8</f>
        <v>1.6755871999999996</v>
      </c>
      <c r="D52" s="3">
        <f>ChartDataA!$AM$9</f>
        <v>1.2406000000009243E-3</v>
      </c>
      <c r="E52" s="3">
        <f>ChartDataA!$AM$11</f>
        <v>0.13309209999999999</v>
      </c>
      <c r="F52" s="3">
        <f>ChartDataA!$AM$12</f>
        <v>0.16443530000000001</v>
      </c>
      <c r="G52" s="3">
        <f>ChartDataA!$AM$13</f>
        <v>8.2962299999999989E-2</v>
      </c>
    </row>
    <row r="53" spans="1:7">
      <c r="A53" s="3"/>
      <c r="B53" s="3">
        <f>ChartDataA!$AN$7</f>
        <v>1.4230972</v>
      </c>
      <c r="C53" s="3">
        <f>ChartDataA!$AN$8</f>
        <v>1.6824384000000001</v>
      </c>
      <c r="D53" s="3">
        <f>ChartDataA!$AN$9</f>
        <v>1.3853000000003668E-3</v>
      </c>
      <c r="E53" s="3">
        <f>ChartDataA!$AN$11</f>
        <v>0.14189849999999998</v>
      </c>
      <c r="F53" s="3">
        <f>ChartDataA!$AN$12</f>
        <v>0.18007600000000001</v>
      </c>
      <c r="G53" s="3">
        <f>ChartDataA!$AN$13</f>
        <v>7.93238E-2</v>
      </c>
    </row>
    <row r="54" spans="1:7">
      <c r="A54" s="3"/>
      <c r="B54" s="3">
        <f>ChartDataA!$AO$7</f>
        <v>1.4399973999999998</v>
      </c>
      <c r="C54" s="3">
        <f>ChartDataA!$AO$8</f>
        <v>1.5975096</v>
      </c>
      <c r="D54" s="3">
        <f>ChartDataA!$AO$9</f>
        <v>1.7228000000009125E-3</v>
      </c>
      <c r="E54" s="3">
        <f>ChartDataA!$AO$11</f>
        <v>0.15283779999999997</v>
      </c>
      <c r="F54" s="3">
        <f>ChartDataA!$AO$12</f>
        <v>0.19259130000000005</v>
      </c>
      <c r="G54" s="3">
        <f>ChartDataA!$AO$13</f>
        <v>7.5530999999999959E-2</v>
      </c>
    </row>
    <row r="55" spans="1:7">
      <c r="A55" s="3"/>
      <c r="B55" s="3">
        <f>ChartDataA!$AP$7</f>
        <v>1.3919876999999996</v>
      </c>
      <c r="C55" s="3">
        <f>ChartDataA!$AP$8</f>
        <v>1.8047470999999999</v>
      </c>
      <c r="D55" s="3">
        <f>ChartDataA!$AP$9</f>
        <v>2.0570000000006416E-3</v>
      </c>
      <c r="E55" s="3">
        <f>ChartDataA!$AP$11</f>
        <v>0.16240729999999998</v>
      </c>
      <c r="F55" s="3">
        <f>ChartDataA!$AP$12</f>
        <v>0.21052970000000007</v>
      </c>
      <c r="G55" s="3">
        <f>ChartDataA!$AP$13</f>
        <v>6.1434500000000003E-2</v>
      </c>
    </row>
    <row r="56" spans="1:7">
      <c r="A56" s="3"/>
      <c r="B56" s="3">
        <f>ChartDataA!$AQ$7</f>
        <v>0.99486289999999999</v>
      </c>
      <c r="C56" s="3">
        <f>ChartDataA!$AQ$8</f>
        <v>1.7129207000000002</v>
      </c>
      <c r="D56" s="3">
        <f>ChartDataA!$AQ$9</f>
        <v>2.0790000000006081E-3</v>
      </c>
      <c r="E56" s="3">
        <f>ChartDataA!$AQ$11</f>
        <v>0.1663916</v>
      </c>
      <c r="F56" s="3">
        <f>ChartDataA!$AQ$12</f>
        <v>0.22052470000000007</v>
      </c>
      <c r="G56" s="3">
        <f>ChartDataA!$AQ$13</f>
        <v>3.4779100000000007E-2</v>
      </c>
    </row>
    <row r="57" spans="1:7">
      <c r="A57" s="3" t="str">
        <f>ChartDataA!$AR$5</f>
        <v>yt 30 06 2014</v>
      </c>
      <c r="B57" s="3">
        <f>ChartDataA!$AR$7</f>
        <v>0.99708220000000003</v>
      </c>
      <c r="C57" s="3">
        <f>ChartDataA!$AR$8</f>
        <v>1.7636002000000002</v>
      </c>
      <c r="D57" s="3">
        <f>ChartDataA!$AR$9</f>
        <v>1.999799999999663E-3</v>
      </c>
      <c r="E57" s="3">
        <f>ChartDataA!$AR$11</f>
        <v>0.20345590000000002</v>
      </c>
      <c r="F57" s="3">
        <f>ChartDataA!$AR$12</f>
        <v>0.25002530000000001</v>
      </c>
      <c r="G57" s="3">
        <f>ChartDataA!$AR$13</f>
        <v>5.9571499999999999E-2</v>
      </c>
    </row>
    <row r="58" spans="1:7">
      <c r="A58" s="3"/>
      <c r="B58" s="3">
        <f>ChartDataA!$AS$7</f>
        <v>0.99854159999999992</v>
      </c>
      <c r="C58" s="3">
        <f>ChartDataA!$AS$8</f>
        <v>1.9224198999999997</v>
      </c>
      <c r="D58" s="3">
        <f>ChartDataA!$AS$9</f>
        <v>2.3905000000006282E-3</v>
      </c>
      <c r="E58" s="3">
        <f>ChartDataA!$AS$11</f>
        <v>0.22431009999999998</v>
      </c>
      <c r="F58" s="3">
        <f>ChartDataA!$AS$12</f>
        <v>0.27905540000000001</v>
      </c>
      <c r="G58" s="3">
        <f>ChartDataA!$AS$13</f>
        <v>4.5842700000000014E-2</v>
      </c>
    </row>
    <row r="59" spans="1:7">
      <c r="A59" s="3"/>
      <c r="B59" s="3">
        <f>ChartDataA!$AT$7</f>
        <v>0.85439959999999993</v>
      </c>
      <c r="C59" s="3">
        <f>ChartDataA!$AT$8</f>
        <v>2.2352482</v>
      </c>
      <c r="D59" s="3">
        <f>ChartDataA!$AT$9</f>
        <v>3.1263000000008034E-3</v>
      </c>
      <c r="E59" s="3">
        <f>ChartDataA!$AT$11</f>
        <v>0.23556500000000002</v>
      </c>
      <c r="F59" s="3">
        <f>ChartDataA!$AT$12</f>
        <v>0.29732620000000004</v>
      </c>
      <c r="G59" s="3">
        <f>ChartDataA!$AT$13</f>
        <v>5.5116899999999913E-2</v>
      </c>
    </row>
    <row r="60" spans="1:7">
      <c r="A60" s="3"/>
      <c r="B60" s="3">
        <f>ChartDataA!$AU$7</f>
        <v>0.84131539999999994</v>
      </c>
      <c r="C60" s="3">
        <f>ChartDataA!$AU$8</f>
        <v>2.4639483000000002</v>
      </c>
      <c r="D60" s="3">
        <f>ChartDataA!$AU$9</f>
        <v>3.6103999999999026E-3</v>
      </c>
      <c r="E60" s="3">
        <f>ChartDataA!$AU$11</f>
        <v>0.29848350000000001</v>
      </c>
      <c r="F60" s="3">
        <f>ChartDataA!$AU$12</f>
        <v>0.32966000000000006</v>
      </c>
      <c r="G60" s="3">
        <f>ChartDataA!$AU$13</f>
        <v>5.3182400000000074E-2</v>
      </c>
    </row>
    <row r="61" spans="1:7">
      <c r="A61" s="3"/>
      <c r="B61" s="3">
        <f>ChartDataA!$AV$7</f>
        <v>0.82890079999999999</v>
      </c>
      <c r="C61" s="3">
        <f>ChartDataA!$AV$8</f>
        <v>2.5042041000000004</v>
      </c>
      <c r="D61" s="3">
        <f>ChartDataA!$AV$9</f>
        <v>4.0996999999993733E-3</v>
      </c>
      <c r="E61" s="3">
        <f>ChartDataA!$AV$11</f>
        <v>0.33657749999999997</v>
      </c>
      <c r="F61" s="3">
        <f>ChartDataA!$AV$12</f>
        <v>0.36520760000000002</v>
      </c>
      <c r="G61" s="3">
        <f>ChartDataA!$AV$13</f>
        <v>5.7682300000000075E-2</v>
      </c>
    </row>
    <row r="62" spans="1:7">
      <c r="A62" s="3"/>
      <c r="B62" s="3">
        <f>ChartDataA!$AW$7</f>
        <v>0.84709460000000003</v>
      </c>
      <c r="C62" s="3">
        <f>ChartDataA!$AW$8</f>
        <v>2.6889724000000004</v>
      </c>
      <c r="D62" s="3">
        <f>ChartDataA!$AW$9</f>
        <v>4.1938999999997506E-3</v>
      </c>
      <c r="E62" s="3">
        <f>ChartDataA!$AW$11</f>
        <v>0.37285530000000006</v>
      </c>
      <c r="F62" s="3">
        <f>ChartDataA!$AW$12</f>
        <v>0.40441660000000007</v>
      </c>
      <c r="G62" s="3">
        <f>ChartDataA!$AW$13</f>
        <v>5.6970599999999982E-2</v>
      </c>
    </row>
    <row r="63" spans="1:7">
      <c r="A63" s="3" t="str">
        <f>ChartDataA!$AX$5</f>
        <v>yt 31 12 2014</v>
      </c>
      <c r="B63" s="3">
        <f>ChartDataA!$AX$7</f>
        <v>0.88935280000000017</v>
      </c>
      <c r="C63" s="3">
        <f>ChartDataA!$AX$8</f>
        <v>2.8949159000000004</v>
      </c>
      <c r="D63" s="3">
        <f>ChartDataA!$AX$9</f>
        <v>4.4603999999988098E-3</v>
      </c>
      <c r="E63" s="3">
        <f>ChartDataA!$AX$11</f>
        <v>0.40204609999999996</v>
      </c>
      <c r="F63" s="3">
        <f>ChartDataA!$AX$12</f>
        <v>0.43953640000000005</v>
      </c>
      <c r="G63" s="3">
        <f>ChartDataA!$AX$13</f>
        <v>8.3980400000000177E-2</v>
      </c>
    </row>
    <row r="64" spans="1:7">
      <c r="A64" s="3"/>
      <c r="B64" s="3">
        <f>ChartDataA!$AY$7</f>
        <v>0.97047369999999988</v>
      </c>
      <c r="C64" s="3">
        <f>ChartDataA!$AY$8</f>
        <v>2.9895746000000005</v>
      </c>
      <c r="D64" s="3">
        <f>ChartDataA!$AY$9</f>
        <v>4.8439999999989602E-3</v>
      </c>
      <c r="E64" s="3">
        <f>ChartDataA!$AY$11</f>
        <v>0.44196439999999992</v>
      </c>
      <c r="F64" s="3">
        <f>ChartDataA!$AY$12</f>
        <v>0.44702430000000004</v>
      </c>
      <c r="G64" s="3">
        <f>ChartDataA!$AY$13</f>
        <v>9.8000600000000104E-2</v>
      </c>
    </row>
    <row r="65" spans="1:7">
      <c r="A65" s="3"/>
      <c r="B65" s="3">
        <f>ChartDataA!$AZ$7</f>
        <v>0.97047369999999988</v>
      </c>
      <c r="C65" s="3">
        <f>ChartDataA!$AZ$8</f>
        <v>3.0368431999999999</v>
      </c>
      <c r="D65" s="3">
        <f>ChartDataA!$AZ$9</f>
        <v>5.1698000000000022E-3</v>
      </c>
      <c r="E65" s="3">
        <f>ChartDataA!$AZ$11</f>
        <v>0.4686402999999999</v>
      </c>
      <c r="F65" s="3">
        <f>ChartDataA!$AZ$12</f>
        <v>0.45808900000000008</v>
      </c>
      <c r="G65" s="3">
        <f>ChartDataA!$AZ$13</f>
        <v>9.7886800000000163E-2</v>
      </c>
    </row>
    <row r="66" spans="1:7">
      <c r="A66" s="3"/>
      <c r="B66" s="3">
        <f>ChartDataA!$BA$7</f>
        <v>0.91109360000000006</v>
      </c>
      <c r="C66" s="3">
        <f>ChartDataA!$BA$8</f>
        <v>3.1425903999999996</v>
      </c>
      <c r="D66" s="3">
        <f>ChartDataA!$BA$9</f>
        <v>5.3206000000001197E-3</v>
      </c>
      <c r="E66" s="3">
        <f>ChartDataA!$BA$11</f>
        <v>0.53832309999999994</v>
      </c>
      <c r="F66" s="3">
        <f>ChartDataA!$BA$12</f>
        <v>0.49243740000000014</v>
      </c>
      <c r="G66" s="3">
        <f>ChartDataA!$BA$13</f>
        <v>0.10157929999999982</v>
      </c>
    </row>
    <row r="67" spans="1:7">
      <c r="A67" s="3"/>
      <c r="B67" s="3">
        <f>ChartDataA!$BB$7</f>
        <v>0.9772402</v>
      </c>
      <c r="C67" s="3">
        <f>ChartDataA!$BB$8</f>
        <v>3.2296276999999995</v>
      </c>
      <c r="D67" s="3">
        <f>ChartDataA!$BB$9</f>
        <v>5.509200000000547E-3</v>
      </c>
      <c r="E67" s="3">
        <f>ChartDataA!$BB$11</f>
        <v>0.64466539999999983</v>
      </c>
      <c r="F67" s="3">
        <f>ChartDataA!$BB$12</f>
        <v>0.52343780000000006</v>
      </c>
      <c r="G67" s="3">
        <f>ChartDataA!$BB$13</f>
        <v>0.12428439999999985</v>
      </c>
    </row>
    <row r="68" spans="1:7">
      <c r="A68" s="3"/>
      <c r="B68" s="3">
        <f>ChartDataA!$BC$7</f>
        <v>1.0371614</v>
      </c>
      <c r="C68" s="3">
        <f>ChartDataA!$BC$8</f>
        <v>3.1575472999999996</v>
      </c>
      <c r="D68" s="3">
        <f>ChartDataA!$BC$9</f>
        <v>5.8104000000005485E-3</v>
      </c>
      <c r="E68" s="3">
        <f>ChartDataA!$BC$11</f>
        <v>0.67446799999999985</v>
      </c>
      <c r="F68" s="3">
        <f>ChartDataA!$BC$12</f>
        <v>0.5339988</v>
      </c>
      <c r="G68" s="3">
        <f>ChartDataA!$BC$13</f>
        <v>0.14770689999999997</v>
      </c>
    </row>
    <row r="69" spans="1:7">
      <c r="A69" s="3" t="str">
        <f>ChartDataA!$BD$5</f>
        <v>yt 30 06 2015</v>
      </c>
      <c r="B69" s="3">
        <f>ChartDataA!$BD$7</f>
        <v>1.01573</v>
      </c>
      <c r="C69" s="3">
        <f>ChartDataA!$BD$8</f>
        <v>3.2607654999999998</v>
      </c>
      <c r="D69" s="3">
        <f>ChartDataA!$BD$9</f>
        <v>6.4821000000012674E-3</v>
      </c>
      <c r="E69" s="3">
        <f>ChartDataA!$BD$11</f>
        <v>0.7095726</v>
      </c>
      <c r="F69" s="3">
        <f>ChartDataA!$BD$12</f>
        <v>0.53041210000000005</v>
      </c>
      <c r="G69" s="3">
        <f>ChartDataA!$BD$13</f>
        <v>0.16820169999999957</v>
      </c>
    </row>
    <row r="70" spans="1:7">
      <c r="A70" s="3"/>
      <c r="B70" s="3">
        <f>ChartDataA!$BE$7</f>
        <v>1.0016554000000002</v>
      </c>
      <c r="C70" s="3">
        <f>ChartDataA!$BE$8</f>
        <v>3.2815171000000003</v>
      </c>
      <c r="D70" s="3">
        <f>ChartDataA!$BE$9</f>
        <v>7.0221999999997564E-3</v>
      </c>
      <c r="E70" s="3">
        <f>ChartDataA!$BE$11</f>
        <v>0.76260190000000005</v>
      </c>
      <c r="F70" s="3">
        <f>ChartDataA!$BE$12</f>
        <v>0.5390585</v>
      </c>
      <c r="G70" s="3">
        <f>ChartDataA!$BE$13</f>
        <v>0.20579559999999986</v>
      </c>
    </row>
    <row r="71" spans="1:7">
      <c r="A71" s="3"/>
      <c r="B71" s="3">
        <f>ChartDataA!$BF$7</f>
        <v>1.1039911999999998</v>
      </c>
      <c r="C71" s="3">
        <f>ChartDataA!$BF$8</f>
        <v>3.1914634000000004</v>
      </c>
      <c r="D71" s="3">
        <f>ChartDataA!$BF$9</f>
        <v>6.9740000000004798E-3</v>
      </c>
      <c r="E71" s="3">
        <f>ChartDataA!$BF$11</f>
        <v>0.80593610000000016</v>
      </c>
      <c r="F71" s="3">
        <f>ChartDataA!$BF$12</f>
        <v>0.52828200000000003</v>
      </c>
      <c r="G71" s="3">
        <f>ChartDataA!$BF$13</f>
        <v>0.24657569999999973</v>
      </c>
    </row>
    <row r="72" spans="1:7">
      <c r="A72" s="3"/>
      <c r="B72" s="3">
        <f>ChartDataA!$BG$7</f>
        <v>1.1325940999999999</v>
      </c>
      <c r="C72" s="3">
        <f>ChartDataA!$BG$8</f>
        <v>3.3569336999999999</v>
      </c>
      <c r="D72" s="3">
        <f>ChartDataA!$BG$9</f>
        <v>7.538300000001108E-3</v>
      </c>
      <c r="E72" s="3">
        <f>ChartDataA!$BG$11</f>
        <v>0.81939220000000001</v>
      </c>
      <c r="F72" s="3">
        <f>ChartDataA!$BG$12</f>
        <v>0.54284300000000008</v>
      </c>
      <c r="G72" s="3">
        <f>ChartDataA!$BG$13</f>
        <v>0.2916567000000001</v>
      </c>
    </row>
    <row r="73" spans="1:7">
      <c r="A73" s="3"/>
      <c r="B73" s="3">
        <f>ChartDataA!$BH$7</f>
        <v>1.0880825000000003</v>
      </c>
      <c r="C73" s="3">
        <f>ChartDataA!$BH$8</f>
        <v>3.4514973000000002</v>
      </c>
      <c r="D73" s="3">
        <f>ChartDataA!$BH$9</f>
        <v>8.2363999999994775E-3</v>
      </c>
      <c r="E73" s="3">
        <f>ChartDataA!$BH$11</f>
        <v>0.92497510000000005</v>
      </c>
      <c r="F73" s="3">
        <f>ChartDataA!$BH$12</f>
        <v>0.51738070000000003</v>
      </c>
      <c r="G73" s="3">
        <f>ChartDataA!$BH$13</f>
        <v>0.3363586999999999</v>
      </c>
    </row>
    <row r="74" spans="1:7">
      <c r="A74" s="3"/>
      <c r="B74" s="3">
        <f>ChartDataA!$BI$7</f>
        <v>1.0663415000000003</v>
      </c>
      <c r="C74" s="3">
        <f>ChartDataA!$BI$8</f>
        <v>3.5732906</v>
      </c>
      <c r="D74" s="3">
        <f>ChartDataA!$BI$9</f>
        <v>1.0021000000000058E-2</v>
      </c>
      <c r="E74" s="3">
        <f>ChartDataA!$BI$11</f>
        <v>0.97731139999999994</v>
      </c>
      <c r="F74" s="3">
        <f>ChartDataA!$BI$12</f>
        <v>0.49440850000000003</v>
      </c>
      <c r="G74" s="3">
        <f>ChartDataA!$BI$13</f>
        <v>0.3653149</v>
      </c>
    </row>
    <row r="75" spans="1:7">
      <c r="A75" s="3" t="str">
        <f>ChartDataA!$BJ$5</f>
        <v>yt 31 12 2015</v>
      </c>
      <c r="B75" s="3">
        <f>ChartDataA!$BJ$7</f>
        <v>1.1614245000000001</v>
      </c>
      <c r="C75" s="3">
        <f>ChartDataA!$BJ$8</f>
        <v>3.5279859</v>
      </c>
      <c r="D75" s="3">
        <f>ChartDataA!$BJ$9</f>
        <v>4.4745699999999111E-2</v>
      </c>
      <c r="E75" s="3">
        <f>ChartDataA!$BJ$11</f>
        <v>0.99512490000000009</v>
      </c>
      <c r="F75" s="3">
        <f>ChartDataA!$BJ$12</f>
        <v>0.44279280000000004</v>
      </c>
      <c r="G75" s="3">
        <f>ChartDataA!$BJ$13</f>
        <v>0.3464733999999996</v>
      </c>
    </row>
    <row r="76" spans="1:7">
      <c r="A76" s="3"/>
      <c r="B76" s="3">
        <f>ChartDataA!$BK$7</f>
        <v>1.0691674</v>
      </c>
      <c r="C76" s="3">
        <f>ChartDataA!$BK$8</f>
        <v>3.7921666999999997</v>
      </c>
      <c r="D76" s="3">
        <f>ChartDataA!$BK$9</f>
        <v>4.7740000000001004E-2</v>
      </c>
      <c r="E76" s="3">
        <f>ChartDataA!$BK$11</f>
        <v>1.0561144</v>
      </c>
      <c r="F76" s="3">
        <f>ChartDataA!$BK$12</f>
        <v>0.4304887</v>
      </c>
      <c r="G76" s="3">
        <f>ChartDataA!$BK$13</f>
        <v>0.35633929999999991</v>
      </c>
    </row>
    <row r="77" spans="1:7">
      <c r="A77" s="3"/>
      <c r="B77" s="3">
        <f>ChartDataA!$BL$7</f>
        <v>1.1463413</v>
      </c>
      <c r="C77" s="3">
        <f>ChartDataA!$BL$8</f>
        <v>3.8369516999999997</v>
      </c>
      <c r="D77" s="3">
        <f>ChartDataA!$BL$9</f>
        <v>4.8733400000001481E-2</v>
      </c>
      <c r="E77" s="3">
        <f>ChartDataA!$BL$11</f>
        <v>1.1485608</v>
      </c>
      <c r="F77" s="3">
        <f>ChartDataA!$BL$12</f>
        <v>0.41701900000000003</v>
      </c>
      <c r="G77" s="3">
        <f>ChartDataA!$BL$13</f>
        <v>0.3837263999999998</v>
      </c>
    </row>
    <row r="78" spans="1:7">
      <c r="A78" s="3"/>
      <c r="B78" s="3">
        <f>ChartDataA!$BM$7</f>
        <v>1.1712992000000002</v>
      </c>
      <c r="C78" s="3">
        <f>ChartDataA!$BM$8</f>
        <v>3.9901445</v>
      </c>
      <c r="D78" s="3">
        <f>ChartDataA!$BM$9</f>
        <v>5.0346000000000224E-2</v>
      </c>
      <c r="E78" s="3">
        <f>ChartDataA!$BM$11</f>
        <v>1.1227194</v>
      </c>
      <c r="F78" s="3">
        <f>ChartDataA!$BM$12</f>
        <v>0.38514080000000001</v>
      </c>
      <c r="G78" s="3">
        <f>ChartDataA!$BM$13</f>
        <v>0.40841280000000002</v>
      </c>
    </row>
    <row r="79" spans="1:7">
      <c r="A79" s="3"/>
      <c r="B79" s="3">
        <f>ChartDataA!$BN$7</f>
        <v>1.2361088</v>
      </c>
      <c r="C79" s="3">
        <f>ChartDataA!$BN$8</f>
        <v>4.0494727999999993</v>
      </c>
      <c r="D79" s="3">
        <f>ChartDataA!$BN$9</f>
        <v>5.206660000000074E-2</v>
      </c>
      <c r="E79" s="3">
        <f>ChartDataA!$BN$11</f>
        <v>1.0953968999999999</v>
      </c>
      <c r="F79" s="3">
        <f>ChartDataA!$BN$12</f>
        <v>0.35185270000000002</v>
      </c>
      <c r="G79" s="3">
        <f>ChartDataA!$BN$13</f>
        <v>0.41509339999999995</v>
      </c>
    </row>
    <row r="80" spans="1:7">
      <c r="A80" s="3"/>
      <c r="B80" s="3">
        <f>ChartDataA!$BO$7</f>
        <v>1.3202924999999999</v>
      </c>
      <c r="C80" s="3">
        <f>ChartDataA!$BO$8</f>
        <v>4.2101845999999998</v>
      </c>
      <c r="D80" s="3">
        <f>ChartDataA!$BO$9</f>
        <v>5.3089199999999614E-2</v>
      </c>
      <c r="E80" s="3">
        <f>ChartDataA!$BO$11</f>
        <v>1.1301596999999999</v>
      </c>
      <c r="F80" s="3">
        <f>ChartDataA!$BO$12</f>
        <v>0.30926659999999995</v>
      </c>
      <c r="G80" s="3">
        <f>ChartDataA!$BO$13</f>
        <v>0.43794020000000011</v>
      </c>
    </row>
    <row r="81" spans="1:7">
      <c r="A81" s="3" t="str">
        <f>ChartDataA!$BP$5</f>
        <v>yt 30 06 2016</v>
      </c>
      <c r="B81" s="3">
        <f>ChartDataA!$BP$7</f>
        <v>1.3718637</v>
      </c>
      <c r="C81" s="3">
        <f>ChartDataA!$BP$8</f>
        <v>4.1462753999999995</v>
      </c>
      <c r="D81" s="3">
        <f>ChartDataA!$BP$9</f>
        <v>5.7605700000000759E-2</v>
      </c>
      <c r="E81" s="3">
        <f>ChartDataA!$BP$11</f>
        <v>1.1750598999999999</v>
      </c>
      <c r="F81" s="3">
        <f>ChartDataA!$BP$12</f>
        <v>0.28745210000000004</v>
      </c>
      <c r="G81" s="3">
        <f>ChartDataA!$BP$13</f>
        <v>0.43433259999999962</v>
      </c>
    </row>
    <row r="82" spans="1:7">
      <c r="A82" s="3"/>
      <c r="B82" s="3">
        <f>ChartDataA!$BQ$7</f>
        <v>1.4363549000000002</v>
      </c>
      <c r="C82" s="3">
        <f>ChartDataA!$BQ$8</f>
        <v>4.2692073999999991</v>
      </c>
      <c r="D82" s="3">
        <f>ChartDataA!$BQ$9</f>
        <v>6.0120999999999647E-2</v>
      </c>
      <c r="E82" s="3">
        <f>ChartDataA!$BQ$11</f>
        <v>1.1545883000000001</v>
      </c>
      <c r="F82" s="3">
        <f>ChartDataA!$BQ$12</f>
        <v>0.25013669999999999</v>
      </c>
      <c r="G82" s="3">
        <f>ChartDataA!$BQ$13</f>
        <v>0.41003419999999968</v>
      </c>
    </row>
    <row r="83" spans="1:7">
      <c r="A83" s="3"/>
      <c r="B83" s="3">
        <f>ChartDataA!$BR$7</f>
        <v>1.3989484999999999</v>
      </c>
      <c r="C83" s="3">
        <f>ChartDataA!$BR$8</f>
        <v>4.2391559999999995</v>
      </c>
      <c r="D83" s="3">
        <f>ChartDataA!$BR$9</f>
        <v>6.6321100000000577E-2</v>
      </c>
      <c r="E83" s="3">
        <f>ChartDataA!$BR$11</f>
        <v>1.1416088999999998</v>
      </c>
      <c r="F83" s="3">
        <f>ChartDataA!$BR$12</f>
        <v>0.22756099999999999</v>
      </c>
      <c r="G83" s="3">
        <f>ChartDataA!$BR$13</f>
        <v>0.37649680000000019</v>
      </c>
    </row>
    <row r="84" spans="1:7">
      <c r="A84" s="3"/>
      <c r="B84" s="3">
        <f>ChartDataA!$BS$7</f>
        <v>1.4599283999999999</v>
      </c>
      <c r="C84" s="3">
        <f>ChartDataA!$BS$8</f>
        <v>4.1264098000000002</v>
      </c>
      <c r="D84" s="3">
        <f>ChartDataA!$BS$9</f>
        <v>6.8383799999999439E-2</v>
      </c>
      <c r="E84" s="3">
        <f>ChartDataA!$BS$11</f>
        <v>1.0908792</v>
      </c>
      <c r="F84" s="3">
        <f>ChartDataA!$BS$12</f>
        <v>0.19470199999999999</v>
      </c>
      <c r="G84" s="3">
        <f>ChartDataA!$BS$13</f>
        <v>0.34650579999999986</v>
      </c>
    </row>
    <row r="85" spans="1:7">
      <c r="A85" s="3"/>
      <c r="B85" s="3">
        <f>ChartDataA!$BT$7</f>
        <v>1.4804144000000001</v>
      </c>
      <c r="C85" s="3">
        <f>ChartDataA!$BT$8</f>
        <v>4.0331523000000002</v>
      </c>
      <c r="D85" s="3">
        <f>ChartDataA!$BT$9</f>
        <v>0.17136099999999921</v>
      </c>
      <c r="E85" s="3">
        <f>ChartDataA!$BT$11</f>
        <v>0.95427329999999999</v>
      </c>
      <c r="F85" s="3">
        <f>ChartDataA!$BT$12</f>
        <v>0.18124019999999996</v>
      </c>
      <c r="G85" s="3">
        <f>ChartDataA!$BT$13</f>
        <v>0.31127829999999967</v>
      </c>
    </row>
    <row r="86" spans="1:7">
      <c r="A86" s="3"/>
      <c r="B86" s="3">
        <f>ChartDataA!$BU$7</f>
        <v>1.4625782999999999</v>
      </c>
      <c r="C86" s="3">
        <f>ChartDataA!$BU$8</f>
        <v>4.0645068000000002</v>
      </c>
      <c r="D86" s="3">
        <f>ChartDataA!$BU$9</f>
        <v>0.18237099999999984</v>
      </c>
      <c r="E86" s="3">
        <f>ChartDataA!$BU$11</f>
        <v>0.89093350000000004</v>
      </c>
      <c r="F86" s="3">
        <f>ChartDataA!$BU$12</f>
        <v>0.17092259999999998</v>
      </c>
      <c r="G86" s="3">
        <f>ChartDataA!$BU$13</f>
        <v>0.28556479999999995</v>
      </c>
    </row>
    <row r="87" spans="1:7">
      <c r="A87" s="3" t="str">
        <f>ChartDataA!$BV$5</f>
        <v>yt 31 12 2016</v>
      </c>
      <c r="B87" s="3">
        <f>ChartDataA!$BV$7</f>
        <v>1.3847739000000001</v>
      </c>
      <c r="C87" s="3">
        <f>ChartDataA!$BV$8</f>
        <v>4.1275776000000004</v>
      </c>
      <c r="D87" s="3">
        <f>ChartDataA!$BV$9</f>
        <v>0.15859519999999971</v>
      </c>
      <c r="E87" s="3">
        <f>ChartDataA!$BV$11</f>
        <v>0.93625570000000002</v>
      </c>
      <c r="F87" s="3">
        <f>ChartDataA!$BV$12</f>
        <v>0.16736509999999999</v>
      </c>
      <c r="G87" s="3">
        <f>ChartDataA!$BV$13</f>
        <v>0.29285009999999989</v>
      </c>
    </row>
    <row r="88" spans="1:7">
      <c r="B88" s="3">
        <f>ChartDataA!$BW$7</f>
        <v>1.6050230999999999</v>
      </c>
      <c r="C88" s="3">
        <f>ChartDataA!$BW$8</f>
        <v>4.1000299999999994</v>
      </c>
      <c r="D88" s="3">
        <f>ChartDataA!$BW$9</f>
        <v>0.1649528000000009</v>
      </c>
      <c r="E88" s="3">
        <f>ChartDataA!$BW$11</f>
        <v>0.88495740000000012</v>
      </c>
      <c r="F88" s="3">
        <f>ChartDataA!$BW$12</f>
        <v>0.14196810000000004</v>
      </c>
      <c r="G88" s="3">
        <f>ChartDataA!$BW$13</f>
        <v>0.3177312000000001</v>
      </c>
    </row>
    <row r="89" spans="1:7">
      <c r="B89" s="3">
        <f>ChartDataA!$BX$7</f>
        <v>1.5279512</v>
      </c>
      <c r="C89" s="3">
        <f>ChartDataA!$BX$8</f>
        <v>4.2755507000000001</v>
      </c>
      <c r="D89" s="3">
        <f>ChartDataA!$BX$9</f>
        <v>0.17355309999999946</v>
      </c>
      <c r="E89" s="3">
        <f>ChartDataA!$BX$11</f>
        <v>0.79446220000000001</v>
      </c>
      <c r="F89" s="3">
        <f>ChartDataA!$BX$12</f>
        <v>0.131943</v>
      </c>
      <c r="G89" s="3">
        <f>ChartDataA!$BX$13</f>
        <v>0.30241520000000011</v>
      </c>
    </row>
    <row r="90" spans="1:7">
      <c r="B90" s="3">
        <f>ChartDataA!$BY$7</f>
        <v>1.5724513</v>
      </c>
      <c r="C90" s="3">
        <f>ChartDataA!$BY$8</f>
        <v>4.1279952999999994</v>
      </c>
      <c r="D90" s="3">
        <f>ChartDataA!$BY$9</f>
        <v>0.19025700000000167</v>
      </c>
      <c r="E90" s="3">
        <f>ChartDataA!$BY$11</f>
        <v>0.78959610000000002</v>
      </c>
      <c r="F90" s="3">
        <f>ChartDataA!$BY$12</f>
        <v>0.11733580000000002</v>
      </c>
      <c r="G90" s="3">
        <f>ChartDataA!$BY$13</f>
        <v>0.28065590000000018</v>
      </c>
    </row>
    <row r="91" spans="1:7">
      <c r="B91" s="3">
        <f>ChartDataA!$BZ$7</f>
        <v>1.5921219</v>
      </c>
      <c r="C91" s="3">
        <f>ChartDataA!$BZ$8</f>
        <v>4.0267414000000006</v>
      </c>
      <c r="D91" s="3">
        <f>ChartDataA!$BZ$9</f>
        <v>0.20411249999999992</v>
      </c>
      <c r="E91" s="3">
        <f>ChartDataA!$BZ$11</f>
        <v>0.75766749999999983</v>
      </c>
      <c r="F91" s="3">
        <f>ChartDataA!$BZ$12</f>
        <v>0.10155110000000001</v>
      </c>
      <c r="G91" s="3">
        <f>ChartDataA!$BZ$13</f>
        <v>0.25536070000000022</v>
      </c>
    </row>
    <row r="92" spans="1:7">
      <c r="B92" s="3">
        <f>ChartDataA!$CA$7</f>
        <v>1.4625592999999999</v>
      </c>
      <c r="C92" s="3">
        <f>ChartDataA!$CA$8</f>
        <v>4.0531778000000003</v>
      </c>
      <c r="D92" s="3">
        <f>ChartDataA!$CA$9</f>
        <v>0.20433140000000094</v>
      </c>
      <c r="E92" s="3">
        <f>ChartDataA!$CA$11</f>
        <v>0.74764459999999988</v>
      </c>
      <c r="F92" s="3">
        <f>ChartDataA!$CA$12</f>
        <v>0.12011989999999999</v>
      </c>
      <c r="G92" s="3">
        <f>ChartDataA!$CA$13</f>
        <v>0.24866090000000018</v>
      </c>
    </row>
    <row r="93" spans="1:7">
      <c r="A93" s="3" t="str">
        <f>ChartDataA!$CB$5</f>
        <v>yt 30 06 2017</v>
      </c>
      <c r="B93" s="3">
        <f>ChartDataA!$CB$7</f>
        <v>1.4117089</v>
      </c>
      <c r="C93" s="3">
        <f>ChartDataA!$CB$8</f>
        <v>4.1826977999999997</v>
      </c>
      <c r="D93" s="3">
        <f>ChartDataA!$CB$9</f>
        <v>0.20332360000000094</v>
      </c>
      <c r="E93" s="3">
        <f>ChartDataA!$CB$11</f>
        <v>0.71403399999999995</v>
      </c>
      <c r="F93" s="3">
        <f>ChartDataA!$CB$12</f>
        <v>0.11318239999999999</v>
      </c>
      <c r="G93" s="3">
        <f>ChartDataA!$CB$13</f>
        <v>0.22487709999999994</v>
      </c>
    </row>
    <row r="94" spans="1:7">
      <c r="B94" s="3">
        <f>ChartDataA!$CC$7</f>
        <v>1.3451556</v>
      </c>
      <c r="C94" s="3">
        <f>ChartDataA!$CC$8</f>
        <v>4.0505909999999998</v>
      </c>
      <c r="D94" s="3">
        <f>ChartDataA!$CC$9</f>
        <v>0.21307269999999967</v>
      </c>
      <c r="E94" s="3">
        <f>ChartDataA!$CC$11</f>
        <v>0.64950259999999993</v>
      </c>
      <c r="F94" s="3">
        <f>ChartDataA!$CC$12</f>
        <v>0.1166793</v>
      </c>
      <c r="G94" s="3">
        <f>ChartDataA!$CC$13</f>
        <v>0.22749419999999998</v>
      </c>
    </row>
    <row r="95" spans="1:7">
      <c r="B95" s="3">
        <f>ChartDataA!$CD$7</f>
        <v>1.4082947000000001</v>
      </c>
      <c r="C95" s="3">
        <f>ChartDataA!$CD$8</f>
        <v>4.1696036999999988</v>
      </c>
      <c r="D95" s="3">
        <f>ChartDataA!$CD$9</f>
        <v>0.21511140000000051</v>
      </c>
      <c r="E95" s="3">
        <f>ChartDataA!$CD$11</f>
        <v>0.71069709999999997</v>
      </c>
      <c r="F95" s="3">
        <f>ChartDataA!$CD$12</f>
        <v>0.12604979999999999</v>
      </c>
      <c r="G95" s="3">
        <f>ChartDataA!$CD$13</f>
        <v>0.24151860000000003</v>
      </c>
    </row>
    <row r="96" spans="1:7">
      <c r="B96" s="3">
        <f>ChartDataA!$CE$7</f>
        <v>1.3954513000000002</v>
      </c>
      <c r="C96" s="3">
        <f>ChartDataA!$CE$8</f>
        <v>4.1005054999999997</v>
      </c>
      <c r="D96" s="3">
        <f>ChartDataA!$CE$9</f>
        <v>0.22412629999999911</v>
      </c>
      <c r="E96" s="3">
        <f>ChartDataA!$CE$11</f>
        <v>0.75467689999999998</v>
      </c>
      <c r="F96" s="3">
        <f>ChartDataA!$CE$12</f>
        <v>0.12160749999999999</v>
      </c>
      <c r="G96" s="3">
        <f>ChartDataA!$CE$13</f>
        <v>0.25515310000000002</v>
      </c>
    </row>
    <row r="97" spans="1:7">
      <c r="B97" s="3">
        <f>ChartDataA!$CF$7</f>
        <v>1.3856446000000002</v>
      </c>
      <c r="C97" s="3">
        <f>ChartDataA!$CF$8</f>
        <v>4.4113226999999995</v>
      </c>
      <c r="D97" s="3">
        <f>ChartDataA!$CF$9</f>
        <v>0.12555190000000049</v>
      </c>
      <c r="E97" s="3">
        <f>ChartDataA!$CF$11</f>
        <v>0.75639089999999998</v>
      </c>
      <c r="F97" s="3">
        <f>ChartDataA!$CF$12</f>
        <v>0.13011049999999999</v>
      </c>
      <c r="G97" s="3">
        <f>ChartDataA!$CF$13</f>
        <v>0.24658740000000012</v>
      </c>
    </row>
    <row r="98" spans="1:7">
      <c r="B98" s="3">
        <f>ChartDataA!$CG$7</f>
        <v>1.3276206000000006</v>
      </c>
      <c r="C98" s="3">
        <f>ChartDataA!$CG$8</f>
        <v>4.4291880999999993</v>
      </c>
      <c r="D98" s="3">
        <f>ChartDataA!$CG$9</f>
        <v>0.18272430000000028</v>
      </c>
      <c r="E98" s="3">
        <f>ChartDataA!$CG$11</f>
        <v>0.72124730000000015</v>
      </c>
      <c r="F98" s="3">
        <f>ChartDataA!$CG$12</f>
        <v>0.1378605</v>
      </c>
      <c r="G98" s="3">
        <f>ChartDataA!$CG$13</f>
        <v>0.26040740000000007</v>
      </c>
    </row>
    <row r="99" spans="1:7">
      <c r="A99" s="3" t="str">
        <f>ChartDataA!$CH$5</f>
        <v>yt 31 12 2017</v>
      </c>
      <c r="B99" s="3">
        <f>ChartDataA!$CH$7</f>
        <v>1.2567560000000002</v>
      </c>
      <c r="C99" s="3">
        <f>ChartDataA!$CH$8</f>
        <v>4.2656697999999995</v>
      </c>
      <c r="D99" s="3">
        <f>ChartDataA!$CH$9</f>
        <v>0.1744425000000005</v>
      </c>
      <c r="E99" s="3">
        <f>ChartDataA!$CH$11</f>
        <v>0.73718950000000005</v>
      </c>
      <c r="F99" s="3">
        <f>ChartDataA!$CH$12</f>
        <v>0.1420836</v>
      </c>
      <c r="G99" s="3">
        <f>ChartDataA!$CH$13</f>
        <v>0.25613520000000001</v>
      </c>
    </row>
    <row r="100" spans="1:7">
      <c r="B100" s="3">
        <f>ChartDataA!$CI$7</f>
        <v>1.0908506</v>
      </c>
      <c r="C100" s="3">
        <f>ChartDataA!$CI$8</f>
        <v>4.1914746999999997</v>
      </c>
      <c r="D100" s="3">
        <f>ChartDataA!$CI$9</f>
        <v>0.17246260000000024</v>
      </c>
      <c r="E100" s="3">
        <f>ChartDataA!$CI$11</f>
        <v>0.69860920000000004</v>
      </c>
      <c r="F100" s="3">
        <f>ChartDataA!$CI$12</f>
        <v>0.146902</v>
      </c>
      <c r="G100" s="3">
        <f>ChartDataA!$CI$13</f>
        <v>0.2243139999999999</v>
      </c>
    </row>
    <row r="101" spans="1:7">
      <c r="B101" s="3">
        <f>ChartDataA!$CJ$7</f>
        <v>1.25179</v>
      </c>
      <c r="C101" s="3">
        <f>ChartDataA!$CJ$8</f>
        <v>3.9903604000000001</v>
      </c>
      <c r="D101" s="3">
        <f>ChartDataA!$CJ$9</f>
        <v>0.21222550000000151</v>
      </c>
      <c r="E101" s="3">
        <f>ChartDataA!$CJ$11</f>
        <v>0.66265070000000004</v>
      </c>
      <c r="F101" s="3">
        <f>ChartDataA!$CJ$12</f>
        <v>0.14904689999999998</v>
      </c>
      <c r="G101" s="3">
        <f>ChartDataA!$CJ$13</f>
        <v>0.21415320000000004</v>
      </c>
    </row>
    <row r="102" spans="1:7">
      <c r="B102" s="3">
        <f>ChartDataA!$CK$7</f>
        <v>1.1643385000000002</v>
      </c>
      <c r="C102" s="3">
        <f>ChartDataA!$CK$8</f>
        <v>4.0987632000000005</v>
      </c>
      <c r="D102" s="3">
        <f>ChartDataA!$CK$9</f>
        <v>0.21861379999999908</v>
      </c>
      <c r="E102" s="3">
        <f>ChartDataA!$CK$11</f>
        <v>0.61491809999999991</v>
      </c>
      <c r="F102" s="3">
        <f>ChartDataA!$CK$12</f>
        <v>0.14544319999999999</v>
      </c>
      <c r="G102" s="3">
        <f>ChartDataA!$CK$13</f>
        <v>0.2172474000000002</v>
      </c>
    </row>
    <row r="103" spans="1:7">
      <c r="B103" s="3">
        <f>ChartDataA!$CL$7</f>
        <v>1.1065781000000001</v>
      </c>
      <c r="C103" s="3">
        <f>ChartDataA!$CL$8</f>
        <v>4.1770698000000008</v>
      </c>
      <c r="D103" s="3">
        <f>ChartDataA!$CL$9</f>
        <v>0.22386599999999923</v>
      </c>
      <c r="E103" s="3">
        <f>ChartDataA!$CL$11</f>
        <v>0.60657819999999996</v>
      </c>
      <c r="F103" s="3">
        <f>ChartDataA!$CL$12</f>
        <v>0.1495129</v>
      </c>
      <c r="G103" s="3">
        <f>ChartDataA!$CL$13</f>
        <v>0.21869010000000011</v>
      </c>
    </row>
    <row r="104" spans="1:7">
      <c r="B104" s="3">
        <f>ChartDataA!$CM$7</f>
        <v>1.1599657999999999</v>
      </c>
      <c r="C104" s="3">
        <f>ChartDataA!$CM$8</f>
        <v>4.2420693000000007</v>
      </c>
      <c r="D104" s="3">
        <f>ChartDataA!$CM$9</f>
        <v>0.23931909999999945</v>
      </c>
      <c r="E104" s="3">
        <f>ChartDataA!$CM$11</f>
        <v>0.58928029999999987</v>
      </c>
      <c r="F104" s="3">
        <f>ChartDataA!$CM$12</f>
        <v>0.13848270000000001</v>
      </c>
      <c r="G104" s="3">
        <f>ChartDataA!$CM$13</f>
        <v>0.21852040000000017</v>
      </c>
    </row>
    <row r="105" spans="1:7">
      <c r="A105" s="3" t="str">
        <f>ChartDataA!$CN$5</f>
        <v>yt 30 06 2018</v>
      </c>
      <c r="B105" s="3">
        <f>ChartDataA!$CN$7</f>
        <v>1.1696251</v>
      </c>
      <c r="C105" s="3">
        <f>ChartDataA!$CN$8</f>
        <v>4.2498435000000008</v>
      </c>
      <c r="D105" s="3">
        <f>ChartDataA!$CN$9</f>
        <v>0.24895489999999842</v>
      </c>
      <c r="E105" s="3">
        <f>ChartDataA!$CN$11</f>
        <v>0.58888470000000004</v>
      </c>
      <c r="F105" s="3">
        <f>ChartDataA!$CN$12</f>
        <v>0.15402379999999999</v>
      </c>
      <c r="G105" s="3">
        <f>ChartDataA!$CN$13</f>
        <v>0.2360270000000001</v>
      </c>
    </row>
    <row r="106" spans="1:7">
      <c r="B106" s="3">
        <f>ChartDataA!$CO$7</f>
        <v>1.2220702999999999</v>
      </c>
      <c r="C106" s="3">
        <f>ChartDataA!$CO$8</f>
        <v>4.3225381</v>
      </c>
      <c r="D106" s="3">
        <f>ChartDataA!$CO$9</f>
        <v>0.30770200000000081</v>
      </c>
      <c r="E106" s="3">
        <f>ChartDataA!$CO$11</f>
        <v>0.6737685000000001</v>
      </c>
      <c r="F106" s="3">
        <f>ChartDataA!$CO$12</f>
        <v>0.16763149999999999</v>
      </c>
      <c r="G106" s="3">
        <f>ChartDataA!$CO$13</f>
        <v>0.26062539999999967</v>
      </c>
    </row>
    <row r="107" spans="1:7">
      <c r="B107" s="3">
        <f>ChartDataA!$CP$7</f>
        <v>1.2193573000000002</v>
      </c>
      <c r="C107" s="3">
        <f>ChartDataA!$CP$8</f>
        <v>4.4213279999999999</v>
      </c>
      <c r="D107" s="3">
        <f>ChartDataA!$CP$9</f>
        <v>0.30825700000000023</v>
      </c>
      <c r="E107" s="3">
        <f>ChartDataA!$CP$11</f>
        <v>0.61145819999999995</v>
      </c>
      <c r="F107" s="3">
        <f>ChartDataA!$CP$12</f>
        <v>0.17503300000000002</v>
      </c>
      <c r="G107" s="3">
        <f>ChartDataA!$CP$13</f>
        <v>0.24053440000000026</v>
      </c>
    </row>
    <row r="108" spans="1:7">
      <c r="B108" s="3">
        <f>ChartDataA!$CQ$7</f>
        <v>1.0695385000000002</v>
      </c>
      <c r="C108" s="3">
        <f>ChartDataA!$CQ$8</f>
        <v>4.6510819999999997</v>
      </c>
      <c r="D108" s="3">
        <f>ChartDataA!$CQ$9</f>
        <v>0.30575059999999965</v>
      </c>
      <c r="E108" s="3">
        <f>ChartDataA!$CQ$11</f>
        <v>0.64239670000000004</v>
      </c>
      <c r="F108" s="3">
        <f>ChartDataA!$CQ$12</f>
        <v>0.18546070000000003</v>
      </c>
      <c r="G108" s="3">
        <f>ChartDataA!$CQ$13</f>
        <v>0.22803149999999972</v>
      </c>
    </row>
    <row r="109" spans="1:7">
      <c r="B109" s="3">
        <f>ChartDataA!$CR$7</f>
        <v>1.1675781999999999</v>
      </c>
      <c r="C109" s="3">
        <f>ChartDataA!$CR$8</f>
        <v>4.5616194999999999</v>
      </c>
      <c r="D109" s="3">
        <f>ChartDataA!$CR$9</f>
        <v>0.32101589999999902</v>
      </c>
      <c r="E109" s="3">
        <f>ChartDataA!$CR$11</f>
        <v>0.76186419999999999</v>
      </c>
      <c r="F109" s="3">
        <f>ChartDataA!$CR$12</f>
        <v>0.20347850000000001</v>
      </c>
      <c r="G109" s="3">
        <f>ChartDataA!$CR$13</f>
        <v>0.25754349999999993</v>
      </c>
    </row>
    <row r="110" spans="1:7">
      <c r="B110" s="3">
        <f>ChartDataA!$CS$7</f>
        <v>1.3369183</v>
      </c>
      <c r="C110" s="3">
        <f>ChartDataA!$CS$8</f>
        <v>4.6362471000000003</v>
      </c>
      <c r="D110" s="3">
        <f>ChartDataA!$CS$9</f>
        <v>0.26211079999999942</v>
      </c>
      <c r="E110" s="3">
        <f>ChartDataA!$CS$11</f>
        <v>0.83096590000000004</v>
      </c>
      <c r="F110" s="3">
        <f>ChartDataA!$CS$12</f>
        <v>0.20584949999999999</v>
      </c>
      <c r="G110" s="3">
        <f>ChartDataA!$CS$13</f>
        <v>0.25067139999999988</v>
      </c>
    </row>
    <row r="111" spans="1:7">
      <c r="A111" s="3" t="str">
        <f>ChartDataA!$CT$5</f>
        <v>yt 31 12 2018</v>
      </c>
      <c r="B111" s="3">
        <f>ChartDataA!$CT$7</f>
        <v>1.4319230999999999</v>
      </c>
      <c r="C111" s="3">
        <f>ChartDataA!$CT$8</f>
        <v>4.8798807000000002</v>
      </c>
      <c r="D111" s="3">
        <f>ChartDataA!$CT$9</f>
        <v>0.27956219999999998</v>
      </c>
      <c r="E111" s="3">
        <f>ChartDataA!$CT$11</f>
        <v>0.7715014</v>
      </c>
      <c r="F111" s="3">
        <f>ChartDataA!$CT$12</f>
        <v>0.21015630000000002</v>
      </c>
      <c r="G111" s="3">
        <f>ChartDataA!$CT$13</f>
        <v>0.25142430000000004</v>
      </c>
    </row>
    <row r="112" spans="1:7">
      <c r="B112" s="3">
        <f>ChartDataA!$CU$7</f>
        <v>1.4785869999999999</v>
      </c>
      <c r="C112" s="3">
        <f>ChartDataA!$CU$8</f>
        <v>4.8257274000000008</v>
      </c>
      <c r="D112" s="3">
        <f>ChartDataA!$CU$9</f>
        <v>0.34782899999999906</v>
      </c>
      <c r="E112" s="3">
        <f>ChartDataA!$CU$11</f>
        <v>0.80040639999999996</v>
      </c>
      <c r="F112" s="3">
        <f>ChartDataA!$CU$12</f>
        <v>0.2241918</v>
      </c>
      <c r="G112" s="3">
        <f>ChartDataA!$CU$13</f>
        <v>0.28049000000000013</v>
      </c>
    </row>
    <row r="113" spans="1:7">
      <c r="B113" s="3">
        <f>ChartDataA!$CV$7</f>
        <v>1.5034155999999999</v>
      </c>
      <c r="C113" s="3">
        <f>ChartDataA!$CV$8</f>
        <v>4.9369288000000005</v>
      </c>
      <c r="D113" s="3">
        <f>ChartDataA!$CV$9</f>
        <v>0.31600039999999918</v>
      </c>
      <c r="E113" s="3">
        <f>ChartDataA!$CV$11</f>
        <v>0.90072229999999998</v>
      </c>
      <c r="F113" s="3">
        <f>ChartDataA!$CV$12</f>
        <v>0.22212270000000001</v>
      </c>
      <c r="G113" s="3">
        <f>ChartDataA!$CV$13</f>
        <v>0.28294660000000027</v>
      </c>
    </row>
    <row r="114" spans="1:7">
      <c r="B114" s="3">
        <f>ChartDataA!$CW$7</f>
        <v>1.5240739999999999</v>
      </c>
      <c r="C114" s="3">
        <f>ChartDataA!$CW$8</f>
        <v>5.0006262999999995</v>
      </c>
      <c r="D114" s="3">
        <f>ChartDataA!$CW$9</f>
        <v>0.32288190000000139</v>
      </c>
      <c r="E114" s="3">
        <f>ChartDataA!$CW$11</f>
        <v>0.9901411</v>
      </c>
      <c r="F114" s="3">
        <f>ChartDataA!$CW$12</f>
        <v>0.24664449999999999</v>
      </c>
      <c r="G114" s="3">
        <f>ChartDataA!$CW$13</f>
        <v>0.29994310000000035</v>
      </c>
    </row>
    <row r="115" spans="1:7">
      <c r="B115" s="3">
        <f>ChartDataA!$CX$7</f>
        <v>1.528303</v>
      </c>
      <c r="C115" s="3">
        <f>ChartDataA!$CX$8</f>
        <v>5.0158211999999986</v>
      </c>
      <c r="D115" s="3">
        <f>ChartDataA!$CX$9</f>
        <v>0.32681440000000173</v>
      </c>
      <c r="E115" s="3">
        <f>ChartDataA!$CX$11</f>
        <v>1.0284256000000001</v>
      </c>
      <c r="F115" s="3">
        <f>ChartDataA!$CX$12</f>
        <v>0.25940419999999997</v>
      </c>
      <c r="G115" s="3">
        <f>ChartDataA!$CX$13</f>
        <v>0.32309330000000025</v>
      </c>
    </row>
    <row r="116" spans="1:7">
      <c r="B116" s="3">
        <f>ChartDataA!$CY$7</f>
        <v>1.5681738000000001</v>
      </c>
      <c r="C116" s="3">
        <f>ChartDataA!$CY$8</f>
        <v>5.0888949999999999</v>
      </c>
      <c r="D116" s="3">
        <f>ChartDataA!$CY$9</f>
        <v>0.32805040000000041</v>
      </c>
      <c r="E116" s="3">
        <f>ChartDataA!$CY$11</f>
        <v>0.98448869999999988</v>
      </c>
      <c r="F116" s="3">
        <f>ChartDataA!$CY$12</f>
        <v>0.25683639999999996</v>
      </c>
      <c r="G116" s="3">
        <f>ChartDataA!$CY$13</f>
        <v>0.33878280000000038</v>
      </c>
    </row>
    <row r="117" spans="1:7">
      <c r="A117" s="3" t="str">
        <f>ChartDataA!$CZ$5</f>
        <v>yt 30 06 2019</v>
      </c>
      <c r="B117" s="3">
        <f>ChartDataA!$CZ$7</f>
        <v>1.5417193</v>
      </c>
      <c r="C117" s="3">
        <f>ChartDataA!$CZ$8</f>
        <v>5.1652933000000001</v>
      </c>
      <c r="D117" s="3">
        <f>ChartDataA!$CZ$9</f>
        <v>0.32693920000000087</v>
      </c>
      <c r="E117" s="3">
        <f>ChartDataA!$CZ$11</f>
        <v>0.89420140000000015</v>
      </c>
      <c r="F117" s="3">
        <f>ChartDataA!$CZ$12</f>
        <v>0.25397149999999996</v>
      </c>
      <c r="G117" s="3">
        <f>ChartDataA!$CZ$13</f>
        <v>0.38306430000000002</v>
      </c>
    </row>
    <row r="118" spans="1:7">
      <c r="B118" s="3">
        <f>ChartDataA!$DA$7</f>
        <v>1.4909281999999997</v>
      </c>
      <c r="C118" s="3">
        <f>ChartDataA!$DA$8</f>
        <v>5.3659129000000005</v>
      </c>
      <c r="D118" s="3">
        <f>ChartDataA!$DA$9</f>
        <v>0.27617620000000098</v>
      </c>
      <c r="E118" s="3">
        <f>ChartDataA!$DA$11</f>
        <v>0.85426430000000009</v>
      </c>
      <c r="F118" s="3">
        <f>ChartDataA!$DA$12</f>
        <v>0.24105909999999997</v>
      </c>
      <c r="G118" s="3">
        <f>ChartDataA!$DA$13</f>
        <v>0.38448749999999965</v>
      </c>
    </row>
    <row r="119" spans="1:7">
      <c r="B119" s="3">
        <f>ChartDataA!$DB$7</f>
        <v>1.5151789</v>
      </c>
      <c r="C119" s="3">
        <f>ChartDataA!$DB$8</f>
        <v>5.4389772999999995</v>
      </c>
      <c r="D119" s="3">
        <f>ChartDataA!$DB$9</f>
        <v>0.2920107999999999</v>
      </c>
      <c r="E119" s="3">
        <f>ChartDataA!$DB$11</f>
        <v>0.95225899999999997</v>
      </c>
      <c r="F119" s="3">
        <f>ChartDataA!$DB$12</f>
        <v>0.23011040000000002</v>
      </c>
      <c r="G119" s="3">
        <f>ChartDataA!$DB$13</f>
        <v>0.37450579999999989</v>
      </c>
    </row>
    <row r="120" spans="1:7">
      <c r="B120" s="3">
        <f>ChartDataA!$DC$7</f>
        <v>1.6427157000000001</v>
      </c>
      <c r="C120" s="3">
        <f>ChartDataA!$DC$8</f>
        <v>5.2067626999999996</v>
      </c>
      <c r="D120" s="3">
        <f>ChartDataA!$DC$9</f>
        <v>0.34024380000000054</v>
      </c>
      <c r="E120" s="3">
        <f>ChartDataA!$DC$11</f>
        <v>0.86530710000000011</v>
      </c>
      <c r="F120" s="3">
        <f>ChartDataA!$DC$12</f>
        <v>0.2139277</v>
      </c>
      <c r="G120" s="3">
        <f>ChartDataA!$DC$13</f>
        <v>0.35954770000000003</v>
      </c>
    </row>
    <row r="121" spans="1:7">
      <c r="B121" s="3">
        <f>ChartDataA!$DD$7</f>
        <v>1.5663191999999999</v>
      </c>
      <c r="C121" s="3">
        <f>ChartDataA!$DD$8</f>
        <v>5.2908926999999997</v>
      </c>
      <c r="D121" s="3">
        <f>ChartDataA!$DD$9</f>
        <v>0.32648150000000165</v>
      </c>
      <c r="E121" s="3">
        <f>ChartDataA!$DD$11</f>
        <v>0.78710579999999997</v>
      </c>
      <c r="F121" s="3">
        <f>ChartDataA!$DD$12</f>
        <v>0.18784870000000004</v>
      </c>
      <c r="G121" s="3">
        <f>ChartDataA!$DD$13</f>
        <v>0.35614020000000002</v>
      </c>
    </row>
    <row r="122" spans="1:7">
      <c r="B122" s="3">
        <f>ChartDataA!$DE$7</f>
        <v>1.5881626000000002</v>
      </c>
      <c r="C122" s="3">
        <f>ChartDataA!$DE$8</f>
        <v>5.357066399999999</v>
      </c>
      <c r="D122" s="3">
        <f>ChartDataA!$DE$9</f>
        <v>0.33763480000000001</v>
      </c>
      <c r="E122" s="3">
        <f>ChartDataA!$DE$11</f>
        <v>0.76106700000000005</v>
      </c>
      <c r="F122" s="3">
        <f>ChartDataA!$DE$12</f>
        <v>0.18090950000000003</v>
      </c>
      <c r="G122" s="3">
        <f>ChartDataA!$DE$13</f>
        <v>0.37739180000000005</v>
      </c>
    </row>
    <row r="123" spans="1:7">
      <c r="A123" s="3" t="str">
        <f>ChartDataA!$DF$5</f>
        <v>yt 31 12 2019</v>
      </c>
      <c r="B123" s="3">
        <f>ChartDataA!$DF$7</f>
        <v>1.5440585000000002</v>
      </c>
      <c r="C123" s="3">
        <f>ChartDataA!$DF$8</f>
        <v>5.4835033999999991</v>
      </c>
      <c r="D123" s="3">
        <f>ChartDataA!$DF$9</f>
        <v>0.32984910000000145</v>
      </c>
      <c r="E123" s="3">
        <f>ChartDataA!$DF$11</f>
        <v>0.7676824000000001</v>
      </c>
      <c r="F123" s="3">
        <f>ChartDataA!$DF$12</f>
        <v>0.17234730000000001</v>
      </c>
      <c r="G123" s="3">
        <f>ChartDataA!$DF$13</f>
        <v>0.39992780000000006</v>
      </c>
    </row>
    <row r="124" spans="1:7">
      <c r="B124" s="3">
        <f>ChartDataA!$DG$7</f>
        <v>1.6374526740000002</v>
      </c>
      <c r="C124" s="3">
        <f>ChartDataA!$DG$8</f>
        <v>5.6157282899999998</v>
      </c>
      <c r="D124" s="3">
        <f>ChartDataA!$DG$9</f>
        <v>0.27838744000000037</v>
      </c>
      <c r="E124" s="3">
        <f>ChartDataA!$DG$11</f>
        <v>0.84837985300000007</v>
      </c>
      <c r="F124" s="3">
        <f>ChartDataA!$DG$12</f>
        <v>0.155488344</v>
      </c>
      <c r="G124" s="3">
        <f>ChartDataA!$DG$13</f>
        <v>0.35877125600000004</v>
      </c>
    </row>
    <row r="125" spans="1:7">
      <c r="B125" s="3">
        <f>ChartDataA!$DH$7</f>
        <v>1.5628281630000003</v>
      </c>
      <c r="C125" s="3">
        <f>ChartDataA!$DH$8</f>
        <v>5.7499457919999992</v>
      </c>
      <c r="D125" s="3">
        <f>ChartDataA!$DH$9</f>
        <v>0.32917753700000141</v>
      </c>
      <c r="E125" s="3">
        <f>ChartDataA!$DH$11</f>
        <v>0.79014513100000006</v>
      </c>
      <c r="F125" s="3">
        <f>ChartDataA!$DH$12</f>
        <v>0.15813929799999998</v>
      </c>
      <c r="G125" s="3">
        <f>ChartDataA!$DH$13</f>
        <v>0.38393652999999994</v>
      </c>
    </row>
    <row r="126" spans="1:7">
      <c r="B126" s="3">
        <f>ChartDataA!$DI$7</f>
        <v>1.5616829810000001</v>
      </c>
      <c r="C126" s="3">
        <f>ChartDataA!$DI$8</f>
        <v>5.7101257889999992</v>
      </c>
      <c r="D126" s="3">
        <f>ChartDataA!$DI$9</f>
        <v>0.31492301700000258</v>
      </c>
      <c r="E126" s="3">
        <f>ChartDataA!$DI$11</f>
        <v>0.784490138</v>
      </c>
      <c r="F126" s="3">
        <f>ChartDataA!$DI$12</f>
        <v>0.14331158700000002</v>
      </c>
      <c r="G126" s="3">
        <f>ChartDataA!$DI$13</f>
        <v>0.35741086100000019</v>
      </c>
    </row>
    <row r="127" spans="1:7">
      <c r="B127" s="3">
        <f>ChartDataA!$DJ$7</f>
        <v>1.6847044700000002</v>
      </c>
      <c r="C127" s="3">
        <f>ChartDataA!$DJ$8</f>
        <v>5.8136105549999995</v>
      </c>
      <c r="D127" s="3">
        <f>ChartDataA!$DJ$9</f>
        <v>0.34841457600000147</v>
      </c>
      <c r="E127" s="3">
        <f>ChartDataA!$DJ$11</f>
        <v>0.80985287100000003</v>
      </c>
      <c r="F127" s="3">
        <f>ChartDataA!$DJ$12</f>
        <v>0.13544326500000001</v>
      </c>
      <c r="G127" s="3">
        <f>ChartDataA!$DJ$13</f>
        <v>0.33374618699999981</v>
      </c>
    </row>
    <row r="128" spans="1:7">
      <c r="B128" s="3">
        <f>ChartDataA!$DK$7</f>
        <v>1.577036095</v>
      </c>
      <c r="C128" s="3">
        <f>ChartDataA!$DK$8</f>
        <v>5.9217793079999996</v>
      </c>
      <c r="D128" s="3">
        <f>ChartDataA!$DK$9</f>
        <v>0.34676775900000134</v>
      </c>
      <c r="E128" s="3">
        <f>ChartDataA!$DK$11</f>
        <v>0.85759613599999995</v>
      </c>
      <c r="F128" s="3">
        <f>ChartDataA!$DK$12</f>
        <v>0.12658830100000001</v>
      </c>
      <c r="G128" s="3">
        <f>ChartDataA!$DK$13</f>
        <v>0.31374769800000002</v>
      </c>
    </row>
    <row r="129" spans="1:7">
      <c r="A129" s="3" t="str">
        <f>ChartDataA!$DL$5</f>
        <v>yt 30 06 2020</v>
      </c>
      <c r="B129" s="3">
        <f>ChartDataA!$DL$7</f>
        <v>1.6472017960000001</v>
      </c>
      <c r="C129" s="3">
        <f>ChartDataA!$DL$8</f>
        <v>5.832702716</v>
      </c>
      <c r="D129" s="3">
        <f>ChartDataA!$DL$9</f>
        <v>0.34169841000000112</v>
      </c>
      <c r="E129" s="3">
        <f>ChartDataA!$DL$11</f>
        <v>0.8499113559999999</v>
      </c>
      <c r="F129" s="3">
        <f>ChartDataA!$DL$12</f>
        <v>0.11854960400000002</v>
      </c>
      <c r="G129" s="3">
        <f>ChartDataA!$DL$13</f>
        <v>0.22792990299999982</v>
      </c>
    </row>
    <row r="130" spans="1:7">
      <c r="B130" s="3">
        <f>ChartDataA!$DM$7</f>
        <v>1.6824426060000002</v>
      </c>
      <c r="C130" s="3">
        <f>ChartDataA!$DM$8</f>
        <v>5.826528860999999</v>
      </c>
      <c r="D130" s="3">
        <f>ChartDataA!$DM$9</f>
        <v>0.3351917920000016</v>
      </c>
      <c r="E130" s="3">
        <f>ChartDataA!$DM$11</f>
        <v>0.83134372299999981</v>
      </c>
      <c r="F130" s="3">
        <f>ChartDataA!$DM$12</f>
        <v>0.12460601700000001</v>
      </c>
      <c r="G130" s="3">
        <f>ChartDataA!$DM$13</f>
        <v>0.1853260619999999</v>
      </c>
    </row>
    <row r="131" spans="1:7">
      <c r="B131" s="3">
        <f>ChartDataA!$DN$7</f>
        <v>1.6810711640000002</v>
      </c>
      <c r="C131" s="3">
        <f>ChartDataA!$DN$8</f>
        <v>5.730446336</v>
      </c>
      <c r="D131" s="3">
        <f>ChartDataA!$DN$9</f>
        <v>0.33088951199999972</v>
      </c>
      <c r="E131" s="3">
        <f>ChartDataA!$DN$11</f>
        <v>0.70712201399999985</v>
      </c>
      <c r="F131" s="3">
        <f>ChartDataA!$DN$12</f>
        <v>0.13503311999999998</v>
      </c>
      <c r="G131" s="3">
        <f>ChartDataA!$DN$13</f>
        <v>0.21471680700000007</v>
      </c>
    </row>
    <row r="132" spans="1:7">
      <c r="B132" s="3">
        <f>ChartDataA!$DO$7</f>
        <v>1.642787934</v>
      </c>
      <c r="C132" s="3">
        <f>ChartDataA!$DO$8</f>
        <v>5.9129750960000003</v>
      </c>
      <c r="D132" s="3">
        <f>ChartDataA!$DO$9</f>
        <v>0.30221406899999881</v>
      </c>
      <c r="E132" s="3">
        <f>ChartDataA!$DO$11</f>
        <v>0.74398291199999989</v>
      </c>
      <c r="F132" s="3">
        <f>ChartDataA!$DO$12</f>
        <v>0.13669400500000001</v>
      </c>
      <c r="G132" s="3">
        <f>ChartDataA!$DO$13</f>
        <v>0.25396529100000009</v>
      </c>
    </row>
    <row r="133" spans="1:7">
      <c r="B133" s="3">
        <f>ChartDataA!$DP$7</f>
        <v>1.7027154580000001</v>
      </c>
      <c r="C133" s="3">
        <f>ChartDataA!$DP$8</f>
        <v>5.7119715839999996</v>
      </c>
      <c r="D133" s="3">
        <f>ChartDataA!$DP$9</f>
        <v>0.35564421000000124</v>
      </c>
      <c r="E133" s="3">
        <f>ChartDataA!$DP$11</f>
        <v>0.78268267599999997</v>
      </c>
      <c r="F133" s="3">
        <f>ChartDataA!$DP$12</f>
        <v>0.14106846300000001</v>
      </c>
      <c r="G133" s="3">
        <f>ChartDataA!$DP$13</f>
        <v>0.22216312500000013</v>
      </c>
    </row>
    <row r="134" spans="1:7">
      <c r="B134" s="3">
        <f>ChartDataA!$DQ$7</f>
        <v>1.6494939229999999</v>
      </c>
      <c r="C134" s="3">
        <f>ChartDataA!$DQ$8</f>
        <v>5.725684019</v>
      </c>
      <c r="D134" s="3">
        <f>ChartDataA!$DQ$9</f>
        <v>0.37221215400000052</v>
      </c>
      <c r="E134" s="3">
        <f>ChartDataA!$DQ$11</f>
        <v>0.81307054700000003</v>
      </c>
      <c r="F134" s="3">
        <f>ChartDataA!$DQ$12</f>
        <v>0.14297650200000001</v>
      </c>
      <c r="G134" s="3">
        <f>ChartDataA!$DQ$13</f>
        <v>0.22326880599999999</v>
      </c>
    </row>
    <row r="135" spans="1:7">
      <c r="A135" s="3" t="str">
        <f>ChartDataA!$DR$5</f>
        <v>yt 31 12 2020</v>
      </c>
      <c r="B135" s="3">
        <f>ChartDataA!$DR$7</f>
        <v>1.6395516369999998</v>
      </c>
      <c r="C135" s="3">
        <f>ChartDataA!$DR$8</f>
        <v>5.7583960000000003</v>
      </c>
      <c r="D135" s="3">
        <f>ChartDataA!$DR$9</f>
        <v>0.3817194490000011</v>
      </c>
      <c r="E135" s="3">
        <f>ChartDataA!$DR$11</f>
        <v>0.81576815199999986</v>
      </c>
      <c r="F135" s="3">
        <f>ChartDataA!$DR$12</f>
        <v>0.137985732</v>
      </c>
      <c r="G135" s="3">
        <f>ChartDataA!$DR$13</f>
        <v>0.18892527600000009</v>
      </c>
    </row>
    <row r="136" spans="1:7">
      <c r="B136" s="3">
        <f>ChartDataA!$DS$7</f>
        <v>1.5582056199999998</v>
      </c>
      <c r="C136" s="3">
        <f>ChartDataA!$DS$8</f>
        <v>5.811633500000001</v>
      </c>
      <c r="D136" s="3">
        <f>ChartDataA!$DS$9</f>
        <v>0.38379694200000003</v>
      </c>
      <c r="E136" s="3">
        <f>ChartDataA!$DS$11</f>
        <v>0.72668878299999995</v>
      </c>
      <c r="F136" s="3">
        <f>ChartDataA!$DS$12</f>
        <v>0.137109959</v>
      </c>
      <c r="G136" s="3">
        <f>ChartDataA!$DS$13</f>
        <v>0.2199188889999999</v>
      </c>
    </row>
    <row r="137" spans="1:7">
      <c r="B137" s="3">
        <f>ChartDataA!$DT$7</f>
        <v>1.616204247</v>
      </c>
      <c r="C137" s="3">
        <f>ChartDataA!$DT$8</f>
        <v>5.6755040889999995</v>
      </c>
      <c r="D137" s="3">
        <f>ChartDataA!$DT$9</f>
        <v>0.38073642300000188</v>
      </c>
      <c r="E137" s="3">
        <f>ChartDataA!$DT$11</f>
        <v>0.71372866699999982</v>
      </c>
      <c r="F137" s="3">
        <f>ChartDataA!$DT$12</f>
        <v>0.14519099099999999</v>
      </c>
      <c r="G137" s="3">
        <f>ChartDataA!$DT$13</f>
        <v>0.21073872600000032</v>
      </c>
    </row>
    <row r="138" spans="1:7">
      <c r="B138" s="3">
        <f>ChartDataA!$DU$7</f>
        <v>1.6573076889999998</v>
      </c>
      <c r="C138" s="3">
        <f>ChartDataA!$DU$8</f>
        <v>5.7320937529999991</v>
      </c>
      <c r="D138" s="3">
        <f>ChartDataA!$DU$9</f>
        <v>0.38969754200000217</v>
      </c>
      <c r="E138" s="3">
        <f>ChartDataA!$DU$11</f>
        <v>0.720739138</v>
      </c>
      <c r="F138" s="3">
        <f>ChartDataA!$DU$12</f>
        <v>0.14100174799999998</v>
      </c>
      <c r="G138" s="3">
        <f>ChartDataA!$DU$13</f>
        <v>0.23137117199999979</v>
      </c>
    </row>
    <row r="139" spans="1:7">
      <c r="B139" s="3">
        <f>ChartDataA!$DV$7</f>
        <v>1.5970847180000001</v>
      </c>
      <c r="C139" s="3">
        <f>ChartDataA!$DV$8</f>
        <v>5.7540579259999998</v>
      </c>
      <c r="D139" s="3">
        <f>ChartDataA!$DV$9</f>
        <v>0.39747525700000086</v>
      </c>
      <c r="E139" s="3">
        <f>ChartDataA!$DV$11</f>
        <v>0.66164835799999999</v>
      </c>
      <c r="F139" s="3">
        <f>ChartDataA!$DV$12</f>
        <v>0.13970248099999999</v>
      </c>
      <c r="G139" s="3">
        <f>ChartDataA!$DV$13</f>
        <v>0.33610976899999989</v>
      </c>
    </row>
    <row r="140" spans="1:7">
      <c r="B140" s="3">
        <f>ChartDataA!$DW$7</f>
        <v>1.688113505</v>
      </c>
      <c r="C140" s="3">
        <f>ChartDataA!$DW$8</f>
        <v>5.5472450380000007</v>
      </c>
      <c r="D140" s="3">
        <f>ChartDataA!$DW$9</f>
        <v>0.39856903700000057</v>
      </c>
      <c r="E140" s="3">
        <f>ChartDataA!$DW$11</f>
        <v>0.59802872799999995</v>
      </c>
      <c r="F140" s="3">
        <f>ChartDataA!$DW$12</f>
        <v>0.15003127099999999</v>
      </c>
      <c r="G140" s="3">
        <f>ChartDataA!$DW$13</f>
        <v>0.30082219900000007</v>
      </c>
    </row>
    <row r="141" spans="1:7">
      <c r="A141" s="3" t="str">
        <f>ChartDataA!$DX$5</f>
        <v>yt 30 06 2021</v>
      </c>
      <c r="B141" s="3">
        <f>ChartDataA!$DX$7</f>
        <v>1.6633552220000001</v>
      </c>
      <c r="C141" s="3">
        <f>ChartDataA!$DX$8</f>
        <v>5.5979999339999997</v>
      </c>
      <c r="D141" s="3">
        <f>ChartDataA!$DX$9</f>
        <v>0.40468604099999883</v>
      </c>
      <c r="E141" s="3">
        <f>ChartDataA!$DX$11</f>
        <v>0.81348300400000007</v>
      </c>
      <c r="F141" s="3">
        <f>ChartDataA!$DX$12</f>
        <v>0.146412081</v>
      </c>
      <c r="G141" s="3">
        <f>ChartDataA!$DX$13</f>
        <v>0.30411491499999999</v>
      </c>
    </row>
    <row r="142" spans="1:7">
      <c r="B142" s="3">
        <f>ChartDataA!$DY$7</f>
        <v>1.595115952</v>
      </c>
      <c r="C142" s="3">
        <f>ChartDataA!$DY$8</f>
        <v>5.6135169009999997</v>
      </c>
      <c r="D142" s="3">
        <f>ChartDataA!$DY$9</f>
        <v>0.51973707400000002</v>
      </c>
      <c r="E142" s="3">
        <f>ChartDataA!$DY$11</f>
        <v>0.88860451499999993</v>
      </c>
      <c r="F142" s="3">
        <f>ChartDataA!$DY$12</f>
        <v>0.13770762</v>
      </c>
      <c r="G142" s="3">
        <f>ChartDataA!$DY$13</f>
        <v>0.29989413500000017</v>
      </c>
    </row>
    <row r="143" spans="1:7">
      <c r="B143" s="3">
        <f>ChartDataA!$DZ$7</f>
        <v>1.513335828</v>
      </c>
      <c r="C143" s="3">
        <f>ChartDataA!$DZ$8</f>
        <v>5.5819814539999992</v>
      </c>
      <c r="D143" s="3">
        <f>ChartDataA!$DZ$9</f>
        <v>0.56144277100000028</v>
      </c>
      <c r="E143" s="3">
        <f>ChartDataA!$DZ$11</f>
        <v>0.92037437099999997</v>
      </c>
      <c r="F143" s="3">
        <f>ChartDataA!$DZ$12</f>
        <v>0.13884723799999998</v>
      </c>
      <c r="G143" s="3">
        <f>ChartDataA!$DZ$13</f>
        <v>0.33231715400000006</v>
      </c>
    </row>
    <row r="144" spans="1:7">
      <c r="B144" s="3">
        <f>ChartDataA!$EA$7</f>
        <v>1.5180032129999999</v>
      </c>
      <c r="C144" s="3">
        <f>ChartDataA!$EA$8</f>
        <v>5.4872035720000003</v>
      </c>
      <c r="D144" s="3">
        <f>ChartDataA!$EA$9</f>
        <v>0.54012299099999961</v>
      </c>
      <c r="E144" s="3">
        <f>ChartDataA!$EA$11</f>
        <v>1.008615606</v>
      </c>
      <c r="F144" s="3">
        <f>ChartDataA!$EA$12</f>
        <v>0.17015845199999999</v>
      </c>
      <c r="G144" s="3">
        <f>ChartDataA!$EA$13</f>
        <v>0.28826512400000004</v>
      </c>
    </row>
    <row r="145" spans="1:7">
      <c r="B145" s="3">
        <f>ChartDataA!$EB$7</f>
        <v>1.511259524</v>
      </c>
      <c r="C145" s="3">
        <f>ChartDataA!$EB$8</f>
        <v>5.641990819000001</v>
      </c>
      <c r="D145" s="3">
        <f>ChartDataA!$EB$9</f>
        <v>0.49779463399999813</v>
      </c>
      <c r="E145" s="3">
        <f>ChartDataA!$EB$11</f>
        <v>1.0040585000000002</v>
      </c>
      <c r="F145" s="3">
        <f>ChartDataA!$EB$12</f>
        <v>0.186353293</v>
      </c>
      <c r="G145" s="3">
        <f>ChartDataA!$EB$13</f>
        <v>0.32605369400000006</v>
      </c>
    </row>
    <row r="146" spans="1:7">
      <c r="B146" s="3">
        <f>ChartDataA!$EC$7</f>
        <v>1.490568576</v>
      </c>
      <c r="C146" s="3">
        <f>ChartDataA!$EC$8</f>
        <v>5.5267168209999999</v>
      </c>
      <c r="D146" s="3">
        <f>ChartDataA!$EC$9</f>
        <v>0.52065396499999927</v>
      </c>
      <c r="E146" s="3">
        <f>ChartDataA!$EC$11</f>
        <v>1.001323067</v>
      </c>
      <c r="F146" s="3">
        <f>ChartDataA!$EC$12</f>
        <v>0.178964126</v>
      </c>
      <c r="G146" s="3">
        <f>ChartDataA!$EC$13</f>
        <v>0.30024803999999983</v>
      </c>
    </row>
    <row r="147" spans="1:7">
      <c r="A147" s="3" t="str">
        <f>ChartDataA!$ED$5</f>
        <v>yt 31 12 2021</v>
      </c>
      <c r="B147" s="3">
        <f>ChartDataA!$ED$7</f>
        <v>1.4604662660000001</v>
      </c>
      <c r="C147" s="3">
        <f>ChartDataA!$ED$8</f>
        <v>5.4992758759999996</v>
      </c>
      <c r="D147" s="3">
        <f>ChartDataA!$ED$9</f>
        <v>0.52232191999999955</v>
      </c>
      <c r="E147" s="3">
        <f>ChartDataA!$ED$11</f>
        <v>1.0860217740000002</v>
      </c>
      <c r="F147" s="3">
        <f>ChartDataA!$ED$12</f>
        <v>0.19879504100000001</v>
      </c>
      <c r="G147" s="3">
        <f>ChartDataA!$ED$13</f>
        <v>0.36102411699999992</v>
      </c>
    </row>
    <row r="148" spans="1:7">
      <c r="B148" s="3">
        <f>ChartDataA!$EE$7</f>
        <v>1.4369190689999998</v>
      </c>
      <c r="C148" s="3">
        <f>ChartDataA!$EE$8</f>
        <v>5.3399504470000005</v>
      </c>
      <c r="D148" s="3">
        <f>ChartDataA!$EE$9</f>
        <v>0.54402304199999829</v>
      </c>
      <c r="E148" s="3">
        <f>ChartDataA!$EE$11</f>
        <v>1.229950667</v>
      </c>
      <c r="F148" s="3">
        <f>ChartDataA!$EE$12</f>
        <v>0.208695767</v>
      </c>
      <c r="G148" s="3">
        <f>ChartDataA!$EE$13</f>
        <v>0.32887142000000025</v>
      </c>
    </row>
    <row r="149" spans="1:7">
      <c r="B149" s="3">
        <f>ChartDataA!$EF$7</f>
        <v>1.3282905379999996</v>
      </c>
      <c r="C149" s="3">
        <f>ChartDataA!$EF$8</f>
        <v>5.395161439999999</v>
      </c>
      <c r="D149" s="3">
        <f>ChartDataA!$EF$9</f>
        <v>0.54724746700000004</v>
      </c>
      <c r="E149" s="3">
        <f>ChartDataA!$EF$11</f>
        <v>1.2268798429999999</v>
      </c>
      <c r="F149" s="3">
        <f>ChartDataA!$EF$12</f>
        <v>0.20550564100000002</v>
      </c>
      <c r="G149" s="3">
        <f>ChartDataA!$EF$13</f>
        <v>0.31515332100000015</v>
      </c>
    </row>
    <row r="150" spans="1:7">
      <c r="B150" s="3">
        <f>ChartDataA!$EG$7</f>
        <v>1.3570252460000001</v>
      </c>
      <c r="C150" s="3">
        <f>ChartDataA!$EG$8</f>
        <v>5.4586216389999995</v>
      </c>
      <c r="D150" s="3">
        <f>ChartDataA!$EG$9</f>
        <v>0.52788227899999907</v>
      </c>
      <c r="E150" s="3">
        <f>ChartDataA!$EG$11</f>
        <v>1.1929609709999998</v>
      </c>
      <c r="F150" s="3">
        <f>ChartDataA!$EG$12</f>
        <v>0.21190283500000001</v>
      </c>
      <c r="G150" s="3">
        <f>ChartDataA!$EG$13</f>
        <v>0.31281826700000037</v>
      </c>
    </row>
    <row r="151" spans="1:7">
      <c r="B151" s="3">
        <f>ChartDataA!$EH$7</f>
        <v>1.3082475229999999</v>
      </c>
      <c r="C151" s="3">
        <f>ChartDataA!$EH$8</f>
        <v>5.3888992939999998</v>
      </c>
      <c r="D151" s="3">
        <f>ChartDataA!$EH$9</f>
        <v>0.46825110699999861</v>
      </c>
      <c r="E151" s="3">
        <f>ChartDataA!$EH$11</f>
        <v>1.2174606099999998</v>
      </c>
      <c r="F151" s="3">
        <f>ChartDataA!$EH$12</f>
        <v>0.21126674500000003</v>
      </c>
      <c r="G151" s="3">
        <f>ChartDataA!$EH$13</f>
        <v>0.21556050500000024</v>
      </c>
    </row>
    <row r="152" spans="1:7">
      <c r="B152" s="3">
        <f>ChartDataA!$EI$7</f>
        <v>1.2281567339999999</v>
      </c>
      <c r="C152" s="3">
        <f>ChartDataA!$EI$8</f>
        <v>5.3230092089999994</v>
      </c>
      <c r="D152" s="3">
        <f>ChartDataA!$EI$9</f>
        <v>0.49739019400000029</v>
      </c>
      <c r="E152" s="3">
        <f>ChartDataA!$EI$11</f>
        <v>1.3340599309999999</v>
      </c>
      <c r="F152" s="3">
        <f>ChartDataA!$EI$12</f>
        <v>0.21735651800000003</v>
      </c>
      <c r="G152" s="3">
        <f>ChartDataA!$EI$13</f>
        <v>0.2273926860000004</v>
      </c>
    </row>
    <row r="153" spans="1:7">
      <c r="A153" s="3" t="str">
        <f>ChartDataA!$EJ$5</f>
        <v>yt 30 06 2022</v>
      </c>
      <c r="B153" s="3">
        <f>ChartDataA!$EJ$7</f>
        <v>1.1416907680000001</v>
      </c>
      <c r="C153" s="3">
        <f>ChartDataA!$EJ$8</f>
        <v>5.2567219189999985</v>
      </c>
      <c r="D153" s="3">
        <f>ChartDataA!$EJ$9</f>
        <v>0.48774776800000019</v>
      </c>
      <c r="E153" s="3">
        <f>ChartDataA!$EJ$11</f>
        <v>1.1461434580000001</v>
      </c>
      <c r="F153" s="3">
        <f>ChartDataA!$EJ$12</f>
        <v>0.21730081500000006</v>
      </c>
      <c r="G153" s="3">
        <f>ChartDataA!$EJ$13</f>
        <v>0.23336112300000011</v>
      </c>
    </row>
    <row r="154" spans="1:7">
      <c r="B154" s="3">
        <f>ChartDataA!$EK$7</f>
        <v>1.1155245499999999</v>
      </c>
      <c r="C154" s="3">
        <f>ChartDataA!$EK$8</f>
        <v>5.1468012530000005</v>
      </c>
      <c r="D154" s="3">
        <f>ChartDataA!$EK$9</f>
        <v>0.36131940699999898</v>
      </c>
      <c r="E154" s="3">
        <f>ChartDataA!$EK$11</f>
        <v>1.086289788</v>
      </c>
      <c r="F154" s="3">
        <f>ChartDataA!$EK$12</f>
        <v>0.22129790300000007</v>
      </c>
      <c r="G154" s="3">
        <f>ChartDataA!$EK$13</f>
        <v>0.27159035699999978</v>
      </c>
    </row>
    <row r="155" spans="1:7">
      <c r="B155" s="3">
        <f>ChartDataA!$EL$7</f>
        <v>1.1058470240000002</v>
      </c>
      <c r="C155" s="3">
        <f>ChartDataA!$EL$8</f>
        <v>5.1302618239999997</v>
      </c>
      <c r="D155" s="3">
        <f>ChartDataA!$EL$9</f>
        <v>0.29852678999999949</v>
      </c>
      <c r="E155" s="3">
        <f>ChartDataA!$EL$11</f>
        <v>1.0878579529999999</v>
      </c>
      <c r="F155" s="3">
        <f>ChartDataA!$EL$12</f>
        <v>0.21376828</v>
      </c>
      <c r="G155" s="3">
        <f>ChartDataA!$EL$13</f>
        <v>0.28489938599999998</v>
      </c>
    </row>
    <row r="156" spans="1:7">
      <c r="B156" s="3">
        <f>ChartDataA!$EM$7</f>
        <v>1.1198481489999998</v>
      </c>
      <c r="C156" s="3">
        <f>ChartDataA!$EM$8</f>
        <v>5.1760812860000005</v>
      </c>
      <c r="D156" s="3">
        <f>ChartDataA!$EM$9</f>
        <v>0.29047801299999776</v>
      </c>
      <c r="E156" s="3">
        <f>ChartDataA!$EM$11</f>
        <v>1.0609464200000001</v>
      </c>
      <c r="F156" s="3">
        <f>ChartDataA!$EM$12</f>
        <v>0.20112076800000001</v>
      </c>
      <c r="G156" s="3">
        <f>ChartDataA!$EM$13</f>
        <v>0.29031827099999985</v>
      </c>
    </row>
    <row r="157" spans="1:7">
      <c r="B157" s="3">
        <f>ChartDataA!$EN$7</f>
        <v>1.0746138270000001</v>
      </c>
      <c r="C157" s="3">
        <f>ChartDataA!$EN$8</f>
        <v>5.04279586</v>
      </c>
      <c r="D157" s="3">
        <f>ChartDataA!$EN$9</f>
        <v>0.3200241549999987</v>
      </c>
      <c r="E157" s="3">
        <f>ChartDataA!$EN$11</f>
        <v>1.0388393979999999</v>
      </c>
      <c r="F157" s="3">
        <f>ChartDataA!$EN$12</f>
        <v>0.17512266899999998</v>
      </c>
      <c r="G157" s="3">
        <f>ChartDataA!$EN$13</f>
        <v>0.25436083499999995</v>
      </c>
    </row>
    <row r="158" spans="1:7">
      <c r="B158" s="3">
        <f>ChartDataA!$EO$7</f>
        <v>0.98393284199999975</v>
      </c>
      <c r="C158" s="3">
        <f>ChartDataA!$EO$8</f>
        <v>5.0896678180000006</v>
      </c>
      <c r="D158" s="3">
        <f>ChartDataA!$EO$9</f>
        <v>0.27657664999999909</v>
      </c>
      <c r="E158" s="3">
        <f>ChartDataA!$EO$11</f>
        <v>0.99871233800000003</v>
      </c>
      <c r="F158" s="3">
        <f>ChartDataA!$EO$12</f>
        <v>0.19886712099999998</v>
      </c>
      <c r="G158" s="3">
        <f>ChartDataA!$EO$13</f>
        <v>0.28980270400000019</v>
      </c>
    </row>
    <row r="159" spans="1:7">
      <c r="A159" s="3" t="str">
        <f>ChartDataA!$EP$5</f>
        <v>yt 31 12 2022</v>
      </c>
      <c r="B159" s="3">
        <f>ChartDataA!$EP$7</f>
        <v>1.0243357939999997</v>
      </c>
      <c r="C159" s="3">
        <f>ChartDataA!$EP$8</f>
        <v>4.8983563370000001</v>
      </c>
      <c r="D159" s="3">
        <f>ChartDataA!$EP$9</f>
        <v>0.2528748709999995</v>
      </c>
      <c r="E159" s="3">
        <f>ChartDataA!$EP$11</f>
        <v>0.89400026099999996</v>
      </c>
      <c r="F159" s="3">
        <f>ChartDataA!$EP$12</f>
        <v>0.184927916</v>
      </c>
      <c r="G159" s="3">
        <f>ChartDataA!$EP$13</f>
        <v>0.2415048070000001</v>
      </c>
    </row>
    <row r="160" spans="1:7">
      <c r="B160" s="3">
        <f>ChartDataA!$EQ$7</f>
        <v>1.0298846319999999</v>
      </c>
      <c r="C160" s="3">
        <f>ChartDataA!$EQ$8</f>
        <v>4.9488671159999988</v>
      </c>
      <c r="D160" s="3">
        <f>ChartDataA!$EQ$9</f>
        <v>0.25276813500000017</v>
      </c>
      <c r="E160" s="3">
        <f>ChartDataA!$EQ$11</f>
        <v>0.79390993200000015</v>
      </c>
      <c r="F160" s="3">
        <f>ChartDataA!$EQ$12</f>
        <v>0.18020078099999998</v>
      </c>
      <c r="G160" s="3">
        <f>ChartDataA!$EQ$13</f>
        <v>0.2673213510000001</v>
      </c>
    </row>
    <row r="161" spans="1:7">
      <c r="B161" s="3">
        <f>ChartDataA!$ER$7</f>
        <v>0.99335269099999979</v>
      </c>
      <c r="C161" s="3">
        <f>ChartDataA!$ER$8</f>
        <v>4.9416784219999998</v>
      </c>
      <c r="D161" s="3">
        <f>ChartDataA!$ER$9</f>
        <v>0.18383148299999963</v>
      </c>
      <c r="E161" s="3">
        <f>ChartDataA!$ER$11</f>
        <v>0.80242494599999992</v>
      </c>
      <c r="F161" s="3">
        <f>ChartDataA!$ER$12</f>
        <v>0.17628005099999997</v>
      </c>
      <c r="G161" s="3">
        <f>ChartDataA!$ER$13</f>
        <v>0.28181591400000006</v>
      </c>
    </row>
    <row r="162" spans="1:7">
      <c r="B162" s="3">
        <f>ChartDataA!$ES$7</f>
        <v>0.85022565699999986</v>
      </c>
      <c r="C162" s="3">
        <f>ChartDataA!$ES$8</f>
        <v>4.7450818190000001</v>
      </c>
      <c r="D162" s="3">
        <f>ChartDataA!$ES$9</f>
        <v>0.17683073699999952</v>
      </c>
      <c r="E162" s="3">
        <f>ChartDataA!$ES$11</f>
        <v>0.80577447999999996</v>
      </c>
      <c r="F162" s="3">
        <f>ChartDataA!$ES$12</f>
        <v>0.16836643700000001</v>
      </c>
      <c r="G162" s="3">
        <f>ChartDataA!$ES$13</f>
        <v>0.30751286000000011</v>
      </c>
    </row>
    <row r="163" spans="1:7">
      <c r="B163" s="3">
        <f>ChartDataA!$ET$7</f>
        <v>0.73910946199999994</v>
      </c>
      <c r="C163" s="3">
        <f>ChartDataA!$ET$8</f>
        <v>4.6438912249999991</v>
      </c>
      <c r="D163" s="3">
        <f>ChartDataA!$ET$9</f>
        <v>0.21781295900000064</v>
      </c>
      <c r="E163" s="3">
        <f>ChartDataA!$ET$11</f>
        <v>0.77475906299999997</v>
      </c>
      <c r="F163" s="3">
        <f>ChartDataA!$ET$12</f>
        <v>0.16489030599999999</v>
      </c>
      <c r="G163" s="3">
        <f>ChartDataA!$ET$13</f>
        <v>0.30483871699999998</v>
      </c>
    </row>
    <row r="164" spans="1:7">
      <c r="B164" s="3">
        <f>ChartDataA!$EU$7</f>
        <v>0.7458383409999999</v>
      </c>
      <c r="C164" s="3">
        <f>ChartDataA!$EU$8</f>
        <v>4.6970740129999999</v>
      </c>
      <c r="D164" s="3">
        <f>ChartDataA!$EU$9</f>
        <v>0.17109495899999949</v>
      </c>
      <c r="E164" s="3">
        <f>ChartDataA!$EU$11</f>
        <v>0.68745034099999991</v>
      </c>
      <c r="F164" s="3">
        <f>ChartDataA!$EU$12</f>
        <v>0.14595222700000002</v>
      </c>
      <c r="G164" s="3">
        <f>ChartDataA!$EU$13</f>
        <v>0.32120292800000017</v>
      </c>
    </row>
    <row r="165" spans="1:7">
      <c r="A165" s="3" t="str">
        <f>ChartDataA!$EV$5</f>
        <v>yt 30 06 2023</v>
      </c>
      <c r="B165" s="3">
        <f>ChartDataA!$EV$7</f>
        <v>0.67908366899999983</v>
      </c>
      <c r="C165" s="3">
        <f>ChartDataA!$EV$8</f>
        <v>4.7375085410000004</v>
      </c>
      <c r="D165" s="3">
        <f>ChartDataA!$EV$9</f>
        <v>0.16734840499999848</v>
      </c>
      <c r="E165" s="3">
        <f>ChartDataA!$EV$11</f>
        <v>0.659056054</v>
      </c>
      <c r="F165" s="3">
        <f>ChartDataA!$EV$12</f>
        <v>0.13498021700000001</v>
      </c>
      <c r="G165" s="3">
        <f>ChartDataA!$EV$13</f>
        <v>0.31980548500000006</v>
      </c>
    </row>
    <row r="166" spans="1:7">
      <c r="B166" s="3">
        <f>ChartDataA!$EW$7</f>
        <v>0.6790159469999999</v>
      </c>
      <c r="C166" s="3">
        <f>ChartDataA!$EW$8</f>
        <v>4.4923326239999994</v>
      </c>
      <c r="D166" s="3">
        <f>ChartDataA!$EW$9</f>
        <v>0.16423370000000048</v>
      </c>
      <c r="E166" s="3">
        <f>ChartDataA!$EW$11</f>
        <v>0.64840507199999997</v>
      </c>
      <c r="F166" s="3">
        <f>ChartDataA!$EW$12</f>
        <v>0.11992817700000001</v>
      </c>
      <c r="G166" s="3">
        <f>ChartDataA!$EW$13</f>
        <v>0.334375961</v>
      </c>
    </row>
    <row r="167" spans="1:7">
      <c r="B167" s="3">
        <f>ChartDataA!$EX$7</f>
        <v>0.633509663</v>
      </c>
      <c r="C167" s="3">
        <f>ChartDataA!$EX$8</f>
        <v>4.4181630749999989</v>
      </c>
      <c r="D167" s="3">
        <f>ChartDataA!$EX$9</f>
        <v>0.21006552500000097</v>
      </c>
      <c r="E167" s="3">
        <f>ChartDataA!$EX$11</f>
        <v>0.61456546099999998</v>
      </c>
      <c r="F167" s="3">
        <f>ChartDataA!$EX$12</f>
        <v>0.105658579</v>
      </c>
      <c r="G167" s="3">
        <f>ChartDataA!$EX$13</f>
        <v>0.30483633700000012</v>
      </c>
    </row>
    <row r="168" spans="1:7">
      <c r="B168" s="3">
        <f>ChartDataA!$EY$7</f>
        <v>0.52535308000000003</v>
      </c>
      <c r="C168" s="3">
        <f>ChartDataA!$EY$8</f>
        <v>4.3561573219999996</v>
      </c>
      <c r="D168" s="3">
        <f>ChartDataA!$EY$9</f>
        <v>0.21045516500000083</v>
      </c>
      <c r="E168" s="3">
        <f>ChartDataA!$EY$11</f>
        <v>0.52717781999999991</v>
      </c>
      <c r="F168" s="3">
        <f>ChartDataA!$EY$12</f>
        <v>8.1495492000000003E-2</v>
      </c>
      <c r="G168" s="3">
        <f>ChartDataA!$EY$13</f>
        <v>0.31307592400000006</v>
      </c>
    </row>
    <row r="169" spans="1:7">
      <c r="B169" s="3">
        <f>ChartDataA!$EZ$7</f>
        <v>0.43398808699999997</v>
      </c>
      <c r="C169" s="3">
        <f>ChartDataA!$EZ$8</f>
        <v>4.5636715299999988</v>
      </c>
      <c r="D169" s="3">
        <f>ChartDataA!$EZ$9</f>
        <v>0.16306680699999987</v>
      </c>
      <c r="E169" s="3">
        <f>ChartDataA!$EZ$11</f>
        <v>0.45537308799999998</v>
      </c>
      <c r="F169" s="3">
        <f>ChartDataA!$EZ$12</f>
        <v>8.0427123999999989E-2</v>
      </c>
      <c r="G169" s="3">
        <f>ChartDataA!$EZ$13</f>
        <v>0.43935559300000016</v>
      </c>
    </row>
    <row r="170" spans="1:7">
      <c r="B170" s="3">
        <f>ChartDataA!$FA$7</f>
        <v>0.51414441699999991</v>
      </c>
      <c r="C170" s="3">
        <f>ChartDataA!$FA$8</f>
        <v>4.5989579649999994</v>
      </c>
      <c r="D170" s="3">
        <f>ChartDataA!$FA$9</f>
        <v>0.14787879900000078</v>
      </c>
      <c r="E170" s="3">
        <f>ChartDataA!$FA$11</f>
        <v>0.5845548049999999</v>
      </c>
      <c r="F170" s="3">
        <f>ChartDataA!$FA$12</f>
        <v>8.587984899999998E-2</v>
      </c>
      <c r="G170" s="3">
        <f>ChartDataA!$FA$13</f>
        <v>0.41252193699999995</v>
      </c>
    </row>
    <row r="171" spans="1:7">
      <c r="A171" s="3" t="str">
        <f>ChartDataA!$FB$5</f>
        <v>yt 31 12 2023</v>
      </c>
      <c r="B171" s="3">
        <f>ChartDataA!$FB$7</f>
        <v>0.50307857899999986</v>
      </c>
      <c r="C171" s="3">
        <f>ChartDataA!$FB$8</f>
        <v>4.6320745059999986</v>
      </c>
      <c r="D171" s="3">
        <f>ChartDataA!$FB$9</f>
        <v>0.14852608800000056</v>
      </c>
      <c r="E171" s="3">
        <f>ChartDataA!$FB$11</f>
        <v>0.5798278349999999</v>
      </c>
      <c r="F171" s="3">
        <f>ChartDataA!$FB$12</f>
        <v>7.8967921999999982E-2</v>
      </c>
      <c r="G171" s="3">
        <f>ChartDataA!$FB$13</f>
        <v>0.41300288200000002</v>
      </c>
    </row>
    <row r="172" spans="1:7">
      <c r="B172" s="3">
        <f>ChartDataA!$FC$7</f>
        <v>0.43176819499999997</v>
      </c>
      <c r="C172" s="3">
        <f>ChartDataA!$FC$8</f>
        <v>4.9396530150000002</v>
      </c>
      <c r="D172" s="3">
        <f>ChartDataA!$FC$9</f>
        <v>0.15238216299999952</v>
      </c>
      <c r="E172" s="3">
        <f>ChartDataA!$FC$11</f>
        <v>0.65885297199999993</v>
      </c>
      <c r="F172" s="3">
        <f>ChartDataA!$FC$12</f>
        <v>7.6198570999999993E-2</v>
      </c>
      <c r="G172" s="3">
        <f>ChartDataA!$FC$13</f>
        <v>0.41983744900000008</v>
      </c>
    </row>
    <row r="173" spans="1:7">
      <c r="B173" s="3">
        <f>ChartDataA!$FD$7</f>
        <v>0.43913398400000003</v>
      </c>
      <c r="C173" s="3">
        <f>ChartDataA!$FD$8</f>
        <v>5.0149693839999996</v>
      </c>
      <c r="D173" s="3">
        <f>ChartDataA!$FD$9</f>
        <v>0.15287052099999965</v>
      </c>
      <c r="E173" s="3">
        <f>ChartDataA!$FD$11</f>
        <v>0.6856058129999999</v>
      </c>
      <c r="F173" s="3">
        <f>ChartDataA!$FD$12</f>
        <v>6.9291040999999998E-2</v>
      </c>
      <c r="G173" s="3">
        <f>ChartDataA!$FD$13</f>
        <v>0.43149643500000012</v>
      </c>
    </row>
    <row r="174" spans="1:7">
      <c r="B174" s="3">
        <f>ChartDataA!$FE$7</f>
        <v>0.46743123900000005</v>
      </c>
      <c r="C174" s="3">
        <f>ChartDataA!$FE$8</f>
        <v>5.2038785659999993</v>
      </c>
      <c r="D174" s="3">
        <f>ChartDataA!$FE$9</f>
        <v>0.15643798000000064</v>
      </c>
      <c r="E174" s="3">
        <f>ChartDataA!$FE$11</f>
        <v>0.71776571599999994</v>
      </c>
      <c r="F174" s="3">
        <f>ChartDataA!$FE$12</f>
        <v>6.9102214999999995E-2</v>
      </c>
      <c r="G174" s="3">
        <f>ChartDataA!$FE$13</f>
        <v>0.4810603819999999</v>
      </c>
    </row>
    <row r="175" spans="1:7">
      <c r="B175" s="3">
        <f>ChartDataA!$FF$7</f>
        <v>0.50354563900000004</v>
      </c>
      <c r="C175" s="3">
        <f>ChartDataA!$FF$8</f>
        <v>5.5004821759999993</v>
      </c>
      <c r="D175" s="3">
        <f>ChartDataA!$FF$9</f>
        <v>0.10860856599999913</v>
      </c>
      <c r="E175" s="3">
        <f>ChartDataA!$FF$11</f>
        <v>0.65942984100000002</v>
      </c>
      <c r="F175" s="3">
        <f>ChartDataA!$FF$12</f>
        <v>6.6282395999999993E-2</v>
      </c>
      <c r="G175" s="3">
        <f>ChartDataA!$FF$13</f>
        <v>0.53423660400000006</v>
      </c>
    </row>
    <row r="176" spans="1:7">
      <c r="B176" s="3">
        <f>ChartDataA!$FG$7</f>
        <v>0.42433113699999997</v>
      </c>
      <c r="C176" s="3">
        <f>ChartDataA!$FG$8</f>
        <v>5.6965712489999998</v>
      </c>
      <c r="D176" s="3">
        <f>ChartDataA!$FG$9</f>
        <v>0.15571696699999826</v>
      </c>
      <c r="E176" s="3">
        <f>ChartDataA!$FG$11</f>
        <v>0.72410846099999993</v>
      </c>
      <c r="F176" s="3">
        <f>ChartDataA!$FG$12</f>
        <v>5.9408975999999995E-2</v>
      </c>
      <c r="G176" s="3">
        <f>ChartDataA!$FG$13</f>
        <v>0.55599564000000024</v>
      </c>
    </row>
    <row r="177" spans="1:7">
      <c r="A177" s="3" t="str">
        <f>ChartDataA!$FH$5</f>
        <v>yt 30 06 2024</v>
      </c>
      <c r="B177" s="3">
        <f>ChartDataA!$FH$7</f>
        <v>0.53875195900000006</v>
      </c>
      <c r="C177" s="3">
        <f>ChartDataA!$FH$8</f>
        <v>5.8434291340000009</v>
      </c>
      <c r="D177" s="3">
        <f>ChartDataA!$FH$9</f>
        <v>0.15553280799999847</v>
      </c>
      <c r="E177" s="3">
        <f>ChartDataA!$FH$11</f>
        <v>0.83266879499999991</v>
      </c>
      <c r="F177" s="3">
        <f>ChartDataA!$FH$12</f>
        <v>5.9408975999999995E-2</v>
      </c>
      <c r="G177" s="3">
        <f>ChartDataA!$FH$13</f>
        <v>0.59047204800000008</v>
      </c>
    </row>
    <row r="178" spans="1:7">
      <c r="B178" s="3">
        <f>ChartDataA!$FI$7</f>
        <v>0.568252753</v>
      </c>
      <c r="C178" s="3">
        <f>ChartDataA!$FI$8</f>
        <v>6.1645054909999999</v>
      </c>
      <c r="D178" s="3">
        <f>ChartDataA!$FI$9</f>
        <v>0.15549855099999821</v>
      </c>
      <c r="E178" s="3">
        <f>ChartDataA!$FI$11</f>
        <v>0.8150584879999998</v>
      </c>
      <c r="F178" s="3">
        <f>ChartDataA!$FI$12</f>
        <v>5.9408975999999995E-2</v>
      </c>
      <c r="G178" s="3">
        <f>ChartDataA!$FI$13</f>
        <v>0.59367770000000009</v>
      </c>
    </row>
    <row r="179" spans="1:7">
      <c r="B179" s="3">
        <f>ChartDataA!$FJ$7</f>
        <v>0.53396831300000003</v>
      </c>
      <c r="C179" s="3">
        <f>ChartDataA!$FJ$8</f>
        <v>6.5759732779999993</v>
      </c>
      <c r="D179" s="3">
        <f>ChartDataA!$FJ$9</f>
        <v>0.10988907900000022</v>
      </c>
      <c r="E179" s="3">
        <f>ChartDataA!$FJ$11</f>
        <v>0.84698447399999988</v>
      </c>
      <c r="F179" s="3">
        <f>ChartDataA!$FJ$12</f>
        <v>5.9408975999999995E-2</v>
      </c>
      <c r="G179" s="3">
        <f>ChartDataA!$FJ$13</f>
        <v>0.59320389200000001</v>
      </c>
    </row>
    <row r="180" spans="1:7">
      <c r="B180" s="3">
        <f>ChartDataA!$FK$7</f>
        <v>0.56401767199999997</v>
      </c>
      <c r="C180" s="3">
        <f>ChartDataA!$FK$8</f>
        <v>6.5643916569999989</v>
      </c>
      <c r="D180" s="3">
        <f>ChartDataA!$FK$9</f>
        <v>0.10964970500000071</v>
      </c>
      <c r="E180" s="3">
        <f>ChartDataA!$FK$11</f>
        <v>0.89695194099999986</v>
      </c>
      <c r="F180" s="3">
        <f>ChartDataA!$FK$12</f>
        <v>5.9408975999999995E-2</v>
      </c>
      <c r="G180" s="3">
        <f>ChartDataA!$FK$13</f>
        <v>0.62316847000000009</v>
      </c>
    </row>
    <row r="181" spans="1:7">
      <c r="B181" s="3">
        <f>ChartDataA!$FL$7</f>
        <v>0.71041130299999999</v>
      </c>
      <c r="C181" s="3">
        <f>ChartDataA!$FL$8</f>
        <v>6.7851007269999988</v>
      </c>
      <c r="D181" s="3">
        <f>ChartDataA!$FL$9</f>
        <v>0.13844449500000255</v>
      </c>
      <c r="E181" s="3">
        <f>ChartDataA!$FL$11</f>
        <v>0.91380189099999987</v>
      </c>
      <c r="F181" s="3">
        <f>ChartDataA!$FL$12</f>
        <v>8.3371924E-2</v>
      </c>
      <c r="G181" s="3">
        <f>ChartDataA!$FL$13</f>
        <v>0.53659660900000006</v>
      </c>
    </row>
    <row r="182" spans="1:7">
      <c r="B182" s="3">
        <f>ChartDataA!$FM$7</f>
        <v>0.68752905799999997</v>
      </c>
      <c r="C182" s="3">
        <f>ChartDataA!$FM$8</f>
        <v>6.7857396549999986</v>
      </c>
      <c r="D182" s="3">
        <f>ChartDataA!$FM$9</f>
        <v>0.13585088100000142</v>
      </c>
      <c r="E182" s="3">
        <f>ChartDataA!$FM$11</f>
        <v>0.82615219499999992</v>
      </c>
      <c r="F182" s="3">
        <f>ChartDataA!$FM$12</f>
        <v>7.3704194999999986E-2</v>
      </c>
      <c r="G182" s="3">
        <f>ChartDataA!$FM$13</f>
        <v>0.59192381399999994</v>
      </c>
    </row>
    <row r="183" spans="1:7">
      <c r="A183" s="3" t="str">
        <f>ChartDataA!$FN$5</f>
        <v>yt 31 12 2024</v>
      </c>
      <c r="B183" s="3">
        <f>ChartDataA!$FN$7</f>
        <v>0.59730823999999993</v>
      </c>
      <c r="C183" s="3">
        <f>ChartDataA!$FN$8</f>
        <v>6.9394689770000006</v>
      </c>
      <c r="D183" s="3">
        <f>ChartDataA!$FN$9</f>
        <v>0.13973508300000059</v>
      </c>
      <c r="E183" s="3">
        <f>ChartDataA!$FN$11</f>
        <v>0.90620554799999986</v>
      </c>
      <c r="F183" s="3">
        <f>ChartDataA!$FN$12</f>
        <v>7.0334781999999985E-2</v>
      </c>
      <c r="G183" s="3">
        <f>ChartDataA!$FN$13</f>
        <v>0.65906297299999994</v>
      </c>
    </row>
    <row r="184" spans="1:7">
      <c r="B184" s="3">
        <f>ChartDataA!$FO$7</f>
        <v>0.60416800999999987</v>
      </c>
      <c r="C184" s="3">
        <f>ChartDataA!$FO$8</f>
        <v>6.9030044849999994</v>
      </c>
      <c r="D184" s="3">
        <f>ChartDataA!$FO$9</f>
        <v>8.9952422000002308E-2</v>
      </c>
      <c r="E184" s="3">
        <f>ChartDataA!$FO$11</f>
        <v>0.85835564200000003</v>
      </c>
      <c r="F184" s="3">
        <f>ChartDataA!$FO$12</f>
        <v>6.2411370999999993E-2</v>
      </c>
      <c r="G184" s="3">
        <f>ChartDataA!$FO$13</f>
        <v>0.66047191699999974</v>
      </c>
    </row>
    <row r="185" spans="1:7">
      <c r="B185" s="3">
        <f>ChartDataA!$FP$7</f>
        <v>0.59179872900000008</v>
      </c>
      <c r="C185" s="3">
        <f>ChartDataA!$FP$8</f>
        <v>7.1299759479999993</v>
      </c>
      <c r="D185" s="3">
        <f>ChartDataA!$FP$9</f>
        <v>9.0126595000000087E-2</v>
      </c>
      <c r="E185" s="3">
        <f>ChartDataA!$FP$11</f>
        <v>0.83535027500000014</v>
      </c>
      <c r="F185" s="3">
        <f>ChartDataA!$FP$12</f>
        <v>6.2411370999999993E-2</v>
      </c>
      <c r="G185" s="3">
        <f>ChartDataA!$FP$13</f>
        <v>0.63312723899999956</v>
      </c>
    </row>
    <row r="186" spans="1:7" hidden="1">
      <c r="B186" s="3">
        <f>ChartDataA!$FQ$7</f>
        <v>0.5368068399999999</v>
      </c>
      <c r="C186" s="3">
        <f>ChartDataA!$FQ$8</f>
        <v>6.624827408999999</v>
      </c>
      <c r="D186" s="3">
        <f>ChartDataA!$FQ$9</f>
        <v>8.6143371000000357E-2</v>
      </c>
      <c r="E186" s="3">
        <f>ChartDataA!$FQ$11</f>
        <v>0.74080343199999998</v>
      </c>
      <c r="F186" s="3">
        <f>ChartDataA!$FQ$12</f>
        <v>5.8611770999999993E-2</v>
      </c>
      <c r="G186" s="3">
        <f>ChartDataA!$FQ$13</f>
        <v>0.53920052299999977</v>
      </c>
    </row>
    <row r="187" spans="1:7" hidden="1">
      <c r="B187" s="3">
        <f>ChartDataA!$FR$7</f>
        <v>0.50069244000000002</v>
      </c>
      <c r="C187" s="3">
        <f>ChartDataA!$FR$8</f>
        <v>6.0021037989999995</v>
      </c>
      <c r="D187" s="3">
        <f>ChartDataA!$FR$9</f>
        <v>8.5972660999998674E-2</v>
      </c>
      <c r="E187" s="3">
        <f>ChartDataA!$FR$11</f>
        <v>0.74080343199999998</v>
      </c>
      <c r="F187" s="3">
        <f>ChartDataA!$FR$12</f>
        <v>5.4564599999999991E-2</v>
      </c>
      <c r="G187" s="3">
        <f>ChartDataA!$FR$13</f>
        <v>0.47595718300000001</v>
      </c>
    </row>
    <row r="188" spans="1:7" hidden="1">
      <c r="B188" s="3">
        <f>ChartDataA!$FS$7</f>
        <v>0.50069244000000002</v>
      </c>
      <c r="C188" s="3">
        <f>ChartDataA!$FS$8</f>
        <v>5.3917262579999994</v>
      </c>
      <c r="D188" s="3">
        <f>ChartDataA!$FS$9</f>
        <v>3.8717210000000613E-2</v>
      </c>
      <c r="E188" s="3">
        <f>ChartDataA!$FS$11</f>
        <v>0.64678487799999995</v>
      </c>
      <c r="F188" s="3">
        <f>ChartDataA!$FS$12</f>
        <v>5.4564599999999991E-2</v>
      </c>
      <c r="G188" s="3">
        <f>ChartDataA!$FS$13</f>
        <v>0.42595661399999996</v>
      </c>
    </row>
    <row r="189" spans="1:7" hidden="1">
      <c r="A189" s="3" t="str">
        <f>ChartDataA!$FT$5</f>
        <v>yt 30 06 2025</v>
      </c>
      <c r="B189" s="3">
        <f>ChartDataA!$FT$7</f>
        <v>0.38624333800000005</v>
      </c>
      <c r="C189" s="3">
        <f>ChartDataA!$FT$8</f>
        <v>4.8327809309999985</v>
      </c>
      <c r="D189" s="3">
        <f>ChartDataA!$FT$9</f>
        <v>3.8367694000000618E-2</v>
      </c>
      <c r="E189" s="3">
        <f>ChartDataA!$FT$11</f>
        <v>0.53505880799999994</v>
      </c>
      <c r="F189" s="3">
        <f>ChartDataA!$FT$12</f>
        <v>5.4564599999999991E-2</v>
      </c>
      <c r="G189" s="3">
        <f>ChartDataA!$FT$13</f>
        <v>0.38336209100000007</v>
      </c>
    </row>
    <row r="190" spans="1:7" hidden="1">
      <c r="B190" s="3">
        <f>ChartDataA!$FU$7</f>
        <v>0.35674254400000005</v>
      </c>
      <c r="C190" s="3">
        <f>ChartDataA!$FU$8</f>
        <v>4.2865940449999984</v>
      </c>
      <c r="D190" s="3">
        <f>ChartDataA!$FU$9</f>
        <v>3.8221302000000179E-2</v>
      </c>
      <c r="E190" s="3">
        <f>ChartDataA!$FU$11</f>
        <v>0.50382598899999997</v>
      </c>
      <c r="F190" s="3">
        <f>ChartDataA!$FU$12</f>
        <v>5.4564599999999991E-2</v>
      </c>
      <c r="G190" s="3">
        <f>ChartDataA!$FU$13</f>
        <v>0.32719735000000016</v>
      </c>
    </row>
    <row r="191" spans="1:7" hidden="1">
      <c r="B191" s="3">
        <f>ChartDataA!$FV$7</f>
        <v>0.33461056</v>
      </c>
      <c r="C191" s="3">
        <f>ChartDataA!$FV$8</f>
        <v>3.5637261079999991</v>
      </c>
      <c r="D191" s="3">
        <f>ChartDataA!$FV$9</f>
        <v>3.7998949000001225E-2</v>
      </c>
      <c r="E191" s="3">
        <f>ChartDataA!$FV$11</f>
        <v>0.44112790199999996</v>
      </c>
      <c r="F191" s="3">
        <f>ChartDataA!$FV$12</f>
        <v>5.4564599999999991E-2</v>
      </c>
      <c r="G191" s="3">
        <f>ChartDataA!$FV$13</f>
        <v>0.28108308900000001</v>
      </c>
    </row>
    <row r="192" spans="1:7" hidden="1">
      <c r="B192" s="3">
        <f>ChartDataA!$FW$7</f>
        <v>0.30453470399999999</v>
      </c>
      <c r="C192" s="3">
        <f>ChartDataA!$FW$8</f>
        <v>3.2278639419999995</v>
      </c>
      <c r="D192" s="3">
        <f>ChartDataA!$FW$9</f>
        <v>3.7798883000000227E-2</v>
      </c>
      <c r="E192" s="3">
        <f>ChartDataA!$FW$11</f>
        <v>0.35507647600000003</v>
      </c>
      <c r="F192" s="3">
        <f>ChartDataA!$FW$12</f>
        <v>5.4564599999999991E-2</v>
      </c>
      <c r="G192" s="3">
        <f>ChartDataA!$FW$13</f>
        <v>0.23725728499999998</v>
      </c>
    </row>
    <row r="193" spans="1:7" hidden="1">
      <c r="B193" s="3">
        <f>ChartDataA!$FX$7</f>
        <v>0.15810175299999998</v>
      </c>
      <c r="C193" s="3">
        <f>ChartDataA!$FX$8</f>
        <v>2.4622588549999995</v>
      </c>
      <c r="D193" s="3">
        <f>ChartDataA!$FX$9</f>
        <v>8.578925000000126E-3</v>
      </c>
      <c r="E193" s="3">
        <f>ChartDataA!$FX$11</f>
        <v>0.33820262199999995</v>
      </c>
      <c r="F193" s="3">
        <f>ChartDataA!$FX$12</f>
        <v>2.7000719999999995E-2</v>
      </c>
      <c r="G193" s="3">
        <f>ChartDataA!$FX$13</f>
        <v>0.19530860899999997</v>
      </c>
    </row>
    <row r="194" spans="1:7" hidden="1">
      <c r="B194" s="3">
        <f>ChartDataA!$FY$7</f>
        <v>7.4084535999999993E-2</v>
      </c>
      <c r="C194" s="3">
        <f>ChartDataA!$FY$8</f>
        <v>1.9288374969999997</v>
      </c>
      <c r="D194" s="3">
        <f>ChartDataA!$FY$9</f>
        <v>7.9265769999996571E-3</v>
      </c>
      <c r="E194" s="3">
        <f>ChartDataA!$FY$11</f>
        <v>0.26501532300000002</v>
      </c>
      <c r="F194" s="3">
        <f>ChartDataA!$FY$12</f>
        <v>0</v>
      </c>
      <c r="G194" s="3">
        <f>ChartDataA!$FY$13</f>
        <v>0.12448916399999993</v>
      </c>
    </row>
    <row r="195" spans="1:7" hidden="1">
      <c r="A195" s="3" t="str">
        <f>ChartDataA!$FZ$5</f>
        <v>yt 31 12 2025</v>
      </c>
      <c r="B195" s="3">
        <f>ChartDataA!$FZ$7</f>
        <v>7.4084535999999993E-2</v>
      </c>
      <c r="C195" s="3">
        <f>ChartDataA!$FZ$8</f>
        <v>1.3838864789999998</v>
      </c>
      <c r="D195" s="3">
        <f>ChartDataA!$FZ$9</f>
        <v>3.2258149999999652E-3</v>
      </c>
      <c r="E195" s="3">
        <f>ChartDataA!$FZ$11</f>
        <v>0.14635380499999998</v>
      </c>
      <c r="F195" s="3">
        <f>ChartDataA!$FZ$12</f>
        <v>0</v>
      </c>
      <c r="G195" s="3">
        <f>ChartDataA!$FZ$13</f>
        <v>4.3474909999999978E-2</v>
      </c>
    </row>
    <row r="196" spans="1:7">
      <c r="A196" s="3"/>
      <c r="B196" s="3"/>
      <c r="C196" s="3"/>
      <c r="D196" s="3"/>
      <c r="E196" s="3"/>
      <c r="F196" s="3"/>
      <c r="G196" s="3"/>
    </row>
    <row r="197" spans="1:7">
      <c r="A197" s="3"/>
      <c r="B197" s="3"/>
      <c r="C197" s="3"/>
      <c r="D197" s="3"/>
      <c r="E197" s="3"/>
      <c r="F197" s="3"/>
      <c r="G197" s="3"/>
    </row>
    <row r="198" spans="1:7">
      <c r="A198" s="3"/>
      <c r="B198" s="3"/>
      <c r="C198" s="3"/>
      <c r="D198" s="3"/>
      <c r="E198" s="3"/>
      <c r="F198" s="3"/>
      <c r="G198" s="3"/>
    </row>
    <row r="199" spans="1:7">
      <c r="A199" s="3"/>
      <c r="B199" s="3"/>
      <c r="C199" s="3"/>
      <c r="D199" s="3"/>
      <c r="E199" s="3"/>
      <c r="F199" s="3"/>
      <c r="G199" s="3"/>
    </row>
    <row r="200" spans="1:7">
      <c r="A200" s="3"/>
      <c r="B200" s="3"/>
      <c r="C200" s="3"/>
      <c r="D200" s="3"/>
      <c r="E200" s="3"/>
      <c r="F200" s="3"/>
      <c r="G200" s="3"/>
    </row>
    <row r="201" spans="1:7">
      <c r="A201" s="3"/>
      <c r="B201" s="3"/>
      <c r="C201" s="3"/>
      <c r="D201" s="3"/>
      <c r="E201" s="3"/>
      <c r="F201" s="3"/>
      <c r="G201" s="3"/>
    </row>
    <row r="202" spans="1:7">
      <c r="A202" s="3"/>
      <c r="B202" s="3"/>
      <c r="C202" s="3"/>
      <c r="D202" s="3"/>
      <c r="E202" s="3"/>
      <c r="F202" s="3"/>
      <c r="G202" s="3"/>
    </row>
    <row r="203" spans="1:7">
      <c r="A203" s="3"/>
      <c r="B203" s="3"/>
      <c r="C203" s="3"/>
      <c r="D203" s="3"/>
      <c r="E203" s="3"/>
      <c r="F203" s="3"/>
      <c r="G203" s="3"/>
    </row>
    <row r="204" spans="1:7">
      <c r="A204" s="3"/>
      <c r="B204" s="3"/>
      <c r="C204" s="3"/>
      <c r="D204" s="3"/>
      <c r="E204" s="3"/>
      <c r="F204" s="3"/>
      <c r="G204" s="3"/>
    </row>
    <row r="205" spans="1:7">
      <c r="A205" s="3"/>
      <c r="B205" s="3"/>
      <c r="C205" s="3"/>
      <c r="D205" s="3"/>
      <c r="E205" s="3"/>
      <c r="F205" s="3"/>
      <c r="G205" s="3"/>
    </row>
    <row r="206" spans="1:7">
      <c r="A206" s="3"/>
      <c r="B206" s="3"/>
      <c r="C206" s="3"/>
      <c r="D206" s="3"/>
      <c r="E206" s="3"/>
      <c r="F206" s="3"/>
      <c r="G206" s="3"/>
    </row>
    <row r="216" spans="1:7">
      <c r="B216" t="str">
        <f>ChartDataA!$A$24</f>
        <v>Canada</v>
      </c>
      <c r="C216" t="str">
        <f>ChartDataA!$A$25</f>
        <v>USA</v>
      </c>
      <c r="D216" t="str">
        <f>ChartDataA!$A$26</f>
        <v>Other non EU-28</v>
      </c>
      <c r="E216" t="str">
        <f>ChartDataA!$A$28</f>
        <v>Latvia</v>
      </c>
      <c r="F216" t="str">
        <f>ChartDataA!$A$29</f>
        <v>Portugal</v>
      </c>
      <c r="G216" t="str">
        <f>ChartDataA!$A$30</f>
        <v>Other EU-28</v>
      </c>
    </row>
    <row r="217" spans="1:7">
      <c r="A217" s="3" t="str">
        <f>ChartDataA!$B$23</f>
        <v>yt 31 12 2010</v>
      </c>
      <c r="B217" s="3">
        <f>ChartDataA!$B$24</f>
        <v>0</v>
      </c>
      <c r="C217" s="3">
        <f>ChartDataA!$B$25</f>
        <v>6.3340000000000011E-4</v>
      </c>
      <c r="D217" s="3">
        <f>ChartDataA!$B$26</f>
        <v>3.8349999999999994E-4</v>
      </c>
      <c r="E217" s="3">
        <f>ChartDataA!$B$28</f>
        <v>1.5109999999999999E-4</v>
      </c>
      <c r="F217" s="3">
        <f>ChartDataA!$B$29</f>
        <v>0</v>
      </c>
      <c r="G217" s="3">
        <f>ChartDataA!$B$30</f>
        <v>6.3498000000000001E-3</v>
      </c>
    </row>
    <row r="218" spans="1:7">
      <c r="A218" s="3"/>
      <c r="B218" s="3">
        <f>ChartDataA!$C$24</f>
        <v>0</v>
      </c>
      <c r="C218" s="3">
        <f>ChartDataA!$C$25</f>
        <v>5.2330000000000009E-4</v>
      </c>
      <c r="D218" s="3">
        <f>ChartDataA!$C$26</f>
        <v>4.7809999999999986E-4</v>
      </c>
      <c r="E218" s="3">
        <f>ChartDataA!$C$28</f>
        <v>1.5109999999999999E-4</v>
      </c>
      <c r="F218" s="3">
        <f>ChartDataA!$C$29</f>
        <v>0</v>
      </c>
      <c r="G218" s="3">
        <f>ChartDataA!$C$30</f>
        <v>6.7297000000000008E-3</v>
      </c>
    </row>
    <row r="219" spans="1:7">
      <c r="A219" s="3"/>
      <c r="B219" s="3">
        <f>ChartDataA!$D$24</f>
        <v>0</v>
      </c>
      <c r="C219" s="3">
        <f>ChartDataA!$D$25</f>
        <v>3.7650000000000004E-4</v>
      </c>
      <c r="D219" s="3">
        <f>ChartDataA!$D$26</f>
        <v>4.8250000000000002E-4</v>
      </c>
      <c r="E219" s="3">
        <f>ChartDataA!$D$28</f>
        <v>1.5109999999999999E-4</v>
      </c>
      <c r="F219" s="3">
        <f>ChartDataA!$D$29</f>
        <v>0</v>
      </c>
      <c r="G219" s="3">
        <f>ChartDataA!$D$30</f>
        <v>6.7094000000000008E-3</v>
      </c>
    </row>
    <row r="220" spans="1:7">
      <c r="A220" s="3"/>
      <c r="B220" s="3">
        <f>ChartDataA!$E$24</f>
        <v>0</v>
      </c>
      <c r="C220" s="3">
        <f>ChartDataA!$E$25</f>
        <v>3.6619999999999996E-4</v>
      </c>
      <c r="D220" s="3">
        <f>ChartDataA!$E$26</f>
        <v>7.1150000000000011E-4</v>
      </c>
      <c r="E220" s="3">
        <f>ChartDataA!$E$28</f>
        <v>1.5519999999999998E-4</v>
      </c>
      <c r="F220" s="3">
        <f>ChartDataA!$E$29</f>
        <v>0</v>
      </c>
      <c r="G220" s="3">
        <f>ChartDataA!$E$30</f>
        <v>6.2548999999999999E-3</v>
      </c>
    </row>
    <row r="221" spans="1:7">
      <c r="A221" s="3"/>
      <c r="B221" s="3">
        <f>ChartDataA!$F$24</f>
        <v>0</v>
      </c>
      <c r="C221" s="3">
        <f>ChartDataA!$F$25</f>
        <v>3.5609999999999998E-4</v>
      </c>
      <c r="D221" s="3">
        <f>ChartDataA!$F$26</f>
        <v>7.3700000000000002E-4</v>
      </c>
      <c r="E221" s="3">
        <f>ChartDataA!$F$28</f>
        <v>1.8759999999999998E-4</v>
      </c>
      <c r="F221" s="3">
        <f>ChartDataA!$F$29</f>
        <v>0</v>
      </c>
      <c r="G221" s="3">
        <f>ChartDataA!$F$30</f>
        <v>4.524499999999999E-3</v>
      </c>
    </row>
    <row r="222" spans="1:7">
      <c r="A222" s="3"/>
      <c r="B222" s="3">
        <f>ChartDataA!$G$24</f>
        <v>0</v>
      </c>
      <c r="C222" s="3">
        <f>ChartDataA!$G$25</f>
        <v>3.5609999999999998E-4</v>
      </c>
      <c r="D222" s="3">
        <f>ChartDataA!$G$26</f>
        <v>8.1700000000000002E-4</v>
      </c>
      <c r="E222" s="3">
        <f>ChartDataA!$G$28</f>
        <v>4.3009999999999999E-4</v>
      </c>
      <c r="F222" s="3">
        <f>ChartDataA!$G$29</f>
        <v>0</v>
      </c>
      <c r="G222" s="3">
        <f>ChartDataA!$G$30</f>
        <v>2.8704999999999998E-3</v>
      </c>
    </row>
    <row r="223" spans="1:7">
      <c r="A223" s="3" t="str">
        <f>ChartDataA!$H$23</f>
        <v>yt 30 06 2011</v>
      </c>
      <c r="B223" s="3">
        <f>ChartDataA!$H$24</f>
        <v>0</v>
      </c>
      <c r="C223" s="3">
        <f>ChartDataA!$H$25</f>
        <v>3.5609999999999998E-4</v>
      </c>
      <c r="D223" s="3">
        <f>ChartDataA!$H$26</f>
        <v>9.126999999999998E-4</v>
      </c>
      <c r="E223" s="3">
        <f>ChartDataA!$H$28</f>
        <v>6.6949999999999996E-4</v>
      </c>
      <c r="F223" s="3">
        <f>ChartDataA!$H$29</f>
        <v>0</v>
      </c>
      <c r="G223" s="3">
        <f>ChartDataA!$H$30</f>
        <v>1.4750000000000004E-3</v>
      </c>
    </row>
    <row r="224" spans="1:7">
      <c r="A224" s="3"/>
      <c r="B224" s="3">
        <f>ChartDataA!$I$24</f>
        <v>0</v>
      </c>
      <c r="C224" s="3">
        <f>ChartDataA!$I$25</f>
        <v>3.5609999999999998E-4</v>
      </c>
      <c r="D224" s="3">
        <f>ChartDataA!$I$26</f>
        <v>1.0453999999999999E-3</v>
      </c>
      <c r="E224" s="3">
        <f>ChartDataA!$I$28</f>
        <v>7.9560000000000004E-4</v>
      </c>
      <c r="F224" s="3">
        <f>ChartDataA!$I$29</f>
        <v>0</v>
      </c>
      <c r="G224" s="3">
        <f>ChartDataA!$I$30</f>
        <v>1.1312000000000002E-3</v>
      </c>
    </row>
    <row r="225" spans="1:7">
      <c r="A225" s="3"/>
      <c r="B225" s="3">
        <f>ChartDataA!$J$24</f>
        <v>0</v>
      </c>
      <c r="C225" s="3">
        <f>ChartDataA!$J$25</f>
        <v>3.5609999999999998E-4</v>
      </c>
      <c r="D225" s="3">
        <f>ChartDataA!$J$26</f>
        <v>1.1538E-3</v>
      </c>
      <c r="E225" s="3">
        <f>ChartDataA!$J$28</f>
        <v>1.3985E-3</v>
      </c>
      <c r="F225" s="3">
        <f>ChartDataA!$J$29</f>
        <v>0</v>
      </c>
      <c r="G225" s="3">
        <f>ChartDataA!$J$30</f>
        <v>1.2182E-3</v>
      </c>
    </row>
    <row r="226" spans="1:7">
      <c r="A226" s="3"/>
      <c r="B226" s="3">
        <f>ChartDataA!$K$24</f>
        <v>0</v>
      </c>
      <c r="C226" s="3">
        <f>ChartDataA!$K$25</f>
        <v>1.8360000000000002E-4</v>
      </c>
      <c r="D226" s="3">
        <f>ChartDataA!$K$26</f>
        <v>1.2753E-3</v>
      </c>
      <c r="E226" s="3">
        <f>ChartDataA!$K$28</f>
        <v>1.8211999999999998E-3</v>
      </c>
      <c r="F226" s="3">
        <f>ChartDataA!$K$29</f>
        <v>0</v>
      </c>
      <c r="G226" s="3">
        <f>ChartDataA!$K$30</f>
        <v>1.9369999999999999E-3</v>
      </c>
    </row>
    <row r="227" spans="1:7">
      <c r="A227" s="3"/>
      <c r="B227" s="3">
        <f>ChartDataA!$L$24</f>
        <v>0</v>
      </c>
      <c r="C227" s="3">
        <f>ChartDataA!$L$25</f>
        <v>9.1800000000000009E-5</v>
      </c>
      <c r="D227" s="3">
        <f>ChartDataA!$L$26</f>
        <v>1.2961000000000001E-3</v>
      </c>
      <c r="E227" s="3">
        <f>ChartDataA!$L$28</f>
        <v>2.7009999999999998E-3</v>
      </c>
      <c r="F227" s="3">
        <f>ChartDataA!$L$29</f>
        <v>0</v>
      </c>
      <c r="G227" s="3">
        <f>ChartDataA!$L$30</f>
        <v>2.5915000000000009E-3</v>
      </c>
    </row>
    <row r="228" spans="1:7">
      <c r="A228" s="3"/>
      <c r="B228" s="3">
        <f>ChartDataA!$M$24</f>
        <v>0</v>
      </c>
      <c r="C228" s="3">
        <f>ChartDataA!$M$25</f>
        <v>2.2200000000000001E-5</v>
      </c>
      <c r="D228" s="3">
        <f>ChartDataA!$M$26</f>
        <v>1.5350000000000001E-3</v>
      </c>
      <c r="E228" s="3">
        <f>ChartDataA!$M$28</f>
        <v>3.1365E-3</v>
      </c>
      <c r="F228" s="3">
        <f>ChartDataA!$M$29</f>
        <v>0</v>
      </c>
      <c r="G228" s="3">
        <f>ChartDataA!$M$30</f>
        <v>3.2063E-3</v>
      </c>
    </row>
    <row r="229" spans="1:7">
      <c r="A229" s="3" t="str">
        <f>ChartDataA!$N$23</f>
        <v>yt 31 12 2011</v>
      </c>
      <c r="B229" s="3">
        <f>ChartDataA!$N$24</f>
        <v>0</v>
      </c>
      <c r="C229" s="3">
        <f>ChartDataA!$N$25</f>
        <v>2.2200000000000001E-5</v>
      </c>
      <c r="D229" s="3">
        <f>ChartDataA!$N$26</f>
        <v>1.6260000000000001E-3</v>
      </c>
      <c r="E229" s="3">
        <f>ChartDataA!$N$28</f>
        <v>3.1365E-3</v>
      </c>
      <c r="F229" s="3">
        <f>ChartDataA!$N$29</f>
        <v>0</v>
      </c>
      <c r="G229" s="3">
        <f>ChartDataA!$N$30</f>
        <v>3.2676000000000011E-3</v>
      </c>
    </row>
    <row r="230" spans="1:7">
      <c r="A230" s="3"/>
      <c r="B230" s="3">
        <f>ChartDataA!$O$24</f>
        <v>0</v>
      </c>
      <c r="C230" s="3">
        <f>ChartDataA!$O$25</f>
        <v>2.2200000000000001E-5</v>
      </c>
      <c r="D230" s="3">
        <f>ChartDataA!$O$26</f>
        <v>1.6676000000000002E-3</v>
      </c>
      <c r="E230" s="3">
        <f>ChartDataA!$O$28</f>
        <v>3.6524000000000001E-3</v>
      </c>
      <c r="F230" s="3">
        <f>ChartDataA!$O$29</f>
        <v>0</v>
      </c>
      <c r="G230" s="3">
        <f>ChartDataA!$O$30</f>
        <v>3.5229000000000007E-3</v>
      </c>
    </row>
    <row r="231" spans="1:7">
      <c r="A231" s="3"/>
      <c r="B231" s="3">
        <f>ChartDataA!$P$24</f>
        <v>0</v>
      </c>
      <c r="C231" s="3">
        <f>ChartDataA!$P$25</f>
        <v>2.2200000000000001E-5</v>
      </c>
      <c r="D231" s="3">
        <f>ChartDataA!$P$26</f>
        <v>1.6964E-3</v>
      </c>
      <c r="E231" s="3">
        <f>ChartDataA!$P$28</f>
        <v>3.6524000000000001E-3</v>
      </c>
      <c r="F231" s="3">
        <f>ChartDataA!$P$29</f>
        <v>0</v>
      </c>
      <c r="G231" s="3">
        <f>ChartDataA!$P$30</f>
        <v>3.7864000000000014E-3</v>
      </c>
    </row>
    <row r="232" spans="1:7">
      <c r="A232" s="3"/>
      <c r="B232" s="3">
        <f>ChartDataA!$Q$24</f>
        <v>0</v>
      </c>
      <c r="C232" s="3">
        <f>ChartDataA!$Q$25</f>
        <v>2.2200000000000001E-5</v>
      </c>
      <c r="D232" s="3">
        <f>ChartDataA!$Q$26</f>
        <v>1.5454000000000002E-3</v>
      </c>
      <c r="E232" s="3">
        <f>ChartDataA!$Q$28</f>
        <v>3.6544999999999993E-3</v>
      </c>
      <c r="F232" s="3">
        <f>ChartDataA!$Q$29</f>
        <v>0</v>
      </c>
      <c r="G232" s="3">
        <f>ChartDataA!$Q$30</f>
        <v>3.8438000000000018E-3</v>
      </c>
    </row>
    <row r="233" spans="1:7">
      <c r="A233" s="3"/>
      <c r="B233" s="3">
        <f>ChartDataA!$R$24</f>
        <v>0</v>
      </c>
      <c r="C233" s="3">
        <f>ChartDataA!$R$25</f>
        <v>2.2200000000000001E-5</v>
      </c>
      <c r="D233" s="3">
        <f>ChartDataA!$R$26</f>
        <v>1.5631000000000002E-3</v>
      </c>
      <c r="E233" s="3">
        <f>ChartDataA!$R$28</f>
        <v>3.6250999999999996E-3</v>
      </c>
      <c r="F233" s="3">
        <f>ChartDataA!$R$29</f>
        <v>0</v>
      </c>
      <c r="G233" s="3">
        <f>ChartDataA!$R$30</f>
        <v>3.8799000000000017E-3</v>
      </c>
    </row>
    <row r="234" spans="1:7">
      <c r="A234" s="3"/>
      <c r="B234" s="3">
        <f>ChartDataA!$S$24</f>
        <v>0</v>
      </c>
      <c r="C234" s="3">
        <f>ChartDataA!$S$25</f>
        <v>2.2200000000000001E-5</v>
      </c>
      <c r="D234" s="3">
        <f>ChartDataA!$S$26</f>
        <v>1.6822E-3</v>
      </c>
      <c r="E234" s="3">
        <f>ChartDataA!$S$28</f>
        <v>3.4046999999999997E-3</v>
      </c>
      <c r="F234" s="3">
        <f>ChartDataA!$S$29</f>
        <v>0</v>
      </c>
      <c r="G234" s="3">
        <f>ChartDataA!$S$30</f>
        <v>3.8684000000000014E-3</v>
      </c>
    </row>
    <row r="235" spans="1:7">
      <c r="A235" s="3" t="str">
        <f>ChartDataA!$T$23</f>
        <v>yt 30 06 2012</v>
      </c>
      <c r="B235" s="3">
        <f>ChartDataA!$T$24</f>
        <v>0</v>
      </c>
      <c r="C235" s="3">
        <f>ChartDataA!$T$25</f>
        <v>2.2200000000000001E-5</v>
      </c>
      <c r="D235" s="3">
        <f>ChartDataA!$T$26</f>
        <v>1.5888000000000002E-3</v>
      </c>
      <c r="E235" s="3">
        <f>ChartDataA!$T$28</f>
        <v>3.1844E-3</v>
      </c>
      <c r="F235" s="3">
        <f>ChartDataA!$T$29</f>
        <v>0</v>
      </c>
      <c r="G235" s="3">
        <f>ChartDataA!$T$30</f>
        <v>3.8717000000000018E-3</v>
      </c>
    </row>
    <row r="236" spans="1:7">
      <c r="A236" s="3"/>
      <c r="B236" s="3">
        <f>ChartDataA!$U$24</f>
        <v>0</v>
      </c>
      <c r="C236" s="3">
        <f>ChartDataA!$U$25</f>
        <v>2.2200000000000001E-5</v>
      </c>
      <c r="D236" s="3">
        <f>ChartDataA!$U$26</f>
        <v>1.4237000000000002E-3</v>
      </c>
      <c r="E236" s="3">
        <f>ChartDataA!$U$28</f>
        <v>3.0702999999999998E-3</v>
      </c>
      <c r="F236" s="3">
        <f>ChartDataA!$U$29</f>
        <v>0</v>
      </c>
      <c r="G236" s="3">
        <f>ChartDataA!$U$30</f>
        <v>4.346700000000002E-3</v>
      </c>
    </row>
    <row r="237" spans="1:7">
      <c r="A237" s="3"/>
      <c r="B237" s="3">
        <f>ChartDataA!$V$24</f>
        <v>0</v>
      </c>
      <c r="C237" s="3">
        <f>ChartDataA!$V$25</f>
        <v>3.5900000000000005E-5</v>
      </c>
      <c r="D237" s="3">
        <f>ChartDataA!$V$26</f>
        <v>1.4083000000000004E-3</v>
      </c>
      <c r="E237" s="3">
        <f>ChartDataA!$V$28</f>
        <v>2.5413999999999996E-3</v>
      </c>
      <c r="F237" s="3">
        <f>ChartDataA!$V$29</f>
        <v>0</v>
      </c>
      <c r="G237" s="3">
        <f>ChartDataA!$V$30</f>
        <v>4.426000000000002E-3</v>
      </c>
    </row>
    <row r="238" spans="1:7">
      <c r="A238" s="3"/>
      <c r="B238" s="3">
        <f>ChartDataA!$W$24</f>
        <v>0</v>
      </c>
      <c r="C238" s="3">
        <f>ChartDataA!$W$25</f>
        <v>3.5900000000000005E-5</v>
      </c>
      <c r="D238" s="3">
        <f>ChartDataA!$W$26</f>
        <v>1.3549000000000002E-3</v>
      </c>
      <c r="E238" s="3">
        <f>ChartDataA!$W$28</f>
        <v>2.3010999999999999E-3</v>
      </c>
      <c r="F238" s="3">
        <f>ChartDataA!$W$29</f>
        <v>0</v>
      </c>
      <c r="G238" s="3">
        <f>ChartDataA!$W$30</f>
        <v>4.1010000000000022E-3</v>
      </c>
    </row>
    <row r="239" spans="1:7">
      <c r="A239" s="3"/>
      <c r="B239" s="3">
        <f>ChartDataA!$X$24</f>
        <v>0</v>
      </c>
      <c r="C239" s="3">
        <f>ChartDataA!$X$25</f>
        <v>3.5900000000000005E-5</v>
      </c>
      <c r="D239" s="3">
        <f>ChartDataA!$X$26</f>
        <v>1.4613E-3</v>
      </c>
      <c r="E239" s="3">
        <f>ChartDataA!$X$28</f>
        <v>1.6464000000000001E-3</v>
      </c>
      <c r="F239" s="3">
        <f>ChartDataA!$X$29</f>
        <v>0</v>
      </c>
      <c r="G239" s="3">
        <f>ChartDataA!$X$30</f>
        <v>3.7051999999999996E-3</v>
      </c>
    </row>
    <row r="240" spans="1:7">
      <c r="A240" s="3"/>
      <c r="B240" s="3">
        <f>ChartDataA!$Y$24</f>
        <v>0</v>
      </c>
      <c r="C240" s="3">
        <f>ChartDataA!$Y$25</f>
        <v>2.6800000000000004E-5</v>
      </c>
      <c r="D240" s="3">
        <f>ChartDataA!$Y$26</f>
        <v>1.3468E-3</v>
      </c>
      <c r="E240" s="3">
        <f>ChartDataA!$Y$28</f>
        <v>1.6167E-3</v>
      </c>
      <c r="F240" s="3">
        <f>ChartDataA!$Y$29</f>
        <v>0</v>
      </c>
      <c r="G240" s="3">
        <f>ChartDataA!$Y$30</f>
        <v>3.1644999999999998E-3</v>
      </c>
    </row>
    <row r="241" spans="1:7">
      <c r="A241" s="3" t="str">
        <f>ChartDataA!$Z$23</f>
        <v>yt 31 12 2012</v>
      </c>
      <c r="B241" s="3">
        <f>ChartDataA!$Z$24</f>
        <v>0</v>
      </c>
      <c r="C241" s="3">
        <f>ChartDataA!$Z$25</f>
        <v>2.6800000000000004E-5</v>
      </c>
      <c r="D241" s="3">
        <f>ChartDataA!$Z$26</f>
        <v>1.4562000000000004E-3</v>
      </c>
      <c r="E241" s="3">
        <f>ChartDataA!$Z$28</f>
        <v>2.2234999999999998E-3</v>
      </c>
      <c r="F241" s="3">
        <f>ChartDataA!$Z$29</f>
        <v>0</v>
      </c>
      <c r="G241" s="3">
        <f>ChartDataA!$Z$30</f>
        <v>3.5930000000000007E-3</v>
      </c>
    </row>
    <row r="242" spans="1:7">
      <c r="A242" s="3"/>
      <c r="B242" s="3">
        <f>ChartDataA!$AA$24</f>
        <v>0</v>
      </c>
      <c r="C242" s="3">
        <f>ChartDataA!$AA$25</f>
        <v>6.3499999999999999E-5</v>
      </c>
      <c r="D242" s="3">
        <f>ChartDataA!$AA$26</f>
        <v>1.4471E-3</v>
      </c>
      <c r="E242" s="3">
        <f>ChartDataA!$AA$28</f>
        <v>2.0472999999999997E-3</v>
      </c>
      <c r="F242" s="3">
        <f>ChartDataA!$AA$29</f>
        <v>0</v>
      </c>
      <c r="G242" s="3">
        <f>ChartDataA!$AA$30</f>
        <v>3.2159000000000003E-3</v>
      </c>
    </row>
    <row r="243" spans="1:7">
      <c r="A243" s="3"/>
      <c r="B243" s="3">
        <f>ChartDataA!$AB$24</f>
        <v>0</v>
      </c>
      <c r="C243" s="3">
        <f>ChartDataA!$AB$25</f>
        <v>6.3499999999999999E-5</v>
      </c>
      <c r="D243" s="3">
        <f>ChartDataA!$AB$26</f>
        <v>1.4903000000000002E-3</v>
      </c>
      <c r="E243" s="3">
        <f>ChartDataA!$AB$28</f>
        <v>2.3184999999999998E-3</v>
      </c>
      <c r="F243" s="3">
        <f>ChartDataA!$AB$29</f>
        <v>0</v>
      </c>
      <c r="G243" s="3">
        <f>ChartDataA!$AB$30</f>
        <v>3.0570000000000007E-3</v>
      </c>
    </row>
    <row r="244" spans="1:7">
      <c r="A244" s="3"/>
      <c r="B244" s="3">
        <f>ChartDataA!$AC$24</f>
        <v>0</v>
      </c>
      <c r="C244" s="3">
        <f>ChartDataA!$AC$25</f>
        <v>6.3499999999999999E-5</v>
      </c>
      <c r="D244" s="3">
        <f>ChartDataA!$AC$26</f>
        <v>1.5579000000000001E-3</v>
      </c>
      <c r="E244" s="3">
        <f>ChartDataA!$AC$28</f>
        <v>2.6284999999999998E-3</v>
      </c>
      <c r="F244" s="3">
        <f>ChartDataA!$AC$29</f>
        <v>0</v>
      </c>
      <c r="G244" s="3">
        <f>ChartDataA!$AC$30</f>
        <v>3.0711999999999996E-3</v>
      </c>
    </row>
    <row r="245" spans="1:7">
      <c r="A245" s="3"/>
      <c r="B245" s="3">
        <f>ChartDataA!$AD$24</f>
        <v>0</v>
      </c>
      <c r="C245" s="3">
        <f>ChartDataA!$AD$25</f>
        <v>6.3499999999999999E-5</v>
      </c>
      <c r="D245" s="3">
        <f>ChartDataA!$AD$26</f>
        <v>1.6882000000000002E-3</v>
      </c>
      <c r="E245" s="3">
        <f>ChartDataA!$AD$28</f>
        <v>3.0223999999999997E-3</v>
      </c>
      <c r="F245" s="3">
        <f>ChartDataA!$AD$29</f>
        <v>0</v>
      </c>
      <c r="G245" s="3">
        <f>ChartDataA!$AD$30</f>
        <v>3.5063999999999989E-3</v>
      </c>
    </row>
    <row r="246" spans="1:7">
      <c r="A246" s="3"/>
      <c r="B246" s="3">
        <f>ChartDataA!$AE$24</f>
        <v>0</v>
      </c>
      <c r="C246" s="3">
        <f>ChartDataA!$AE$25</f>
        <v>6.3499999999999999E-5</v>
      </c>
      <c r="D246" s="3">
        <f>ChartDataA!$AE$26</f>
        <v>1.5593000000000004E-3</v>
      </c>
      <c r="E246" s="3">
        <f>ChartDataA!$AE$28</f>
        <v>3.3654000000000006E-3</v>
      </c>
      <c r="F246" s="3">
        <f>ChartDataA!$AE$29</f>
        <v>0</v>
      </c>
      <c r="G246" s="3">
        <f>ChartDataA!$AE$30</f>
        <v>3.7561999999999986E-3</v>
      </c>
    </row>
    <row r="247" spans="1:7">
      <c r="A247" s="3" t="str">
        <f>ChartDataA!$AF$23</f>
        <v>yt 30 06 2013</v>
      </c>
      <c r="B247" s="3">
        <f>ChartDataA!$AF$24</f>
        <v>0</v>
      </c>
      <c r="C247" s="3">
        <f>ChartDataA!$AF$25</f>
        <v>6.3999999999999997E-5</v>
      </c>
      <c r="D247" s="3">
        <f>ChartDataA!$AF$26</f>
        <v>1.5984E-3</v>
      </c>
      <c r="E247" s="3">
        <f>ChartDataA!$AF$28</f>
        <v>3.4865E-3</v>
      </c>
      <c r="F247" s="3">
        <f>ChartDataA!$AF$29</f>
        <v>0</v>
      </c>
      <c r="G247" s="3">
        <f>ChartDataA!$AF$30</f>
        <v>3.7770000000000008E-3</v>
      </c>
    </row>
    <row r="248" spans="1:7">
      <c r="A248" s="3"/>
      <c r="B248" s="3">
        <f>ChartDataA!$AG$24</f>
        <v>0</v>
      </c>
      <c r="C248" s="3">
        <f>ChartDataA!$AG$25</f>
        <v>6.3999999999999997E-5</v>
      </c>
      <c r="D248" s="3">
        <f>ChartDataA!$AG$26</f>
        <v>1.6887E-3</v>
      </c>
      <c r="E248" s="3">
        <f>ChartDataA!$AG$28</f>
        <v>3.6620999999999997E-3</v>
      </c>
      <c r="F248" s="3">
        <f>ChartDataA!$AG$29</f>
        <v>0</v>
      </c>
      <c r="G248" s="3">
        <f>ChartDataA!$AG$30</f>
        <v>3.4106999999999991E-3</v>
      </c>
    </row>
    <row r="249" spans="1:7">
      <c r="A249" s="3"/>
      <c r="B249" s="3">
        <f>ChartDataA!$AH$24</f>
        <v>0</v>
      </c>
      <c r="C249" s="3">
        <f>ChartDataA!$AH$25</f>
        <v>5.0300000000000003E-5</v>
      </c>
      <c r="D249" s="3">
        <f>ChartDataA!$AH$26</f>
        <v>1.6561000000000002E-3</v>
      </c>
      <c r="E249" s="3">
        <f>ChartDataA!$AH$28</f>
        <v>3.8835999999999996E-3</v>
      </c>
      <c r="F249" s="3">
        <f>ChartDataA!$AH$29</f>
        <v>0</v>
      </c>
      <c r="G249" s="3">
        <f>ChartDataA!$AH$30</f>
        <v>3.5846000000000003E-3</v>
      </c>
    </row>
    <row r="250" spans="1:7">
      <c r="A250" s="3"/>
      <c r="B250" s="3">
        <f>ChartDataA!$AI$24</f>
        <v>0</v>
      </c>
      <c r="C250" s="3">
        <f>ChartDataA!$AI$25</f>
        <v>5.1199999999999998E-5</v>
      </c>
      <c r="D250" s="3">
        <f>ChartDataA!$AI$26</f>
        <v>1.6850000000000003E-3</v>
      </c>
      <c r="E250" s="3">
        <f>ChartDataA!$AI$28</f>
        <v>4.3998999999999991E-3</v>
      </c>
      <c r="F250" s="3">
        <f>ChartDataA!$AI$29</f>
        <v>0</v>
      </c>
      <c r="G250" s="3">
        <f>ChartDataA!$AI$30</f>
        <v>3.8098000000000003E-3</v>
      </c>
    </row>
    <row r="251" spans="1:7">
      <c r="A251" s="3"/>
      <c r="B251" s="3">
        <f>ChartDataA!$AJ$24</f>
        <v>0</v>
      </c>
      <c r="C251" s="3">
        <f>ChartDataA!$AJ$25</f>
        <v>5.2900000000000005E-5</v>
      </c>
      <c r="D251" s="3">
        <f>ChartDataA!$AJ$26</f>
        <v>1.7379000000000001E-3</v>
      </c>
      <c r="E251" s="3">
        <f>ChartDataA!$AJ$28</f>
        <v>4.9077999999999986E-3</v>
      </c>
      <c r="F251" s="3">
        <f>ChartDataA!$AJ$29</f>
        <v>0</v>
      </c>
      <c r="G251" s="3">
        <f>ChartDataA!$AJ$30</f>
        <v>3.8310000000000019E-3</v>
      </c>
    </row>
    <row r="252" spans="1:7">
      <c r="A252" s="3"/>
      <c r="B252" s="3">
        <f>ChartDataA!$AK$24</f>
        <v>0</v>
      </c>
      <c r="C252" s="3">
        <f>ChartDataA!$AK$25</f>
        <v>4.07E-5</v>
      </c>
      <c r="D252" s="3">
        <f>ChartDataA!$AK$26</f>
        <v>1.8228000000000003E-3</v>
      </c>
      <c r="E252" s="3">
        <f>ChartDataA!$AK$28</f>
        <v>5.9391999999999995E-3</v>
      </c>
      <c r="F252" s="3">
        <f>ChartDataA!$AK$29</f>
        <v>0</v>
      </c>
      <c r="G252" s="3">
        <f>ChartDataA!$AK$30</f>
        <v>4.1420000000000016E-3</v>
      </c>
    </row>
    <row r="253" spans="1:7">
      <c r="A253" s="3" t="str">
        <f>ChartDataA!$AL$23</f>
        <v>yt 31 12 2013</v>
      </c>
      <c r="B253" s="3">
        <f>ChartDataA!$AL$24</f>
        <v>0</v>
      </c>
      <c r="C253" s="3">
        <f>ChartDataA!$AL$25</f>
        <v>7.1600000000000006E-5</v>
      </c>
      <c r="D253" s="3">
        <f>ChartDataA!$AL$26</f>
        <v>1.7201E-3</v>
      </c>
      <c r="E253" s="3">
        <f>ChartDataA!$AL$28</f>
        <v>6.1675000000000002E-3</v>
      </c>
      <c r="F253" s="3">
        <f>ChartDataA!$AL$29</f>
        <v>0</v>
      </c>
      <c r="G253" s="3">
        <f>ChartDataA!$AL$30</f>
        <v>4.2233999999999996E-3</v>
      </c>
    </row>
    <row r="254" spans="1:7">
      <c r="A254" s="3"/>
      <c r="B254" s="3">
        <f>ChartDataA!$AM$24</f>
        <v>0</v>
      </c>
      <c r="C254" s="3">
        <f>ChartDataA!$AM$25</f>
        <v>3.4900000000000001E-5</v>
      </c>
      <c r="D254" s="3">
        <f>ChartDataA!$AM$26</f>
        <v>1.9889E-3</v>
      </c>
      <c r="E254" s="3">
        <f>ChartDataA!$AM$28</f>
        <v>6.6469000000000007E-3</v>
      </c>
      <c r="F254" s="3">
        <f>ChartDataA!$AM$29</f>
        <v>0</v>
      </c>
      <c r="G254" s="3">
        <f>ChartDataA!$AM$30</f>
        <v>4.2503999999999997E-3</v>
      </c>
    </row>
    <row r="255" spans="1:7">
      <c r="A255" s="3"/>
      <c r="B255" s="3">
        <f>ChartDataA!$AN$24</f>
        <v>0</v>
      </c>
      <c r="C255" s="3">
        <f>ChartDataA!$AN$25</f>
        <v>3.4900000000000001E-5</v>
      </c>
      <c r="D255" s="3">
        <f>ChartDataA!$AN$26</f>
        <v>1.9193999999999999E-3</v>
      </c>
      <c r="E255" s="3">
        <f>ChartDataA!$AN$28</f>
        <v>7.0693000000000015E-3</v>
      </c>
      <c r="F255" s="3">
        <f>ChartDataA!$AN$29</f>
        <v>0</v>
      </c>
      <c r="G255" s="3">
        <f>ChartDataA!$AN$30</f>
        <v>4.3141999999999989E-3</v>
      </c>
    </row>
    <row r="256" spans="1:7">
      <c r="A256" s="3"/>
      <c r="B256" s="3">
        <f>ChartDataA!$AO$24</f>
        <v>0</v>
      </c>
      <c r="C256" s="3">
        <f>ChartDataA!$AO$25</f>
        <v>3.4900000000000001E-5</v>
      </c>
      <c r="D256" s="3">
        <f>ChartDataA!$AO$26</f>
        <v>1.8602E-3</v>
      </c>
      <c r="E256" s="3">
        <f>ChartDataA!$AO$28</f>
        <v>7.4366000000000007E-3</v>
      </c>
      <c r="F256" s="3">
        <f>ChartDataA!$AO$29</f>
        <v>0</v>
      </c>
      <c r="G256" s="3">
        <f>ChartDataA!$AO$30</f>
        <v>4.5749999999999975E-3</v>
      </c>
    </row>
    <row r="257" spans="1:7">
      <c r="A257" s="3"/>
      <c r="B257" s="3">
        <f>ChartDataA!$AP$24</f>
        <v>9.9999999999999995E-8</v>
      </c>
      <c r="C257" s="3">
        <f>ChartDataA!$AP$25</f>
        <v>3.4900000000000001E-5</v>
      </c>
      <c r="D257" s="3">
        <f>ChartDataA!$AP$26</f>
        <v>2.1535000000000005E-3</v>
      </c>
      <c r="E257" s="3">
        <f>ChartDataA!$AP$28</f>
        <v>7.187100000000001E-3</v>
      </c>
      <c r="F257" s="3">
        <f>ChartDataA!$AP$29</f>
        <v>0</v>
      </c>
      <c r="G257" s="3">
        <f>ChartDataA!$AP$30</f>
        <v>4.0398000000000014E-3</v>
      </c>
    </row>
    <row r="258" spans="1:7">
      <c r="A258" s="3"/>
      <c r="B258" s="3">
        <f>ChartDataA!$AQ$24</f>
        <v>9.9999999999999995E-8</v>
      </c>
      <c r="C258" s="3">
        <f>ChartDataA!$AQ$25</f>
        <v>3.4900000000000001E-5</v>
      </c>
      <c r="D258" s="3">
        <f>ChartDataA!$AQ$26</f>
        <v>2.1754000000000001E-3</v>
      </c>
      <c r="E258" s="3">
        <f>ChartDataA!$AQ$28</f>
        <v>6.8948000000000004E-3</v>
      </c>
      <c r="F258" s="3">
        <f>ChartDataA!$AQ$29</f>
        <v>0</v>
      </c>
      <c r="G258" s="3">
        <f>ChartDataA!$AQ$30</f>
        <v>3.9699999999999978E-3</v>
      </c>
    </row>
    <row r="259" spans="1:7">
      <c r="A259" s="3" t="str">
        <f>ChartDataA!$AR$23</f>
        <v>yt 30 06 2014</v>
      </c>
      <c r="B259" s="3">
        <f>ChartDataA!$AR$24</f>
        <v>9.9999999999999995E-8</v>
      </c>
      <c r="C259" s="3">
        <f>ChartDataA!$AR$25</f>
        <v>3.5100000000000006E-5</v>
      </c>
      <c r="D259" s="3">
        <f>ChartDataA!$AR$26</f>
        <v>2.9997000000000005E-3</v>
      </c>
      <c r="E259" s="3">
        <f>ChartDataA!$AR$28</f>
        <v>7.0735000000000008E-3</v>
      </c>
      <c r="F259" s="3">
        <f>ChartDataA!$AR$29</f>
        <v>0</v>
      </c>
      <c r="G259" s="3">
        <f>ChartDataA!$AR$30</f>
        <v>3.9419000000000017E-3</v>
      </c>
    </row>
    <row r="260" spans="1:7">
      <c r="A260" s="3"/>
      <c r="B260" s="3">
        <f>ChartDataA!$AS$24</f>
        <v>9.9999999999999995E-8</v>
      </c>
      <c r="C260" s="3">
        <f>ChartDataA!$AS$25</f>
        <v>3.5100000000000006E-5</v>
      </c>
      <c r="D260" s="3">
        <f>ChartDataA!$AS$26</f>
        <v>3.7006000000000009E-3</v>
      </c>
      <c r="E260" s="3">
        <f>ChartDataA!$AS$28</f>
        <v>7.4536000000000003E-3</v>
      </c>
      <c r="F260" s="3">
        <f>ChartDataA!$AS$29</f>
        <v>0</v>
      </c>
      <c r="G260" s="3">
        <f>ChartDataA!$AS$30</f>
        <v>4.1480999999999983E-3</v>
      </c>
    </row>
    <row r="261" spans="1:7">
      <c r="A261" s="3"/>
      <c r="B261" s="3">
        <f>ChartDataA!$AT$24</f>
        <v>9.9999999999999995E-8</v>
      </c>
      <c r="C261" s="3">
        <f>ChartDataA!$AT$25</f>
        <v>3.5100000000000006E-5</v>
      </c>
      <c r="D261" s="3">
        <f>ChartDataA!$AT$26</f>
        <v>5.9714E-3</v>
      </c>
      <c r="E261" s="3">
        <f>ChartDataA!$AT$28</f>
        <v>7.8232999999999983E-3</v>
      </c>
      <c r="F261" s="3">
        <f>ChartDataA!$AT$29</f>
        <v>0</v>
      </c>
      <c r="G261" s="3">
        <f>ChartDataA!$AT$30</f>
        <v>4.0377000000000034E-3</v>
      </c>
    </row>
    <row r="262" spans="1:7">
      <c r="A262" s="3"/>
      <c r="B262" s="3">
        <f>ChartDataA!$AU$24</f>
        <v>9.9999999999999995E-8</v>
      </c>
      <c r="C262" s="3">
        <f>ChartDataA!$AU$25</f>
        <v>3.4499999999999998E-5</v>
      </c>
      <c r="D262" s="3">
        <f>ChartDataA!$AU$26</f>
        <v>9.2815000000000016E-3</v>
      </c>
      <c r="E262" s="3">
        <f>ChartDataA!$AU$28</f>
        <v>8.1320000000000003E-3</v>
      </c>
      <c r="F262" s="3">
        <f>ChartDataA!$AU$29</f>
        <v>0</v>
      </c>
      <c r="G262" s="3">
        <f>ChartDataA!$AU$30</f>
        <v>4.0153000000000012E-3</v>
      </c>
    </row>
    <row r="263" spans="1:7">
      <c r="A263" s="3"/>
      <c r="B263" s="3">
        <f>ChartDataA!$AV$24</f>
        <v>9.9999999999999995E-8</v>
      </c>
      <c r="C263" s="3">
        <f>ChartDataA!$AV$25</f>
        <v>3.3699999999999992E-5</v>
      </c>
      <c r="D263" s="3">
        <f>ChartDataA!$AV$26</f>
        <v>1.1684799999999999E-2</v>
      </c>
      <c r="E263" s="3">
        <f>ChartDataA!$AV$28</f>
        <v>8.9350000000000002E-3</v>
      </c>
      <c r="F263" s="3">
        <f>ChartDataA!$AV$29</f>
        <v>0</v>
      </c>
      <c r="G263" s="3">
        <f>ChartDataA!$AV$30</f>
        <v>4.7209000000000001E-3</v>
      </c>
    </row>
    <row r="264" spans="1:7">
      <c r="A264" s="3"/>
      <c r="B264" s="3">
        <f>ChartDataA!$AW$24</f>
        <v>9.9999999999999995E-8</v>
      </c>
      <c r="C264" s="3">
        <f>ChartDataA!$AW$25</f>
        <v>3.4500000000000005E-5</v>
      </c>
      <c r="D264" s="3">
        <f>ChartDataA!$AW$26</f>
        <v>1.4207900000000001E-2</v>
      </c>
      <c r="E264" s="3">
        <f>ChartDataA!$AW$28</f>
        <v>9.0431000000000018E-3</v>
      </c>
      <c r="F264" s="3">
        <f>ChartDataA!$AW$29</f>
        <v>3.3009999999999997E-3</v>
      </c>
      <c r="G264" s="3">
        <f>ChartDataA!$AW$30</f>
        <v>4.9116999999999963E-3</v>
      </c>
    </row>
    <row r="265" spans="1:7">
      <c r="A265" s="3" t="str">
        <f>ChartDataA!$AX$23</f>
        <v>yt 31 12 2014</v>
      </c>
      <c r="B265" s="3">
        <f>ChartDataA!$AX$24</f>
        <v>9.9999999999999995E-8</v>
      </c>
      <c r="C265" s="3">
        <f>ChartDataA!$AX$25</f>
        <v>3.5999999999999998E-6</v>
      </c>
      <c r="D265" s="3">
        <f>ChartDataA!$AX$26</f>
        <v>1.77416E-2</v>
      </c>
      <c r="E265" s="3">
        <f>ChartDataA!$AX$28</f>
        <v>9.652899999999999E-3</v>
      </c>
      <c r="F265" s="3">
        <f>ChartDataA!$AX$29</f>
        <v>3.3009999999999997E-3</v>
      </c>
      <c r="G265" s="3">
        <f>ChartDataA!$AX$30</f>
        <v>5.4774000000000003E-3</v>
      </c>
    </row>
    <row r="266" spans="1:7">
      <c r="A266" s="3"/>
      <c r="B266" s="3">
        <f>ChartDataA!$AY$24</f>
        <v>9.9999999999999995E-8</v>
      </c>
      <c r="C266" s="3">
        <f>ChartDataA!$AY$25</f>
        <v>3.5999999999999998E-6</v>
      </c>
      <c r="D266" s="3">
        <f>ChartDataA!$AY$26</f>
        <v>2.15207E-2</v>
      </c>
      <c r="E266" s="3">
        <f>ChartDataA!$AY$28</f>
        <v>9.1699000000000017E-3</v>
      </c>
      <c r="F266" s="3">
        <f>ChartDataA!$AY$29</f>
        <v>3.3009999999999997E-3</v>
      </c>
      <c r="G266" s="3">
        <f>ChartDataA!$AY$30</f>
        <v>5.8938999999999988E-3</v>
      </c>
    </row>
    <row r="267" spans="1:7">
      <c r="A267" s="3"/>
      <c r="B267" s="3">
        <f>ChartDataA!$AZ$24</f>
        <v>9.9999999999999995E-8</v>
      </c>
      <c r="C267" s="3">
        <f>ChartDataA!$AZ$25</f>
        <v>3.5999999999999998E-6</v>
      </c>
      <c r="D267" s="3">
        <f>ChartDataA!$AZ$26</f>
        <v>2.59548E-2</v>
      </c>
      <c r="E267" s="3">
        <f>ChartDataA!$AZ$28</f>
        <v>9.063400000000001E-3</v>
      </c>
      <c r="F267" s="3">
        <f>ChartDataA!$AZ$29</f>
        <v>3.3009999999999997E-3</v>
      </c>
      <c r="G267" s="3">
        <f>ChartDataA!$AZ$30</f>
        <v>1.15716E-2</v>
      </c>
    </row>
    <row r="268" spans="1:7">
      <c r="A268" s="3"/>
      <c r="B268" s="3">
        <f>ChartDataA!$BA$24</f>
        <v>9.9999999999999995E-8</v>
      </c>
      <c r="C268" s="3">
        <f>ChartDataA!$BA$25</f>
        <v>4.6999999999999999E-6</v>
      </c>
      <c r="D268" s="3">
        <f>ChartDataA!$BA$26</f>
        <v>3.1285500000000001E-2</v>
      </c>
      <c r="E268" s="3">
        <f>ChartDataA!$BA$28</f>
        <v>9.0559000000000004E-3</v>
      </c>
      <c r="F268" s="3">
        <f>ChartDataA!$BA$29</f>
        <v>3.3009999999999997E-3</v>
      </c>
      <c r="G268" s="3">
        <f>ChartDataA!$BA$30</f>
        <v>1.1184700000000001E-2</v>
      </c>
    </row>
    <row r="269" spans="1:7">
      <c r="A269" s="3"/>
      <c r="B269" s="3">
        <f>ChartDataA!$BB$24</f>
        <v>0</v>
      </c>
      <c r="C269" s="3">
        <f>ChartDataA!$BB$25</f>
        <v>5.3000000000000001E-6</v>
      </c>
      <c r="D269" s="3">
        <f>ChartDataA!$BB$26</f>
        <v>3.53896E-2</v>
      </c>
      <c r="E269" s="3">
        <f>ChartDataA!$BB$28</f>
        <v>8.9446000000000022E-3</v>
      </c>
      <c r="F269" s="3">
        <f>ChartDataA!$BB$29</f>
        <v>3.3009999999999997E-3</v>
      </c>
      <c r="G269" s="3">
        <f>ChartDataA!$BB$30</f>
        <v>1.5030100000000001E-2</v>
      </c>
    </row>
    <row r="270" spans="1:7">
      <c r="A270" s="3"/>
      <c r="B270" s="3">
        <f>ChartDataA!$BC$24</f>
        <v>0</v>
      </c>
      <c r="C270" s="3">
        <f>ChartDataA!$BC$25</f>
        <v>8.3999999999999992E-6</v>
      </c>
      <c r="D270" s="3">
        <f>ChartDataA!$BC$26</f>
        <v>4.1665400000000005E-2</v>
      </c>
      <c r="E270" s="3">
        <f>ChartDataA!$BC$28</f>
        <v>8.9463000000000025E-3</v>
      </c>
      <c r="F270" s="3">
        <f>ChartDataA!$BC$29</f>
        <v>3.3009999999999997E-3</v>
      </c>
      <c r="G270" s="3">
        <f>ChartDataA!$BC$30</f>
        <v>1.5021199999999997E-2</v>
      </c>
    </row>
    <row r="271" spans="1:7">
      <c r="A271" s="3" t="str">
        <f>ChartDataA!$BD$23</f>
        <v>yt 30 06 2015</v>
      </c>
      <c r="B271" s="3">
        <f>ChartDataA!$BD$24</f>
        <v>0</v>
      </c>
      <c r="C271" s="3">
        <f>ChartDataA!$BD$25</f>
        <v>7.6999999999999991E-6</v>
      </c>
      <c r="D271" s="3">
        <f>ChartDataA!$BD$26</f>
        <v>4.53958E-2</v>
      </c>
      <c r="E271" s="3">
        <f>ChartDataA!$BD$28</f>
        <v>8.7289000000000012E-3</v>
      </c>
      <c r="F271" s="3">
        <f>ChartDataA!$BD$29</f>
        <v>3.3009999999999997E-3</v>
      </c>
      <c r="G271" s="3">
        <f>ChartDataA!$BD$30</f>
        <v>1.5250699999999994E-2</v>
      </c>
    </row>
    <row r="272" spans="1:7">
      <c r="A272" s="3"/>
      <c r="B272" s="3">
        <f>ChartDataA!$BE$24</f>
        <v>0</v>
      </c>
      <c r="C272" s="3">
        <f>ChartDataA!$BE$25</f>
        <v>7.8999999999999989E-6</v>
      </c>
      <c r="D272" s="3">
        <f>ChartDataA!$BE$26</f>
        <v>4.6299400000000004E-2</v>
      </c>
      <c r="E272" s="3">
        <f>ChartDataA!$BE$28</f>
        <v>8.8273000000000015E-3</v>
      </c>
      <c r="F272" s="3">
        <f>ChartDataA!$BE$29</f>
        <v>3.3009999999999997E-3</v>
      </c>
      <c r="G272" s="3">
        <f>ChartDataA!$BE$30</f>
        <v>1.5288199999999991E-2</v>
      </c>
    </row>
    <row r="273" spans="1:7">
      <c r="A273" s="3"/>
      <c r="B273" s="3">
        <f>ChartDataA!$BF$24</f>
        <v>0</v>
      </c>
      <c r="C273" s="3">
        <f>ChartDataA!$BF$25</f>
        <v>8.2999999999999985E-6</v>
      </c>
      <c r="D273" s="3">
        <f>ChartDataA!$BF$26</f>
        <v>4.7919600000000007E-2</v>
      </c>
      <c r="E273" s="3">
        <f>ChartDataA!$BF$28</f>
        <v>9.078000000000001E-3</v>
      </c>
      <c r="F273" s="3">
        <f>ChartDataA!$BF$29</f>
        <v>3.3009999999999997E-3</v>
      </c>
      <c r="G273" s="3">
        <f>ChartDataA!$BF$30</f>
        <v>1.5609899999999994E-2</v>
      </c>
    </row>
    <row r="274" spans="1:7">
      <c r="A274" s="3"/>
      <c r="B274" s="3">
        <f>ChartDataA!$BG$24</f>
        <v>0</v>
      </c>
      <c r="C274" s="3">
        <f>ChartDataA!$BG$25</f>
        <v>1.0199999999999999E-5</v>
      </c>
      <c r="D274" s="3">
        <f>ChartDataA!$BG$26</f>
        <v>4.9911699999999996E-2</v>
      </c>
      <c r="E274" s="3">
        <f>ChartDataA!$BG$28</f>
        <v>9.4301999999999997E-3</v>
      </c>
      <c r="F274" s="3">
        <f>ChartDataA!$BG$29</f>
        <v>3.3009999999999997E-3</v>
      </c>
      <c r="G274" s="3">
        <f>ChartDataA!$BG$30</f>
        <v>1.9950599999999992E-2</v>
      </c>
    </row>
    <row r="275" spans="1:7">
      <c r="A275" s="3"/>
      <c r="B275" s="3">
        <f>ChartDataA!$BH$24</f>
        <v>0</v>
      </c>
      <c r="C275" s="3">
        <f>ChartDataA!$BH$25</f>
        <v>1.2499999999999999E-5</v>
      </c>
      <c r="D275" s="3">
        <f>ChartDataA!$BH$26</f>
        <v>5.4374700000000012E-2</v>
      </c>
      <c r="E275" s="3">
        <f>ChartDataA!$BH$28</f>
        <v>9.3469999999999994E-3</v>
      </c>
      <c r="F275" s="3">
        <f>ChartDataA!$BH$29</f>
        <v>3.323E-3</v>
      </c>
      <c r="G275" s="3">
        <f>ChartDataA!$BH$30</f>
        <v>2.01234E-2</v>
      </c>
    </row>
    <row r="276" spans="1:7">
      <c r="A276" s="3"/>
      <c r="B276" s="3">
        <f>ChartDataA!$BI$24</f>
        <v>0</v>
      </c>
      <c r="C276" s="3">
        <f>ChartDataA!$BI$25</f>
        <v>1.4100000000000001E-5</v>
      </c>
      <c r="D276" s="3">
        <f>ChartDataA!$BI$26</f>
        <v>5.7379600000000003E-2</v>
      </c>
      <c r="E276" s="3">
        <f>ChartDataA!$BI$28</f>
        <v>9.3089999999999996E-3</v>
      </c>
      <c r="F276" s="3">
        <f>ChartDataA!$BI$29</f>
        <v>2.1999999999999999E-5</v>
      </c>
      <c r="G276" s="3">
        <f>ChartDataA!$BI$30</f>
        <v>2.7126600000000001E-2</v>
      </c>
    </row>
    <row r="277" spans="1:7">
      <c r="A277" s="3" t="str">
        <f>ChartDataA!$BJ$23</f>
        <v>yt 31 12 2015</v>
      </c>
      <c r="B277" s="3">
        <f>ChartDataA!$BJ$24</f>
        <v>0</v>
      </c>
      <c r="C277" s="3">
        <f>ChartDataA!$BJ$25</f>
        <v>1.6200000000000001E-5</v>
      </c>
      <c r="D277" s="3">
        <f>ChartDataA!$BJ$26</f>
        <v>5.6328800000000005E-2</v>
      </c>
      <c r="E277" s="3">
        <f>ChartDataA!$BJ$28</f>
        <v>9.795400000000001E-3</v>
      </c>
      <c r="F277" s="3">
        <f>ChartDataA!$BJ$29</f>
        <v>2.1999999999999999E-5</v>
      </c>
      <c r="G277" s="3">
        <f>ChartDataA!$BJ$30</f>
        <v>3.0380499999999991E-2</v>
      </c>
    </row>
    <row r="278" spans="1:7">
      <c r="A278" s="3"/>
      <c r="B278" s="3">
        <f>ChartDataA!$BK$24</f>
        <v>0</v>
      </c>
      <c r="C278" s="3">
        <f>ChartDataA!$BK$25</f>
        <v>1.6200000000000001E-5</v>
      </c>
      <c r="D278" s="3">
        <f>ChartDataA!$BK$26</f>
        <v>6.3466900000000007E-2</v>
      </c>
      <c r="E278" s="3">
        <f>ChartDataA!$BK$28</f>
        <v>1.0756E-2</v>
      </c>
      <c r="F278" s="3">
        <f>ChartDataA!$BK$29</f>
        <v>2.1999999999999999E-5</v>
      </c>
      <c r="G278" s="3">
        <f>ChartDataA!$BK$30</f>
        <v>3.7569599999999995E-2</v>
      </c>
    </row>
    <row r="279" spans="1:7">
      <c r="A279" s="3"/>
      <c r="B279" s="3">
        <f>ChartDataA!$BL$24</f>
        <v>0</v>
      </c>
      <c r="C279" s="3">
        <f>ChartDataA!$BL$25</f>
        <v>2.8400000000000006E-5</v>
      </c>
      <c r="D279" s="3">
        <f>ChartDataA!$BL$26</f>
        <v>6.1920300000000005E-2</v>
      </c>
      <c r="E279" s="3">
        <f>ChartDataA!$BL$28</f>
        <v>1.1383000000000001E-2</v>
      </c>
      <c r="F279" s="3">
        <f>ChartDataA!$BL$29</f>
        <v>2.1999999999999999E-5</v>
      </c>
      <c r="G279" s="3">
        <f>ChartDataA!$BL$30</f>
        <v>3.9083300000000001E-2</v>
      </c>
    </row>
    <row r="280" spans="1:7">
      <c r="A280" s="3"/>
      <c r="B280" s="3">
        <f>ChartDataA!$BM$24</f>
        <v>0</v>
      </c>
      <c r="C280" s="3">
        <f>ChartDataA!$BM$25</f>
        <v>2.8800000000000002E-5</v>
      </c>
      <c r="D280" s="3">
        <f>ChartDataA!$BM$26</f>
        <v>6.0977199999999995E-2</v>
      </c>
      <c r="E280" s="3">
        <f>ChartDataA!$BM$28</f>
        <v>1.1355400000000002E-2</v>
      </c>
      <c r="F280" s="3">
        <f>ChartDataA!$BM$29</f>
        <v>2.1999999999999999E-5</v>
      </c>
      <c r="G280" s="3">
        <f>ChartDataA!$BM$30</f>
        <v>4.2716799999999999E-2</v>
      </c>
    </row>
    <row r="281" spans="1:7">
      <c r="A281" s="3"/>
      <c r="B281" s="3">
        <f>ChartDataA!$BN$24</f>
        <v>0</v>
      </c>
      <c r="C281" s="3">
        <f>ChartDataA!$BN$25</f>
        <v>2.8200000000000001E-5</v>
      </c>
      <c r="D281" s="3">
        <f>ChartDataA!$BN$26</f>
        <v>6.3751599999999992E-2</v>
      </c>
      <c r="E281" s="3">
        <f>ChartDataA!$BN$28</f>
        <v>1.14032E-2</v>
      </c>
      <c r="F281" s="3">
        <f>ChartDataA!$BN$29</f>
        <v>2.1999999999999999E-5</v>
      </c>
      <c r="G281" s="3">
        <f>ChartDataA!$BN$30</f>
        <v>3.8941199999999995E-2</v>
      </c>
    </row>
    <row r="282" spans="1:7">
      <c r="A282" s="3"/>
      <c r="B282" s="3">
        <f>ChartDataA!$BO$24</f>
        <v>0</v>
      </c>
      <c r="C282" s="3">
        <f>ChartDataA!$BO$25</f>
        <v>2.5599999999999999E-5</v>
      </c>
      <c r="D282" s="3">
        <f>ChartDataA!$BO$26</f>
        <v>6.3670699999999997E-2</v>
      </c>
      <c r="E282" s="3">
        <f>ChartDataA!$BO$28</f>
        <v>1.1421800000000001E-2</v>
      </c>
      <c r="F282" s="3">
        <f>ChartDataA!$BO$29</f>
        <v>2.1999999999999999E-5</v>
      </c>
      <c r="G282" s="3">
        <f>ChartDataA!$BO$30</f>
        <v>4.21237E-2</v>
      </c>
    </row>
    <row r="283" spans="1:7">
      <c r="A283" s="3" t="str">
        <f>ChartDataA!$BP$23</f>
        <v>yt 30 06 2016</v>
      </c>
      <c r="B283" s="3">
        <f>ChartDataA!$BP$24</f>
        <v>0</v>
      </c>
      <c r="C283" s="3">
        <f>ChartDataA!$BP$25</f>
        <v>2.6200000000000003E-5</v>
      </c>
      <c r="D283" s="3">
        <f>ChartDataA!$BP$26</f>
        <v>6.8362900000000004E-2</v>
      </c>
      <c r="E283" s="3">
        <f>ChartDataA!$BP$28</f>
        <v>1.25424E-2</v>
      </c>
      <c r="F283" s="3">
        <f>ChartDataA!$BP$29</f>
        <v>2.1999999999999999E-5</v>
      </c>
      <c r="G283" s="3">
        <f>ChartDataA!$BP$30</f>
        <v>4.2307600000000008E-2</v>
      </c>
    </row>
    <row r="284" spans="1:7">
      <c r="A284" s="3"/>
      <c r="B284" s="3">
        <f>ChartDataA!$BQ$24</f>
        <v>0</v>
      </c>
      <c r="C284" s="3">
        <f>ChartDataA!$BQ$25</f>
        <v>2.6800000000000004E-5</v>
      </c>
      <c r="D284" s="3">
        <f>ChartDataA!$BQ$26</f>
        <v>7.1036200000000008E-2</v>
      </c>
      <c r="E284" s="3">
        <f>ChartDataA!$BQ$28</f>
        <v>1.20003E-2</v>
      </c>
      <c r="F284" s="3">
        <f>ChartDataA!$BQ$29</f>
        <v>2.1999999999999999E-5</v>
      </c>
      <c r="G284" s="3">
        <f>ChartDataA!$BQ$30</f>
        <v>4.1923099999999998E-2</v>
      </c>
    </row>
    <row r="285" spans="1:7">
      <c r="A285" s="3"/>
      <c r="B285" s="3">
        <f>ChartDataA!$BR$24</f>
        <v>0</v>
      </c>
      <c r="C285" s="3">
        <f>ChartDataA!$BR$25</f>
        <v>2.8000000000000003E-5</v>
      </c>
      <c r="D285" s="3">
        <f>ChartDataA!$BR$26</f>
        <v>7.1912500000000004E-2</v>
      </c>
      <c r="E285" s="3">
        <f>ChartDataA!$BR$28</f>
        <v>1.23372E-2</v>
      </c>
      <c r="F285" s="3">
        <f>ChartDataA!$BR$29</f>
        <v>2.1999999999999999E-5</v>
      </c>
      <c r="G285" s="3">
        <f>ChartDataA!$BR$30</f>
        <v>4.1821200000000003E-2</v>
      </c>
    </row>
    <row r="286" spans="1:7">
      <c r="A286" s="3"/>
      <c r="B286" s="3">
        <f>ChartDataA!$BS$24</f>
        <v>0</v>
      </c>
      <c r="C286" s="3">
        <f>ChartDataA!$BS$25</f>
        <v>2.7500000000000001E-5</v>
      </c>
      <c r="D286" s="3">
        <f>ChartDataA!$BS$26</f>
        <v>6.99684E-2</v>
      </c>
      <c r="E286" s="3">
        <f>ChartDataA!$BS$28</f>
        <v>1.3250500000000002E-2</v>
      </c>
      <c r="F286" s="3">
        <f>ChartDataA!$BS$29</f>
        <v>2.1999999999999999E-5</v>
      </c>
      <c r="G286" s="3">
        <f>ChartDataA!$BS$30</f>
        <v>4.1803E-2</v>
      </c>
    </row>
    <row r="287" spans="1:7">
      <c r="A287" s="3"/>
      <c r="B287" s="3">
        <f>ChartDataA!$BT$24</f>
        <v>0</v>
      </c>
      <c r="C287" s="3">
        <f>ChartDataA!$BT$25</f>
        <v>2.5900000000000006E-5</v>
      </c>
      <c r="D287" s="3">
        <f>ChartDataA!$BT$26</f>
        <v>6.4410000000000009E-2</v>
      </c>
      <c r="E287" s="3">
        <f>ChartDataA!$BT$28</f>
        <v>1.4742000000000002E-2</v>
      </c>
      <c r="F287" s="3">
        <f>ChartDataA!$BT$29</f>
        <v>1.8770000000000001E-4</v>
      </c>
      <c r="G287" s="3">
        <f>ChartDataA!$BT$30</f>
        <v>4.50546E-2</v>
      </c>
    </row>
    <row r="288" spans="1:7">
      <c r="A288" s="3"/>
      <c r="B288" s="3">
        <f>ChartDataA!$BU$24</f>
        <v>0</v>
      </c>
      <c r="C288" s="3">
        <f>ChartDataA!$BU$25</f>
        <v>2.7000000000000006E-5</v>
      </c>
      <c r="D288" s="3">
        <f>ChartDataA!$BU$26</f>
        <v>6.1305099999999994E-2</v>
      </c>
      <c r="E288" s="3">
        <f>ChartDataA!$BU$28</f>
        <v>1.5445400000000001E-2</v>
      </c>
      <c r="F288" s="3">
        <f>ChartDataA!$BU$29</f>
        <v>1.8770000000000001E-4</v>
      </c>
      <c r="G288" s="3">
        <f>ChartDataA!$BU$30</f>
        <v>4.1627199999999989E-2</v>
      </c>
    </row>
    <row r="289" spans="1:7">
      <c r="A289" s="3" t="str">
        <f>ChartDataA!$BV$23</f>
        <v>yt 31 12 2016</v>
      </c>
      <c r="B289" s="3">
        <f>ChartDataA!$BV$24</f>
        <v>0</v>
      </c>
      <c r="C289" s="3">
        <f>ChartDataA!$BV$25</f>
        <v>2.8100000000000002E-5</v>
      </c>
      <c r="D289" s="3">
        <f>ChartDataA!$BV$26</f>
        <v>5.8902299999999998E-2</v>
      </c>
      <c r="E289" s="3">
        <f>ChartDataA!$BV$28</f>
        <v>1.5742100000000002E-2</v>
      </c>
      <c r="F289" s="3">
        <f>ChartDataA!$BV$29</f>
        <v>1.9789999999999999E-4</v>
      </c>
      <c r="G289" s="3">
        <f>ChartDataA!$BV$30</f>
        <v>4.1681200000000002E-2</v>
      </c>
    </row>
    <row r="290" spans="1:7">
      <c r="B290" s="3">
        <f>ChartDataA!$BW$24</f>
        <v>0</v>
      </c>
      <c r="C290" s="3">
        <f>ChartDataA!$BW$25</f>
        <v>2.8100000000000002E-5</v>
      </c>
      <c r="D290" s="3">
        <f>ChartDataA!$BW$26</f>
        <v>4.7808699999999996E-2</v>
      </c>
      <c r="E290" s="3">
        <f>ChartDataA!$BW$28</f>
        <v>1.7015800000000001E-2</v>
      </c>
      <c r="F290" s="3">
        <f>ChartDataA!$BW$29</f>
        <v>1.9789999999999999E-4</v>
      </c>
      <c r="G290" s="3">
        <f>ChartDataA!$BW$30</f>
        <v>3.4816700000000006E-2</v>
      </c>
    </row>
    <row r="291" spans="1:7">
      <c r="B291" s="3">
        <f>ChartDataA!$BX$24</f>
        <v>0</v>
      </c>
      <c r="C291" s="3">
        <f>ChartDataA!$BX$25</f>
        <v>1.6500000000000001E-5</v>
      </c>
      <c r="D291" s="3">
        <f>ChartDataA!$BX$26</f>
        <v>4.4965799999999993E-2</v>
      </c>
      <c r="E291" s="3">
        <f>ChartDataA!$BX$28</f>
        <v>1.8544399999999999E-2</v>
      </c>
      <c r="F291" s="3">
        <f>ChartDataA!$BX$29</f>
        <v>1.9789999999999999E-4</v>
      </c>
      <c r="G291" s="3">
        <f>ChartDataA!$BX$30</f>
        <v>3.2586000000000004E-2</v>
      </c>
    </row>
    <row r="292" spans="1:7">
      <c r="B292" s="3">
        <f>ChartDataA!$BY$24</f>
        <v>0</v>
      </c>
      <c r="C292" s="3">
        <f>ChartDataA!$BY$25</f>
        <v>1.66E-5</v>
      </c>
      <c r="D292" s="3">
        <f>ChartDataA!$BY$26</f>
        <v>4.0715499999999988E-2</v>
      </c>
      <c r="E292" s="3">
        <f>ChartDataA!$BY$28</f>
        <v>1.9697299999999997E-2</v>
      </c>
      <c r="F292" s="3">
        <f>ChartDataA!$BY$29</f>
        <v>1.9899999999999999E-4</v>
      </c>
      <c r="G292" s="3">
        <f>ChartDataA!$BY$30</f>
        <v>3.3661899999999995E-2</v>
      </c>
    </row>
    <row r="293" spans="1:7">
      <c r="B293" s="3">
        <f>ChartDataA!$BZ$24</f>
        <v>0</v>
      </c>
      <c r="C293" s="3">
        <f>ChartDataA!$BZ$25</f>
        <v>1.66E-5</v>
      </c>
      <c r="D293" s="3">
        <f>ChartDataA!$BZ$26</f>
        <v>3.6591800000000001E-2</v>
      </c>
      <c r="E293" s="3">
        <f>ChartDataA!$BZ$28</f>
        <v>1.96711E-2</v>
      </c>
      <c r="F293" s="3">
        <f>ChartDataA!$BZ$29</f>
        <v>1.9899999999999999E-4</v>
      </c>
      <c r="G293" s="3">
        <f>ChartDataA!$BZ$30</f>
        <v>3.7083100000000001E-2</v>
      </c>
    </row>
    <row r="294" spans="1:7">
      <c r="B294" s="3">
        <f>ChartDataA!$CA$24</f>
        <v>0</v>
      </c>
      <c r="C294" s="3">
        <f>ChartDataA!$CA$25</f>
        <v>1.6100000000000002E-5</v>
      </c>
      <c r="D294" s="3">
        <f>ChartDataA!$CA$26</f>
        <v>3.0304899999999996E-2</v>
      </c>
      <c r="E294" s="3">
        <f>ChartDataA!$CA$28</f>
        <v>1.9625699999999999E-2</v>
      </c>
      <c r="F294" s="3">
        <f>ChartDataA!$CA$29</f>
        <v>1.9899999999999999E-4</v>
      </c>
      <c r="G294" s="3">
        <f>ChartDataA!$CA$30</f>
        <v>3.3848599999999993E-2</v>
      </c>
    </row>
    <row r="295" spans="1:7">
      <c r="A295" s="3" t="str">
        <f>ChartDataA!$CB$23</f>
        <v>yt 30 06 2017</v>
      </c>
      <c r="B295" s="3">
        <f>ChartDataA!$CB$24</f>
        <v>0</v>
      </c>
      <c r="C295" s="3">
        <f>ChartDataA!$CB$25</f>
        <v>1.5500000000000001E-5</v>
      </c>
      <c r="D295" s="3">
        <f>ChartDataA!$CB$26</f>
        <v>2.1154799999999994E-2</v>
      </c>
      <c r="E295" s="3">
        <f>ChartDataA!$CB$28</f>
        <v>1.90572E-2</v>
      </c>
      <c r="F295" s="3">
        <f>ChartDataA!$CB$29</f>
        <v>2.3209999999999998E-4</v>
      </c>
      <c r="G295" s="3">
        <f>ChartDataA!$CB$30</f>
        <v>3.3732100000000001E-2</v>
      </c>
    </row>
    <row r="296" spans="1:7">
      <c r="B296" s="3">
        <f>ChartDataA!$CC$24</f>
        <v>0</v>
      </c>
      <c r="C296" s="3">
        <f>ChartDataA!$CC$25</f>
        <v>1.6099999999999998E-5</v>
      </c>
      <c r="D296" s="3">
        <f>ChartDataA!$CC$26</f>
        <v>1.68443E-2</v>
      </c>
      <c r="E296" s="3">
        <f>ChartDataA!$CC$28</f>
        <v>1.9532899999999999E-2</v>
      </c>
      <c r="F296" s="3">
        <f>ChartDataA!$CC$29</f>
        <v>2.3209999999999998E-4</v>
      </c>
      <c r="G296" s="3">
        <f>ChartDataA!$CC$30</f>
        <v>3.4598400000000001E-2</v>
      </c>
    </row>
    <row r="297" spans="1:7">
      <c r="B297" s="3">
        <f>ChartDataA!$CD$24</f>
        <v>0</v>
      </c>
      <c r="C297" s="3">
        <f>ChartDataA!$CD$25</f>
        <v>1.5400000000000002E-5</v>
      </c>
      <c r="D297" s="3">
        <f>ChartDataA!$CD$26</f>
        <v>1.3674199999999999E-2</v>
      </c>
      <c r="E297" s="3">
        <f>ChartDataA!$CD$28</f>
        <v>1.96087E-2</v>
      </c>
      <c r="F297" s="3">
        <f>ChartDataA!$CD$29</f>
        <v>2.3209999999999998E-4</v>
      </c>
      <c r="G297" s="3">
        <f>ChartDataA!$CD$30</f>
        <v>3.4701400000000007E-2</v>
      </c>
    </row>
    <row r="298" spans="1:7">
      <c r="B298" s="3">
        <f>ChartDataA!$CE$24</f>
        <v>0</v>
      </c>
      <c r="C298" s="3">
        <f>ChartDataA!$CE$25</f>
        <v>1.3699999999999999E-5</v>
      </c>
      <c r="D298" s="3">
        <f>ChartDataA!$CE$26</f>
        <v>1.0356300000000002E-2</v>
      </c>
      <c r="E298" s="3">
        <f>ChartDataA!$CE$28</f>
        <v>2.0870300000000005E-2</v>
      </c>
      <c r="F298" s="3">
        <f>ChartDataA!$CE$29</f>
        <v>2.3209999999999998E-4</v>
      </c>
      <c r="G298" s="3">
        <f>ChartDataA!$CE$30</f>
        <v>3.12313E-2</v>
      </c>
    </row>
    <row r="299" spans="1:7">
      <c r="B299" s="3">
        <f>ChartDataA!$CF$24</f>
        <v>0</v>
      </c>
      <c r="C299" s="3">
        <f>ChartDataA!$CF$25</f>
        <v>1.6400000000000002E-5</v>
      </c>
      <c r="D299" s="3">
        <f>ChartDataA!$CF$26</f>
        <v>9.2044000000000032E-3</v>
      </c>
      <c r="E299" s="3">
        <f>ChartDataA!$CF$28</f>
        <v>2.0924600000000005E-2</v>
      </c>
      <c r="F299" s="3">
        <f>ChartDataA!$CF$29</f>
        <v>4.4400000000000002E-5</v>
      </c>
      <c r="G299" s="3">
        <f>ChartDataA!$CF$30</f>
        <v>2.8164299999999996E-2</v>
      </c>
    </row>
    <row r="300" spans="1:7">
      <c r="B300" s="3">
        <f>ChartDataA!$CG$24</f>
        <v>0</v>
      </c>
      <c r="C300" s="3">
        <f>ChartDataA!$CG$25</f>
        <v>1.6699999999999999E-5</v>
      </c>
      <c r="D300" s="3">
        <f>ChartDataA!$CG$26</f>
        <v>6.9468000000000012E-3</v>
      </c>
      <c r="E300" s="3">
        <f>ChartDataA!$CG$28</f>
        <v>2.2342300000000006E-2</v>
      </c>
      <c r="F300" s="3">
        <f>ChartDataA!$CG$29</f>
        <v>4.4400000000000002E-5</v>
      </c>
      <c r="G300" s="3">
        <f>ChartDataA!$CG$30</f>
        <v>2.8374499999999997E-2</v>
      </c>
    </row>
    <row r="301" spans="1:7">
      <c r="A301" s="3" t="str">
        <f>ChartDataA!$CH$23</f>
        <v>yt 31 12 2017</v>
      </c>
      <c r="B301" s="3">
        <f>ChartDataA!$CH$24</f>
        <v>2.7900000000000001E-5</v>
      </c>
      <c r="C301" s="3">
        <f>ChartDataA!$CH$25</f>
        <v>1.3499999999999999E-5</v>
      </c>
      <c r="D301" s="3">
        <f>ChartDataA!$CH$26</f>
        <v>7.1433E-3</v>
      </c>
      <c r="E301" s="3">
        <f>ChartDataA!$CH$28</f>
        <v>2.3857200000000002E-2</v>
      </c>
      <c r="F301" s="3">
        <f>ChartDataA!$CH$29</f>
        <v>3.4200000000000005E-5</v>
      </c>
      <c r="G301" s="3">
        <f>ChartDataA!$CH$30</f>
        <v>2.5583700000000004E-2</v>
      </c>
    </row>
    <row r="302" spans="1:7">
      <c r="B302" s="3">
        <f>ChartDataA!$CI$24</f>
        <v>2.7900000000000001E-5</v>
      </c>
      <c r="C302" s="3">
        <f>ChartDataA!$CI$25</f>
        <v>1.4399999999999999E-5</v>
      </c>
      <c r="D302" s="3">
        <f>ChartDataA!$CI$26</f>
        <v>7.3508999999999988E-3</v>
      </c>
      <c r="E302" s="3">
        <f>ChartDataA!$CI$28</f>
        <v>2.3281000000000003E-2</v>
      </c>
      <c r="F302" s="3">
        <f>ChartDataA!$CI$29</f>
        <v>3.4200000000000005E-5</v>
      </c>
      <c r="G302" s="3">
        <f>ChartDataA!$CI$30</f>
        <v>2.9619000000000003E-2</v>
      </c>
    </row>
    <row r="303" spans="1:7">
      <c r="B303" s="3">
        <f>ChartDataA!$CJ$24</f>
        <v>2.7900000000000001E-5</v>
      </c>
      <c r="C303" s="3">
        <f>ChartDataA!$CJ$25</f>
        <v>1.3799999999999998E-5</v>
      </c>
      <c r="D303" s="3">
        <f>ChartDataA!$CJ$26</f>
        <v>7.3405999999999983E-3</v>
      </c>
      <c r="E303" s="3">
        <f>ChartDataA!$CJ$28</f>
        <v>2.1787899999999999E-2</v>
      </c>
      <c r="F303" s="3">
        <f>ChartDataA!$CJ$29</f>
        <v>3.4200000000000005E-5</v>
      </c>
      <c r="G303" s="3">
        <f>ChartDataA!$CJ$30</f>
        <v>2.8668900000000001E-2</v>
      </c>
    </row>
    <row r="304" spans="1:7">
      <c r="B304" s="3">
        <f>ChartDataA!$CK$24</f>
        <v>2.7900000000000001E-5</v>
      </c>
      <c r="C304" s="3">
        <f>ChartDataA!$CK$25</f>
        <v>1.2799999999999999E-5</v>
      </c>
      <c r="D304" s="3">
        <f>ChartDataA!$CK$26</f>
        <v>7.3612999999999986E-3</v>
      </c>
      <c r="E304" s="3">
        <f>ChartDataA!$CK$28</f>
        <v>2.2290399999999998E-2</v>
      </c>
      <c r="F304" s="3">
        <f>ChartDataA!$CK$29</f>
        <v>3.3099999999999998E-5</v>
      </c>
      <c r="G304" s="3">
        <f>ChartDataA!$CK$30</f>
        <v>3.7835900000000006E-2</v>
      </c>
    </row>
    <row r="305" spans="1:7">
      <c r="B305" s="3">
        <f>ChartDataA!$CL$24</f>
        <v>2.7900000000000001E-5</v>
      </c>
      <c r="C305" s="3">
        <f>ChartDataA!$CL$25</f>
        <v>1.2799999999999999E-5</v>
      </c>
      <c r="D305" s="3">
        <f>ChartDataA!$CL$26</f>
        <v>4.4477999999999992E-3</v>
      </c>
      <c r="E305" s="3">
        <f>ChartDataA!$CL$28</f>
        <v>2.3701199999999999E-2</v>
      </c>
      <c r="F305" s="3">
        <f>ChartDataA!$CL$29</f>
        <v>3.3099999999999998E-5</v>
      </c>
      <c r="G305" s="3">
        <f>ChartDataA!$CL$30</f>
        <v>3.4688799999999992E-2</v>
      </c>
    </row>
    <row r="306" spans="1:7">
      <c r="B306" s="3">
        <f>ChartDataA!$CM$24</f>
        <v>2.7900000000000001E-5</v>
      </c>
      <c r="C306" s="3">
        <f>ChartDataA!$CM$25</f>
        <v>2.0800000000000001E-5</v>
      </c>
      <c r="D306" s="3">
        <f>ChartDataA!$CM$26</f>
        <v>4.6227999999999998E-3</v>
      </c>
      <c r="E306" s="3">
        <f>ChartDataA!$CM$28</f>
        <v>2.41269E-2</v>
      </c>
      <c r="F306" s="3">
        <f>ChartDataA!$CM$29</f>
        <v>3.3099999999999998E-5</v>
      </c>
      <c r="G306" s="3">
        <f>ChartDataA!$CM$30</f>
        <v>3.494549999999999E-2</v>
      </c>
    </row>
    <row r="307" spans="1:7">
      <c r="A307" s="3" t="str">
        <f>ChartDataA!$CN$23</f>
        <v>yt 30 06 2018</v>
      </c>
      <c r="B307" s="3">
        <f>ChartDataA!$CN$24</f>
        <v>2.7900000000000001E-5</v>
      </c>
      <c r="C307" s="3">
        <f>ChartDataA!$CN$25</f>
        <v>2.1400000000000002E-5</v>
      </c>
      <c r="D307" s="3">
        <f>ChartDataA!$CN$26</f>
        <v>4.6753999999999997E-3</v>
      </c>
      <c r="E307" s="3">
        <f>ChartDataA!$CN$28</f>
        <v>2.3670099999999996E-2</v>
      </c>
      <c r="F307" s="3">
        <f>ChartDataA!$CN$29</f>
        <v>0</v>
      </c>
      <c r="G307" s="3">
        <f>ChartDataA!$CN$30</f>
        <v>3.5531300000000002E-2</v>
      </c>
    </row>
    <row r="308" spans="1:7">
      <c r="B308" s="3">
        <f>ChartDataA!$CO$24</f>
        <v>2.7900000000000001E-5</v>
      </c>
      <c r="C308" s="3">
        <f>ChartDataA!$CO$25</f>
        <v>2.0699999999999998E-5</v>
      </c>
      <c r="D308" s="3">
        <f>ChartDataA!$CO$26</f>
        <v>4.705700000000001E-3</v>
      </c>
      <c r="E308" s="3">
        <f>ChartDataA!$CO$28</f>
        <v>2.3913099999999996E-2</v>
      </c>
      <c r="F308" s="3">
        <f>ChartDataA!$CO$29</f>
        <v>4.7345E-3</v>
      </c>
      <c r="G308" s="3">
        <f>ChartDataA!$CO$30</f>
        <v>3.5555599999999993E-2</v>
      </c>
    </row>
    <row r="309" spans="1:7">
      <c r="B309" s="3">
        <f>ChartDataA!$CP$24</f>
        <v>2.7900000000000001E-5</v>
      </c>
      <c r="C309" s="3">
        <f>ChartDataA!$CP$25</f>
        <v>2.05E-5</v>
      </c>
      <c r="D309" s="3">
        <f>ChartDataA!$CP$26</f>
        <v>3.2326E-3</v>
      </c>
      <c r="E309" s="3">
        <f>ChartDataA!$CP$28</f>
        <v>2.3336699999999998E-2</v>
      </c>
      <c r="F309" s="3">
        <f>ChartDataA!$CP$29</f>
        <v>4.7345E-3</v>
      </c>
      <c r="G309" s="3">
        <f>ChartDataA!$CP$30</f>
        <v>3.5461900000000005E-2</v>
      </c>
    </row>
    <row r="310" spans="1:7">
      <c r="B310" s="3">
        <f>ChartDataA!$CQ$24</f>
        <v>2.7900000000000001E-5</v>
      </c>
      <c r="C310" s="3">
        <f>ChartDataA!$CQ$25</f>
        <v>2.05E-5</v>
      </c>
      <c r="D310" s="3">
        <f>ChartDataA!$CQ$26</f>
        <v>3.4900999999999999E-3</v>
      </c>
      <c r="E310" s="3">
        <f>ChartDataA!$CQ$28</f>
        <v>2.3732100000000006E-2</v>
      </c>
      <c r="F310" s="3">
        <f>ChartDataA!$CQ$29</f>
        <v>8.6610999999999997E-3</v>
      </c>
      <c r="G310" s="3">
        <f>ChartDataA!$CQ$30</f>
        <v>3.5949999999999989E-2</v>
      </c>
    </row>
    <row r="311" spans="1:7">
      <c r="B311" s="3">
        <f>ChartDataA!$CR$24</f>
        <v>2.7900000000000001E-5</v>
      </c>
      <c r="C311" s="3">
        <f>ChartDataA!$CR$25</f>
        <v>1.7399999999999999E-5</v>
      </c>
      <c r="D311" s="3">
        <f>ChartDataA!$CR$26</f>
        <v>3.5861000000000001E-3</v>
      </c>
      <c r="E311" s="3">
        <f>ChartDataA!$CR$28</f>
        <v>2.3848599999999998E-2</v>
      </c>
      <c r="F311" s="3">
        <f>ChartDataA!$CR$29</f>
        <v>8.6610999999999997E-3</v>
      </c>
      <c r="G311" s="3">
        <f>ChartDataA!$CR$30</f>
        <v>3.7483200000000001E-2</v>
      </c>
    </row>
    <row r="312" spans="1:7">
      <c r="B312" s="3">
        <f>ChartDataA!$CS$24</f>
        <v>2.7900000000000001E-5</v>
      </c>
      <c r="C312" s="3">
        <f>ChartDataA!$CS$25</f>
        <v>1.5999999999999999E-5</v>
      </c>
      <c r="D312" s="3">
        <f>ChartDataA!$CS$26</f>
        <v>3.5152000000000004E-3</v>
      </c>
      <c r="E312" s="3">
        <f>ChartDataA!$CS$28</f>
        <v>2.4278800000000003E-2</v>
      </c>
      <c r="F312" s="3">
        <f>ChartDataA!$CS$29</f>
        <v>8.6610999999999997E-3</v>
      </c>
      <c r="G312" s="3">
        <f>ChartDataA!$CS$30</f>
        <v>3.6075799999999991E-2</v>
      </c>
    </row>
    <row r="313" spans="1:7">
      <c r="A313" s="3" t="str">
        <f>ChartDataA!$CT$23</f>
        <v>yt 31 12 2018</v>
      </c>
      <c r="B313" s="3">
        <f>ChartDataA!$CT$24</f>
        <v>0</v>
      </c>
      <c r="C313" s="3">
        <f>ChartDataA!$CT$25</f>
        <v>1.5999999999999999E-5</v>
      </c>
      <c r="D313" s="3">
        <f>ChartDataA!$CT$26</f>
        <v>3.4221999999999998E-3</v>
      </c>
      <c r="E313" s="3">
        <f>ChartDataA!$CT$28</f>
        <v>2.4121E-2</v>
      </c>
      <c r="F313" s="3">
        <f>ChartDataA!$CT$29</f>
        <v>1.2819199999999999E-2</v>
      </c>
      <c r="G313" s="3">
        <f>ChartDataA!$CT$30</f>
        <v>3.756420000000002E-2</v>
      </c>
    </row>
    <row r="314" spans="1:7">
      <c r="B314" s="3">
        <f>ChartDataA!$CU$24</f>
        <v>0</v>
      </c>
      <c r="C314" s="3">
        <f>ChartDataA!$CU$25</f>
        <v>1.5499999999999997E-5</v>
      </c>
      <c r="D314" s="3">
        <f>ChartDataA!$CU$26</f>
        <v>3.6251999999999999E-3</v>
      </c>
      <c r="E314" s="3">
        <f>ChartDataA!$CU$28</f>
        <v>2.54401E-2</v>
      </c>
      <c r="F314" s="3">
        <f>ChartDataA!$CU$29</f>
        <v>1.2819199999999999E-2</v>
      </c>
      <c r="G314" s="3">
        <f>ChartDataA!$CU$30</f>
        <v>3.4295100000000009E-2</v>
      </c>
    </row>
    <row r="315" spans="1:7">
      <c r="B315" s="3">
        <f>ChartDataA!$CV$24</f>
        <v>0</v>
      </c>
      <c r="C315" s="3">
        <f>ChartDataA!$CV$25</f>
        <v>1.5899999999999997E-5</v>
      </c>
      <c r="D315" s="3">
        <f>ChartDataA!$CV$26</f>
        <v>3.8124000000000001E-3</v>
      </c>
      <c r="E315" s="3">
        <f>ChartDataA!$CV$28</f>
        <v>2.6732199999999994E-2</v>
      </c>
      <c r="F315" s="3">
        <f>ChartDataA!$CV$29</f>
        <v>1.7644100000000003E-2</v>
      </c>
      <c r="G315" s="3">
        <f>ChartDataA!$CV$30</f>
        <v>3.1998399999999996E-2</v>
      </c>
    </row>
    <row r="316" spans="1:7">
      <c r="B316" s="3">
        <f>ChartDataA!$CW$24</f>
        <v>0</v>
      </c>
      <c r="C316" s="3">
        <f>ChartDataA!$CW$25</f>
        <v>2.0200000000000003E-5</v>
      </c>
      <c r="D316" s="3">
        <f>ChartDataA!$CW$26</f>
        <v>3.6437999999999996E-3</v>
      </c>
      <c r="E316" s="3">
        <f>ChartDataA!$CW$28</f>
        <v>2.5790199999999999E-2</v>
      </c>
      <c r="F316" s="3">
        <f>ChartDataA!$CW$29</f>
        <v>2.2915500000000002E-2</v>
      </c>
      <c r="G316" s="3">
        <f>ChartDataA!$CW$30</f>
        <v>7.8463199999999983E-2</v>
      </c>
    </row>
    <row r="317" spans="1:7">
      <c r="B317" s="3">
        <f>ChartDataA!$CX$24</f>
        <v>0</v>
      </c>
      <c r="C317" s="3">
        <f>ChartDataA!$CX$25</f>
        <v>2.1000000000000002E-5</v>
      </c>
      <c r="D317" s="3">
        <f>ChartDataA!$CX$26</f>
        <v>3.4604999999999996E-3</v>
      </c>
      <c r="E317" s="3">
        <f>ChartDataA!$CX$28</f>
        <v>2.43716E-2</v>
      </c>
      <c r="F317" s="3">
        <f>ChartDataA!$CX$29</f>
        <v>2.6930600000000006E-2</v>
      </c>
      <c r="G317" s="3">
        <f>ChartDataA!$CX$30</f>
        <v>7.8315499999999996E-2</v>
      </c>
    </row>
    <row r="318" spans="1:7">
      <c r="B318" s="3">
        <f>ChartDataA!$CY$24</f>
        <v>0</v>
      </c>
      <c r="C318" s="3">
        <f>ChartDataA!$CY$25</f>
        <v>1.3400000000000004E-5</v>
      </c>
      <c r="D318" s="3">
        <f>ChartDataA!$CY$26</f>
        <v>5.2722000000000003E-3</v>
      </c>
      <c r="E318" s="3">
        <f>ChartDataA!$CY$28</f>
        <v>2.40964E-2</v>
      </c>
      <c r="F318" s="3">
        <f>ChartDataA!$CY$29</f>
        <v>3.0996800000000005E-2</v>
      </c>
      <c r="G318" s="3">
        <f>ChartDataA!$CY$30</f>
        <v>7.8065899999999994E-2</v>
      </c>
    </row>
    <row r="319" spans="1:7">
      <c r="A319" s="3" t="str">
        <f>ChartDataA!$CZ$23</f>
        <v>yt 30 06 2019</v>
      </c>
      <c r="B319" s="3">
        <f>ChartDataA!$CZ$24</f>
        <v>0</v>
      </c>
      <c r="C319" s="3">
        <f>ChartDataA!$CZ$25</f>
        <v>1.2800000000000001E-5</v>
      </c>
      <c r="D319" s="3">
        <f>ChartDataA!$CZ$26</f>
        <v>5.2186999999999997E-3</v>
      </c>
      <c r="E319" s="3">
        <f>ChartDataA!$CZ$28</f>
        <v>2.4406600000000001E-2</v>
      </c>
      <c r="F319" s="3">
        <f>ChartDataA!$CZ$29</f>
        <v>3.2406100000000007E-2</v>
      </c>
      <c r="G319" s="3">
        <f>ChartDataA!$CZ$30</f>
        <v>0.10726749999999996</v>
      </c>
    </row>
    <row r="320" spans="1:7">
      <c r="B320" s="3">
        <f>ChartDataA!$DA$24</f>
        <v>0</v>
      </c>
      <c r="C320" s="3">
        <f>ChartDataA!$DA$25</f>
        <v>5.5099999999999998E-5</v>
      </c>
      <c r="D320" s="3">
        <f>ChartDataA!$DA$26</f>
        <v>5.3503999999999999E-3</v>
      </c>
      <c r="E320" s="3">
        <f>ChartDataA!$DA$28</f>
        <v>2.4440400000000004E-2</v>
      </c>
      <c r="F320" s="3">
        <f>ChartDataA!$DA$29</f>
        <v>3.1779200000000001E-2</v>
      </c>
      <c r="G320" s="3">
        <f>ChartDataA!$DA$30</f>
        <v>0.1102118</v>
      </c>
    </row>
    <row r="321" spans="1:7">
      <c r="B321" s="3">
        <f>ChartDataA!$DB$24</f>
        <v>0</v>
      </c>
      <c r="C321" s="3">
        <f>ChartDataA!$DB$25</f>
        <v>3.7939999999999995E-4</v>
      </c>
      <c r="D321" s="3">
        <f>ChartDataA!$DB$26</f>
        <v>5.4865999999999995E-3</v>
      </c>
      <c r="E321" s="3">
        <f>ChartDataA!$DB$28</f>
        <v>2.5072800000000003E-2</v>
      </c>
      <c r="F321" s="3">
        <f>ChartDataA!$DB$29</f>
        <v>3.2220499999999999E-2</v>
      </c>
      <c r="G321" s="3">
        <f>ChartDataA!$DB$30</f>
        <v>0.11088220000000001</v>
      </c>
    </row>
    <row r="322" spans="1:7">
      <c r="B322" s="3">
        <f>ChartDataA!$DC$24</f>
        <v>0</v>
      </c>
      <c r="C322" s="3">
        <f>ChartDataA!$DC$25</f>
        <v>3.8039999999999998E-4</v>
      </c>
      <c r="D322" s="3">
        <f>ChartDataA!$DC$26</f>
        <v>5.4029999999999998E-3</v>
      </c>
      <c r="E322" s="3">
        <f>ChartDataA!$DC$28</f>
        <v>2.4131300000000001E-2</v>
      </c>
      <c r="F322" s="3">
        <f>ChartDataA!$DC$29</f>
        <v>3.2433899999999995E-2</v>
      </c>
      <c r="G322" s="3">
        <f>ChartDataA!$DC$30</f>
        <v>0.11004410000000003</v>
      </c>
    </row>
    <row r="323" spans="1:7">
      <c r="B323" s="3">
        <f>ChartDataA!$DD$24</f>
        <v>0</v>
      </c>
      <c r="C323" s="3">
        <f>ChartDataA!$DD$25</f>
        <v>4.0389999999999995E-4</v>
      </c>
      <c r="D323" s="3">
        <f>ChartDataA!$DD$26</f>
        <v>5.8468000000000001E-3</v>
      </c>
      <c r="E323" s="3">
        <f>ChartDataA!$DD$28</f>
        <v>2.3968099999999992E-2</v>
      </c>
      <c r="F323" s="3">
        <f>ChartDataA!$DD$29</f>
        <v>3.3534399999999992E-2</v>
      </c>
      <c r="G323" s="3">
        <f>ChartDataA!$DD$30</f>
        <v>0.1088382</v>
      </c>
    </row>
    <row r="324" spans="1:7">
      <c r="B324" s="3">
        <f>ChartDataA!$DE$24</f>
        <v>0</v>
      </c>
      <c r="C324" s="3">
        <f>ChartDataA!$DE$25</f>
        <v>4.0419999999999996E-4</v>
      </c>
      <c r="D324" s="3">
        <f>ChartDataA!$DE$26</f>
        <v>6.3042000000000011E-3</v>
      </c>
      <c r="E324" s="3">
        <f>ChartDataA!$DE$28</f>
        <v>2.4502200000000002E-2</v>
      </c>
      <c r="F324" s="3">
        <f>ChartDataA!$DE$29</f>
        <v>3.7514399999999989E-2</v>
      </c>
      <c r="G324" s="3">
        <f>ChartDataA!$DE$30</f>
        <v>0.16882940000000002</v>
      </c>
    </row>
    <row r="325" spans="1:7">
      <c r="A325" s="3" t="str">
        <f>ChartDataA!$DF$23</f>
        <v>yt 31 12 2019</v>
      </c>
      <c r="B325" s="3">
        <f>ChartDataA!$DF$24</f>
        <v>0</v>
      </c>
      <c r="C325" s="3">
        <f>ChartDataA!$DF$25</f>
        <v>9.5909999999999984E-4</v>
      </c>
      <c r="D325" s="3">
        <f>ChartDataA!$DF$26</f>
        <v>6.5585000000000001E-3</v>
      </c>
      <c r="E325" s="3">
        <f>ChartDataA!$DF$28</f>
        <v>2.8696599999999999E-2</v>
      </c>
      <c r="F325" s="3">
        <f>ChartDataA!$DF$29</f>
        <v>3.4192500000000001E-2</v>
      </c>
      <c r="G325" s="3">
        <f>ChartDataA!$DF$30</f>
        <v>0.16802100000000003</v>
      </c>
    </row>
    <row r="326" spans="1:7">
      <c r="B326" s="3">
        <f>ChartDataA!$DG$24</f>
        <v>0</v>
      </c>
      <c r="C326" s="3">
        <f>ChartDataA!$DG$25</f>
        <v>9.5870000000000005E-4</v>
      </c>
      <c r="D326" s="3">
        <f>ChartDataA!$DG$26</f>
        <v>6.6584819999999986E-3</v>
      </c>
      <c r="E326" s="3">
        <f>ChartDataA!$DG$28</f>
        <v>2.8883547000000002E-2</v>
      </c>
      <c r="F326" s="3">
        <f>ChartDataA!$DG$29</f>
        <v>4.2517339999999994E-2</v>
      </c>
      <c r="G326" s="3">
        <f>ChartDataA!$DG$30</f>
        <v>0.16785814700000001</v>
      </c>
    </row>
    <row r="327" spans="1:7">
      <c r="B327" s="3">
        <f>ChartDataA!$DH$24</f>
        <v>0</v>
      </c>
      <c r="C327" s="3">
        <f>ChartDataA!$DH$25</f>
        <v>9.5829999999999993E-4</v>
      </c>
      <c r="D327" s="3">
        <f>ChartDataA!$DH$26</f>
        <v>6.8250609999999986E-3</v>
      </c>
      <c r="E327" s="3">
        <f>ChartDataA!$DH$28</f>
        <v>2.7986549000000003E-2</v>
      </c>
      <c r="F327" s="3">
        <f>ChartDataA!$DH$29</f>
        <v>4.1988346000000003E-2</v>
      </c>
      <c r="G327" s="3">
        <f>ChartDataA!$DH$30</f>
        <v>0.16680368699999992</v>
      </c>
    </row>
    <row r="328" spans="1:7">
      <c r="B328" s="3">
        <f>ChartDataA!$DI$24</f>
        <v>0</v>
      </c>
      <c r="C328" s="3">
        <f>ChartDataA!$DI$25</f>
        <v>9.5339999999999997E-4</v>
      </c>
      <c r="D328" s="3">
        <f>ChartDataA!$DI$26</f>
        <v>7.1282559999999977E-3</v>
      </c>
      <c r="E328" s="3">
        <f>ChartDataA!$DI$28</f>
        <v>2.7694773999999998E-2</v>
      </c>
      <c r="F328" s="3">
        <f>ChartDataA!$DI$29</f>
        <v>3.9252085999999999E-2</v>
      </c>
      <c r="G328" s="3">
        <f>ChartDataA!$DI$30</f>
        <v>0.10745383499999997</v>
      </c>
    </row>
    <row r="329" spans="1:7">
      <c r="B329" s="3">
        <f>ChartDataA!$DJ$24</f>
        <v>0</v>
      </c>
      <c r="C329" s="3">
        <f>ChartDataA!$DJ$25</f>
        <v>9.5259999999999984E-4</v>
      </c>
      <c r="D329" s="3">
        <f>ChartDataA!$DJ$26</f>
        <v>7.230275999999999E-3</v>
      </c>
      <c r="E329" s="3">
        <f>ChartDataA!$DJ$28</f>
        <v>2.8362006000000002E-2</v>
      </c>
      <c r="F329" s="3">
        <f>ChartDataA!$DJ$29</f>
        <v>4.3633175000000003E-2</v>
      </c>
      <c r="G329" s="3">
        <f>ChartDataA!$DJ$30</f>
        <v>0.10790862899999992</v>
      </c>
    </row>
    <row r="330" spans="1:7">
      <c r="B330" s="3">
        <f>ChartDataA!$DK$24</f>
        <v>0</v>
      </c>
      <c r="C330" s="3">
        <f>ChartDataA!$DK$25</f>
        <v>9.5947599999999991E-4</v>
      </c>
      <c r="D330" s="3">
        <f>ChartDataA!$DK$26</f>
        <v>5.412545999999999E-3</v>
      </c>
      <c r="E330" s="3">
        <f>ChartDataA!$DK$28</f>
        <v>2.8368606000000001E-2</v>
      </c>
      <c r="F330" s="3">
        <f>ChartDataA!$DK$29</f>
        <v>3.9566974999999997E-2</v>
      </c>
      <c r="G330" s="3">
        <f>ChartDataA!$DK$30</f>
        <v>0.10793256799999998</v>
      </c>
    </row>
    <row r="331" spans="1:7">
      <c r="A331" s="3" t="str">
        <f>ChartDataA!$DL$23</f>
        <v>yt 30 06 2020</v>
      </c>
      <c r="B331" s="3">
        <f>ChartDataA!$DL$24</f>
        <v>0</v>
      </c>
      <c r="C331" s="3">
        <f>ChartDataA!$DL$25</f>
        <v>9.5986199999999991E-4</v>
      </c>
      <c r="D331" s="3">
        <f>ChartDataA!$DL$26</f>
        <v>5.4432039999999992E-3</v>
      </c>
      <c r="E331" s="3">
        <f>ChartDataA!$DL$28</f>
        <v>2.8440425000000002E-2</v>
      </c>
      <c r="F331" s="3">
        <f>ChartDataA!$DL$29</f>
        <v>4.2313630999999997E-2</v>
      </c>
      <c r="G331" s="3">
        <f>ChartDataA!$DL$30</f>
        <v>7.8645439000000025E-2</v>
      </c>
    </row>
    <row r="332" spans="1:7">
      <c r="B332" s="3">
        <f>ChartDataA!$DM$24</f>
        <v>0</v>
      </c>
      <c r="C332" s="3">
        <f>ChartDataA!$DM$25</f>
        <v>9.1798299999999993E-4</v>
      </c>
      <c r="D332" s="3">
        <f>ChartDataA!$DM$26</f>
        <v>5.4635539999999989E-3</v>
      </c>
      <c r="E332" s="3">
        <f>ChartDataA!$DM$28</f>
        <v>2.8446209E-2</v>
      </c>
      <c r="F332" s="3">
        <f>ChartDataA!$DM$29</f>
        <v>4.2265727999999995E-2</v>
      </c>
      <c r="G332" s="3">
        <f>ChartDataA!$DM$30</f>
        <v>7.6083231000000015E-2</v>
      </c>
    </row>
    <row r="333" spans="1:7">
      <c r="B333" s="3">
        <f>ChartDataA!$DN$24</f>
        <v>1.8160000000000001E-6</v>
      </c>
      <c r="C333" s="3">
        <f>ChartDataA!$DN$25</f>
        <v>5.9311699999999978E-4</v>
      </c>
      <c r="D333" s="3">
        <f>ChartDataA!$DN$26</f>
        <v>5.4413090000000001E-3</v>
      </c>
      <c r="E333" s="3">
        <f>ChartDataA!$DN$28</f>
        <v>2.9332687E-2</v>
      </c>
      <c r="F333" s="3">
        <f>ChartDataA!$DN$29</f>
        <v>4.2280468000000002E-2</v>
      </c>
      <c r="G333" s="3">
        <f>ChartDataA!$DN$30</f>
        <v>7.6428853000000019E-2</v>
      </c>
    </row>
    <row r="334" spans="1:7">
      <c r="B334" s="3">
        <f>ChartDataA!$DO$24</f>
        <v>3.749E-6</v>
      </c>
      <c r="C334" s="3">
        <f>ChartDataA!$DO$25</f>
        <v>5.9211699999999986E-4</v>
      </c>
      <c r="D334" s="3">
        <f>ChartDataA!$DO$26</f>
        <v>5.733422999999997E-3</v>
      </c>
      <c r="E334" s="3">
        <f>ChartDataA!$DO$28</f>
        <v>3.0975669000000001E-2</v>
      </c>
      <c r="F334" s="3">
        <f>ChartDataA!$DO$29</f>
        <v>4.3027948000000003E-2</v>
      </c>
      <c r="G334" s="3">
        <f>ChartDataA!$DO$30</f>
        <v>0.10963467199999997</v>
      </c>
    </row>
    <row r="335" spans="1:7">
      <c r="B335" s="3">
        <f>ChartDataA!$DP$24</f>
        <v>5.13E-6</v>
      </c>
      <c r="C335" s="3">
        <f>ChartDataA!$DP$25</f>
        <v>5.6741699999999986E-4</v>
      </c>
      <c r="D335" s="3">
        <f>ChartDataA!$DP$26</f>
        <v>5.4805449999999938E-3</v>
      </c>
      <c r="E335" s="3">
        <f>ChartDataA!$DP$28</f>
        <v>3.3285349000000006E-2</v>
      </c>
      <c r="F335" s="3">
        <f>ChartDataA!$DP$29</f>
        <v>4.2278628000000006E-2</v>
      </c>
      <c r="G335" s="3">
        <f>ChartDataA!$DP$30</f>
        <v>0.14357271299999999</v>
      </c>
    </row>
    <row r="336" spans="1:7">
      <c r="B336" s="3">
        <f>ChartDataA!$DQ$24</f>
        <v>8.1119999999999996E-6</v>
      </c>
      <c r="C336" s="3">
        <f>ChartDataA!$DQ$25</f>
        <v>5.6381699999999988E-4</v>
      </c>
      <c r="D336" s="3">
        <f>ChartDataA!$DQ$26</f>
        <v>5.3015999999999949E-3</v>
      </c>
      <c r="E336" s="3">
        <f>ChartDataA!$DQ$28</f>
        <v>3.2192083999999996E-2</v>
      </c>
      <c r="F336" s="3">
        <f>ChartDataA!$DQ$29</f>
        <v>4.2856674000000004E-2</v>
      </c>
      <c r="G336" s="3">
        <f>ChartDataA!$DQ$30</f>
        <v>8.475247700000002E-2</v>
      </c>
    </row>
    <row r="337" spans="1:7">
      <c r="A337" s="3" t="str">
        <f>ChartDataA!$DR$23</f>
        <v>yt 31 12 2020</v>
      </c>
      <c r="B337" s="3">
        <f>ChartDataA!$DR$24</f>
        <v>1.1062E-5</v>
      </c>
      <c r="C337" s="3">
        <f>ChartDataA!$DR$25</f>
        <v>8.935E-6</v>
      </c>
      <c r="D337" s="3">
        <f>ChartDataA!$DR$26</f>
        <v>5.1415879999999938E-3</v>
      </c>
      <c r="E337" s="3">
        <f>ChartDataA!$DR$28</f>
        <v>2.835056E-2</v>
      </c>
      <c r="F337" s="3">
        <f>ChartDataA!$DR$29</f>
        <v>4.6388609000000004E-2</v>
      </c>
      <c r="G337" s="3">
        <f>ChartDataA!$DR$30</f>
        <v>8.5674090000000008E-2</v>
      </c>
    </row>
    <row r="338" spans="1:7">
      <c r="B338" s="3">
        <f>ChartDataA!$DS$24</f>
        <v>1.1062E-5</v>
      </c>
      <c r="C338" s="3">
        <f>ChartDataA!$DS$25</f>
        <v>8.935E-6</v>
      </c>
      <c r="D338" s="3">
        <f>ChartDataA!$DS$26</f>
        <v>4.8384869999999946E-3</v>
      </c>
      <c r="E338" s="3">
        <f>ChartDataA!$DS$28</f>
        <v>2.8302561E-2</v>
      </c>
      <c r="F338" s="3">
        <f>ChartDataA!$DS$29</f>
        <v>3.8257988999999999E-2</v>
      </c>
      <c r="G338" s="3">
        <f>ChartDataA!$DS$30</f>
        <v>8.5683383999999987E-2</v>
      </c>
    </row>
    <row r="339" spans="1:7">
      <c r="B339" s="3">
        <f>ChartDataA!$DT$24</f>
        <v>1.1930000000000001E-5</v>
      </c>
      <c r="C339" s="3">
        <f>ChartDataA!$DT$25</f>
        <v>1.1066E-5</v>
      </c>
      <c r="D339" s="3">
        <f>ChartDataA!$DT$26</f>
        <v>4.7177549999999962E-3</v>
      </c>
      <c r="E339" s="3">
        <f>ChartDataA!$DT$28</f>
        <v>3.046024E-2</v>
      </c>
      <c r="F339" s="3">
        <f>ChartDataA!$DT$29</f>
        <v>3.4255383000000007E-2</v>
      </c>
      <c r="G339" s="3">
        <f>ChartDataA!$DT$30</f>
        <v>8.642665699999999E-2</v>
      </c>
    </row>
    <row r="340" spans="1:7">
      <c r="B340" s="3">
        <f>ChartDataA!$DU$24</f>
        <v>1.1930000000000001E-5</v>
      </c>
      <c r="C340" s="3">
        <f>ChartDataA!$DU$25</f>
        <v>1.1905E-5</v>
      </c>
      <c r="D340" s="3">
        <f>ChartDataA!$DU$26</f>
        <v>4.8422029999999946E-3</v>
      </c>
      <c r="E340" s="3">
        <f>ChartDataA!$DU$28</f>
        <v>3.4187312999999997E-2</v>
      </c>
      <c r="F340" s="3">
        <f>ChartDataA!$DU$29</f>
        <v>3.2094143000000006E-2</v>
      </c>
      <c r="G340" s="3">
        <f>ChartDataA!$DU$30</f>
        <v>8.7920135999999968E-2</v>
      </c>
    </row>
    <row r="341" spans="1:7">
      <c r="B341" s="3">
        <f>ChartDataA!$DV$24</f>
        <v>1.1930000000000001E-5</v>
      </c>
      <c r="C341" s="3">
        <f>ChartDataA!$DV$25</f>
        <v>1.2405999999999999E-5</v>
      </c>
      <c r="D341" s="3">
        <f>ChartDataA!$DV$26</f>
        <v>5.0357749999999949E-3</v>
      </c>
      <c r="E341" s="3">
        <f>ChartDataA!$DV$28</f>
        <v>3.6320555000000004E-2</v>
      </c>
      <c r="F341" s="3">
        <f>ChartDataA!$DV$29</f>
        <v>2.4131354000000008E-2</v>
      </c>
      <c r="G341" s="3">
        <f>ChartDataA!$DV$30</f>
        <v>8.9844776999999987E-2</v>
      </c>
    </row>
    <row r="342" spans="1:7">
      <c r="B342" s="3">
        <f>ChartDataA!$DW$24</f>
        <v>1.1930000000000001E-5</v>
      </c>
      <c r="C342" s="3">
        <f>ChartDataA!$DW$25</f>
        <v>5.13E-6</v>
      </c>
      <c r="D342" s="3">
        <f>ChartDataA!$DW$26</f>
        <v>5.1042229999999954E-3</v>
      </c>
      <c r="E342" s="3">
        <f>ChartDataA!$DW$28</f>
        <v>3.7211844000000001E-2</v>
      </c>
      <c r="F342" s="3">
        <f>ChartDataA!$DW$29</f>
        <v>2.4131354000000008E-2</v>
      </c>
      <c r="G342" s="3">
        <f>ChartDataA!$DW$30</f>
        <v>9.1613441000000004E-2</v>
      </c>
    </row>
    <row r="343" spans="1:7">
      <c r="A343" s="3" t="str">
        <f>ChartDataA!$DX$23</f>
        <v>yt 30 06 2021</v>
      </c>
      <c r="B343" s="3">
        <f>ChartDataA!$DX$24</f>
        <v>1.2639999999999999E-5</v>
      </c>
      <c r="C343" s="3">
        <f>ChartDataA!$DX$25</f>
        <v>4.7440000000000007E-6</v>
      </c>
      <c r="D343" s="3">
        <f>ChartDataA!$DX$26</f>
        <v>5.3712729999999959E-3</v>
      </c>
      <c r="E343" s="3">
        <f>ChartDataA!$DX$28</f>
        <v>3.9491137000000003E-2</v>
      </c>
      <c r="F343" s="3">
        <f>ChartDataA!$DX$29</f>
        <v>1.9975398000000005E-2</v>
      </c>
      <c r="G343" s="3">
        <f>ChartDataA!$DX$30</f>
        <v>9.2700413000000009E-2</v>
      </c>
    </row>
    <row r="344" spans="1:7">
      <c r="B344" s="3">
        <f>ChartDataA!$DY$24</f>
        <v>1.2639999999999999E-5</v>
      </c>
      <c r="C344" s="3">
        <f>ChartDataA!$DY$25</f>
        <v>3.9229999999999995E-6</v>
      </c>
      <c r="D344" s="3">
        <f>ChartDataA!$DY$26</f>
        <v>5.4794609999999954E-3</v>
      </c>
      <c r="E344" s="3">
        <f>ChartDataA!$DY$28</f>
        <v>4.1787664000000002E-2</v>
      </c>
      <c r="F344" s="3">
        <f>ChartDataA!$DY$29</f>
        <v>1.5915700999999997E-2</v>
      </c>
      <c r="G344" s="3">
        <f>ChartDataA!$DY$30</f>
        <v>9.3528807999999991E-2</v>
      </c>
    </row>
    <row r="345" spans="1:7">
      <c r="B345" s="3">
        <f>ChartDataA!$DZ$24</f>
        <v>1.0824000000000002E-5</v>
      </c>
      <c r="C345" s="3">
        <f>ChartDataA!$DZ$25</f>
        <v>3.7889999999999996E-6</v>
      </c>
      <c r="D345" s="3">
        <f>ChartDataA!$DZ$26</f>
        <v>5.5872669999999956E-3</v>
      </c>
      <c r="E345" s="3">
        <f>ChartDataA!$DZ$28</f>
        <v>4.2440281000000003E-2</v>
      </c>
      <c r="F345" s="3">
        <f>ChartDataA!$DZ$29</f>
        <v>1.5718159999999998E-2</v>
      </c>
      <c r="G345" s="3">
        <f>ChartDataA!$DZ$30</f>
        <v>9.4276915999999988E-2</v>
      </c>
    </row>
    <row r="346" spans="1:7">
      <c r="B346" s="3">
        <f>ChartDataA!$EA$24</f>
        <v>1.2304000000000001E-5</v>
      </c>
      <c r="C346" s="3">
        <f>ChartDataA!$EA$25</f>
        <v>3.7889999999999996E-6</v>
      </c>
      <c r="D346" s="3">
        <f>ChartDataA!$EA$26</f>
        <v>5.2868179999999978E-3</v>
      </c>
      <c r="E346" s="3">
        <f>ChartDataA!$EA$28</f>
        <v>4.6471574000000002E-2</v>
      </c>
      <c r="F346" s="3">
        <f>ChartDataA!$EA$29</f>
        <v>1.0830679999999999E-2</v>
      </c>
      <c r="G346" s="3">
        <f>ChartDataA!$EA$30</f>
        <v>6.2366641000000028E-2</v>
      </c>
    </row>
    <row r="347" spans="1:7">
      <c r="B347" s="3">
        <f>ChartDataA!$EB$24</f>
        <v>2.3402000000000001E-5</v>
      </c>
      <c r="C347" s="3">
        <f>ChartDataA!$EB$25</f>
        <v>3.7889999999999996E-6</v>
      </c>
      <c r="D347" s="3">
        <f>ChartDataA!$EB$26</f>
        <v>5.1112330000000006E-3</v>
      </c>
      <c r="E347" s="3">
        <f>ChartDataA!$EB$28</f>
        <v>4.8094874999999995E-2</v>
      </c>
      <c r="F347" s="3">
        <f>ChartDataA!$EB$29</f>
        <v>1.0479499999999997E-2</v>
      </c>
      <c r="G347" s="3">
        <f>ChartDataA!$EB$30</f>
        <v>2.9688472000000014E-2</v>
      </c>
    </row>
    <row r="348" spans="1:7">
      <c r="B348" s="3">
        <f>ChartDataA!$EC$24</f>
        <v>2.7421000000000001E-5</v>
      </c>
      <c r="C348" s="3">
        <f>ChartDataA!$EC$25</f>
        <v>3.7889999999999996E-6</v>
      </c>
      <c r="D348" s="3">
        <f>ChartDataA!$EC$26</f>
        <v>5.073391E-3</v>
      </c>
      <c r="E348" s="3">
        <f>ChartDataA!$EC$28</f>
        <v>5.0961882E-2</v>
      </c>
      <c r="F348" s="3">
        <f>ChartDataA!$EC$29</f>
        <v>5.9214539999999996E-3</v>
      </c>
      <c r="G348" s="3">
        <f>ChartDataA!$EC$30</f>
        <v>2.7789324999999997E-2</v>
      </c>
    </row>
    <row r="349" spans="1:7">
      <c r="A349" s="3" t="str">
        <f>ChartDataA!$ED$23</f>
        <v>yt 31 12 2021</v>
      </c>
      <c r="B349" s="3">
        <f>ChartDataA!$ED$24</f>
        <v>2.6100999999999996E-5</v>
      </c>
      <c r="C349" s="3">
        <f>ChartDataA!$ED$25</f>
        <v>3.7709999999999996E-6</v>
      </c>
      <c r="D349" s="3">
        <f>ChartDataA!$ED$26</f>
        <v>4.9166770000000021E-3</v>
      </c>
      <c r="E349" s="3">
        <f>ChartDataA!$ED$28</f>
        <v>5.5842582000000009E-2</v>
      </c>
      <c r="F349" s="3">
        <f>ChartDataA!$ED$29</f>
        <v>1.5820410000000002E-3</v>
      </c>
      <c r="G349" s="3">
        <f>ChartDataA!$ED$30</f>
        <v>2.8328535999999988E-2</v>
      </c>
    </row>
    <row r="350" spans="1:7">
      <c r="B350" s="3">
        <f>ChartDataA!$EE$24</f>
        <v>2.6100999999999996E-5</v>
      </c>
      <c r="C350" s="3">
        <f>ChartDataA!$EE$25</f>
        <v>3.7709999999999996E-6</v>
      </c>
      <c r="D350" s="3">
        <f>ChartDataA!$EE$26</f>
        <v>5.2485999999999974E-3</v>
      </c>
      <c r="E350" s="3">
        <f>ChartDataA!$EE$28</f>
        <v>6.7551222999999994E-2</v>
      </c>
      <c r="F350" s="3">
        <f>ChartDataA!$EE$29</f>
        <v>1.387821E-3</v>
      </c>
      <c r="G350" s="3">
        <f>ChartDataA!$EE$30</f>
        <v>3.5107488999999992E-2</v>
      </c>
    </row>
    <row r="351" spans="1:7">
      <c r="B351" s="3">
        <f>ChartDataA!$EF$24</f>
        <v>2.6420000000000001E-5</v>
      </c>
      <c r="C351" s="3">
        <f>ChartDataA!$EF$25</f>
        <v>3.1903999999999998E-5</v>
      </c>
      <c r="D351" s="3">
        <f>ChartDataA!$EF$26</f>
        <v>5.726051999999998E-3</v>
      </c>
      <c r="E351" s="3">
        <f>ChartDataA!$EF$28</f>
        <v>7.4337138999999997E-2</v>
      </c>
      <c r="F351" s="3">
        <f>ChartDataA!$EF$29</f>
        <v>1.094521E-3</v>
      </c>
      <c r="G351" s="3">
        <f>ChartDataA!$EF$30</f>
        <v>3.9916102999999981E-2</v>
      </c>
    </row>
    <row r="352" spans="1:7">
      <c r="B352" s="3">
        <f>ChartDataA!$EG$24</f>
        <v>2.6420000000000001E-5</v>
      </c>
      <c r="C352" s="3">
        <f>ChartDataA!$EG$25</f>
        <v>3.1064999999999995E-5</v>
      </c>
      <c r="D352" s="3">
        <f>ChartDataA!$EG$26</f>
        <v>5.7952469999999973E-3</v>
      </c>
      <c r="E352" s="3">
        <f>ChartDataA!$EG$28</f>
        <v>7.766939199999999E-2</v>
      </c>
      <c r="F352" s="3">
        <f>ChartDataA!$EG$29</f>
        <v>7.2062100000000007E-4</v>
      </c>
      <c r="G352" s="3">
        <f>ChartDataA!$EG$30</f>
        <v>4.364586899999999E-2</v>
      </c>
    </row>
    <row r="353" spans="1:7">
      <c r="B353" s="3">
        <f>ChartDataA!$EH$24</f>
        <v>2.6420000000000001E-5</v>
      </c>
      <c r="C353" s="3">
        <f>ChartDataA!$EH$25</f>
        <v>3.0935999999999997E-5</v>
      </c>
      <c r="D353" s="3">
        <f>ChartDataA!$EH$26</f>
        <v>5.7055779999999976E-3</v>
      </c>
      <c r="E353" s="3">
        <f>ChartDataA!$EH$28</f>
        <v>8.2157852999999989E-2</v>
      </c>
      <c r="F353" s="3">
        <f>ChartDataA!$EH$29</f>
        <v>2.8722099999999999E-4</v>
      </c>
      <c r="G353" s="3">
        <f>ChartDataA!$EH$30</f>
        <v>4.4751780000000005E-2</v>
      </c>
    </row>
    <row r="354" spans="1:7">
      <c r="B354" s="3">
        <f>ChartDataA!$EI$24</f>
        <v>2.6420000000000001E-5</v>
      </c>
      <c r="C354" s="3">
        <f>ChartDataA!$EI$25</f>
        <v>3.0935999999999997E-5</v>
      </c>
      <c r="D354" s="3">
        <f>ChartDataA!$EI$26</f>
        <v>5.6565439999999995E-3</v>
      </c>
      <c r="E354" s="3">
        <f>ChartDataA!$EI$28</f>
        <v>8.6491248000000007E-2</v>
      </c>
      <c r="F354" s="3">
        <f>ChartDataA!$EI$29</f>
        <v>2.8722099999999999E-4</v>
      </c>
      <c r="G354" s="3">
        <f>ChartDataA!$EI$30</f>
        <v>4.6465948999999993E-2</v>
      </c>
    </row>
    <row r="355" spans="1:7">
      <c r="A355" s="3" t="str">
        <f>ChartDataA!$EJ$23</f>
        <v>yt 30 06 2022</v>
      </c>
      <c r="B355" s="3">
        <f>ChartDataA!$EJ$24</f>
        <v>2.5709999999999999E-5</v>
      </c>
      <c r="C355" s="3">
        <f>ChartDataA!$EJ$25</f>
        <v>3.0935999999999997E-5</v>
      </c>
      <c r="D355" s="3">
        <f>ChartDataA!$EJ$26</f>
        <v>5.444377999999998E-3</v>
      </c>
      <c r="E355" s="3">
        <f>ChartDataA!$EJ$28</f>
        <v>8.7948261999999999E-2</v>
      </c>
      <c r="F355" s="3">
        <f>ChartDataA!$EJ$29</f>
        <v>2.8722099999999999E-4</v>
      </c>
      <c r="G355" s="3">
        <f>ChartDataA!$EJ$30</f>
        <v>4.8270904000000003E-2</v>
      </c>
    </row>
    <row r="356" spans="1:7">
      <c r="B356" s="3">
        <f>ChartDataA!$EK$24</f>
        <v>3.1424999999999998E-5</v>
      </c>
      <c r="C356" s="3">
        <f>ChartDataA!$EK$25</f>
        <v>4.0387999999999993E-5</v>
      </c>
      <c r="D356" s="3">
        <f>ChartDataA!$EK$26</f>
        <v>5.2425879999999977E-3</v>
      </c>
      <c r="E356" s="3">
        <f>ChartDataA!$EK$28</f>
        <v>9.0160388000000008E-2</v>
      </c>
      <c r="F356" s="3">
        <f>ChartDataA!$EK$29</f>
        <v>2.8722099999999999E-4</v>
      </c>
      <c r="G356" s="3">
        <f>ChartDataA!$EK$30</f>
        <v>5.0943906999999997E-2</v>
      </c>
    </row>
    <row r="357" spans="1:7">
      <c r="B357" s="3">
        <f>ChartDataA!$EL$24</f>
        <v>8.1588999999999994E-5</v>
      </c>
      <c r="C357" s="3">
        <f>ChartDataA!$EL$25</f>
        <v>4.0387999999999993E-5</v>
      </c>
      <c r="D357" s="3">
        <f>ChartDataA!$EL$26</f>
        <v>5.0227329999999971E-3</v>
      </c>
      <c r="E357" s="3">
        <f>ChartDataA!$EL$28</f>
        <v>9.4771099000000011E-2</v>
      </c>
      <c r="F357" s="3">
        <f>ChartDataA!$EL$29</f>
        <v>2.8722E-5</v>
      </c>
      <c r="G357" s="3">
        <f>ChartDataA!$EL$30</f>
        <v>5.2750715999999989E-2</v>
      </c>
    </row>
    <row r="358" spans="1:7">
      <c r="B358" s="3">
        <f>ChartDataA!$EM$24</f>
        <v>7.8176000000000005E-5</v>
      </c>
      <c r="C358" s="3">
        <f>ChartDataA!$EM$25</f>
        <v>4.0387999999999993E-5</v>
      </c>
      <c r="D358" s="3">
        <f>ChartDataA!$EM$26</f>
        <v>5.1494469999999971E-3</v>
      </c>
      <c r="E358" s="3">
        <f>ChartDataA!$EM$28</f>
        <v>9.5959604000000018E-2</v>
      </c>
      <c r="F358" s="3">
        <f>ChartDataA!$EM$29</f>
        <v>2.8722E-5</v>
      </c>
      <c r="G358" s="3">
        <f>ChartDataA!$EM$30</f>
        <v>5.6799754999999966E-2</v>
      </c>
    </row>
    <row r="359" spans="1:7">
      <c r="B359" s="3">
        <f>ChartDataA!$EN$24</f>
        <v>1.4251300000000001E-4</v>
      </c>
      <c r="C359" s="3">
        <f>ChartDataA!$EN$25</f>
        <v>4.0387999999999993E-5</v>
      </c>
      <c r="D359" s="3">
        <f>ChartDataA!$EN$26</f>
        <v>5.2547859999999957E-3</v>
      </c>
      <c r="E359" s="3">
        <f>ChartDataA!$EN$28</f>
        <v>0.10186763800000001</v>
      </c>
      <c r="F359" s="3">
        <f>ChartDataA!$EN$29</f>
        <v>2.8722E-5</v>
      </c>
      <c r="G359" s="3">
        <f>ChartDataA!$EN$30</f>
        <v>6.2030494999999977E-2</v>
      </c>
    </row>
    <row r="360" spans="1:7">
      <c r="B360" s="3">
        <f>ChartDataA!$EO$24</f>
        <v>3.8764799999999999E-4</v>
      </c>
      <c r="C360" s="3">
        <f>ChartDataA!$EO$25</f>
        <v>6.3372299999999999E-4</v>
      </c>
      <c r="D360" s="3">
        <f>ChartDataA!$EO$26</f>
        <v>5.0345969999999948E-3</v>
      </c>
      <c r="E360" s="3">
        <f>ChartDataA!$EO$28</f>
        <v>0.107028717</v>
      </c>
      <c r="F360" s="3">
        <f>ChartDataA!$EO$29</f>
        <v>2.8722E-5</v>
      </c>
      <c r="G360" s="3">
        <f>ChartDataA!$EO$30</f>
        <v>6.7198010999999988E-2</v>
      </c>
    </row>
    <row r="361" spans="1:7">
      <c r="A361" s="3" t="str">
        <f>ChartDataA!$EP$23</f>
        <v>yt 31 12 2022</v>
      </c>
      <c r="B361" s="3">
        <f>ChartDataA!$EP$24</f>
        <v>7.14268E-4</v>
      </c>
      <c r="C361" s="3">
        <f>ChartDataA!$EP$25</f>
        <v>6.3372299999999999E-4</v>
      </c>
      <c r="D361" s="3">
        <f>ChartDataA!$EP$26</f>
        <v>5.718374999999996E-3</v>
      </c>
      <c r="E361" s="3">
        <f>ChartDataA!$EP$28</f>
        <v>0.113715948</v>
      </c>
      <c r="F361" s="3">
        <f>ChartDataA!$EP$29</f>
        <v>0</v>
      </c>
      <c r="G361" s="3">
        <f>ChartDataA!$EP$30</f>
        <v>7.2268454999999995E-2</v>
      </c>
    </row>
    <row r="362" spans="1:7">
      <c r="B362" s="3">
        <f>ChartDataA!$EQ$24</f>
        <v>7.3934999999999995E-4</v>
      </c>
      <c r="C362" s="3">
        <f>ChartDataA!$EQ$25</f>
        <v>6.3372299999999999E-4</v>
      </c>
      <c r="D362" s="3">
        <f>ChartDataA!$EQ$26</f>
        <v>6.0515680000000011E-3</v>
      </c>
      <c r="E362" s="3">
        <f>ChartDataA!$EQ$28</f>
        <v>0.11381941399999999</v>
      </c>
      <c r="F362" s="3">
        <f>ChartDataA!$EQ$29</f>
        <v>4.8999999999999997E-7</v>
      </c>
      <c r="G362" s="3">
        <f>ChartDataA!$EQ$30</f>
        <v>7.0574130999999998E-2</v>
      </c>
    </row>
    <row r="363" spans="1:7">
      <c r="B363" s="3">
        <f>ChartDataA!$ER$24</f>
        <v>7.6329199999999994E-4</v>
      </c>
      <c r="C363" s="3">
        <f>ChartDataA!$ER$25</f>
        <v>6.0551300000000001E-4</v>
      </c>
      <c r="D363" s="3">
        <f>ChartDataA!$ER$26</f>
        <v>6.1129339999999996E-3</v>
      </c>
      <c r="E363" s="3">
        <f>ChartDataA!$ER$28</f>
        <v>0.11366755400000002</v>
      </c>
      <c r="F363" s="3">
        <f>ChartDataA!$ER$29</f>
        <v>4.8999999999999997E-7</v>
      </c>
      <c r="G363" s="3">
        <f>ChartDataA!$ER$30</f>
        <v>7.0818914999999941E-2</v>
      </c>
    </row>
    <row r="364" spans="1:7">
      <c r="B364" s="3">
        <f>ChartDataA!$ES$24</f>
        <v>7.6329199999999994E-4</v>
      </c>
      <c r="C364" s="3">
        <f>ChartDataA!$ES$25</f>
        <v>6.0551300000000001E-4</v>
      </c>
      <c r="D364" s="3">
        <f>ChartDataA!$ES$26</f>
        <v>6.4309860000000005E-3</v>
      </c>
      <c r="E364" s="3">
        <f>ChartDataA!$ES$28</f>
        <v>0.11259758599999999</v>
      </c>
      <c r="F364" s="3">
        <f>ChartDataA!$ES$29</f>
        <v>2.4950999999999999E-5</v>
      </c>
      <c r="G364" s="3">
        <f>ChartDataA!$ES$30</f>
        <v>6.960079200000005E-2</v>
      </c>
    </row>
    <row r="365" spans="1:7">
      <c r="B365" s="3">
        <f>ChartDataA!$ET$24</f>
        <v>7.6329199999999994E-4</v>
      </c>
      <c r="C365" s="3">
        <f>ChartDataA!$ET$25</f>
        <v>6.051409999999999E-4</v>
      </c>
      <c r="D365" s="3">
        <f>ChartDataA!$ET$26</f>
        <v>6.8906150000000018E-3</v>
      </c>
      <c r="E365" s="3">
        <f>ChartDataA!$ET$28</f>
        <v>0.109829832</v>
      </c>
      <c r="F365" s="3">
        <f>ChartDataA!$ET$29</f>
        <v>2.4950999999999999E-5</v>
      </c>
      <c r="G365" s="3">
        <f>ChartDataA!$ET$30</f>
        <v>6.8615406999999989E-2</v>
      </c>
    </row>
    <row r="366" spans="1:7">
      <c r="B366" s="3">
        <f>ChartDataA!$EU$24</f>
        <v>7.6329199999999994E-4</v>
      </c>
      <c r="C366" s="3">
        <f>ChartDataA!$EU$25</f>
        <v>6.0699099999999998E-4</v>
      </c>
      <c r="D366" s="3">
        <f>ChartDataA!$EU$26</f>
        <v>7.309251000000001E-3</v>
      </c>
      <c r="E366" s="3">
        <f>ChartDataA!$EU$28</f>
        <v>0.10830461299999999</v>
      </c>
      <c r="F366" s="3">
        <f>ChartDataA!$EU$29</f>
        <v>2.4950999999999999E-5</v>
      </c>
      <c r="G366" s="3">
        <f>ChartDataA!$EU$30</f>
        <v>6.8082638000000043E-2</v>
      </c>
    </row>
    <row r="367" spans="1:7">
      <c r="A367" s="3" t="str">
        <f>ChartDataA!$EV$23</f>
        <v>yt 30 06 2023</v>
      </c>
      <c r="B367" s="3">
        <f>ChartDataA!$EV$24</f>
        <v>7.6493600000000002E-4</v>
      </c>
      <c r="C367" s="3">
        <f>ChartDataA!$EV$25</f>
        <v>6.0715499999999996E-4</v>
      </c>
      <c r="D367" s="3">
        <f>ChartDataA!$EV$26</f>
        <v>7.5066370000000026E-3</v>
      </c>
      <c r="E367" s="3">
        <f>ChartDataA!$EV$28</f>
        <v>0.108220873</v>
      </c>
      <c r="F367" s="3">
        <f>ChartDataA!$EV$29</f>
        <v>2.4950999999999999E-5</v>
      </c>
      <c r="G367" s="3">
        <f>ChartDataA!$EV$30</f>
        <v>6.7554406000000025E-2</v>
      </c>
    </row>
    <row r="368" spans="1:7">
      <c r="B368" s="3">
        <f>ChartDataA!$EW$24</f>
        <v>7.5922099999999992E-4</v>
      </c>
      <c r="C368" s="3">
        <f>ChartDataA!$EW$25</f>
        <v>5.9757599999999994E-4</v>
      </c>
      <c r="D368" s="3">
        <f>ChartDataA!$EW$26</f>
        <v>7.8633990000000018E-3</v>
      </c>
      <c r="E368" s="3">
        <f>ChartDataA!$EW$28</f>
        <v>0.11456226700000002</v>
      </c>
      <c r="F368" s="3">
        <f>ChartDataA!$EW$29</f>
        <v>2.4950999999999999E-5</v>
      </c>
      <c r="G368" s="3">
        <f>ChartDataA!$EW$30</f>
        <v>6.5673874999999965E-2</v>
      </c>
    </row>
    <row r="369" spans="1:7">
      <c r="B369" s="3">
        <f>ChartDataA!$EX$24</f>
        <v>7.09317E-4</v>
      </c>
      <c r="C369" s="3">
        <f>ChartDataA!$EX$25</f>
        <v>5.9757599999999994E-4</v>
      </c>
      <c r="D369" s="3">
        <f>ChartDataA!$EX$26</f>
        <v>8.5209559999999997E-3</v>
      </c>
      <c r="E369" s="3">
        <f>ChartDataA!$EX$28</f>
        <v>0.12992403600000002</v>
      </c>
      <c r="F369" s="3">
        <f>ChartDataA!$EX$29</f>
        <v>2.4950999999999999E-5</v>
      </c>
      <c r="G369" s="3">
        <f>ChartDataA!$EX$30</f>
        <v>6.7683661000000006E-2</v>
      </c>
    </row>
    <row r="370" spans="1:7">
      <c r="B370" s="3">
        <f>ChartDataA!$EY$24</f>
        <v>7.09317E-4</v>
      </c>
      <c r="C370" s="3">
        <f>ChartDataA!$EY$25</f>
        <v>5.9757599999999994E-4</v>
      </c>
      <c r="D370" s="3">
        <f>ChartDataA!$EY$26</f>
        <v>8.8831480000000022E-3</v>
      </c>
      <c r="E370" s="3">
        <f>ChartDataA!$EY$28</f>
        <v>0.13111590200000003</v>
      </c>
      <c r="F370" s="3">
        <f>ChartDataA!$EY$29</f>
        <v>2.4950999999999999E-5</v>
      </c>
      <c r="G370" s="3">
        <f>ChartDataA!$EY$30</f>
        <v>6.7848608999999976E-2</v>
      </c>
    </row>
    <row r="371" spans="1:7">
      <c r="B371" s="3">
        <f>ChartDataA!$EZ$24</f>
        <v>6.3250099999999994E-4</v>
      </c>
      <c r="C371" s="3">
        <f>ChartDataA!$EZ$25</f>
        <v>5.9757599999999994E-4</v>
      </c>
      <c r="D371" s="3">
        <f>ChartDataA!$EZ$26</f>
        <v>9.587701000000004E-3</v>
      </c>
      <c r="E371" s="3">
        <f>ChartDataA!$EZ$28</f>
        <v>0.134803858</v>
      </c>
      <c r="F371" s="3">
        <f>ChartDataA!$EZ$29</f>
        <v>2.4950999999999999E-5</v>
      </c>
      <c r="G371" s="3">
        <f>ChartDataA!$EZ$30</f>
        <v>6.9371255000000021E-2</v>
      </c>
    </row>
    <row r="372" spans="1:7">
      <c r="B372" s="3">
        <f>ChartDataA!$FA$24</f>
        <v>3.8036499999999997E-4</v>
      </c>
      <c r="C372" s="3">
        <f>ChartDataA!$FA$25</f>
        <v>4.2409999999999997E-6</v>
      </c>
      <c r="D372" s="3">
        <f>ChartDataA!$FA$26</f>
        <v>9.9832110000000092E-3</v>
      </c>
      <c r="E372" s="3">
        <f>ChartDataA!$FA$28</f>
        <v>0.146674255</v>
      </c>
      <c r="F372" s="3">
        <f>ChartDataA!$FA$29</f>
        <v>2.4950999999999999E-5</v>
      </c>
      <c r="G372" s="3">
        <f>ChartDataA!$FA$30</f>
        <v>7.0268074000000041E-2</v>
      </c>
    </row>
    <row r="373" spans="1:7">
      <c r="A373" s="3" t="str">
        <f>ChartDataA!$FB$23</f>
        <v>yt 31 12 2023</v>
      </c>
      <c r="B373" s="3">
        <f>ChartDataA!$FB$24</f>
        <v>5.3114999999999995E-5</v>
      </c>
      <c r="C373" s="3">
        <f>ChartDataA!$FB$25</f>
        <v>4.2409999999999997E-6</v>
      </c>
      <c r="D373" s="3">
        <f>ChartDataA!$FB$26</f>
        <v>9.3495990000000036E-3</v>
      </c>
      <c r="E373" s="3">
        <f>ChartDataA!$FB$28</f>
        <v>0.14804418799999999</v>
      </c>
      <c r="F373" s="3">
        <f>ChartDataA!$FB$29</f>
        <v>2.4950999999999999E-5</v>
      </c>
      <c r="G373" s="3">
        <f>ChartDataA!$FB$30</f>
        <v>6.9605717000000067E-2</v>
      </c>
    </row>
    <row r="374" spans="1:7">
      <c r="B374" s="3">
        <f>ChartDataA!$FC$24</f>
        <v>2.8033000000000004E-5</v>
      </c>
      <c r="C374" s="3">
        <f>ChartDataA!$FC$25</f>
        <v>4.2409999999999997E-6</v>
      </c>
      <c r="D374" s="3">
        <f>ChartDataA!$FC$26</f>
        <v>8.6828960000000024E-3</v>
      </c>
      <c r="E374" s="3">
        <f>ChartDataA!$FC$28</f>
        <v>0.15057757199999997</v>
      </c>
      <c r="F374" s="3">
        <f>ChartDataA!$FC$29</f>
        <v>2.4461000000000002E-5</v>
      </c>
      <c r="G374" s="3">
        <f>ChartDataA!$FC$30</f>
        <v>7.2216618000000066E-2</v>
      </c>
    </row>
    <row r="375" spans="1:7">
      <c r="B375" s="3">
        <f>ChartDataA!$FD$24</f>
        <v>2.9039999999999996E-6</v>
      </c>
      <c r="C375" s="3">
        <f>ChartDataA!$FD$25</f>
        <v>2.187E-6</v>
      </c>
      <c r="D375" s="3">
        <f>ChartDataA!$FD$26</f>
        <v>8.248332000000004E-3</v>
      </c>
      <c r="E375" s="3">
        <f>ChartDataA!$FD$28</f>
        <v>0.15160195699999998</v>
      </c>
      <c r="F375" s="3">
        <f>ChartDataA!$FD$29</f>
        <v>2.4461000000000002E-5</v>
      </c>
      <c r="G375" s="3">
        <f>ChartDataA!$FD$30</f>
        <v>7.2501308000000014E-2</v>
      </c>
    </row>
    <row r="376" spans="1:7">
      <c r="B376" s="3">
        <f>ChartDataA!$FE$24</f>
        <v>2.9039999999999996E-6</v>
      </c>
      <c r="C376" s="3">
        <f>ChartDataA!$FE$25</f>
        <v>2.187E-6</v>
      </c>
      <c r="D376" s="3">
        <f>ChartDataA!$FE$26</f>
        <v>7.9927720000000022E-3</v>
      </c>
      <c r="E376" s="3">
        <f>ChartDataA!$FE$28</f>
        <v>0.149981056</v>
      </c>
      <c r="F376" s="3">
        <f>ChartDataA!$FE$29</f>
        <v>0</v>
      </c>
      <c r="G376" s="3">
        <f>ChartDataA!$FE$30</f>
        <v>7.0100437999999987E-2</v>
      </c>
    </row>
    <row r="377" spans="1:7">
      <c r="B377" s="3">
        <f>ChartDataA!$FF$24</f>
        <v>2.9039999999999996E-6</v>
      </c>
      <c r="C377" s="3">
        <f>ChartDataA!$FF$25</f>
        <v>2.187E-6</v>
      </c>
      <c r="D377" s="3">
        <f>ChartDataA!$FF$26</f>
        <v>8.0109700000000009E-3</v>
      </c>
      <c r="E377" s="3">
        <f>ChartDataA!$FF$28</f>
        <v>0.151120597</v>
      </c>
      <c r="F377" s="3">
        <f>ChartDataA!$FF$29</f>
        <v>0</v>
      </c>
      <c r="G377" s="3">
        <f>ChartDataA!$FF$30</f>
        <v>6.9859222999999998E-2</v>
      </c>
    </row>
    <row r="378" spans="1:7">
      <c r="B378" s="3">
        <f>ChartDataA!$FG$24</f>
        <v>2.9039999999999996E-6</v>
      </c>
      <c r="C378" s="3">
        <f>ChartDataA!$FG$25</f>
        <v>3.3700000000000001E-7</v>
      </c>
      <c r="D378" s="3">
        <f>ChartDataA!$FG$26</f>
        <v>8.2315300000000008E-3</v>
      </c>
      <c r="E378" s="3">
        <f>ChartDataA!$FG$28</f>
        <v>0.15068979699999999</v>
      </c>
      <c r="F378" s="3">
        <f>ChartDataA!$FG$29</f>
        <v>0</v>
      </c>
      <c r="G378" s="3">
        <f>ChartDataA!$FG$30</f>
        <v>6.8552789000000003E-2</v>
      </c>
    </row>
    <row r="379" spans="1:7">
      <c r="A379" s="3" t="str">
        <f>ChartDataA!$FH$23</f>
        <v>yt 30 06 2024</v>
      </c>
      <c r="B379" s="3">
        <f>ChartDataA!$FH$24</f>
        <v>1.8729999999999999E-6</v>
      </c>
      <c r="C379" s="3">
        <f>ChartDataA!$FH$25</f>
        <v>1.73E-7</v>
      </c>
      <c r="D379" s="3">
        <f>ChartDataA!$FH$26</f>
        <v>8.3277569999999999E-3</v>
      </c>
      <c r="E379" s="3">
        <f>ChartDataA!$FH$28</f>
        <v>0.14908279799999996</v>
      </c>
      <c r="F379" s="3">
        <f>ChartDataA!$FH$29</f>
        <v>0</v>
      </c>
      <c r="G379" s="3">
        <f>ChartDataA!$FH$30</f>
        <v>6.7800619000000006E-2</v>
      </c>
    </row>
    <row r="380" spans="1:7">
      <c r="B380" s="3">
        <f>ChartDataA!$FI$24</f>
        <v>1.8729999999999999E-6</v>
      </c>
      <c r="C380" s="3">
        <f>ChartDataA!$FI$25</f>
        <v>0</v>
      </c>
      <c r="D380" s="3">
        <f>ChartDataA!$FI$26</f>
        <v>8.3439600000000027E-3</v>
      </c>
      <c r="E380" s="3">
        <f>ChartDataA!$FI$28</f>
        <v>0.14591503699999997</v>
      </c>
      <c r="F380" s="3">
        <f>ChartDataA!$FI$29</f>
        <v>0</v>
      </c>
      <c r="G380" s="3">
        <f>ChartDataA!$FI$30</f>
        <v>7.0739605000000039E-2</v>
      </c>
    </row>
    <row r="381" spans="1:7">
      <c r="B381" s="3">
        <f>ChartDataA!$FJ$24</f>
        <v>1.6129999999999998E-6</v>
      </c>
      <c r="C381" s="3">
        <f>ChartDataA!$FJ$25</f>
        <v>2.1799999999999999E-7</v>
      </c>
      <c r="D381" s="3">
        <f>ChartDataA!$FJ$26</f>
        <v>7.9384170000000032E-3</v>
      </c>
      <c r="E381" s="3">
        <f>ChartDataA!$FJ$28</f>
        <v>0.12997125099999998</v>
      </c>
      <c r="F381" s="3">
        <f>ChartDataA!$FJ$29</f>
        <v>0</v>
      </c>
      <c r="G381" s="3">
        <f>ChartDataA!$FJ$30</f>
        <v>7.0866620000000019E-2</v>
      </c>
    </row>
    <row r="382" spans="1:7">
      <c r="B382" s="3">
        <f>ChartDataA!$FK$24</f>
        <v>1.6129999999999998E-6</v>
      </c>
      <c r="C382" s="3">
        <f>ChartDataA!$FK$25</f>
        <v>2.1799999999999999E-7</v>
      </c>
      <c r="D382" s="3">
        <f>ChartDataA!$FK$26</f>
        <v>7.6941179999999981E-3</v>
      </c>
      <c r="E382" s="3">
        <f>ChartDataA!$FK$28</f>
        <v>0.13106937199999999</v>
      </c>
      <c r="F382" s="3">
        <f>ChartDataA!$FK$29</f>
        <v>0</v>
      </c>
      <c r="G382" s="3">
        <f>ChartDataA!$FK$30</f>
        <v>7.0594849000000043E-2</v>
      </c>
    </row>
    <row r="383" spans="1:7">
      <c r="B383" s="3">
        <f>ChartDataA!$FL$24</f>
        <v>1.6129999999999998E-6</v>
      </c>
      <c r="C383" s="3">
        <f>ChartDataA!$FL$25</f>
        <v>2.1799999999999999E-7</v>
      </c>
      <c r="D383" s="3">
        <f>ChartDataA!$FL$26</f>
        <v>7.7911889999999987E-3</v>
      </c>
      <c r="E383" s="3">
        <f>ChartDataA!$FL$28</f>
        <v>0.13815686399999999</v>
      </c>
      <c r="F383" s="3">
        <f>ChartDataA!$FL$29</f>
        <v>0</v>
      </c>
      <c r="G383" s="3">
        <f>ChartDataA!$FL$30</f>
        <v>7.1206339000000007E-2</v>
      </c>
    </row>
    <row r="384" spans="1:7">
      <c r="B384" s="3">
        <f>ChartDataA!$FM$24</f>
        <v>1.6129999999999998E-6</v>
      </c>
      <c r="C384" s="3">
        <f>ChartDataA!$FM$25</f>
        <v>2.1799999999999999E-7</v>
      </c>
      <c r="D384" s="3">
        <f>ChartDataA!$FM$26</f>
        <v>8.1739439999999955E-3</v>
      </c>
      <c r="E384" s="3">
        <f>ChartDataA!$FM$28</f>
        <v>0.13469349299999997</v>
      </c>
      <c r="F384" s="3">
        <f>ChartDataA!$FM$29</f>
        <v>0</v>
      </c>
      <c r="G384" s="3">
        <f>ChartDataA!$FM$30</f>
        <v>7.3255694000000066E-2</v>
      </c>
    </row>
    <row r="385" spans="1:7">
      <c r="A385" s="3" t="str">
        <f>ChartDataA!$FN$23</f>
        <v>yt 31 12 2024</v>
      </c>
      <c r="B385" s="3">
        <f>ChartDataA!$FN$24</f>
        <v>6.13E-7</v>
      </c>
      <c r="C385" s="3">
        <f>ChartDataA!$FN$25</f>
        <v>2.1799999999999999E-7</v>
      </c>
      <c r="D385" s="3">
        <f>ChartDataA!$FN$26</f>
        <v>9.0666849999999945E-3</v>
      </c>
      <c r="E385" s="3">
        <f>ChartDataA!$FN$28</f>
        <v>0.136176983</v>
      </c>
      <c r="F385" s="3">
        <f>ChartDataA!$FN$29</f>
        <v>0</v>
      </c>
      <c r="G385" s="3">
        <f>ChartDataA!$FN$30</f>
        <v>7.5689042000000012E-2</v>
      </c>
    </row>
    <row r="386" spans="1:7">
      <c r="B386" s="3">
        <f>ChartDataA!$FO$24</f>
        <v>6.13E-7</v>
      </c>
      <c r="C386" s="3">
        <f>ChartDataA!$FO$25</f>
        <v>2.1799999999999999E-7</v>
      </c>
      <c r="D386" s="3">
        <f>ChartDataA!$FO$26</f>
        <v>9.90003699999999E-3</v>
      </c>
      <c r="E386" s="3">
        <f>ChartDataA!$FO$28</f>
        <v>0.13748194699999997</v>
      </c>
      <c r="F386" s="3">
        <f>ChartDataA!$FO$29</f>
        <v>0</v>
      </c>
      <c r="G386" s="3">
        <f>ChartDataA!$FO$30</f>
        <v>7.6180094000000004E-2</v>
      </c>
    </row>
    <row r="387" spans="1:7">
      <c r="B387" s="3">
        <f>ChartDataA!$FP$24</f>
        <v>6.13E-7</v>
      </c>
      <c r="C387" s="3">
        <f>ChartDataA!$FP$25</f>
        <v>2.1799999999999999E-7</v>
      </c>
      <c r="D387" s="3">
        <f>ChartDataA!$FP$26</f>
        <v>1.001725299999999E-2</v>
      </c>
      <c r="E387" s="3">
        <f>ChartDataA!$FP$28</f>
        <v>0.138379116</v>
      </c>
      <c r="F387" s="3">
        <f>ChartDataA!$FP$29</f>
        <v>0</v>
      </c>
      <c r="G387" s="3">
        <f>ChartDataA!$FP$30</f>
        <v>7.7528161999999956E-2</v>
      </c>
    </row>
    <row r="388" spans="1:7" hidden="1">
      <c r="B388" s="3">
        <f>ChartDataA!$FQ$24</f>
        <v>6.13E-7</v>
      </c>
      <c r="C388" s="3">
        <f>ChartDataA!$FQ$25</f>
        <v>2.1799999999999999E-7</v>
      </c>
      <c r="D388" s="3">
        <f>ChartDataA!$FQ$26</f>
        <v>9.3621229999999913E-3</v>
      </c>
      <c r="E388" s="3">
        <f>ChartDataA!$FQ$28</f>
        <v>0.132940634</v>
      </c>
      <c r="F388" s="3">
        <f>ChartDataA!$FQ$29</f>
        <v>0</v>
      </c>
      <c r="G388" s="3">
        <f>ChartDataA!$FQ$30</f>
        <v>7.4895762000000005E-2</v>
      </c>
    </row>
    <row r="389" spans="1:7" hidden="1">
      <c r="B389" s="3">
        <f>ChartDataA!$FR$24</f>
        <v>6.13E-7</v>
      </c>
      <c r="C389" s="3">
        <f>ChartDataA!$FR$25</f>
        <v>2.1799999999999999E-7</v>
      </c>
      <c r="D389" s="3">
        <f>ChartDataA!$FR$26</f>
        <v>8.5535729999999914E-3</v>
      </c>
      <c r="E389" s="3">
        <f>ChartDataA!$FR$28</f>
        <v>0.127230012</v>
      </c>
      <c r="F389" s="3">
        <f>ChartDataA!$FR$29</f>
        <v>0</v>
      </c>
      <c r="G389" s="3">
        <f>ChartDataA!$FR$30</f>
        <v>7.2432215999999994E-2</v>
      </c>
    </row>
    <row r="390" spans="1:7" hidden="1">
      <c r="B390" s="3">
        <f>ChartDataA!$FS$24</f>
        <v>6.13E-7</v>
      </c>
      <c r="C390" s="3">
        <f>ChartDataA!$FS$25</f>
        <v>2.1799999999999999E-7</v>
      </c>
      <c r="D390" s="3">
        <f>ChartDataA!$FS$26</f>
        <v>7.7258929999999906E-3</v>
      </c>
      <c r="E390" s="3">
        <f>ChartDataA!$FS$28</f>
        <v>0.12375654699999999</v>
      </c>
      <c r="F390" s="3">
        <f>ChartDataA!$FS$29</f>
        <v>0</v>
      </c>
      <c r="G390" s="3">
        <f>ChartDataA!$FS$30</f>
        <v>7.0602447000000013E-2</v>
      </c>
    </row>
    <row r="391" spans="1:7" hidden="1">
      <c r="A391" s="3" t="str">
        <f>ChartDataA!$FT$23</f>
        <v>yt 30 06 2025</v>
      </c>
      <c r="B391" s="3">
        <f>ChartDataA!$FT$24</f>
        <v>0</v>
      </c>
      <c r="C391" s="3">
        <f>ChartDataA!$FT$25</f>
        <v>2.1799999999999999E-7</v>
      </c>
      <c r="D391" s="3">
        <f>ChartDataA!$FT$26</f>
        <v>7.1910379999999925E-3</v>
      </c>
      <c r="E391" s="3">
        <f>ChartDataA!$FT$28</f>
        <v>0.12113215999999999</v>
      </c>
      <c r="F391" s="3">
        <f>ChartDataA!$FT$29</f>
        <v>0</v>
      </c>
      <c r="G391" s="3">
        <f>ChartDataA!$FT$30</f>
        <v>6.8166851000000028E-2</v>
      </c>
    </row>
    <row r="392" spans="1:7" hidden="1">
      <c r="B392" s="3">
        <f>ChartDataA!$FU$24</f>
        <v>0</v>
      </c>
      <c r="C392" s="3">
        <f>ChartDataA!$FU$25</f>
        <v>2.1799999999999999E-7</v>
      </c>
      <c r="D392" s="3">
        <f>ChartDataA!$FU$26</f>
        <v>6.6717249999999903E-3</v>
      </c>
      <c r="E392" s="3">
        <f>ChartDataA!$FU$28</f>
        <v>0.11256759000000001</v>
      </c>
      <c r="F392" s="3">
        <f>ChartDataA!$FU$29</f>
        <v>0</v>
      </c>
      <c r="G392" s="3">
        <f>ChartDataA!$FU$30</f>
        <v>6.2330105999999996E-2</v>
      </c>
    </row>
    <row r="393" spans="1:7" hidden="1">
      <c r="B393" s="3">
        <f>ChartDataA!$FV$24</f>
        <v>0</v>
      </c>
      <c r="C393" s="3">
        <f>ChartDataA!$FV$25</f>
        <v>0</v>
      </c>
      <c r="D393" s="3">
        <f>ChartDataA!$FV$26</f>
        <v>6.2013049999999894E-3</v>
      </c>
      <c r="E393" s="3">
        <f>ChartDataA!$FV$28</f>
        <v>0.10561520099999998</v>
      </c>
      <c r="F393" s="3">
        <f>ChartDataA!$FV$29</f>
        <v>0</v>
      </c>
      <c r="G393" s="3">
        <f>ChartDataA!$FV$30</f>
        <v>5.6133266000000015E-2</v>
      </c>
    </row>
    <row r="394" spans="1:7" hidden="1">
      <c r="B394" s="3">
        <f>ChartDataA!$FW$24</f>
        <v>0</v>
      </c>
      <c r="C394" s="3">
        <f>ChartDataA!$FW$25</f>
        <v>0</v>
      </c>
      <c r="D394" s="3">
        <f>ChartDataA!$FW$26</f>
        <v>5.5999329999999936E-3</v>
      </c>
      <c r="E394" s="3">
        <f>ChartDataA!$FW$28</f>
        <v>9.334733399999999E-2</v>
      </c>
      <c r="F394" s="3">
        <f>ChartDataA!$FW$29</f>
        <v>0</v>
      </c>
      <c r="G394" s="3">
        <f>ChartDataA!$FW$30</f>
        <v>4.9755106000000049E-2</v>
      </c>
    </row>
    <row r="395" spans="1:7" hidden="1">
      <c r="B395" s="3">
        <f>ChartDataA!$FX$24</f>
        <v>0</v>
      </c>
      <c r="C395" s="3">
        <f>ChartDataA!$FX$25</f>
        <v>0</v>
      </c>
      <c r="D395" s="3">
        <f>ChartDataA!$FX$26</f>
        <v>4.2214329999999932E-3</v>
      </c>
      <c r="E395" s="3">
        <f>ChartDataA!$FX$28</f>
        <v>6.9754570999999987E-2</v>
      </c>
      <c r="F395" s="3">
        <f>ChartDataA!$FX$29</f>
        <v>0</v>
      </c>
      <c r="G395" s="3">
        <f>ChartDataA!$FX$30</f>
        <v>3.9402058000000018E-2</v>
      </c>
    </row>
    <row r="396" spans="1:7" hidden="1">
      <c r="B396" s="3">
        <f>ChartDataA!$FY$24</f>
        <v>0</v>
      </c>
      <c r="C396" s="3">
        <f>ChartDataA!$FY$25</f>
        <v>0</v>
      </c>
      <c r="D396" s="3">
        <f>ChartDataA!$FY$26</f>
        <v>3.099443999999992E-3</v>
      </c>
      <c r="E396" s="3">
        <f>ChartDataA!$FY$28</f>
        <v>4.9820024000000004E-2</v>
      </c>
      <c r="F396" s="3">
        <f>ChartDataA!$FY$29</f>
        <v>0</v>
      </c>
      <c r="G396" s="3">
        <f>ChartDataA!$FY$30</f>
        <v>2.8765950999999984E-2</v>
      </c>
    </row>
    <row r="397" spans="1:7" hidden="1">
      <c r="A397" s="3" t="str">
        <f>ChartDataA!$FZ$23</f>
        <v>yt 31 12 2025</v>
      </c>
      <c r="B397" s="3">
        <f>ChartDataA!$FZ$24</f>
        <v>0</v>
      </c>
      <c r="C397" s="3">
        <f>ChartDataA!$FZ$25</f>
        <v>0</v>
      </c>
      <c r="D397" s="3">
        <f>ChartDataA!$FZ$26</f>
        <v>1.8464629999999961E-3</v>
      </c>
      <c r="E397" s="3">
        <f>ChartDataA!$FZ$28</f>
        <v>3.1460694000000004E-2</v>
      </c>
      <c r="F397" s="3">
        <f>ChartDataA!$FZ$29</f>
        <v>0</v>
      </c>
      <c r="G397" s="3">
        <f>ChartDataA!$FZ$30</f>
        <v>1.8129691999999989E-2</v>
      </c>
    </row>
    <row r="398" spans="1:7">
      <c r="A398" s="3"/>
      <c r="B398" s="3"/>
      <c r="C398" s="3"/>
      <c r="D398" s="3"/>
      <c r="E398" s="3"/>
      <c r="F398" s="3"/>
      <c r="G398" s="3"/>
    </row>
    <row r="399" spans="1:7">
      <c r="A399" s="3"/>
      <c r="B399" s="3"/>
      <c r="C399" s="3"/>
      <c r="D399" s="3"/>
      <c r="E399" s="3"/>
      <c r="F399" s="3"/>
      <c r="G399" s="3"/>
    </row>
    <row r="400" spans="1:7">
      <c r="A400" s="3"/>
      <c r="B400" s="3"/>
      <c r="C400" s="3"/>
      <c r="D400" s="3"/>
      <c r="E400" s="3"/>
      <c r="F400" s="3"/>
      <c r="G400" s="3"/>
    </row>
    <row r="401" spans="1:7">
      <c r="A401" s="3"/>
      <c r="B401" s="3"/>
      <c r="C401" s="3"/>
      <c r="D401" s="3"/>
      <c r="E401" s="3"/>
      <c r="F401" s="3"/>
      <c r="G401" s="3"/>
    </row>
    <row r="402" spans="1:7">
      <c r="A402" s="3"/>
      <c r="B402" s="3"/>
      <c r="C402" s="3"/>
      <c r="D402" s="3"/>
      <c r="E402" s="3"/>
      <c r="F402" s="3"/>
      <c r="G402" s="3"/>
    </row>
    <row r="403" spans="1:7">
      <c r="A403" s="3"/>
      <c r="B403" s="3"/>
      <c r="C403" s="3"/>
      <c r="D403" s="3"/>
      <c r="E403" s="3"/>
      <c r="F403" s="3"/>
      <c r="G403" s="3"/>
    </row>
    <row r="404" spans="1:7">
      <c r="A404" s="3"/>
      <c r="B404" s="3"/>
      <c r="C404" s="3"/>
      <c r="D404" s="3"/>
      <c r="E404" s="3"/>
      <c r="F404" s="3"/>
      <c r="G404" s="3"/>
    </row>
    <row r="405" spans="1:7">
      <c r="A405" s="3"/>
      <c r="B405" s="3"/>
      <c r="C405" s="3"/>
      <c r="D405" s="3"/>
      <c r="E405" s="3"/>
      <c r="F405" s="3"/>
      <c r="G405" s="3"/>
    </row>
    <row r="406" spans="1:7">
      <c r="A406" s="3"/>
      <c r="B406" s="3"/>
      <c r="C406" s="3"/>
      <c r="D406" s="3"/>
      <c r="E406" s="3"/>
      <c r="F406" s="3"/>
      <c r="G406" s="3"/>
    </row>
    <row r="407" spans="1:7">
      <c r="A407" s="3"/>
      <c r="B407" s="3"/>
      <c r="C407" s="3"/>
      <c r="D407" s="3"/>
      <c r="E407" s="3"/>
      <c r="F407" s="3"/>
      <c r="G407" s="3"/>
    </row>
    <row r="408" spans="1:7">
      <c r="B408" s="3"/>
    </row>
    <row r="409" spans="1:7">
      <c r="B409" s="3"/>
    </row>
    <row r="418" spans="1:7">
      <c r="B418" t="str">
        <f>ChartDataA!$A$41</f>
        <v>Canada</v>
      </c>
      <c r="C418" t="str">
        <f>ChartDataA!$A$42</f>
        <v>USA</v>
      </c>
      <c r="D418" t="str">
        <f>ChartDataA!$A$43</f>
        <v>Other non EU-28</v>
      </c>
      <c r="E418" t="str">
        <f>ChartDataA!$A$45</f>
        <v>Latvia</v>
      </c>
      <c r="F418" t="str">
        <f>ChartDataA!$A$46</f>
        <v>Portugal</v>
      </c>
      <c r="G418" t="str">
        <f>ChartDataA!$A$47</f>
        <v>Other EU-28</v>
      </c>
    </row>
    <row r="419" spans="1:7">
      <c r="A419" s="3" t="str">
        <f>ChartDataA!$B$40</f>
        <v>yt 31 12 2010</v>
      </c>
      <c r="B419" s="3">
        <f>ChartDataA!$B$41</f>
        <v>3.9264199999999992E-2</v>
      </c>
      <c r="C419" s="3">
        <f>ChartDataA!$B$42</f>
        <v>6.8900000000000008E-5</v>
      </c>
      <c r="D419" s="3">
        <f>ChartDataA!$B$43</f>
        <v>2.3530000000000773E-4</v>
      </c>
      <c r="E419" s="3">
        <f>ChartDataA!$B$45</f>
        <v>9.6100000000000005E-5</v>
      </c>
      <c r="F419" s="3">
        <f>ChartDataA!$B$46</f>
        <v>0</v>
      </c>
      <c r="G419" s="3">
        <f>ChartDataA!$B$47</f>
        <v>1.72461E-2</v>
      </c>
    </row>
    <row r="420" spans="1:7">
      <c r="B420" s="3">
        <f>ChartDataA!$C$41</f>
        <v>3.9261199999999996E-2</v>
      </c>
      <c r="C420" s="3">
        <f>ChartDataA!$C$42</f>
        <v>9.0799999999999998E-5</v>
      </c>
      <c r="D420" s="3">
        <f>ChartDataA!$C$43</f>
        <v>2.1890000000000104E-4</v>
      </c>
      <c r="E420" s="3">
        <f>ChartDataA!$C$45</f>
        <v>8.0400000000000003E-5</v>
      </c>
      <c r="F420" s="3">
        <f>ChartDataA!$C$46</f>
        <v>0</v>
      </c>
      <c r="G420" s="3">
        <f>ChartDataA!$C$47</f>
        <v>1.5231900000000007E-2</v>
      </c>
    </row>
    <row r="421" spans="1:7">
      <c r="B421" s="3">
        <f>ChartDataA!$D$41</f>
        <v>2.3600000000000001E-5</v>
      </c>
      <c r="C421" s="3">
        <f>ChartDataA!$D$42</f>
        <v>9.0699999999999996E-5</v>
      </c>
      <c r="D421" s="3">
        <f>ChartDataA!$D$43</f>
        <v>1.9310000000000003E-4</v>
      </c>
      <c r="E421" s="3">
        <f>ChartDataA!$D$45</f>
        <v>3.4299999999999993E-5</v>
      </c>
      <c r="F421" s="3">
        <f>ChartDataA!$D$46</f>
        <v>0</v>
      </c>
      <c r="G421" s="3">
        <f>ChartDataA!$D$47</f>
        <v>1.4190400000000013E-2</v>
      </c>
    </row>
    <row r="422" spans="1:7">
      <c r="B422" s="3">
        <f>ChartDataA!$E$41</f>
        <v>2.2400000000000002E-5</v>
      </c>
      <c r="C422" s="3">
        <f>ChartDataA!$E$42</f>
        <v>1.06E-4</v>
      </c>
      <c r="D422" s="3">
        <f>ChartDataA!$E$43</f>
        <v>1.6550000000000004E-4</v>
      </c>
      <c r="E422" s="3">
        <f>ChartDataA!$E$45</f>
        <v>3.0499999999999999E-5</v>
      </c>
      <c r="F422" s="3">
        <f>ChartDataA!$E$46</f>
        <v>0</v>
      </c>
      <c r="G422" s="3">
        <f>ChartDataA!$E$47</f>
        <v>1.2506600000000014E-2</v>
      </c>
    </row>
    <row r="423" spans="1:7">
      <c r="B423" s="3">
        <f>ChartDataA!$F$41</f>
        <v>2.0999999999999999E-5</v>
      </c>
      <c r="C423" s="3">
        <f>ChartDataA!$F$42</f>
        <v>1.054E-4</v>
      </c>
      <c r="D423" s="3">
        <f>ChartDataA!$F$43</f>
        <v>1.1389999999999995E-4</v>
      </c>
      <c r="E423" s="3">
        <f>ChartDataA!$F$45</f>
        <v>3.0499999999999999E-5</v>
      </c>
      <c r="F423" s="3">
        <f>ChartDataA!$F$46</f>
        <v>0</v>
      </c>
      <c r="G423" s="3">
        <f>ChartDataA!$F$47</f>
        <v>9.9970999999999879E-3</v>
      </c>
    </row>
    <row r="424" spans="1:7">
      <c r="B424" s="3">
        <f>ChartDataA!$G$41</f>
        <v>2.0999999999999999E-5</v>
      </c>
      <c r="C424" s="3">
        <f>ChartDataA!$G$42</f>
        <v>9.7800000000000006E-5</v>
      </c>
      <c r="D424" s="3">
        <f>ChartDataA!$G$43</f>
        <v>1.3139999999999994E-4</v>
      </c>
      <c r="E424" s="3">
        <f>ChartDataA!$G$45</f>
        <v>3.0499999999999999E-5</v>
      </c>
      <c r="F424" s="3">
        <f>ChartDataA!$G$46</f>
        <v>0</v>
      </c>
      <c r="G424" s="3">
        <f>ChartDataA!$G$47</f>
        <v>8.2959999999999839E-3</v>
      </c>
    </row>
    <row r="425" spans="1:7">
      <c r="A425" s="3" t="str">
        <f>ChartDataA!$H$40</f>
        <v>yt 30 06 2011</v>
      </c>
      <c r="B425" s="3">
        <f>ChartDataA!$H$41</f>
        <v>2.3199999999999998E-5</v>
      </c>
      <c r="C425" s="3">
        <f>ChartDataA!$H$42</f>
        <v>9.0499999999999991E-5</v>
      </c>
      <c r="D425" s="3">
        <f>ChartDataA!$H$43</f>
        <v>2.0579999999999996E-4</v>
      </c>
      <c r="E425" s="3">
        <f>ChartDataA!$H$45</f>
        <v>3.0499999999999999E-5</v>
      </c>
      <c r="F425" s="3">
        <f>ChartDataA!$H$46</f>
        <v>0</v>
      </c>
      <c r="G425" s="3">
        <f>ChartDataA!$H$47</f>
        <v>7.0635000000000003E-3</v>
      </c>
    </row>
    <row r="426" spans="1:7">
      <c r="B426" s="3">
        <f>ChartDataA!$I$41</f>
        <v>2.3199999999999998E-5</v>
      </c>
      <c r="C426" s="3">
        <f>ChartDataA!$I$42</f>
        <v>8.2300000000000008E-5</v>
      </c>
      <c r="D426" s="3">
        <f>ChartDataA!$I$43</f>
        <v>2.0579999999999991E-4</v>
      </c>
      <c r="E426" s="3">
        <f>ChartDataA!$I$45</f>
        <v>3.0499999999999999E-5</v>
      </c>
      <c r="F426" s="3">
        <f>ChartDataA!$I$46</f>
        <v>0</v>
      </c>
      <c r="G426" s="3">
        <f>ChartDataA!$I$47</f>
        <v>6.2327999999999967E-3</v>
      </c>
    </row>
    <row r="427" spans="1:7">
      <c r="B427" s="3">
        <f>ChartDataA!$J$41</f>
        <v>2.3199999999999998E-5</v>
      </c>
      <c r="C427" s="3">
        <f>ChartDataA!$J$42</f>
        <v>9.6100000000000005E-5</v>
      </c>
      <c r="D427" s="3">
        <f>ChartDataA!$J$43</f>
        <v>2.9159999999999993E-4</v>
      </c>
      <c r="E427" s="3">
        <f>ChartDataA!$J$45</f>
        <v>3.0499999999999999E-5</v>
      </c>
      <c r="F427" s="3">
        <f>ChartDataA!$J$46</f>
        <v>0</v>
      </c>
      <c r="G427" s="3">
        <f>ChartDataA!$J$47</f>
        <v>5.735000000000004E-3</v>
      </c>
    </row>
    <row r="428" spans="1:7">
      <c r="B428" s="3">
        <f>ChartDataA!$K$41</f>
        <v>1.36E-5</v>
      </c>
      <c r="C428" s="3">
        <f>ChartDataA!$K$42</f>
        <v>9.6100000000000005E-5</v>
      </c>
      <c r="D428" s="3">
        <f>ChartDataA!$K$43</f>
        <v>2.6579999999999996E-4</v>
      </c>
      <c r="E428" s="3">
        <f>ChartDataA!$K$45</f>
        <v>3.0499999999999999E-5</v>
      </c>
      <c r="F428" s="3">
        <f>ChartDataA!$K$46</f>
        <v>0</v>
      </c>
      <c r="G428" s="3">
        <f>ChartDataA!$K$47</f>
        <v>4.9716999999999956E-3</v>
      </c>
    </row>
    <row r="429" spans="1:7">
      <c r="B429" s="3">
        <f>ChartDataA!$L$41</f>
        <v>1.36E-5</v>
      </c>
      <c r="C429" s="3">
        <f>ChartDataA!$L$42</f>
        <v>9.6100000000000005E-5</v>
      </c>
      <c r="D429" s="3">
        <f>ChartDataA!$L$43</f>
        <v>2.2249999999999999E-4</v>
      </c>
      <c r="E429" s="3">
        <f>ChartDataA!$L$45</f>
        <v>3.0499999999999999E-5</v>
      </c>
      <c r="F429" s="3">
        <f>ChartDataA!$L$46</f>
        <v>0</v>
      </c>
      <c r="G429" s="3">
        <f>ChartDataA!$L$47</f>
        <v>4.1191000000000144E-3</v>
      </c>
    </row>
    <row r="430" spans="1:7">
      <c r="B430" s="3">
        <f>ChartDataA!$M$41</f>
        <v>1.36E-5</v>
      </c>
      <c r="C430" s="3">
        <f>ChartDataA!$M$42</f>
        <v>7.7299999999999995E-5</v>
      </c>
      <c r="D430" s="3">
        <f>ChartDataA!$M$43</f>
        <v>2.2250000000000004E-4</v>
      </c>
      <c r="E430" s="3">
        <f>ChartDataA!$M$45</f>
        <v>0</v>
      </c>
      <c r="F430" s="3">
        <f>ChartDataA!$M$46</f>
        <v>0</v>
      </c>
      <c r="G430" s="3">
        <f>ChartDataA!$M$47</f>
        <v>3.4500000000000225E-3</v>
      </c>
    </row>
    <row r="431" spans="1:7">
      <c r="A431" s="3" t="str">
        <f>ChartDataA!$N$40</f>
        <v>yt 31 12 2011</v>
      </c>
      <c r="B431" s="3">
        <f>ChartDataA!$N$41</f>
        <v>1.4500000000000002E-5</v>
      </c>
      <c r="C431" s="3">
        <f>ChartDataA!$N$42</f>
        <v>7.7899999999999996E-5</v>
      </c>
      <c r="D431" s="3">
        <f>ChartDataA!$N$43</f>
        <v>2.2110000000000003E-4</v>
      </c>
      <c r="E431" s="3">
        <f>ChartDataA!$N$45</f>
        <v>0</v>
      </c>
      <c r="F431" s="3">
        <f>ChartDataA!$N$46</f>
        <v>0</v>
      </c>
      <c r="G431" s="3">
        <f>ChartDataA!$N$47</f>
        <v>3.142800000000015E-3</v>
      </c>
    </row>
    <row r="432" spans="1:7">
      <c r="B432" s="3">
        <f>ChartDataA!$O$41</f>
        <v>1.4500000000000002E-5</v>
      </c>
      <c r="C432" s="3">
        <f>ChartDataA!$O$42</f>
        <v>6.7799999999999995E-5</v>
      </c>
      <c r="D432" s="3">
        <f>ChartDataA!$O$43</f>
        <v>2.0360000000000002E-4</v>
      </c>
      <c r="E432" s="3">
        <f>ChartDataA!$O$45</f>
        <v>0</v>
      </c>
      <c r="F432" s="3">
        <f>ChartDataA!$O$46</f>
        <v>0</v>
      </c>
      <c r="G432" s="3">
        <f>ChartDataA!$O$47</f>
        <v>3.2202999999999954E-3</v>
      </c>
    </row>
    <row r="433" spans="1:7">
      <c r="B433" s="3">
        <f>ChartDataA!$P$41</f>
        <v>3.1E-6</v>
      </c>
      <c r="C433" s="3">
        <f>ChartDataA!$P$42</f>
        <v>9.630000000000001E-5</v>
      </c>
      <c r="D433" s="3">
        <f>ChartDataA!$P$43</f>
        <v>2.2359999999999999E-4</v>
      </c>
      <c r="E433" s="3">
        <f>ChartDataA!$P$45</f>
        <v>0</v>
      </c>
      <c r="F433" s="3">
        <f>ChartDataA!$P$46</f>
        <v>0</v>
      </c>
      <c r="G433" s="3">
        <f>ChartDataA!$P$47</f>
        <v>3.3694000000000085E-3</v>
      </c>
    </row>
    <row r="434" spans="1:7">
      <c r="B434" s="3">
        <f>ChartDataA!$Q$41</f>
        <v>5.0999999999999995E-6</v>
      </c>
      <c r="C434" s="3">
        <f>ChartDataA!$Q$42</f>
        <v>7.8799999999999991E-5</v>
      </c>
      <c r="D434" s="3">
        <f>ChartDataA!$Q$43</f>
        <v>2.2360000000000007E-4</v>
      </c>
      <c r="E434" s="3">
        <f>ChartDataA!$Q$45</f>
        <v>0</v>
      </c>
      <c r="F434" s="3">
        <f>ChartDataA!$Q$46</f>
        <v>0</v>
      </c>
      <c r="G434" s="3">
        <f>ChartDataA!$Q$47</f>
        <v>6.0664000000000134E-3</v>
      </c>
    </row>
    <row r="435" spans="1:7">
      <c r="B435" s="3">
        <f>ChartDataA!$R$41</f>
        <v>7.0999999999999989E-6</v>
      </c>
      <c r="C435" s="3">
        <f>ChartDataA!$R$42</f>
        <v>7.929999999999999E-5</v>
      </c>
      <c r="D435" s="3">
        <f>ChartDataA!$R$43</f>
        <v>2.2360000000000007E-4</v>
      </c>
      <c r="E435" s="3">
        <f>ChartDataA!$R$45</f>
        <v>0</v>
      </c>
      <c r="F435" s="3">
        <f>ChartDataA!$R$46</f>
        <v>0</v>
      </c>
      <c r="G435" s="3">
        <f>ChartDataA!$R$47</f>
        <v>6.3031000000000059E-3</v>
      </c>
    </row>
    <row r="436" spans="1:7">
      <c r="B436" s="3">
        <f>ChartDataA!$S$41</f>
        <v>7.0999999999999989E-6</v>
      </c>
      <c r="C436" s="3">
        <f>ChartDataA!$S$42</f>
        <v>8.1899999999999999E-5</v>
      </c>
      <c r="D436" s="3">
        <f>ChartDataA!$S$43</f>
        <v>2.0600000000000007E-4</v>
      </c>
      <c r="E436" s="3">
        <f>ChartDataA!$S$45</f>
        <v>0</v>
      </c>
      <c r="F436" s="3">
        <f>ChartDataA!$S$46</f>
        <v>0</v>
      </c>
      <c r="G436" s="3">
        <f>ChartDataA!$S$47</f>
        <v>6.6679000000000044E-3</v>
      </c>
    </row>
    <row r="437" spans="1:7">
      <c r="A437" s="3" t="str">
        <f>ChartDataA!$T$40</f>
        <v>yt 30 06 2012</v>
      </c>
      <c r="B437" s="3">
        <f>ChartDataA!$T$41</f>
        <v>4.9000000000000005E-6</v>
      </c>
      <c r="C437" s="3">
        <f>ChartDataA!$T$42</f>
        <v>9.7200000000000004E-5</v>
      </c>
      <c r="D437" s="3">
        <f>ChartDataA!$T$43</f>
        <v>1.316E-4</v>
      </c>
      <c r="E437" s="3">
        <f>ChartDataA!$T$45</f>
        <v>0</v>
      </c>
      <c r="F437" s="3">
        <f>ChartDataA!$T$46</f>
        <v>0</v>
      </c>
      <c r="G437" s="3">
        <f>ChartDataA!$T$47</f>
        <v>6.9127000000000077E-3</v>
      </c>
    </row>
    <row r="438" spans="1:7">
      <c r="B438" s="3">
        <f>ChartDataA!$U$41</f>
        <v>4.9000000000000005E-6</v>
      </c>
      <c r="C438" s="3">
        <f>ChartDataA!$U$42</f>
        <v>1.0499999999999999E-4</v>
      </c>
      <c r="D438" s="3">
        <f>ChartDataA!$U$43</f>
        <v>1.5160000000000008E-4</v>
      </c>
      <c r="E438" s="3">
        <f>ChartDataA!$U$45</f>
        <v>0</v>
      </c>
      <c r="F438" s="3">
        <f>ChartDataA!$U$46</f>
        <v>0</v>
      </c>
      <c r="G438" s="3">
        <f>ChartDataA!$U$47</f>
        <v>7.2133999999999948E-3</v>
      </c>
    </row>
    <row r="439" spans="1:7">
      <c r="B439" s="3">
        <f>ChartDataA!$V$41</f>
        <v>4.9000000000000005E-6</v>
      </c>
      <c r="C439" s="3">
        <f>ChartDataA!$V$42</f>
        <v>9.4999999999999992E-5</v>
      </c>
      <c r="D439" s="3">
        <f>ChartDataA!$V$43</f>
        <v>4.0000000000000024E-5</v>
      </c>
      <c r="E439" s="3">
        <f>ChartDataA!$V$45</f>
        <v>0</v>
      </c>
      <c r="F439" s="3">
        <f>ChartDataA!$V$46</f>
        <v>0</v>
      </c>
      <c r="G439" s="3">
        <f>ChartDataA!$V$47</f>
        <v>7.4464999999999948E-3</v>
      </c>
    </row>
    <row r="440" spans="1:7">
      <c r="B440" s="3">
        <f>ChartDataA!$W$41</f>
        <v>4.9000000000000005E-6</v>
      </c>
      <c r="C440" s="3">
        <f>ChartDataA!$W$42</f>
        <v>9.4999999999999992E-5</v>
      </c>
      <c r="D440" s="3">
        <f>ChartDataA!$W$43</f>
        <v>4.0000000000000024E-5</v>
      </c>
      <c r="E440" s="3">
        <f>ChartDataA!$W$45</f>
        <v>0</v>
      </c>
      <c r="F440" s="3">
        <f>ChartDataA!$W$46</f>
        <v>0</v>
      </c>
      <c r="G440" s="3">
        <f>ChartDataA!$W$47</f>
        <v>7.6149999999999829E-3</v>
      </c>
    </row>
    <row r="441" spans="1:7">
      <c r="B441" s="3">
        <f>ChartDataA!$X$41</f>
        <v>4.9000000000000005E-6</v>
      </c>
      <c r="C441" s="3">
        <f>ChartDataA!$X$42</f>
        <v>1.0729999999999999E-4</v>
      </c>
      <c r="D441" s="3">
        <f>ChartDataA!$X$43</f>
        <v>4.0000000000000024E-5</v>
      </c>
      <c r="E441" s="3">
        <f>ChartDataA!$X$45</f>
        <v>0</v>
      </c>
      <c r="F441" s="3">
        <f>ChartDataA!$X$46</f>
        <v>0</v>
      </c>
      <c r="G441" s="3">
        <f>ChartDataA!$X$47</f>
        <v>8.2428999999999975E-3</v>
      </c>
    </row>
    <row r="442" spans="1:7">
      <c r="B442" s="3">
        <f>ChartDataA!$Y$41</f>
        <v>4.9000000000000005E-6</v>
      </c>
      <c r="C442" s="3">
        <f>ChartDataA!$Y$42</f>
        <v>1.065E-4</v>
      </c>
      <c r="D442" s="3">
        <f>ChartDataA!$Y$43</f>
        <v>4.0000000000000024E-5</v>
      </c>
      <c r="E442" s="3">
        <f>ChartDataA!$Y$45</f>
        <v>0</v>
      </c>
      <c r="F442" s="3">
        <f>ChartDataA!$Y$46</f>
        <v>0</v>
      </c>
      <c r="G442" s="3">
        <f>ChartDataA!$Y$47</f>
        <v>8.8227000000000028E-3</v>
      </c>
    </row>
    <row r="443" spans="1:7">
      <c r="A443" s="3" t="str">
        <f>ChartDataA!$Z$40</f>
        <v>yt 31 12 2012</v>
      </c>
      <c r="B443" s="3">
        <f>ChartDataA!$Z$41</f>
        <v>3.9999999999999998E-6</v>
      </c>
      <c r="C443" s="3">
        <f>ChartDataA!$Z$42</f>
        <v>1.0479999999999999E-4</v>
      </c>
      <c r="D443" s="3">
        <f>ChartDataA!$Z$43</f>
        <v>4.0000000000000024E-5</v>
      </c>
      <c r="E443" s="3">
        <f>ChartDataA!$Z$45</f>
        <v>0</v>
      </c>
      <c r="F443" s="3">
        <f>ChartDataA!$Z$46</f>
        <v>0</v>
      </c>
      <c r="G443" s="3">
        <f>ChartDataA!$Z$47</f>
        <v>9.4009999999999788E-3</v>
      </c>
    </row>
    <row r="444" spans="1:7">
      <c r="B444" s="3">
        <f>ChartDataA!$AA$41</f>
        <v>5.7999999999999995E-6</v>
      </c>
      <c r="C444" s="3">
        <f>ChartDataA!$AA$42</f>
        <v>1.133E-4</v>
      </c>
      <c r="D444" s="3">
        <f>ChartDataA!$AA$43</f>
        <v>4.07E-5</v>
      </c>
      <c r="E444" s="3">
        <f>ChartDataA!$AA$45</f>
        <v>0</v>
      </c>
      <c r="F444" s="3">
        <f>ChartDataA!$AA$46</f>
        <v>0</v>
      </c>
      <c r="G444" s="3">
        <f>ChartDataA!$AA$47</f>
        <v>9.6342000000000094E-3</v>
      </c>
    </row>
    <row r="445" spans="1:7">
      <c r="B445" s="3">
        <f>ChartDataA!$AB$41</f>
        <v>5.7999999999999995E-6</v>
      </c>
      <c r="C445" s="3">
        <f>ChartDataA!$AB$42</f>
        <v>7.9400000000000006E-5</v>
      </c>
      <c r="D445" s="3">
        <f>ChartDataA!$AB$43</f>
        <v>2.0699999999999988E-5</v>
      </c>
      <c r="E445" s="3">
        <f>ChartDataA!$AB$45</f>
        <v>0</v>
      </c>
      <c r="F445" s="3">
        <f>ChartDataA!$AB$46</f>
        <v>0</v>
      </c>
      <c r="G445" s="3">
        <f>ChartDataA!$AB$47</f>
        <v>1.1280100000000001E-2</v>
      </c>
    </row>
    <row r="446" spans="1:7">
      <c r="B446" s="3">
        <f>ChartDataA!$AC$41</f>
        <v>3.7999999999999996E-6</v>
      </c>
      <c r="C446" s="3">
        <f>ChartDataA!$AC$42</f>
        <v>7.8899999999999993E-5</v>
      </c>
      <c r="D446" s="3">
        <f>ChartDataA!$AC$43</f>
        <v>2.0700000000000002E-5</v>
      </c>
      <c r="E446" s="3">
        <f>ChartDataA!$AC$45</f>
        <v>0</v>
      </c>
      <c r="F446" s="3">
        <f>ChartDataA!$AC$46</f>
        <v>0</v>
      </c>
      <c r="G446" s="3">
        <f>ChartDataA!$AC$47</f>
        <v>1.3094499999999995E-2</v>
      </c>
    </row>
    <row r="447" spans="1:7">
      <c r="B447" s="3">
        <f>ChartDataA!$AD$41</f>
        <v>4.5000000000000001E-6</v>
      </c>
      <c r="C447" s="3">
        <f>ChartDataA!$AD$42</f>
        <v>1.1389999999999999E-4</v>
      </c>
      <c r="D447" s="3">
        <f>ChartDataA!$AD$43</f>
        <v>4.2100000000000007E-5</v>
      </c>
      <c r="E447" s="3">
        <f>ChartDataA!$AD$45</f>
        <v>0</v>
      </c>
      <c r="F447" s="3">
        <f>ChartDataA!$AD$46</f>
        <v>0</v>
      </c>
      <c r="G447" s="3">
        <f>ChartDataA!$AD$47</f>
        <v>1.5599600000000005E-2</v>
      </c>
    </row>
    <row r="448" spans="1:7">
      <c r="B448" s="3">
        <f>ChartDataA!$AE$41</f>
        <v>4.6999999999999999E-6</v>
      </c>
      <c r="C448" s="3">
        <f>ChartDataA!$AE$42</f>
        <v>1.2519999999999998E-4</v>
      </c>
      <c r="D448" s="3">
        <f>ChartDataA!$AE$43</f>
        <v>4.2099999999999993E-5</v>
      </c>
      <c r="E448" s="3">
        <f>ChartDataA!$AE$45</f>
        <v>0</v>
      </c>
      <c r="F448" s="3">
        <f>ChartDataA!$AE$46</f>
        <v>2.8700000000000003E-5</v>
      </c>
      <c r="G448" s="3">
        <f>ChartDataA!$AE$47</f>
        <v>1.7182699999999995E-2</v>
      </c>
    </row>
    <row r="449" spans="1:7">
      <c r="A449" s="3" t="str">
        <f>ChartDataA!$AF$40</f>
        <v>yt 30 06 2013</v>
      </c>
      <c r="B449" s="3">
        <f>ChartDataA!$AF$41</f>
        <v>4.6999999999999999E-6</v>
      </c>
      <c r="C449" s="3">
        <f>ChartDataA!$AF$42</f>
        <v>1.2869999999999998E-4</v>
      </c>
      <c r="D449" s="3">
        <f>ChartDataA!$AF$43</f>
        <v>4.2099999999999993E-5</v>
      </c>
      <c r="E449" s="3">
        <f>ChartDataA!$AF$45</f>
        <v>0</v>
      </c>
      <c r="F449" s="3">
        <f>ChartDataA!$AF$46</f>
        <v>2.8700000000000003E-5</v>
      </c>
      <c r="G449" s="3">
        <f>ChartDataA!$AF$47</f>
        <v>1.9073999999999994E-2</v>
      </c>
    </row>
    <row r="450" spans="1:7">
      <c r="B450" s="3">
        <f>ChartDataA!$AG$41</f>
        <v>4.6999999999999999E-6</v>
      </c>
      <c r="C450" s="3">
        <f>ChartDataA!$AG$42</f>
        <v>1.3180000000000001E-4</v>
      </c>
      <c r="D450" s="3">
        <f>ChartDataA!$AG$43</f>
        <v>2.2099999999999995E-5</v>
      </c>
      <c r="E450" s="3">
        <f>ChartDataA!$AG$45</f>
        <v>0</v>
      </c>
      <c r="F450" s="3">
        <f>ChartDataA!$AG$46</f>
        <v>2.8700000000000003E-5</v>
      </c>
      <c r="G450" s="3">
        <f>ChartDataA!$AG$47</f>
        <v>2.048019999999999E-2</v>
      </c>
    </row>
    <row r="451" spans="1:7">
      <c r="B451" s="3">
        <f>ChartDataA!$AH$41</f>
        <v>4.6999999999999999E-6</v>
      </c>
      <c r="C451" s="3">
        <f>ChartDataA!$AH$42</f>
        <v>1.2869999999999998E-4</v>
      </c>
      <c r="D451" s="3">
        <f>ChartDataA!$AH$43</f>
        <v>2.2100000000000022E-5</v>
      </c>
      <c r="E451" s="3">
        <f>ChartDataA!$AH$45</f>
        <v>0</v>
      </c>
      <c r="F451" s="3">
        <f>ChartDataA!$AH$46</f>
        <v>2.8700000000000003E-5</v>
      </c>
      <c r="G451" s="3">
        <f>ChartDataA!$AH$47</f>
        <v>2.0600099999999982E-2</v>
      </c>
    </row>
    <row r="452" spans="1:7">
      <c r="B452" s="3">
        <f>ChartDataA!$AI$41</f>
        <v>4.6999999999999999E-6</v>
      </c>
      <c r="C452" s="3">
        <f>ChartDataA!$AI$42</f>
        <v>1.295E-4</v>
      </c>
      <c r="D452" s="3">
        <f>ChartDataA!$AI$43</f>
        <v>2.2100000000000022E-5</v>
      </c>
      <c r="E452" s="3">
        <f>ChartDataA!$AI$45</f>
        <v>0</v>
      </c>
      <c r="F452" s="3">
        <f>ChartDataA!$AI$46</f>
        <v>2.8700000000000003E-5</v>
      </c>
      <c r="G452" s="3">
        <f>ChartDataA!$AI$47</f>
        <v>2.2439199999999992E-2</v>
      </c>
    </row>
    <row r="453" spans="1:7">
      <c r="B453" s="3">
        <f>ChartDataA!$AJ$41</f>
        <v>4.6999999999999999E-6</v>
      </c>
      <c r="C453" s="3">
        <f>ChartDataA!$AJ$42</f>
        <v>1.1790000000000001E-4</v>
      </c>
      <c r="D453" s="3">
        <f>ChartDataA!$AJ$43</f>
        <v>4.2100000000000048E-5</v>
      </c>
      <c r="E453" s="3">
        <f>ChartDataA!$AJ$45</f>
        <v>1.1800000000000001E-5</v>
      </c>
      <c r="F453" s="3">
        <f>ChartDataA!$AJ$46</f>
        <v>2.8700000000000003E-5</v>
      </c>
      <c r="G453" s="3">
        <f>ChartDataA!$AJ$47</f>
        <v>2.380179999999997E-2</v>
      </c>
    </row>
    <row r="454" spans="1:7">
      <c r="B454" s="3">
        <f>ChartDataA!$AK$41</f>
        <v>6.1999999999999999E-6</v>
      </c>
      <c r="C454" s="3">
        <f>ChartDataA!$AK$42</f>
        <v>1.485E-4</v>
      </c>
      <c r="D454" s="3">
        <f>ChartDataA!$AK$43</f>
        <v>4.2100000000000048E-5</v>
      </c>
      <c r="E454" s="3">
        <f>ChartDataA!$AK$45</f>
        <v>1.1800000000000001E-5</v>
      </c>
      <c r="F454" s="3">
        <f>ChartDataA!$AK$46</f>
        <v>2.8700000000000003E-5</v>
      </c>
      <c r="G454" s="3">
        <f>ChartDataA!$AK$47</f>
        <v>2.5827899999999973E-2</v>
      </c>
    </row>
    <row r="455" spans="1:7">
      <c r="A455" s="3" t="str">
        <f>ChartDataA!$AL$40</f>
        <v>yt 31 12 2013</v>
      </c>
      <c r="B455" s="3">
        <f>ChartDataA!$AL$41</f>
        <v>6.1999999999999999E-6</v>
      </c>
      <c r="C455" s="3">
        <f>ChartDataA!$AL$42</f>
        <v>1.7419999999999998E-4</v>
      </c>
      <c r="D455" s="3">
        <f>ChartDataA!$AL$43</f>
        <v>6.1300000000000081E-5</v>
      </c>
      <c r="E455" s="3">
        <f>ChartDataA!$AL$45</f>
        <v>1.1800000000000001E-5</v>
      </c>
      <c r="F455" s="3">
        <f>ChartDataA!$AL$46</f>
        <v>5.0600000000000003E-5</v>
      </c>
      <c r="G455" s="3">
        <f>ChartDataA!$AL$47</f>
        <v>2.8024799999999975E-2</v>
      </c>
    </row>
    <row r="456" spans="1:7">
      <c r="B456" s="3">
        <f>ChartDataA!$AM$41</f>
        <v>4.4000000000000002E-6</v>
      </c>
      <c r="C456" s="3">
        <f>ChartDataA!$AM$42</f>
        <v>1.6160000000000002E-4</v>
      </c>
      <c r="D456" s="3">
        <f>ChartDataA!$AM$43</f>
        <v>6.0599999999999982E-5</v>
      </c>
      <c r="E456" s="3">
        <f>ChartDataA!$AM$45</f>
        <v>1.1800000000000001E-5</v>
      </c>
      <c r="F456" s="3">
        <f>ChartDataA!$AM$46</f>
        <v>5.0600000000000003E-5</v>
      </c>
      <c r="G456" s="3">
        <f>ChartDataA!$AM$47</f>
        <v>2.8031499999999994E-2</v>
      </c>
    </row>
    <row r="457" spans="1:7">
      <c r="B457" s="3">
        <f>ChartDataA!$AN$41</f>
        <v>6.1999999999999999E-6</v>
      </c>
      <c r="C457" s="3">
        <f>ChartDataA!$AN$42</f>
        <v>1.8110000000000001E-4</v>
      </c>
      <c r="D457" s="3">
        <f>ChartDataA!$AN$43</f>
        <v>6.0600000000000009E-5</v>
      </c>
      <c r="E457" s="3">
        <f>ChartDataA!$AN$45</f>
        <v>1.1800000000000001E-5</v>
      </c>
      <c r="F457" s="3">
        <f>ChartDataA!$AN$46</f>
        <v>5.0600000000000003E-5</v>
      </c>
      <c r="G457" s="3">
        <f>ChartDataA!$AN$47</f>
        <v>2.6769800000000017E-2</v>
      </c>
    </row>
    <row r="458" spans="1:7">
      <c r="B458" s="3">
        <f>ChartDataA!$AO$41</f>
        <v>6.1999999999999999E-6</v>
      </c>
      <c r="C458" s="3">
        <f>ChartDataA!$AO$42</f>
        <v>1.9409999999999997E-4</v>
      </c>
      <c r="D458" s="3">
        <f>ChartDataA!$AO$43</f>
        <v>6.0600000000000036E-5</v>
      </c>
      <c r="E458" s="3">
        <f>ChartDataA!$AO$45</f>
        <v>1.1800000000000001E-5</v>
      </c>
      <c r="F458" s="3">
        <f>ChartDataA!$AO$46</f>
        <v>5.0600000000000003E-5</v>
      </c>
      <c r="G458" s="3">
        <f>ChartDataA!$AO$47</f>
        <v>2.2014600000000009E-2</v>
      </c>
    </row>
    <row r="459" spans="1:7">
      <c r="B459" s="3">
        <f>ChartDataA!$AP$41</f>
        <v>4.9000000000000005E-6</v>
      </c>
      <c r="C459" s="3">
        <f>ChartDataA!$AP$42</f>
        <v>1.9940000000000002E-4</v>
      </c>
      <c r="D459" s="3">
        <f>ChartDataA!$AP$43</f>
        <v>3.919999999999995E-5</v>
      </c>
      <c r="E459" s="3">
        <f>ChartDataA!$AP$45</f>
        <v>1.1800000000000001E-5</v>
      </c>
      <c r="F459" s="3">
        <f>ChartDataA!$AP$46</f>
        <v>5.0600000000000003E-5</v>
      </c>
      <c r="G459" s="3">
        <f>ChartDataA!$AP$47</f>
        <v>1.9076500000000003E-2</v>
      </c>
    </row>
    <row r="460" spans="1:7">
      <c r="B460" s="3">
        <f>ChartDataA!$AQ$41</f>
        <v>4.6999999999999999E-6</v>
      </c>
      <c r="C460" s="3">
        <f>ChartDataA!$AQ$42</f>
        <v>1.9330000000000001E-4</v>
      </c>
      <c r="D460" s="3">
        <f>ChartDataA!$AQ$43</f>
        <v>6.1699999999999955E-5</v>
      </c>
      <c r="E460" s="3">
        <f>ChartDataA!$AQ$45</f>
        <v>1.1800000000000001E-5</v>
      </c>
      <c r="F460" s="3">
        <f>ChartDataA!$AQ$46</f>
        <v>2.19E-5</v>
      </c>
      <c r="G460" s="3">
        <f>ChartDataA!$AQ$47</f>
        <v>1.7091699999999987E-2</v>
      </c>
    </row>
    <row r="461" spans="1:7">
      <c r="A461" s="3" t="str">
        <f>ChartDataA!$AR$40</f>
        <v>yt 30 06 2014</v>
      </c>
      <c r="B461" s="3">
        <f>ChartDataA!$AR$41</f>
        <v>4.6999999999999999E-6</v>
      </c>
      <c r="C461" s="3">
        <f>ChartDataA!$AR$42</f>
        <v>1.9239999999999999E-4</v>
      </c>
      <c r="D461" s="3">
        <f>ChartDataA!$AR$43</f>
        <v>6.1699999999999955E-5</v>
      </c>
      <c r="E461" s="3">
        <f>ChartDataA!$AR$45</f>
        <v>1.1800000000000001E-5</v>
      </c>
      <c r="F461" s="3">
        <f>ChartDataA!$AR$46</f>
        <v>2.19E-5</v>
      </c>
      <c r="G461" s="3">
        <f>ChartDataA!$AR$47</f>
        <v>1.4835600000000004E-2</v>
      </c>
    </row>
    <row r="462" spans="1:7">
      <c r="B462" s="3">
        <f>ChartDataA!$AS$41</f>
        <v>1.98E-5</v>
      </c>
      <c r="C462" s="3">
        <f>ChartDataA!$AS$42</f>
        <v>1.8570000000000001E-4</v>
      </c>
      <c r="D462" s="3">
        <f>ChartDataA!$AS$43</f>
        <v>8.2999999999999957E-5</v>
      </c>
      <c r="E462" s="3">
        <f>ChartDataA!$AS$45</f>
        <v>1.1800000000000001E-5</v>
      </c>
      <c r="F462" s="3">
        <f>ChartDataA!$AS$46</f>
        <v>4.3699999999999998E-5</v>
      </c>
      <c r="G462" s="3">
        <f>ChartDataA!$AS$47</f>
        <v>1.3044900000000012E-2</v>
      </c>
    </row>
    <row r="463" spans="1:7">
      <c r="B463" s="3">
        <f>ChartDataA!$AT$41</f>
        <v>5.6400000000000002E-5</v>
      </c>
      <c r="C463" s="3">
        <f>ChartDataA!$AT$42</f>
        <v>1.8509999999999997E-4</v>
      </c>
      <c r="D463" s="3">
        <f>ChartDataA!$AT$43</f>
        <v>8.2999999999999957E-5</v>
      </c>
      <c r="E463" s="3">
        <f>ChartDataA!$AT$45</f>
        <v>1.1800000000000001E-5</v>
      </c>
      <c r="F463" s="3">
        <f>ChartDataA!$AT$46</f>
        <v>4.3699999999999998E-5</v>
      </c>
      <c r="G463" s="3">
        <f>ChartDataA!$AT$47</f>
        <v>1.2551200000000005E-2</v>
      </c>
    </row>
    <row r="464" spans="1:7">
      <c r="B464" s="3">
        <f>ChartDataA!$AU$41</f>
        <v>5.6400000000000002E-5</v>
      </c>
      <c r="C464" s="3">
        <f>ChartDataA!$AU$42</f>
        <v>1.8429999999999998E-4</v>
      </c>
      <c r="D464" s="3">
        <f>ChartDataA!$AU$43</f>
        <v>8.2999999999999957E-5</v>
      </c>
      <c r="E464" s="3">
        <f>ChartDataA!$AU$45</f>
        <v>1.1800000000000001E-5</v>
      </c>
      <c r="F464" s="3">
        <f>ChartDataA!$AU$46</f>
        <v>6.5800000000000014E-5</v>
      </c>
      <c r="G464" s="3">
        <f>ChartDataA!$AU$47</f>
        <v>1.0433300000000006E-2</v>
      </c>
    </row>
    <row r="465" spans="1:7">
      <c r="B465" s="3">
        <f>ChartDataA!$AV$41</f>
        <v>5.6400000000000002E-5</v>
      </c>
      <c r="C465" s="3">
        <f>ChartDataA!$AV$42</f>
        <v>1.8809999999999999E-4</v>
      </c>
      <c r="D465" s="3">
        <f>ChartDataA!$AV$43</f>
        <v>6.4099999999999986E-5</v>
      </c>
      <c r="E465" s="3">
        <f>ChartDataA!$AV$45</f>
        <v>0</v>
      </c>
      <c r="F465" s="3">
        <f>ChartDataA!$AV$46</f>
        <v>6.5800000000000014E-5</v>
      </c>
      <c r="G465" s="3">
        <f>ChartDataA!$AV$47</f>
        <v>8.3733000000000002E-3</v>
      </c>
    </row>
    <row r="466" spans="1:7">
      <c r="B466" s="3">
        <f>ChartDataA!$AW$41</f>
        <v>7.1199999999999996E-5</v>
      </c>
      <c r="C466" s="3">
        <f>ChartDataA!$AW$42</f>
        <v>1.5859999999999998E-4</v>
      </c>
      <c r="D466" s="3">
        <f>ChartDataA!$AW$43</f>
        <v>6.4100000000000067E-5</v>
      </c>
      <c r="E466" s="3">
        <f>ChartDataA!$AW$45</f>
        <v>0</v>
      </c>
      <c r="F466" s="3">
        <f>ChartDataA!$AW$46</f>
        <v>8.7800000000000006E-5</v>
      </c>
      <c r="G466" s="3">
        <f>ChartDataA!$AW$47</f>
        <v>5.6648999999999866E-3</v>
      </c>
    </row>
    <row r="467" spans="1:7">
      <c r="A467" s="3" t="str">
        <f>ChartDataA!$AX$40</f>
        <v>yt 31 12 2014</v>
      </c>
      <c r="B467" s="3">
        <f>ChartDataA!$AX$41</f>
        <v>8.6199999999999995E-5</v>
      </c>
      <c r="C467" s="3">
        <f>ChartDataA!$AX$42</f>
        <v>1.329E-4</v>
      </c>
      <c r="D467" s="3">
        <f>ChartDataA!$AX$43</f>
        <v>7.0699999999999984E-5</v>
      </c>
      <c r="E467" s="3">
        <f>ChartDataA!$AX$45</f>
        <v>0</v>
      </c>
      <c r="F467" s="3">
        <f>ChartDataA!$AX$46</f>
        <v>6.5900000000000003E-5</v>
      </c>
      <c r="G467" s="3">
        <f>ChartDataA!$AX$47</f>
        <v>2.8369999999999854E-3</v>
      </c>
    </row>
    <row r="468" spans="1:7">
      <c r="B468" s="3">
        <f>ChartDataA!$AY$41</f>
        <v>8.6199999999999995E-5</v>
      </c>
      <c r="C468" s="3">
        <f>ChartDataA!$AY$42</f>
        <v>1.5099999999999998E-4</v>
      </c>
      <c r="D468" s="3">
        <f>ChartDataA!$AY$43</f>
        <v>7.0699999999999984E-5</v>
      </c>
      <c r="E468" s="3">
        <f>ChartDataA!$AY$45</f>
        <v>0</v>
      </c>
      <c r="F468" s="3">
        <f>ChartDataA!$AY$46</f>
        <v>6.5900000000000003E-5</v>
      </c>
      <c r="G468" s="3">
        <f>ChartDataA!$AY$47</f>
        <v>2.3053999999999991E-3</v>
      </c>
    </row>
    <row r="469" spans="1:7">
      <c r="B469" s="3">
        <f>ChartDataA!$AZ$41</f>
        <v>8.4400000000000005E-5</v>
      </c>
      <c r="C469" s="3">
        <f>ChartDataA!$AZ$42</f>
        <v>1.3139999999999997E-4</v>
      </c>
      <c r="D469" s="3">
        <f>ChartDataA!$AZ$43</f>
        <v>7.5499999999999992E-5</v>
      </c>
      <c r="E469" s="3">
        <f>ChartDataA!$AZ$45</f>
        <v>0</v>
      </c>
      <c r="F469" s="3">
        <f>ChartDataA!$AZ$46</f>
        <v>6.5900000000000003E-5</v>
      </c>
      <c r="G469" s="3">
        <f>ChartDataA!$AZ$47</f>
        <v>2.4487999999999871E-3</v>
      </c>
    </row>
    <row r="470" spans="1:7">
      <c r="B470" s="3">
        <f>ChartDataA!$BA$41</f>
        <v>9.8099999999999999E-5</v>
      </c>
      <c r="C470" s="3">
        <f>ChartDataA!$BA$42</f>
        <v>1.3769999999999999E-4</v>
      </c>
      <c r="D470" s="3">
        <f>ChartDataA!$BA$43</f>
        <v>7.5499999999999992E-5</v>
      </c>
      <c r="E470" s="3">
        <f>ChartDataA!$BA$45</f>
        <v>0</v>
      </c>
      <c r="F470" s="3">
        <f>ChartDataA!$BA$46</f>
        <v>6.5900000000000003E-5</v>
      </c>
      <c r="G470" s="3">
        <f>ChartDataA!$BA$47</f>
        <v>2.4692999999999798E-3</v>
      </c>
    </row>
    <row r="471" spans="1:7">
      <c r="B471" s="3">
        <f>ChartDataA!$BB$41</f>
        <v>1.3649999999999998E-4</v>
      </c>
      <c r="C471" s="3">
        <f>ChartDataA!$BB$42</f>
        <v>1.1340000000000002E-4</v>
      </c>
      <c r="D471" s="3">
        <f>ChartDataA!$BB$43</f>
        <v>1.1330000000000004E-4</v>
      </c>
      <c r="E471" s="3">
        <f>ChartDataA!$BB$45</f>
        <v>0</v>
      </c>
      <c r="F471" s="3">
        <f>ChartDataA!$BB$46</f>
        <v>8.5900000000000001E-5</v>
      </c>
      <c r="G471" s="3">
        <f>ChartDataA!$BB$47</f>
        <v>2.7723999999999943E-3</v>
      </c>
    </row>
    <row r="472" spans="1:7">
      <c r="B472" s="3">
        <f>ChartDataA!$BC$41</f>
        <v>1.3649999999999998E-4</v>
      </c>
      <c r="C472" s="3">
        <f>ChartDataA!$BC$42</f>
        <v>1.0790000000000002E-4</v>
      </c>
      <c r="D472" s="3">
        <f>ChartDataA!$BC$43</f>
        <v>9.0799999999999984E-5</v>
      </c>
      <c r="E472" s="3">
        <f>ChartDataA!$BC$45</f>
        <v>0</v>
      </c>
      <c r="F472" s="3">
        <f>ChartDataA!$BC$46</f>
        <v>8.5900000000000001E-5</v>
      </c>
      <c r="G472" s="3">
        <f>ChartDataA!$BC$47</f>
        <v>2.8159999999999852E-3</v>
      </c>
    </row>
    <row r="473" spans="1:7">
      <c r="A473" s="3" t="str">
        <f>ChartDataA!$BD$40</f>
        <v>yt 30 06 2015</v>
      </c>
      <c r="B473" s="3">
        <f>ChartDataA!$BD$41</f>
        <v>1.529E-4</v>
      </c>
      <c r="C473" s="3">
        <f>ChartDataA!$BD$42</f>
        <v>9.2600000000000001E-5</v>
      </c>
      <c r="D473" s="3">
        <f>ChartDataA!$BD$43</f>
        <v>9.0799999999999984E-5</v>
      </c>
      <c r="E473" s="3">
        <f>ChartDataA!$BD$45</f>
        <v>0</v>
      </c>
      <c r="F473" s="3">
        <f>ChartDataA!$BD$46</f>
        <v>8.5900000000000001E-5</v>
      </c>
      <c r="G473" s="3">
        <f>ChartDataA!$BD$47</f>
        <v>3.8113000000000175E-3</v>
      </c>
    </row>
    <row r="474" spans="1:7">
      <c r="B474" s="3">
        <f>ChartDataA!$BE$41</f>
        <v>1.3780000000000002E-4</v>
      </c>
      <c r="C474" s="3">
        <f>ChartDataA!$BE$42</f>
        <v>8.6199999999999995E-5</v>
      </c>
      <c r="D474" s="3">
        <f>ChartDataA!$BE$43</f>
        <v>1.072E-4</v>
      </c>
      <c r="E474" s="3">
        <f>ChartDataA!$BE$45</f>
        <v>0</v>
      </c>
      <c r="F474" s="3">
        <f>ChartDataA!$BE$46</f>
        <v>8.4999999999999993E-5</v>
      </c>
      <c r="G474" s="3">
        <f>ChartDataA!$BE$47</f>
        <v>3.8522000000000139E-3</v>
      </c>
    </row>
    <row r="475" spans="1:7">
      <c r="B475" s="3">
        <f>ChartDataA!$BF$41</f>
        <v>1.0120000000000001E-4</v>
      </c>
      <c r="C475" s="3">
        <f>ChartDataA!$BF$42</f>
        <v>8.6399999999999999E-5</v>
      </c>
      <c r="D475" s="3">
        <f>ChartDataA!$BF$43</f>
        <v>1.0849999999999998E-4</v>
      </c>
      <c r="E475" s="3">
        <f>ChartDataA!$BF$45</f>
        <v>0</v>
      </c>
      <c r="F475" s="3">
        <f>ChartDataA!$BF$46</f>
        <v>1.06E-4</v>
      </c>
      <c r="G475" s="3">
        <f>ChartDataA!$BF$47</f>
        <v>3.9027999999999979E-3</v>
      </c>
    </row>
    <row r="476" spans="1:7">
      <c r="B476" s="3">
        <f>ChartDataA!$BG$41</f>
        <v>1.0120000000000001E-4</v>
      </c>
      <c r="C476" s="3">
        <f>ChartDataA!$BG$42</f>
        <v>8.6399999999999999E-5</v>
      </c>
      <c r="D476" s="3">
        <f>ChartDataA!$BG$43</f>
        <v>1.0849999999999998E-4</v>
      </c>
      <c r="E476" s="3">
        <f>ChartDataA!$BG$45</f>
        <v>7.5499999999999992E-5</v>
      </c>
      <c r="F476" s="3">
        <f>ChartDataA!$BG$46</f>
        <v>8.3900000000000006E-5</v>
      </c>
      <c r="G476" s="3">
        <f>ChartDataA!$BG$47</f>
        <v>3.9142999999999956E-3</v>
      </c>
    </row>
    <row r="477" spans="1:7">
      <c r="B477" s="3">
        <f>ChartDataA!$BH$41</f>
        <v>1.0120000000000001E-4</v>
      </c>
      <c r="C477" s="3">
        <f>ChartDataA!$BH$42</f>
        <v>8.25E-5</v>
      </c>
      <c r="D477" s="3">
        <f>ChartDataA!$BH$43</f>
        <v>1.2779999999999996E-4</v>
      </c>
      <c r="E477" s="3">
        <f>ChartDataA!$BH$45</f>
        <v>7.5499999999999992E-5</v>
      </c>
      <c r="F477" s="3">
        <f>ChartDataA!$BH$46</f>
        <v>1.061E-4</v>
      </c>
      <c r="G477" s="3">
        <f>ChartDataA!$BH$47</f>
        <v>3.9253999999999956E-3</v>
      </c>
    </row>
    <row r="478" spans="1:7">
      <c r="B478" s="3">
        <f>ChartDataA!$BI$41</f>
        <v>8.4900000000000004E-5</v>
      </c>
      <c r="C478" s="3">
        <f>ChartDataA!$BI$42</f>
        <v>8.1599999999999991E-5</v>
      </c>
      <c r="D478" s="3">
        <f>ChartDataA!$BI$43</f>
        <v>1.7970000000000003E-4</v>
      </c>
      <c r="E478" s="3">
        <f>ChartDataA!$BI$45</f>
        <v>7.5499999999999992E-5</v>
      </c>
      <c r="F478" s="3">
        <f>ChartDataA!$BI$46</f>
        <v>8.4100000000000011E-5</v>
      </c>
      <c r="G478" s="3">
        <f>ChartDataA!$BI$47</f>
        <v>3.9203000000000016E-3</v>
      </c>
    </row>
    <row r="479" spans="1:7">
      <c r="A479" s="3" t="str">
        <f>ChartDataA!$BJ$40</f>
        <v>yt 31 12 2015</v>
      </c>
      <c r="B479" s="3">
        <f>ChartDataA!$BJ$41</f>
        <v>6.9900000000000005E-5</v>
      </c>
      <c r="C479" s="3">
        <f>ChartDataA!$BJ$42</f>
        <v>8.1899999999999985E-5</v>
      </c>
      <c r="D479" s="3">
        <f>ChartDataA!$BJ$43</f>
        <v>1.5390000000000005E-4</v>
      </c>
      <c r="E479" s="3">
        <f>ChartDataA!$BJ$45</f>
        <v>7.5499999999999992E-5</v>
      </c>
      <c r="F479" s="3">
        <f>ChartDataA!$BJ$46</f>
        <v>9.9000000000000008E-5</v>
      </c>
      <c r="G479" s="3">
        <f>ChartDataA!$BJ$47</f>
        <v>3.9457999999999854E-3</v>
      </c>
    </row>
    <row r="480" spans="1:7">
      <c r="B480" s="3">
        <f>ChartDataA!$BK$41</f>
        <v>6.9900000000000005E-5</v>
      </c>
      <c r="C480" s="3">
        <f>ChartDataA!$BK$42</f>
        <v>5.2500000000000002E-5</v>
      </c>
      <c r="D480" s="3">
        <f>ChartDataA!$BK$43</f>
        <v>1.539E-4</v>
      </c>
      <c r="E480" s="3">
        <f>ChartDataA!$BK$45</f>
        <v>7.5499999999999992E-5</v>
      </c>
      <c r="F480" s="3">
        <f>ChartDataA!$BK$46</f>
        <v>9.9000000000000008E-5</v>
      </c>
      <c r="G480" s="3">
        <f>ChartDataA!$BK$47</f>
        <v>3.9021999999999946E-3</v>
      </c>
    </row>
    <row r="481" spans="1:7">
      <c r="B481" s="3">
        <f>ChartDataA!$BL$41</f>
        <v>6.9900000000000005E-5</v>
      </c>
      <c r="C481" s="3">
        <f>ChartDataA!$BL$42</f>
        <v>8.5800000000000012E-5</v>
      </c>
      <c r="D481" s="3">
        <f>ChartDataA!$BL$43</f>
        <v>1.6950000000000003E-4</v>
      </c>
      <c r="E481" s="3">
        <f>ChartDataA!$BL$45</f>
        <v>7.5499999999999992E-5</v>
      </c>
      <c r="F481" s="3">
        <f>ChartDataA!$BL$46</f>
        <v>1.1480000000000001E-4</v>
      </c>
      <c r="G481" s="3">
        <f>ChartDataA!$BL$47</f>
        <v>2.8784999999999644E-3</v>
      </c>
    </row>
    <row r="482" spans="1:7">
      <c r="B482" s="3">
        <f>ChartDataA!$BM$41</f>
        <v>5.6199999999999997E-5</v>
      </c>
      <c r="C482" s="3">
        <f>ChartDataA!$BM$42</f>
        <v>6.6699999999999995E-5</v>
      </c>
      <c r="D482" s="3">
        <f>ChartDataA!$BM$43</f>
        <v>1.696E-4</v>
      </c>
      <c r="E482" s="3">
        <f>ChartDataA!$BM$45</f>
        <v>7.5499999999999992E-5</v>
      </c>
      <c r="F482" s="3">
        <f>ChartDataA!$BM$46</f>
        <v>1.1480000000000001E-4</v>
      </c>
      <c r="G482" s="3">
        <f>ChartDataA!$BM$47</f>
        <v>2.9598999999999737E-3</v>
      </c>
    </row>
    <row r="483" spans="1:7">
      <c r="B483" s="3">
        <f>ChartDataA!$BN$41</f>
        <v>3.1000000000000001E-5</v>
      </c>
      <c r="C483" s="3">
        <f>ChartDataA!$BN$42</f>
        <v>5.0699999999999992E-5</v>
      </c>
      <c r="D483" s="3">
        <f>ChartDataA!$BN$43</f>
        <v>1.3180000000000001E-4</v>
      </c>
      <c r="E483" s="3">
        <f>ChartDataA!$BN$45</f>
        <v>7.5499999999999992E-5</v>
      </c>
      <c r="F483" s="3">
        <f>ChartDataA!$BN$46</f>
        <v>9.48E-5</v>
      </c>
      <c r="G483" s="3">
        <f>ChartDataA!$BN$47</f>
        <v>2.900799999999995E-3</v>
      </c>
    </row>
    <row r="484" spans="1:7">
      <c r="B484" s="3">
        <f>ChartDataA!$BO$41</f>
        <v>3.1000000000000001E-5</v>
      </c>
      <c r="C484" s="3">
        <f>ChartDataA!$BO$42</f>
        <v>4.8799999999999994E-5</v>
      </c>
      <c r="D484" s="3">
        <f>ChartDataA!$BO$43</f>
        <v>1.3210000000000001E-4</v>
      </c>
      <c r="E484" s="3">
        <f>ChartDataA!$BO$45</f>
        <v>7.5499999999999992E-5</v>
      </c>
      <c r="F484" s="3">
        <f>ChartDataA!$BO$46</f>
        <v>1.1300000000000001E-4</v>
      </c>
      <c r="G484" s="3">
        <f>ChartDataA!$BO$47</f>
        <v>2.912999999999985E-3</v>
      </c>
    </row>
    <row r="485" spans="1:7">
      <c r="A485" s="3" t="str">
        <f>ChartDataA!$BP$40</f>
        <v>yt 30 06 2016</v>
      </c>
      <c r="B485" s="3">
        <f>ChartDataA!$BP$41</f>
        <v>1.4600000000000001E-5</v>
      </c>
      <c r="C485" s="3">
        <f>ChartDataA!$BP$42</f>
        <v>4.6199999999999991E-5</v>
      </c>
      <c r="D485" s="3">
        <f>ChartDataA!$BP$43</f>
        <v>1.3210000000000001E-4</v>
      </c>
      <c r="E485" s="3">
        <f>ChartDataA!$BP$45</f>
        <v>7.5499999999999992E-5</v>
      </c>
      <c r="F485" s="3">
        <f>ChartDataA!$BP$46</f>
        <v>1.1300000000000001E-4</v>
      </c>
      <c r="G485" s="3">
        <f>ChartDataA!$BP$47</f>
        <v>3.35582461538457E-3</v>
      </c>
    </row>
    <row r="486" spans="1:7">
      <c r="B486" s="3">
        <f>ChartDataA!$BQ$41</f>
        <v>1.4600000000000001E-5</v>
      </c>
      <c r="C486" s="3">
        <f>ChartDataA!$BQ$42</f>
        <v>9.9799999999999986E-5</v>
      </c>
      <c r="D486" s="3">
        <f>ChartDataA!$BQ$43</f>
        <v>9.4400000000000018E-5</v>
      </c>
      <c r="E486" s="3">
        <f>ChartDataA!$BQ$45</f>
        <v>7.5499999999999992E-5</v>
      </c>
      <c r="F486" s="3">
        <f>ChartDataA!$BQ$46</f>
        <v>1.1E-4</v>
      </c>
      <c r="G486" s="3">
        <f>ChartDataA!$BQ$47</f>
        <v>3.2975246153846005E-3</v>
      </c>
    </row>
    <row r="487" spans="1:7">
      <c r="B487" s="3">
        <f>ChartDataA!$BR$41</f>
        <v>1.4600000000000001E-5</v>
      </c>
      <c r="C487" s="3">
        <f>ChartDataA!$BR$42</f>
        <v>1.175E-4</v>
      </c>
      <c r="D487" s="3">
        <f>ChartDataA!$BR$43</f>
        <v>9.3100000000000013E-5</v>
      </c>
      <c r="E487" s="3">
        <f>ChartDataA!$BR$45</f>
        <v>7.5499999999999992E-5</v>
      </c>
      <c r="F487" s="3">
        <f>ChartDataA!$BR$46</f>
        <v>1.0650000000000001E-4</v>
      </c>
      <c r="G487" s="3">
        <f>ChartDataA!$BR$47</f>
        <v>3.2370246153845816E-3</v>
      </c>
    </row>
    <row r="488" spans="1:7">
      <c r="B488" s="3">
        <f>ChartDataA!$BS$41</f>
        <v>1.4600000000000001E-5</v>
      </c>
      <c r="C488" s="3">
        <f>ChartDataA!$BS$42</f>
        <v>1.175E-4</v>
      </c>
      <c r="D488" s="3">
        <f>ChartDataA!$BS$43</f>
        <v>9.3100000000000013E-5</v>
      </c>
      <c r="E488" s="3">
        <f>ChartDataA!$BS$45</f>
        <v>0</v>
      </c>
      <c r="F488" s="3">
        <f>ChartDataA!$BS$46</f>
        <v>1.0650000000000001E-4</v>
      </c>
      <c r="G488" s="3">
        <f>ChartDataA!$BS$47</f>
        <v>3.1021246153846022E-3</v>
      </c>
    </row>
    <row r="489" spans="1:7">
      <c r="B489" s="3">
        <f>ChartDataA!$BT$41</f>
        <v>1.4600000000000001E-5</v>
      </c>
      <c r="C489" s="3">
        <f>ChartDataA!$BT$42</f>
        <v>1.169E-4</v>
      </c>
      <c r="D489" s="3">
        <f>ChartDataA!$BT$43</f>
        <v>9.0500000000000031E-5</v>
      </c>
      <c r="E489" s="3">
        <f>ChartDataA!$BT$45</f>
        <v>0</v>
      </c>
      <c r="F489" s="3">
        <f>ChartDataA!$BT$46</f>
        <v>1.0250000000000001E-4</v>
      </c>
      <c r="G489" s="3">
        <f>ChartDataA!$BT$47</f>
        <v>3.0130246153845797E-3</v>
      </c>
    </row>
    <row r="490" spans="1:7">
      <c r="B490" s="3">
        <f>ChartDataA!$BU$41</f>
        <v>1.4600000000000001E-5</v>
      </c>
      <c r="C490" s="3">
        <f>ChartDataA!$BU$42</f>
        <v>1.1669999999999998E-4</v>
      </c>
      <c r="D490" s="3">
        <f>ChartDataA!$BU$43</f>
        <v>3.8600000000000044E-5</v>
      </c>
      <c r="E490" s="3">
        <f>ChartDataA!$BU$45</f>
        <v>0</v>
      </c>
      <c r="F490" s="3">
        <f>ChartDataA!$BU$46</f>
        <v>1.0250000000000001E-4</v>
      </c>
      <c r="G490" s="3">
        <f>ChartDataA!$BU$47</f>
        <v>2.8788246153845787E-3</v>
      </c>
    </row>
    <row r="491" spans="1:7">
      <c r="A491" s="3" t="str">
        <f>ChartDataA!$BV$40</f>
        <v>yt 31 12 2016</v>
      </c>
      <c r="B491" s="3">
        <f>ChartDataA!$BV$41</f>
        <v>1.4600000000000001E-5</v>
      </c>
      <c r="C491" s="3">
        <f>ChartDataA!$BV$42</f>
        <v>1.164E-4</v>
      </c>
      <c r="D491" s="3">
        <f>ChartDataA!$BV$43</f>
        <v>6.2400000000000053E-5</v>
      </c>
      <c r="E491" s="3">
        <f>ChartDataA!$BV$45</f>
        <v>0</v>
      </c>
      <c r="F491" s="3">
        <f>ChartDataA!$BV$46</f>
        <v>1.059E-4</v>
      </c>
      <c r="G491" s="3">
        <f>ChartDataA!$BV$47</f>
        <v>2.7580246153845883E-3</v>
      </c>
    </row>
    <row r="492" spans="1:7">
      <c r="B492" s="3">
        <f>ChartDataA!$BW$41</f>
        <v>1.4600000000000001E-5</v>
      </c>
      <c r="C492" s="3">
        <f>ChartDataA!$BW$42</f>
        <v>1.1849999999999999E-4</v>
      </c>
      <c r="D492" s="3">
        <f>ChartDataA!$BW$43</f>
        <v>1.2810000000000008E-4</v>
      </c>
      <c r="E492" s="3">
        <f>ChartDataA!$BW$45</f>
        <v>0</v>
      </c>
      <c r="F492" s="3">
        <f>ChartDataA!$BW$46</f>
        <v>1.059E-4</v>
      </c>
      <c r="G492" s="3">
        <f>ChartDataA!$BW$47</f>
        <v>2.6703246153845783E-3</v>
      </c>
    </row>
    <row r="493" spans="1:7">
      <c r="B493" s="3">
        <f>ChartDataA!$BX$41</f>
        <v>1.4600000000000001E-5</v>
      </c>
      <c r="C493" s="3">
        <f>ChartDataA!$BX$42</f>
        <v>8.3999999999999995E-5</v>
      </c>
      <c r="D493" s="3">
        <f>ChartDataA!$BX$43</f>
        <v>1.604E-4</v>
      </c>
      <c r="E493" s="3">
        <f>ChartDataA!$BX$45</f>
        <v>0</v>
      </c>
      <c r="F493" s="3">
        <f>ChartDataA!$BX$46</f>
        <v>9.0099999999999995E-5</v>
      </c>
      <c r="G493" s="3">
        <f>ChartDataA!$BX$47</f>
        <v>2.5936246153845932E-3</v>
      </c>
    </row>
    <row r="494" spans="1:7">
      <c r="B494" s="3">
        <f>ChartDataA!$BY$41</f>
        <v>1.4600000000000001E-5</v>
      </c>
      <c r="C494" s="3">
        <f>ChartDataA!$BY$42</f>
        <v>9.3899999999999992E-5</v>
      </c>
      <c r="D494" s="3">
        <f>ChartDataA!$BY$43</f>
        <v>2.2600000000000002E-4</v>
      </c>
      <c r="E494" s="3">
        <f>ChartDataA!$BY$45</f>
        <v>0</v>
      </c>
      <c r="F494" s="3">
        <f>ChartDataA!$BY$46</f>
        <v>1.0829999999999999E-4</v>
      </c>
      <c r="G494" s="3">
        <f>ChartDataA!$BY$47</f>
        <v>2.6075246153846043E-3</v>
      </c>
    </row>
    <row r="495" spans="1:7">
      <c r="B495" s="3">
        <f>ChartDataA!$BZ$41</f>
        <v>9.9999999999999995E-8</v>
      </c>
      <c r="C495" s="3">
        <f>ChartDataA!$BZ$42</f>
        <v>1.125E-4</v>
      </c>
      <c r="D495" s="3">
        <f>ChartDataA!$BZ$43</f>
        <v>2.4939999999999999E-4</v>
      </c>
      <c r="E495" s="3">
        <f>ChartDataA!$BZ$45</f>
        <v>0</v>
      </c>
      <c r="F495" s="3">
        <f>ChartDataA!$BZ$46</f>
        <v>1.0829999999999999E-4</v>
      </c>
      <c r="G495" s="3">
        <f>ChartDataA!$BZ$47</f>
        <v>2.3469246153845907E-3</v>
      </c>
    </row>
    <row r="496" spans="1:7">
      <c r="B496" s="3">
        <f>ChartDataA!$CA$41</f>
        <v>9.9999999999999995E-8</v>
      </c>
      <c r="C496" s="3">
        <f>ChartDataA!$CA$42</f>
        <v>1.2430000000000001E-4</v>
      </c>
      <c r="D496" s="3">
        <f>ChartDataA!$CA$43</f>
        <v>2.5449999999999995E-4</v>
      </c>
      <c r="E496" s="3">
        <f>ChartDataA!$CA$45</f>
        <v>0</v>
      </c>
      <c r="F496" s="3">
        <f>ChartDataA!$CA$46</f>
        <v>1.0840000000000001E-4</v>
      </c>
      <c r="G496" s="3">
        <f>ChartDataA!$CA$47</f>
        <v>2.2664246153846351E-3</v>
      </c>
    </row>
    <row r="497" spans="1:7">
      <c r="A497" s="3" t="str">
        <f>ChartDataA!$CB$40</f>
        <v>yt 30 06 2017</v>
      </c>
      <c r="B497" s="3">
        <f>ChartDataA!$CB$41</f>
        <v>9.9999999999999995E-8</v>
      </c>
      <c r="C497" s="3">
        <f>ChartDataA!$CB$42</f>
        <v>1.8980000000000001E-4</v>
      </c>
      <c r="D497" s="3">
        <f>ChartDataA!$CB$43</f>
        <v>3.6549999999999994E-4</v>
      </c>
      <c r="E497" s="3">
        <f>ChartDataA!$CB$45</f>
        <v>0</v>
      </c>
      <c r="F497" s="3">
        <f>ChartDataA!$CB$46</f>
        <v>1.0840000000000001E-4</v>
      </c>
      <c r="G497" s="3">
        <f>ChartDataA!$CB$47</f>
        <v>7.8300000000000591E-4</v>
      </c>
    </row>
    <row r="498" spans="1:7">
      <c r="B498" s="3">
        <f>ChartDataA!$CC$41</f>
        <v>9.9999999999999995E-8</v>
      </c>
      <c r="C498" s="3">
        <f>ChartDataA!$CC$42</f>
        <v>2.0069999999999997E-4</v>
      </c>
      <c r="D498" s="3">
        <f>ChartDataA!$CC$43</f>
        <v>3.6550000000000005E-4</v>
      </c>
      <c r="E498" s="3">
        <f>ChartDataA!$CC$45</f>
        <v>0</v>
      </c>
      <c r="F498" s="3">
        <f>ChartDataA!$CC$46</f>
        <v>1.0879999999999999E-4</v>
      </c>
      <c r="G498" s="3">
        <f>ChartDataA!$CC$47</f>
        <v>7.3389999999998179E-4</v>
      </c>
    </row>
    <row r="499" spans="1:7">
      <c r="B499" s="3">
        <f>ChartDataA!$CD$41</f>
        <v>9.9999999999999995E-8</v>
      </c>
      <c r="C499" s="3">
        <f>ChartDataA!$CD$42</f>
        <v>1.8319999999999998E-4</v>
      </c>
      <c r="D499" s="3">
        <f>ChartDataA!$CD$43</f>
        <v>3.9390000000000009E-4</v>
      </c>
      <c r="E499" s="3">
        <f>ChartDataA!$CD$45</f>
        <v>0</v>
      </c>
      <c r="F499" s="3">
        <f>ChartDataA!$CD$46</f>
        <v>9.1299999999999997E-5</v>
      </c>
      <c r="G499" s="3">
        <f>ChartDataA!$CD$47</f>
        <v>6.7909999999998805E-4</v>
      </c>
    </row>
    <row r="500" spans="1:7">
      <c r="B500" s="3">
        <f>ChartDataA!$CE$41</f>
        <v>9.9999999999999995E-8</v>
      </c>
      <c r="C500" s="3">
        <f>ChartDataA!$CE$42</f>
        <v>2.0129999999999999E-4</v>
      </c>
      <c r="D500" s="3">
        <f>ChartDataA!$CE$43</f>
        <v>3.9389999999999998E-4</v>
      </c>
      <c r="E500" s="3">
        <f>ChartDataA!$CE$45</f>
        <v>0</v>
      </c>
      <c r="F500" s="3">
        <f>ChartDataA!$CE$46</f>
        <v>1.1229999999999999E-4</v>
      </c>
      <c r="G500" s="3">
        <f>ChartDataA!$CE$47</f>
        <v>6.7919999999999092E-4</v>
      </c>
    </row>
    <row r="501" spans="1:7">
      <c r="B501" s="3">
        <f>ChartDataA!$CF$41</f>
        <v>9.9999999999999995E-8</v>
      </c>
      <c r="C501" s="3">
        <f>ChartDataA!$CF$42</f>
        <v>2.0299999999999997E-4</v>
      </c>
      <c r="D501" s="3">
        <f>ChartDataA!$CF$43</f>
        <v>4.6769999999999993E-4</v>
      </c>
      <c r="E501" s="3">
        <f>ChartDataA!$CF$45</f>
        <v>0</v>
      </c>
      <c r="F501" s="3">
        <f>ChartDataA!$CF$46</f>
        <v>9.4099999999999983E-5</v>
      </c>
      <c r="G501" s="3">
        <f>ChartDataA!$CF$47</f>
        <v>6.5860000000000918E-4</v>
      </c>
    </row>
    <row r="502" spans="1:7">
      <c r="B502" s="3">
        <f>ChartDataA!$CG$41</f>
        <v>9.9999999999999995E-8</v>
      </c>
      <c r="C502" s="3">
        <f>ChartDataA!$CG$42</f>
        <v>2.0299999999999997E-4</v>
      </c>
      <c r="D502" s="3">
        <f>ChartDataA!$CG$43</f>
        <v>4.8679999999999991E-4</v>
      </c>
      <c r="E502" s="3">
        <f>ChartDataA!$CG$45</f>
        <v>0</v>
      </c>
      <c r="F502" s="3">
        <f>ChartDataA!$CG$46</f>
        <v>1.1239999999999998E-4</v>
      </c>
      <c r="G502" s="3">
        <f>ChartDataA!$CG$47</f>
        <v>6.4319999999999655E-4</v>
      </c>
    </row>
    <row r="503" spans="1:7">
      <c r="A503" s="3" t="str">
        <f>ChartDataA!$CH$40</f>
        <v>yt 31 12 2017</v>
      </c>
      <c r="B503" s="3">
        <f>ChartDataA!$CH$41</f>
        <v>9.9999999999999995E-8</v>
      </c>
      <c r="C503" s="3">
        <f>ChartDataA!$CH$42</f>
        <v>2.0299999999999997E-4</v>
      </c>
      <c r="D503" s="3">
        <f>ChartDataA!$CH$43</f>
        <v>4.6299999999999998E-4</v>
      </c>
      <c r="E503" s="3">
        <f>ChartDataA!$CH$45</f>
        <v>0</v>
      </c>
      <c r="F503" s="3">
        <f>ChartDataA!$CH$46</f>
        <v>9.4099999999999983E-5</v>
      </c>
      <c r="G503" s="3">
        <f>ChartDataA!$CH$47</f>
        <v>7.1709999999999829E-4</v>
      </c>
    </row>
    <row r="504" spans="1:7">
      <c r="B504" s="3">
        <f>ChartDataA!$CI$41</f>
        <v>9.9999999999999995E-8</v>
      </c>
      <c r="C504" s="3">
        <f>ChartDataA!$CI$42</f>
        <v>2.009E-4</v>
      </c>
      <c r="D504" s="3">
        <f>ChartDataA!$CI$43</f>
        <v>4.171E-4</v>
      </c>
      <c r="E504" s="3">
        <f>ChartDataA!$CI$45</f>
        <v>0</v>
      </c>
      <c r="F504" s="3">
        <f>ChartDataA!$CI$46</f>
        <v>1.1229999999999999E-4</v>
      </c>
      <c r="G504" s="3">
        <f>ChartDataA!$CI$47</f>
        <v>1.1779000000000095E-3</v>
      </c>
    </row>
    <row r="505" spans="1:7">
      <c r="B505" s="3">
        <f>ChartDataA!$CJ$41</f>
        <v>9.9999999999999995E-8</v>
      </c>
      <c r="C505" s="3">
        <f>ChartDataA!$CJ$42</f>
        <v>2.029E-4</v>
      </c>
      <c r="D505" s="3">
        <f>ChartDataA!$CJ$43</f>
        <v>3.8979999999999988E-4</v>
      </c>
      <c r="E505" s="3">
        <f>ChartDataA!$CJ$45</f>
        <v>0</v>
      </c>
      <c r="F505" s="3">
        <f>ChartDataA!$CJ$46</f>
        <v>1.303E-4</v>
      </c>
      <c r="G505" s="3">
        <f>ChartDataA!$CJ$47</f>
        <v>1.2601999999999752E-3</v>
      </c>
    </row>
    <row r="506" spans="1:7">
      <c r="B506" s="3">
        <f>ChartDataA!$CK$41</f>
        <v>9.9999999999999995E-8</v>
      </c>
      <c r="C506" s="3">
        <f>ChartDataA!$CK$42</f>
        <v>1.9129999999999999E-4</v>
      </c>
      <c r="D506" s="3">
        <f>ChartDataA!$CK$43</f>
        <v>1.6519000000000002E-3</v>
      </c>
      <c r="E506" s="3">
        <f>ChartDataA!$CK$45</f>
        <v>0</v>
      </c>
      <c r="F506" s="3">
        <f>ChartDataA!$CK$46</f>
        <v>1.121E-4</v>
      </c>
      <c r="G506" s="3">
        <f>ChartDataA!$CK$47</f>
        <v>1.1697999999999847E-3</v>
      </c>
    </row>
    <row r="507" spans="1:7">
      <c r="B507" s="3">
        <f>ChartDataA!$CL$41</f>
        <v>0</v>
      </c>
      <c r="C507" s="3">
        <f>ChartDataA!$CL$42</f>
        <v>1.6769999999999998E-4</v>
      </c>
      <c r="D507" s="3">
        <f>ChartDataA!$CL$43</f>
        <v>1.704E-3</v>
      </c>
      <c r="E507" s="3">
        <f>ChartDataA!$CL$45</f>
        <v>0</v>
      </c>
      <c r="F507" s="3">
        <f>ChartDataA!$CL$46</f>
        <v>1.2970000000000001E-4</v>
      </c>
      <c r="G507" s="3">
        <f>ChartDataA!$CL$47</f>
        <v>1.2550999999999951E-3</v>
      </c>
    </row>
    <row r="508" spans="1:7">
      <c r="B508" s="3">
        <f>ChartDataA!$CM$41</f>
        <v>0</v>
      </c>
      <c r="C508" s="3">
        <f>ChartDataA!$CM$42</f>
        <v>1.6659999999999996E-4</v>
      </c>
      <c r="D508" s="3">
        <f>ChartDataA!$CM$43</f>
        <v>1.7995999999999999E-3</v>
      </c>
      <c r="E508" s="3">
        <f>ChartDataA!$CM$45</f>
        <v>0</v>
      </c>
      <c r="F508" s="3">
        <f>ChartDataA!$CM$46</f>
        <v>1.114E-4</v>
      </c>
      <c r="G508" s="3">
        <f>ChartDataA!$CM$47</f>
        <v>1.2938000000000116E-3</v>
      </c>
    </row>
    <row r="509" spans="1:7">
      <c r="A509" s="3" t="str">
        <f>ChartDataA!$CN$40</f>
        <v>yt 30 06 2018</v>
      </c>
      <c r="B509" s="3">
        <f>ChartDataA!$CN$41</f>
        <v>0</v>
      </c>
      <c r="C509" s="3">
        <f>ChartDataA!$CN$42</f>
        <v>1.9449999999999998E-4</v>
      </c>
      <c r="D509" s="3">
        <f>ChartDataA!$CN$43</f>
        <v>1.7606E-3</v>
      </c>
      <c r="E509" s="3">
        <f>ChartDataA!$CN$45</f>
        <v>0</v>
      </c>
      <c r="F509" s="3">
        <f>ChartDataA!$CN$46</f>
        <v>1.4789999999999999E-4</v>
      </c>
      <c r="G509" s="3">
        <f>ChartDataA!$CN$47</f>
        <v>1.3526999999999983E-3</v>
      </c>
    </row>
    <row r="510" spans="1:7">
      <c r="B510" s="3">
        <f>ChartDataA!$CO$41</f>
        <v>0</v>
      </c>
      <c r="C510" s="3">
        <f>ChartDataA!$CO$42</f>
        <v>1.3099999999999999E-4</v>
      </c>
      <c r="D510" s="3">
        <f>ChartDataA!$CO$43</f>
        <v>1.8336999999999997E-3</v>
      </c>
      <c r="E510" s="3">
        <f>ChartDataA!$CO$45</f>
        <v>0</v>
      </c>
      <c r="F510" s="3">
        <f>ChartDataA!$CO$46</f>
        <v>1.2959999999999998E-4</v>
      </c>
      <c r="G510" s="3">
        <f>ChartDataA!$CO$47</f>
        <v>1.4496000000000023E-3</v>
      </c>
    </row>
    <row r="511" spans="1:7">
      <c r="B511" s="3">
        <f>ChartDataA!$CP$41</f>
        <v>0</v>
      </c>
      <c r="C511" s="3">
        <f>ChartDataA!$CP$42</f>
        <v>1.3109999999999999E-4</v>
      </c>
      <c r="D511" s="3">
        <f>ChartDataA!$CP$43</f>
        <v>1.8278000000000001E-3</v>
      </c>
      <c r="E511" s="3">
        <f>ChartDataA!$CP$45</f>
        <v>0</v>
      </c>
      <c r="F511" s="3">
        <f>ChartDataA!$CP$46</f>
        <v>1.4779999999999999E-4</v>
      </c>
      <c r="G511" s="3">
        <f>ChartDataA!$CP$47</f>
        <v>1.5693999999999986E-3</v>
      </c>
    </row>
    <row r="512" spans="1:7">
      <c r="B512" s="3">
        <f>ChartDataA!$CQ$41</f>
        <v>0</v>
      </c>
      <c r="C512" s="3">
        <f>ChartDataA!$CQ$42</f>
        <v>1.13E-4</v>
      </c>
      <c r="D512" s="3">
        <f>ChartDataA!$CQ$43</f>
        <v>1.9162000000000001E-3</v>
      </c>
      <c r="E512" s="3">
        <f>ChartDataA!$CQ$45</f>
        <v>0</v>
      </c>
      <c r="F512" s="3">
        <f>ChartDataA!$CQ$46</f>
        <v>1.2679999999999999E-4</v>
      </c>
      <c r="G512" s="3">
        <f>ChartDataA!$CQ$47</f>
        <v>2.2921999999999942E-3</v>
      </c>
    </row>
    <row r="513" spans="1:7">
      <c r="B513" s="3">
        <f>ChartDataA!$CR$41</f>
        <v>0</v>
      </c>
      <c r="C513" s="3">
        <f>ChartDataA!$CR$42</f>
        <v>1.1129999999999999E-4</v>
      </c>
      <c r="D513" s="3">
        <f>ChartDataA!$CR$43</f>
        <v>1.9363000000000002E-3</v>
      </c>
      <c r="E513" s="3">
        <f>ChartDataA!$CR$45</f>
        <v>0</v>
      </c>
      <c r="F513" s="3">
        <f>ChartDataA!$CR$46</f>
        <v>1.449E-4</v>
      </c>
      <c r="G513" s="3">
        <f>ChartDataA!$CR$47</f>
        <v>2.4122999999999922E-3</v>
      </c>
    </row>
    <row r="514" spans="1:7">
      <c r="B514" s="3">
        <f>ChartDataA!$CS$41</f>
        <v>0</v>
      </c>
      <c r="C514" s="3">
        <f>ChartDataA!$CS$42</f>
        <v>1.1129999999999999E-4</v>
      </c>
      <c r="D514" s="3">
        <f>ChartDataA!$CS$43</f>
        <v>1.9839000000000002E-3</v>
      </c>
      <c r="E514" s="3">
        <f>ChartDataA!$CS$45</f>
        <v>0</v>
      </c>
      <c r="F514" s="3">
        <f>ChartDataA!$CS$46</f>
        <v>1.448E-4</v>
      </c>
      <c r="G514" s="3">
        <f>ChartDataA!$CS$47</f>
        <v>2.5341999999999865E-3</v>
      </c>
    </row>
    <row r="515" spans="1:7">
      <c r="A515" s="3" t="str">
        <f>ChartDataA!$CT$40</f>
        <v>yt 31 12 2018</v>
      </c>
      <c r="B515" s="3">
        <f>ChartDataA!$CT$41</f>
        <v>0</v>
      </c>
      <c r="C515" s="3">
        <f>ChartDataA!$CT$42</f>
        <v>1.1129999999999999E-4</v>
      </c>
      <c r="D515" s="3">
        <f>ChartDataA!$CT$43</f>
        <v>2.0281000000000001E-3</v>
      </c>
      <c r="E515" s="3">
        <f>ChartDataA!$CT$45</f>
        <v>0</v>
      </c>
      <c r="F515" s="3">
        <f>ChartDataA!$CT$46</f>
        <v>3.3809000000000005E-3</v>
      </c>
      <c r="G515" s="3">
        <f>ChartDataA!$CT$47</f>
        <v>2.9115999999999934E-3</v>
      </c>
    </row>
    <row r="516" spans="1:7">
      <c r="B516" s="3">
        <f>ChartDataA!$CU$41</f>
        <v>0</v>
      </c>
      <c r="C516" s="3">
        <f>ChartDataA!$CU$42</f>
        <v>1.1129999999999999E-4</v>
      </c>
      <c r="D516" s="3">
        <f>ChartDataA!$CU$43</f>
        <v>2.0967E-3</v>
      </c>
      <c r="E516" s="3">
        <f>ChartDataA!$CU$45</f>
        <v>2.4999999999999998E-6</v>
      </c>
      <c r="F516" s="3">
        <f>ChartDataA!$CU$46</f>
        <v>3.3627000000000002E-3</v>
      </c>
      <c r="G516" s="3">
        <f>ChartDataA!$CU$47</f>
        <v>3.324599999999997E-3</v>
      </c>
    </row>
    <row r="517" spans="1:7">
      <c r="B517" s="3">
        <f>ChartDataA!$CV$41</f>
        <v>0</v>
      </c>
      <c r="C517" s="3">
        <f>ChartDataA!$CV$42</f>
        <v>1.0929999999999999E-4</v>
      </c>
      <c r="D517" s="3">
        <f>ChartDataA!$CV$43</f>
        <v>2.1817999999999998E-3</v>
      </c>
      <c r="E517" s="3">
        <f>ChartDataA!$CV$45</f>
        <v>2.4999999999999998E-6</v>
      </c>
      <c r="F517" s="3">
        <f>ChartDataA!$CV$46</f>
        <v>3.3628999999999998E-3</v>
      </c>
      <c r="G517" s="3">
        <f>ChartDataA!$CV$47</f>
        <v>5.5903999999999954E-3</v>
      </c>
    </row>
    <row r="518" spans="1:7">
      <c r="B518" s="3">
        <f>ChartDataA!$CW$41</f>
        <v>0</v>
      </c>
      <c r="C518" s="3">
        <f>ChartDataA!$CW$42</f>
        <v>1.106E-4</v>
      </c>
      <c r="D518" s="3">
        <f>ChartDataA!$CW$43</f>
        <v>9.7040000000000017E-4</v>
      </c>
      <c r="E518" s="3">
        <f>ChartDataA!$CW$45</f>
        <v>5.2000000000000002E-6</v>
      </c>
      <c r="F518" s="3">
        <f>ChartDataA!$CW$46</f>
        <v>3.6043E-3</v>
      </c>
      <c r="G518" s="3">
        <f>ChartDataA!$CW$47</f>
        <v>1.219399999999999E-2</v>
      </c>
    </row>
    <row r="519" spans="1:7">
      <c r="B519" s="3">
        <f>ChartDataA!$CX$41</f>
        <v>0</v>
      </c>
      <c r="C519" s="3">
        <f>ChartDataA!$CX$42</f>
        <v>1.106E-4</v>
      </c>
      <c r="D519" s="3">
        <f>ChartDataA!$CX$43</f>
        <v>9.6120000000000016E-4</v>
      </c>
      <c r="E519" s="3">
        <f>ChartDataA!$CX$45</f>
        <v>5.2000000000000002E-6</v>
      </c>
      <c r="F519" s="3">
        <f>ChartDataA!$CX$46</f>
        <v>3.5867E-3</v>
      </c>
      <c r="G519" s="3">
        <f>ChartDataA!$CX$47</f>
        <v>1.291100000000002E-2</v>
      </c>
    </row>
    <row r="520" spans="1:7">
      <c r="B520" s="3">
        <f>ChartDataA!$CY$41</f>
        <v>0</v>
      </c>
      <c r="C520" s="3">
        <f>ChartDataA!$CY$42</f>
        <v>1.0280000000000001E-4</v>
      </c>
      <c r="D520" s="3">
        <f>ChartDataA!$CY$43</f>
        <v>9.1479999999999979E-4</v>
      </c>
      <c r="E520" s="3">
        <f>ChartDataA!$CY$45</f>
        <v>5.2000000000000002E-6</v>
      </c>
      <c r="F520" s="3">
        <f>ChartDataA!$CY$46</f>
        <v>3.6048999999999999E-3</v>
      </c>
      <c r="G520" s="3">
        <f>ChartDataA!$CY$47</f>
        <v>1.329120000000001E-2</v>
      </c>
    </row>
    <row r="521" spans="1:7">
      <c r="A521" s="3" t="str">
        <f>ChartDataA!$CZ$40</f>
        <v>yt 30 06 2019</v>
      </c>
      <c r="B521" s="3">
        <f>ChartDataA!$CZ$41</f>
        <v>0</v>
      </c>
      <c r="C521" s="3">
        <f>ChartDataA!$CZ$42</f>
        <v>9.8000000000000027E-6</v>
      </c>
      <c r="D521" s="3">
        <f>ChartDataA!$CZ$43</f>
        <v>8.6489999999999972E-4</v>
      </c>
      <c r="E521" s="3">
        <f>ChartDataA!$CZ$45</f>
        <v>5.2000000000000002E-6</v>
      </c>
      <c r="F521" s="3">
        <f>ChartDataA!$CZ$46</f>
        <v>7.6708000000000011E-3</v>
      </c>
      <c r="G521" s="3">
        <f>ChartDataA!$CZ$47</f>
        <v>1.3858100000000012E-2</v>
      </c>
    </row>
    <row r="522" spans="1:7">
      <c r="B522" s="3">
        <f>ChartDataA!$DA$41</f>
        <v>4.9999999999999998E-7</v>
      </c>
      <c r="C522" s="3">
        <f>ChartDataA!$DA$42</f>
        <v>7.6000000000000009E-6</v>
      </c>
      <c r="D522" s="3">
        <f>ChartDataA!$DA$43</f>
        <v>8.1429999999999979E-4</v>
      </c>
      <c r="E522" s="3">
        <f>ChartDataA!$DA$45</f>
        <v>5.2000000000000002E-6</v>
      </c>
      <c r="F522" s="3">
        <f>ChartDataA!$DA$46</f>
        <v>7.6883000000000003E-3</v>
      </c>
      <c r="G522" s="3">
        <f>ChartDataA!$DA$47</f>
        <v>1.4526200000000003E-2</v>
      </c>
    </row>
    <row r="523" spans="1:7">
      <c r="B523" s="3">
        <f>ChartDataA!$DB$41</f>
        <v>4.9999999999999998E-7</v>
      </c>
      <c r="C523" s="3">
        <f>ChartDataA!$DB$42</f>
        <v>1.2E-5</v>
      </c>
      <c r="D523" s="3">
        <f>ChartDataA!$DB$43</f>
        <v>7.9179999999999984E-4</v>
      </c>
      <c r="E523" s="3">
        <f>ChartDataA!$DB$45</f>
        <v>5.2000000000000002E-6</v>
      </c>
      <c r="F523" s="3">
        <f>ChartDataA!$DB$46</f>
        <v>9.0255999999999999E-3</v>
      </c>
      <c r="G523" s="3">
        <f>ChartDataA!$DB$47</f>
        <v>1.4992900000000017E-2</v>
      </c>
    </row>
    <row r="524" spans="1:7">
      <c r="B524" s="3">
        <f>ChartDataA!$DC$41</f>
        <v>4.9999999999999998E-7</v>
      </c>
      <c r="C524" s="3">
        <f>ChartDataA!$DC$42</f>
        <v>1.3699999999999999E-5</v>
      </c>
      <c r="D524" s="3">
        <f>ChartDataA!$DC$43</f>
        <v>7.2139999999999986E-4</v>
      </c>
      <c r="E524" s="3">
        <f>ChartDataA!$DC$45</f>
        <v>5.2000000000000002E-6</v>
      </c>
      <c r="F524" s="3">
        <f>ChartDataA!$DC$46</f>
        <v>1.1545300000000001E-2</v>
      </c>
      <c r="G524" s="3">
        <f>ChartDataA!$DC$47</f>
        <v>2.2907499999999997E-2</v>
      </c>
    </row>
    <row r="525" spans="1:7">
      <c r="B525" s="3">
        <f>ChartDataA!$DD$41</f>
        <v>4.9999999999999998E-7</v>
      </c>
      <c r="C525" s="3">
        <f>ChartDataA!$DD$42</f>
        <v>1.7600000000000001E-5</v>
      </c>
      <c r="D525" s="3">
        <f>ChartDataA!$DD$43</f>
        <v>6.175000000000001E-4</v>
      </c>
      <c r="E525" s="3">
        <f>ChartDataA!$DD$45</f>
        <v>5.2000000000000002E-6</v>
      </c>
      <c r="F525" s="3">
        <f>ChartDataA!$DD$46</f>
        <v>1.3169999999999999E-2</v>
      </c>
      <c r="G525" s="3">
        <f>ChartDataA!$DD$47</f>
        <v>2.3703100000000005E-2</v>
      </c>
    </row>
    <row r="526" spans="1:7">
      <c r="B526" s="3">
        <f>ChartDataA!$DE$41</f>
        <v>6.9999999999999997E-7</v>
      </c>
      <c r="C526" s="3">
        <f>ChartDataA!$DE$42</f>
        <v>2.0800000000000001E-5</v>
      </c>
      <c r="D526" s="3">
        <f>ChartDataA!$DE$43</f>
        <v>5.6919999999999996E-4</v>
      </c>
      <c r="E526" s="3">
        <f>ChartDataA!$DE$45</f>
        <v>7.9999999999999996E-6</v>
      </c>
      <c r="F526" s="3">
        <f>ChartDataA!$DE$46</f>
        <v>1.70271E-2</v>
      </c>
      <c r="G526" s="3">
        <f>ChartDataA!$DE$47</f>
        <v>2.4576899999999999E-2</v>
      </c>
    </row>
    <row r="527" spans="1:7">
      <c r="A527" s="3" t="str">
        <f>ChartDataA!$DF$40</f>
        <v>yt 31 12 2019</v>
      </c>
      <c r="B527" s="3">
        <f>ChartDataA!$DF$41</f>
        <v>6.9999999999999997E-7</v>
      </c>
      <c r="C527" s="3">
        <f>ChartDataA!$DF$42</f>
        <v>2.1499999999999997E-5</v>
      </c>
      <c r="D527" s="3">
        <f>ChartDataA!$DF$43</f>
        <v>5.2500000000000018E-4</v>
      </c>
      <c r="E527" s="3">
        <f>ChartDataA!$DF$45</f>
        <v>7.9999999999999996E-6</v>
      </c>
      <c r="F527" s="3">
        <f>ChartDataA!$DF$46</f>
        <v>1.3809200000000001E-2</v>
      </c>
      <c r="G527" s="3">
        <f>ChartDataA!$DF$47</f>
        <v>3.2612699999999994E-2</v>
      </c>
    </row>
    <row r="528" spans="1:7">
      <c r="B528" s="3">
        <f>ChartDataA!$DG$41</f>
        <v>6.9999999999999997E-7</v>
      </c>
      <c r="C528" s="3">
        <f>ChartDataA!$DG$42</f>
        <v>2.2376000000000001E-5</v>
      </c>
      <c r="D528" s="3">
        <f>ChartDataA!$DG$43</f>
        <v>4.366050000000012E-4</v>
      </c>
      <c r="E528" s="3">
        <f>ChartDataA!$DG$45</f>
        <v>5.1558799999999998E-3</v>
      </c>
      <c r="F528" s="3">
        <f>ChartDataA!$DG$46</f>
        <v>1.8326811000000002E-2</v>
      </c>
      <c r="G528" s="3">
        <f>ChartDataA!$DG$47</f>
        <v>3.5768181999999982E-2</v>
      </c>
    </row>
    <row r="529" spans="1:7">
      <c r="B529" s="3">
        <f>ChartDataA!$DH$41</f>
        <v>6.9999999999999997E-7</v>
      </c>
      <c r="C529" s="3">
        <f>ChartDataA!$DH$42</f>
        <v>7.5761999999999997E-5</v>
      </c>
      <c r="D529" s="3">
        <f>ChartDataA!$DH$43</f>
        <v>3.2616000000000193E-4</v>
      </c>
      <c r="E529" s="3">
        <f>ChartDataA!$DH$45</f>
        <v>5.1558799999999998E-3</v>
      </c>
      <c r="F529" s="3">
        <f>ChartDataA!$DH$46</f>
        <v>2.0950550999999998E-2</v>
      </c>
      <c r="G529" s="3">
        <f>ChartDataA!$DH$47</f>
        <v>3.4736588000000013E-2</v>
      </c>
    </row>
    <row r="530" spans="1:7">
      <c r="B530" s="3">
        <f>ChartDataA!$DI$41</f>
        <v>6.9999999999999997E-7</v>
      </c>
      <c r="C530" s="3">
        <f>ChartDataA!$DI$42</f>
        <v>9.8500000000000009E-5</v>
      </c>
      <c r="D530" s="3">
        <f>ChartDataA!$DI$43</f>
        <v>2.1166500000000519E-4</v>
      </c>
      <c r="E530" s="3">
        <f>ChartDataA!$DI$45</f>
        <v>5.1531800000000003E-3</v>
      </c>
      <c r="F530" s="3">
        <f>ChartDataA!$DI$46</f>
        <v>2.1950870000000001E-2</v>
      </c>
      <c r="G530" s="3">
        <f>ChartDataA!$DI$47</f>
        <v>3.0194441000000016E-2</v>
      </c>
    </row>
    <row r="531" spans="1:7">
      <c r="B531" s="3">
        <f>ChartDataA!$DJ$41</f>
        <v>9.9099999999999991E-7</v>
      </c>
      <c r="C531" s="3">
        <f>ChartDataA!$DJ$42</f>
        <v>1.1227500000000002E-4</v>
      </c>
      <c r="D531" s="3">
        <f>ChartDataA!$DJ$43</f>
        <v>1.5949700000000369E-4</v>
      </c>
      <c r="E531" s="3">
        <f>ChartDataA!$DJ$45</f>
        <v>5.1531800000000003E-3</v>
      </c>
      <c r="F531" s="3">
        <f>ChartDataA!$DJ$46</f>
        <v>2.4492248000000001E-2</v>
      </c>
      <c r="G531" s="3">
        <f>ChartDataA!$DJ$47</f>
        <v>3.1572809000000007E-2</v>
      </c>
    </row>
    <row r="532" spans="1:7">
      <c r="B532" s="3">
        <f>ChartDataA!$DK$41</f>
        <v>9.9099999999999991E-7</v>
      </c>
      <c r="C532" s="3">
        <f>ChartDataA!$DK$42</f>
        <v>1.0968000000000002E-4</v>
      </c>
      <c r="D532" s="3">
        <f>ChartDataA!$DK$43</f>
        <v>3.4780790000000037E-3</v>
      </c>
      <c r="E532" s="3">
        <f>ChartDataA!$DK$45</f>
        <v>5.1531800000000003E-3</v>
      </c>
      <c r="F532" s="3">
        <f>ChartDataA!$DK$46</f>
        <v>2.9471626000000004E-2</v>
      </c>
      <c r="G532" s="3">
        <f>ChartDataA!$DK$47</f>
        <v>3.185921500000001E-2</v>
      </c>
    </row>
    <row r="533" spans="1:7">
      <c r="A533" s="3" t="str">
        <f>ChartDataA!$DL$40</f>
        <v>yt 30 06 2020</v>
      </c>
      <c r="B533" s="3">
        <f>ChartDataA!$DL$41</f>
        <v>1.1309999999999996E-6</v>
      </c>
      <c r="C533" s="3">
        <f>ChartDataA!$DL$42</f>
        <v>1.2541100000000002E-4</v>
      </c>
      <c r="D533" s="3">
        <f>ChartDataA!$DL$43</f>
        <v>5.7500290000000029E-3</v>
      </c>
      <c r="E533" s="3">
        <f>ChartDataA!$DL$45</f>
        <v>5.1531800000000003E-3</v>
      </c>
      <c r="F533" s="3">
        <f>ChartDataA!$DL$46</f>
        <v>3.0166609000000004E-2</v>
      </c>
      <c r="G533" s="3">
        <f>ChartDataA!$DL$47</f>
        <v>3.2137542000000005E-2</v>
      </c>
    </row>
    <row r="534" spans="1:7">
      <c r="B534" s="3">
        <f>ChartDataA!$DM$41</f>
        <v>6.3099999999999997E-7</v>
      </c>
      <c r="C534" s="3">
        <f>ChartDataA!$DM$42</f>
        <v>1.2764400000000003E-4</v>
      </c>
      <c r="D534" s="3">
        <f>ChartDataA!$DM$43</f>
        <v>8.965299000000003E-3</v>
      </c>
      <c r="E534" s="3">
        <f>ChartDataA!$DM$45</f>
        <v>5.1531800000000003E-3</v>
      </c>
      <c r="F534" s="3">
        <f>ChartDataA!$DM$46</f>
        <v>3.0826536000000002E-2</v>
      </c>
      <c r="G534" s="3">
        <f>ChartDataA!$DM$47</f>
        <v>3.4042913000000022E-2</v>
      </c>
    </row>
    <row r="535" spans="1:7">
      <c r="B535" s="3">
        <f>ChartDataA!$DN$41</f>
        <v>6.3099999999999997E-7</v>
      </c>
      <c r="C535" s="3">
        <f>ChartDataA!$DN$42</f>
        <v>1.2264400000000001E-4</v>
      </c>
      <c r="D535" s="3">
        <f>ChartDataA!$DN$43</f>
        <v>8.9905270000000016E-3</v>
      </c>
      <c r="E535" s="3">
        <f>ChartDataA!$DN$45</f>
        <v>5.1531800000000003E-3</v>
      </c>
      <c r="F535" s="3">
        <f>ChartDataA!$DN$46</f>
        <v>3.1852613000000002E-2</v>
      </c>
      <c r="G535" s="3">
        <f>ChartDataA!$DN$47</f>
        <v>3.4353157000000009E-2</v>
      </c>
    </row>
    <row r="536" spans="1:7">
      <c r="B536" s="3">
        <f>ChartDataA!$DO$41</f>
        <v>6.3099999999999997E-7</v>
      </c>
      <c r="C536" s="3">
        <f>ChartDataA!$DO$42</f>
        <v>1.2333900000000001E-4</v>
      </c>
      <c r="D536" s="3">
        <f>ChartDataA!$DO$43</f>
        <v>1.3160278000000006E-2</v>
      </c>
      <c r="E536" s="3">
        <f>ChartDataA!$DO$45</f>
        <v>5.1531800000000003E-3</v>
      </c>
      <c r="F536" s="3">
        <f>ChartDataA!$DO$46</f>
        <v>3.2344749999999999E-2</v>
      </c>
      <c r="G536" s="3">
        <f>ChartDataA!$DO$47</f>
        <v>2.6922886000000035E-2</v>
      </c>
    </row>
    <row r="537" spans="1:7">
      <c r="B537" s="3">
        <f>ChartDataA!$DP$41</f>
        <v>6.3099999999999997E-7</v>
      </c>
      <c r="C537" s="3">
        <f>ChartDataA!$DP$42</f>
        <v>1.3132800000000003E-4</v>
      </c>
      <c r="D537" s="3">
        <f>ChartDataA!$DP$43</f>
        <v>1.3152860000000008E-2</v>
      </c>
      <c r="E537" s="3">
        <f>ChartDataA!$DP$45</f>
        <v>1.0442959999999999E-2</v>
      </c>
      <c r="F537" s="3">
        <f>ChartDataA!$DP$46</f>
        <v>3.5427212999999999E-2</v>
      </c>
      <c r="G537" s="3">
        <f>ChartDataA!$DP$47</f>
        <v>2.7089578000000017E-2</v>
      </c>
    </row>
    <row r="538" spans="1:7">
      <c r="B538" s="3">
        <f>ChartDataA!$DQ$41</f>
        <v>5.68E-7</v>
      </c>
      <c r="C538" s="3">
        <f>ChartDataA!$DQ$42</f>
        <v>1.28128E-4</v>
      </c>
      <c r="D538" s="3">
        <f>ChartDataA!$DQ$43</f>
        <v>1.3139915000000009E-2</v>
      </c>
      <c r="E538" s="3">
        <f>ChartDataA!$DQ$45</f>
        <v>1.0440159999999999E-2</v>
      </c>
      <c r="F538" s="3">
        <f>ChartDataA!$DQ$46</f>
        <v>3.3575275000000002E-2</v>
      </c>
      <c r="G538" s="3">
        <f>ChartDataA!$DQ$47</f>
        <v>2.7530440000000003E-2</v>
      </c>
    </row>
    <row r="539" spans="1:7">
      <c r="A539" s="3" t="str">
        <f>ChartDataA!$DR$40</f>
        <v>yt 31 12 2020</v>
      </c>
      <c r="B539" s="3">
        <f>ChartDataA!$DR$41</f>
        <v>5.68E-7</v>
      </c>
      <c r="C539" s="3">
        <f>ChartDataA!$DR$42</f>
        <v>1.28355E-4</v>
      </c>
      <c r="D539" s="3">
        <f>ChartDataA!$DR$43</f>
        <v>1.5467065000000009E-2</v>
      </c>
      <c r="E539" s="3">
        <f>ChartDataA!$DR$45</f>
        <v>1.528447E-2</v>
      </c>
      <c r="F539" s="3">
        <f>ChartDataA!$DR$46</f>
        <v>3.7242255000000002E-2</v>
      </c>
      <c r="G539" s="3">
        <f>ChartDataA!$DR$47</f>
        <v>2.2500501999999992E-2</v>
      </c>
    </row>
    <row r="540" spans="1:7">
      <c r="B540" s="3">
        <f>ChartDataA!$DS$41</f>
        <v>5.68E-7</v>
      </c>
      <c r="C540" s="3">
        <f>ChartDataA!$DS$42</f>
        <v>1.2930100000000001E-4</v>
      </c>
      <c r="D540" s="3">
        <f>ChartDataA!$DS$43</f>
        <v>1.5467060000000006E-2</v>
      </c>
      <c r="E540" s="3">
        <f>ChartDataA!$DS$45</f>
        <v>1.338285E-2</v>
      </c>
      <c r="F540" s="3">
        <f>ChartDataA!$DS$46</f>
        <v>3.4082854000000003E-2</v>
      </c>
      <c r="G540" s="3">
        <f>ChartDataA!$DS$47</f>
        <v>2.2645888000000003E-2</v>
      </c>
    </row>
    <row r="541" spans="1:7">
      <c r="B541" s="3">
        <f>ChartDataA!$DT$41</f>
        <v>5.68E-7</v>
      </c>
      <c r="C541" s="3">
        <f>ChartDataA!$DT$42</f>
        <v>8.4170000000000002E-5</v>
      </c>
      <c r="D541" s="3">
        <f>ChartDataA!$DT$43</f>
        <v>1.5467111000000006E-2</v>
      </c>
      <c r="E541" s="3">
        <f>ChartDataA!$DT$45</f>
        <v>1.338285E-2</v>
      </c>
      <c r="F541" s="3">
        <f>ChartDataA!$DT$46</f>
        <v>3.4735992E-2</v>
      </c>
      <c r="G541" s="3">
        <f>ChartDataA!$DT$47</f>
        <v>2.228289399999997E-2</v>
      </c>
    </row>
    <row r="542" spans="1:7">
      <c r="B542" s="3">
        <f>ChartDataA!$DU$41</f>
        <v>8.16E-7</v>
      </c>
      <c r="C542" s="3">
        <f>ChartDataA!$DU$42</f>
        <v>6.2088000000000006E-5</v>
      </c>
      <c r="D542" s="3">
        <f>ChartDataA!$DU$43</f>
        <v>1.5474431000000004E-2</v>
      </c>
      <c r="E542" s="3">
        <f>ChartDataA!$DU$45</f>
        <v>1.338285E-2</v>
      </c>
      <c r="F542" s="3">
        <f>ChartDataA!$DU$46</f>
        <v>3.5408171000000002E-2</v>
      </c>
      <c r="G542" s="3">
        <f>ChartDataA!$DU$47</f>
        <v>2.3574299999999992E-2</v>
      </c>
    </row>
    <row r="543" spans="1:7">
      <c r="B543" s="3">
        <f>ChartDataA!$DV$41</f>
        <v>5.2499999999999995E-7</v>
      </c>
      <c r="C543" s="3">
        <f>ChartDataA!$DV$42</f>
        <v>7.9242999999999987E-5</v>
      </c>
      <c r="D543" s="3">
        <f>ChartDataA!$DV$43</f>
        <v>1.5467486000000006E-2</v>
      </c>
      <c r="E543" s="3">
        <f>ChartDataA!$DV$45</f>
        <v>1.338285E-2</v>
      </c>
      <c r="F543" s="3">
        <f>ChartDataA!$DV$46</f>
        <v>3.9322176999999993E-2</v>
      </c>
      <c r="G543" s="3">
        <f>ChartDataA!$DV$47</f>
        <v>2.4558085999999979E-2</v>
      </c>
    </row>
    <row r="544" spans="1:7">
      <c r="B544" s="3">
        <f>ChartDataA!$DW$41</f>
        <v>5.2499999999999995E-7</v>
      </c>
      <c r="C544" s="3">
        <f>ChartDataA!$DW$42</f>
        <v>1.01916E-4</v>
      </c>
      <c r="D544" s="3">
        <f>ChartDataA!$DW$43</f>
        <v>1.210688500000001E-2</v>
      </c>
      <c r="E544" s="3">
        <f>ChartDataA!$DW$45</f>
        <v>1.338285E-2</v>
      </c>
      <c r="F544" s="3">
        <f>ChartDataA!$DW$46</f>
        <v>3.5148679000000002E-2</v>
      </c>
      <c r="G544" s="3">
        <f>ChartDataA!$DW$47</f>
        <v>2.7247788999999967E-2</v>
      </c>
    </row>
    <row r="545" spans="1:7">
      <c r="A545" s="3" t="str">
        <f>ChartDataA!$DX$40</f>
        <v>yt 30 06 2021</v>
      </c>
      <c r="B545" s="3">
        <f>ChartDataA!$DX$41</f>
        <v>3.8499999999999997E-7</v>
      </c>
      <c r="C545" s="3">
        <f>ChartDataA!$DX$42</f>
        <v>9.5035000000000001E-5</v>
      </c>
      <c r="D545" s="3">
        <f>ChartDataA!$DX$43</f>
        <v>9.9616570000000092E-3</v>
      </c>
      <c r="E545" s="3">
        <f>ChartDataA!$DX$45</f>
        <v>1.338285E-2</v>
      </c>
      <c r="F545" s="3">
        <f>ChartDataA!$DX$46</f>
        <v>3.0467714000000003E-2</v>
      </c>
      <c r="G545" s="3">
        <f>ChartDataA!$DX$47</f>
        <v>3.2364906999999957E-2</v>
      </c>
    </row>
    <row r="546" spans="1:7">
      <c r="B546" s="3">
        <f>ChartDataA!$DY$41</f>
        <v>3.8499999999999997E-7</v>
      </c>
      <c r="C546" s="3">
        <f>ChartDataA!$DY$42</f>
        <v>1.05412E-4</v>
      </c>
      <c r="D546" s="3">
        <f>ChartDataA!$DY$43</f>
        <v>6.7238870000000082E-3</v>
      </c>
      <c r="E546" s="3">
        <f>ChartDataA!$DY$45</f>
        <v>1.338285E-2</v>
      </c>
      <c r="F546" s="3">
        <f>ChartDataA!$DY$46</f>
        <v>3.0600093000000005E-2</v>
      </c>
      <c r="G546" s="3">
        <f>ChartDataA!$DY$47</f>
        <v>3.2531492999999967E-2</v>
      </c>
    </row>
    <row r="547" spans="1:7">
      <c r="B547" s="3">
        <f>ChartDataA!$DZ$41</f>
        <v>1.7068E-5</v>
      </c>
      <c r="C547" s="3">
        <f>ChartDataA!$DZ$42</f>
        <v>1.3655299999999998E-4</v>
      </c>
      <c r="D547" s="3">
        <f>ChartDataA!$DZ$43</f>
        <v>6.6986590000000078E-3</v>
      </c>
      <c r="E547" s="3">
        <f>ChartDataA!$DZ$45</f>
        <v>1.338285E-2</v>
      </c>
      <c r="F547" s="3">
        <f>ChartDataA!$DZ$46</f>
        <v>3.0448846000000005E-2</v>
      </c>
      <c r="G547" s="3">
        <f>ChartDataA!$DZ$47</f>
        <v>3.2217720999999921E-2</v>
      </c>
    </row>
    <row r="548" spans="1:7">
      <c r="B548" s="3">
        <f>ChartDataA!$EA$41</f>
        <v>1.7068E-5</v>
      </c>
      <c r="C548" s="3">
        <f>ChartDataA!$EA$42</f>
        <v>1.4040600000000001E-4</v>
      </c>
      <c r="D548" s="3">
        <f>ChartDataA!$EA$43</f>
        <v>2.5307080000000061E-3</v>
      </c>
      <c r="E548" s="3">
        <f>ChartDataA!$EA$45</f>
        <v>1.338285E-2</v>
      </c>
      <c r="F548" s="3">
        <f>ChartDataA!$EA$46</f>
        <v>2.7455290000000004E-2</v>
      </c>
      <c r="G548" s="3">
        <f>ChartDataA!$EA$47</f>
        <v>3.1647226999999944E-2</v>
      </c>
    </row>
    <row r="549" spans="1:7">
      <c r="B549" s="3">
        <f>ChartDataA!$EB$41</f>
        <v>1.7068E-5</v>
      </c>
      <c r="C549" s="3">
        <f>ChartDataA!$EB$42</f>
        <v>1.2908699999999998E-4</v>
      </c>
      <c r="D549" s="3">
        <f>ChartDataA!$EB$43</f>
        <v>2.6170840000000052E-3</v>
      </c>
      <c r="E549" s="3">
        <f>ChartDataA!$EB$45</f>
        <v>8.0930700000000008E-3</v>
      </c>
      <c r="F549" s="3">
        <f>ChartDataA!$EB$46</f>
        <v>2.2748308000000002E-2</v>
      </c>
      <c r="G549" s="3">
        <f>ChartDataA!$EB$47</f>
        <v>3.1019098000000023E-2</v>
      </c>
    </row>
    <row r="550" spans="1:7">
      <c r="B550" s="3">
        <f>ChartDataA!$EC$41</f>
        <v>1.6931000000000001E-5</v>
      </c>
      <c r="C550" s="3">
        <f>ChartDataA!$EC$42</f>
        <v>1.2908699999999998E-4</v>
      </c>
      <c r="D550" s="3">
        <f>ChartDataA!$EC$43</f>
        <v>2.6493090000000046E-3</v>
      </c>
      <c r="E550" s="3">
        <f>ChartDataA!$EC$45</f>
        <v>8.0930700000000008E-3</v>
      </c>
      <c r="F550" s="3">
        <f>ChartDataA!$EC$46</f>
        <v>2.0743248000000002E-2</v>
      </c>
      <c r="G550" s="3">
        <f>ChartDataA!$EC$47</f>
        <v>3.0132818999999977E-2</v>
      </c>
    </row>
    <row r="551" spans="1:7">
      <c r="A551" s="3" t="str">
        <f>ChartDataA!$ED$40</f>
        <v>yt 31 12 2021</v>
      </c>
      <c r="B551" s="3">
        <f>ChartDataA!$ED$41</f>
        <v>1.6931000000000001E-5</v>
      </c>
      <c r="C551" s="3">
        <f>ChartDataA!$ED$42</f>
        <v>1.2816000000000002E-4</v>
      </c>
      <c r="D551" s="3">
        <f>ChartDataA!$ED$43</f>
        <v>4.1775900000000393E-4</v>
      </c>
      <c r="E551" s="3">
        <f>ChartDataA!$ED$45</f>
        <v>3.2487600000000003E-3</v>
      </c>
      <c r="F551" s="3">
        <f>ChartDataA!$ED$46</f>
        <v>1.7324163999999996E-2</v>
      </c>
      <c r="G551" s="3">
        <f>ChartDataA!$ED$47</f>
        <v>2.701321299999998E-2</v>
      </c>
    </row>
    <row r="552" spans="1:7">
      <c r="B552" s="3">
        <f>ChartDataA!$EE$41</f>
        <v>1.6931000000000001E-5</v>
      </c>
      <c r="C552" s="3">
        <f>ChartDataA!$EE$42</f>
        <v>1.7332200000000001E-4</v>
      </c>
      <c r="D552" s="3">
        <f>ChartDataA!$EE$43</f>
        <v>4.6736900000000383E-4</v>
      </c>
      <c r="E552" s="3">
        <f>ChartDataA!$EE$45</f>
        <v>0</v>
      </c>
      <c r="F552" s="3">
        <f>ChartDataA!$EE$46</f>
        <v>1.6147817000000002E-2</v>
      </c>
      <c r="G552" s="3">
        <f>ChartDataA!$EE$47</f>
        <v>2.4021504999999971E-2</v>
      </c>
    </row>
    <row r="553" spans="1:7">
      <c r="B553" s="3">
        <f>ChartDataA!$EF$41</f>
        <v>1.6931000000000001E-5</v>
      </c>
      <c r="C553" s="3">
        <f>ChartDataA!$EF$42</f>
        <v>1.6746100000000002E-4</v>
      </c>
      <c r="D553" s="3">
        <f>ChartDataA!$EF$43</f>
        <v>4.6953100000000339E-4</v>
      </c>
      <c r="E553" s="3">
        <f>ChartDataA!$EF$45</f>
        <v>2.4449999999999998E-5</v>
      </c>
      <c r="F553" s="3">
        <f>ChartDataA!$EF$46</f>
        <v>1.2990778999999999E-2</v>
      </c>
      <c r="G553" s="3">
        <f>ChartDataA!$EF$47</f>
        <v>2.4338419000000028E-2</v>
      </c>
    </row>
    <row r="554" spans="1:7">
      <c r="B554" s="3">
        <f>ChartDataA!$EG$41</f>
        <v>1.6682999999999999E-5</v>
      </c>
      <c r="C554" s="3">
        <f>ChartDataA!$EG$42</f>
        <v>1.6803200000000001E-4</v>
      </c>
      <c r="D554" s="3">
        <f>ChartDataA!$EG$43</f>
        <v>5.0070900000000358E-4</v>
      </c>
      <c r="E554" s="3">
        <f>ChartDataA!$EG$45</f>
        <v>3.6990000000000003E-5</v>
      </c>
      <c r="F554" s="3">
        <f>ChartDataA!$EG$46</f>
        <v>1.1220824000000001E-2</v>
      </c>
      <c r="G554" s="3">
        <f>ChartDataA!$EG$47</f>
        <v>2.2204631999999988E-2</v>
      </c>
    </row>
    <row r="555" spans="1:7">
      <c r="B555" s="3">
        <f>ChartDataA!$EH$41</f>
        <v>1.6682999999999999E-5</v>
      </c>
      <c r="C555" s="3">
        <f>ChartDataA!$EH$42</f>
        <v>1.6358700000000003E-4</v>
      </c>
      <c r="D555" s="3">
        <f>ChartDataA!$EH$43</f>
        <v>5.7518400000000148E-4</v>
      </c>
      <c r="E555" s="3">
        <f>ChartDataA!$EH$45</f>
        <v>3.6990000000000003E-5</v>
      </c>
      <c r="F555" s="3">
        <f>ChartDataA!$EH$46</f>
        <v>7.2875770000000008E-3</v>
      </c>
      <c r="G555" s="3">
        <f>ChartDataA!$EH$47</f>
        <v>2.0244628000000001E-2</v>
      </c>
    </row>
    <row r="556" spans="1:7">
      <c r="B556" s="3">
        <f>ChartDataA!$EI$41</f>
        <v>1.6682999999999999E-5</v>
      </c>
      <c r="C556" s="3">
        <f>ChartDataA!$EI$42</f>
        <v>1.4193999999999999E-4</v>
      </c>
      <c r="D556" s="3">
        <f>ChartDataA!$EI$43</f>
        <v>6.7456299999999879E-4</v>
      </c>
      <c r="E556" s="3">
        <f>ChartDataA!$EI$45</f>
        <v>7.6165E-5</v>
      </c>
      <c r="F556" s="3">
        <f>ChartDataA!$EI$46</f>
        <v>6.5474399999999999E-3</v>
      </c>
      <c r="G556" s="3">
        <f>ChartDataA!$EI$47</f>
        <v>1.8241479000000005E-2</v>
      </c>
    </row>
    <row r="557" spans="1:7">
      <c r="A557" s="3" t="str">
        <f>ChartDataA!$EJ$40</f>
        <v>yt 30 06 2022</v>
      </c>
      <c r="B557" s="3">
        <f>ChartDataA!$EJ$41</f>
        <v>1.6682999999999999E-5</v>
      </c>
      <c r="C557" s="3">
        <f>ChartDataA!$EJ$42</f>
        <v>1.3527499999999999E-4</v>
      </c>
      <c r="D557" s="3">
        <f>ChartDataA!$EJ$43</f>
        <v>6.8985099999999881E-4</v>
      </c>
      <c r="E557" s="3">
        <f>ChartDataA!$EJ$45</f>
        <v>7.6165E-5</v>
      </c>
      <c r="F557" s="3">
        <f>ChartDataA!$EJ$46</f>
        <v>6.4570249999999991E-3</v>
      </c>
      <c r="G557" s="3">
        <f>ChartDataA!$EJ$47</f>
        <v>1.3294672000000021E-2</v>
      </c>
    </row>
    <row r="558" spans="1:7">
      <c r="B558" s="3">
        <f>ChartDataA!$EK$41</f>
        <v>1.6682999999999999E-5</v>
      </c>
      <c r="C558" s="3">
        <f>ChartDataA!$EK$42</f>
        <v>1.24621E-4</v>
      </c>
      <c r="D558" s="3">
        <f>ChartDataA!$EK$43</f>
        <v>9.5287599999999888E-4</v>
      </c>
      <c r="E558" s="3">
        <f>ChartDataA!$EK$45</f>
        <v>8.8705000000000012E-5</v>
      </c>
      <c r="F558" s="3">
        <f>ChartDataA!$EK$46</f>
        <v>7.8832260000000001E-3</v>
      </c>
      <c r="G558" s="3">
        <f>ChartDataA!$EK$47</f>
        <v>1.1625087999999992E-2</v>
      </c>
    </row>
    <row r="559" spans="1:7">
      <c r="B559" s="3">
        <f>ChartDataA!$EL$41</f>
        <v>0</v>
      </c>
      <c r="C559" s="3">
        <f>ChartDataA!$EL$42</f>
        <v>9.3479999999999979E-5</v>
      </c>
      <c r="D559" s="3">
        <f>ChartDataA!$EL$43</f>
        <v>1.1765590000000006E-3</v>
      </c>
      <c r="E559" s="3">
        <f>ChartDataA!$EL$45</f>
        <v>1.5124499999999999E-4</v>
      </c>
      <c r="F559" s="3">
        <f>ChartDataA!$EL$46</f>
        <v>5.6815290000000003E-3</v>
      </c>
      <c r="G559" s="3">
        <f>ChartDataA!$EL$47</f>
        <v>1.2279377999999994E-2</v>
      </c>
    </row>
    <row r="560" spans="1:7">
      <c r="B560" s="3">
        <f>ChartDataA!$EM$41</f>
        <v>0</v>
      </c>
      <c r="C560" s="3">
        <f>ChartDataA!$EM$42</f>
        <v>1.0017699999999999E-4</v>
      </c>
      <c r="D560" s="3">
        <f>ChartDataA!$EM$43</f>
        <v>1.3765400000000014E-3</v>
      </c>
      <c r="E560" s="3">
        <f>ChartDataA!$EM$45</f>
        <v>1.76245E-4</v>
      </c>
      <c r="F560" s="3">
        <f>ChartDataA!$EM$46</f>
        <v>5.6809060000000003E-3</v>
      </c>
      <c r="G560" s="3">
        <f>ChartDataA!$EM$47</f>
        <v>1.292248100000002E-2</v>
      </c>
    </row>
    <row r="561" spans="1:7">
      <c r="B561" s="3">
        <f>ChartDataA!$EN$41</f>
        <v>0</v>
      </c>
      <c r="C561" s="3">
        <f>ChartDataA!$EN$42</f>
        <v>1.10037E-4</v>
      </c>
      <c r="D561" s="3">
        <f>ChartDataA!$EN$43</f>
        <v>1.3562390000000026E-3</v>
      </c>
      <c r="E561" s="3">
        <f>ChartDataA!$EN$45</f>
        <v>2.63785E-4</v>
      </c>
      <c r="F561" s="3">
        <f>ChartDataA!$EN$46</f>
        <v>5.662625000000001E-3</v>
      </c>
      <c r="G561" s="3">
        <f>ChartDataA!$EN$47</f>
        <v>1.3483581000000008E-2</v>
      </c>
    </row>
    <row r="562" spans="1:7">
      <c r="B562" s="3">
        <f>ChartDataA!$EO$41</f>
        <v>0</v>
      </c>
      <c r="C562" s="3">
        <f>ChartDataA!$EO$42</f>
        <v>1.10037E-4</v>
      </c>
      <c r="D562" s="3">
        <f>ChartDataA!$EO$43</f>
        <v>1.3377320000000012E-3</v>
      </c>
      <c r="E562" s="3">
        <f>ChartDataA!$EO$45</f>
        <v>3.0024899999999999E-4</v>
      </c>
      <c r="F562" s="3">
        <f>ChartDataA!$EO$46</f>
        <v>5.6443230000000006E-3</v>
      </c>
      <c r="G562" s="3">
        <f>ChartDataA!$EO$47</f>
        <v>1.4178720000000006E-2</v>
      </c>
    </row>
    <row r="563" spans="1:7">
      <c r="A563" s="3" t="str">
        <f>ChartDataA!$EP$40</f>
        <v>yt 31 12 2022</v>
      </c>
      <c r="B563" s="3">
        <f>ChartDataA!$EP$41</f>
        <v>0</v>
      </c>
      <c r="C563" s="3">
        <f>ChartDataA!$EP$42</f>
        <v>1.1187799999999999E-4</v>
      </c>
      <c r="D563" s="3">
        <f>ChartDataA!$EP$43</f>
        <v>1.242132000000001E-3</v>
      </c>
      <c r="E563" s="3">
        <f>ChartDataA!$EP$45</f>
        <v>3.4334900000000001E-4</v>
      </c>
      <c r="F563" s="3">
        <f>ChartDataA!$EP$46</f>
        <v>5.4734170000000004E-3</v>
      </c>
      <c r="G563" s="3">
        <f>ChartDataA!$EP$47</f>
        <v>1.5081825000000007E-2</v>
      </c>
    </row>
    <row r="564" spans="1:7">
      <c r="B564" s="3">
        <f>ChartDataA!$EQ$41</f>
        <v>0</v>
      </c>
      <c r="C564" s="3">
        <f>ChartDataA!$EQ$42</f>
        <v>6.4897493000000008E-5</v>
      </c>
      <c r="D564" s="3">
        <f>ChartDataA!$EQ$43</f>
        <v>1.196113507000001E-3</v>
      </c>
      <c r="E564" s="3">
        <f>ChartDataA!$EQ$45</f>
        <v>3.8934900000000004E-4</v>
      </c>
      <c r="F564" s="3">
        <f>ChartDataA!$EQ$46</f>
        <v>5.2915539999999995E-3</v>
      </c>
      <c r="G564" s="3">
        <f>ChartDataA!$EQ$47</f>
        <v>1.5112488000000007E-2</v>
      </c>
    </row>
    <row r="565" spans="1:7">
      <c r="B565" s="3">
        <f>ChartDataA!$ER$41</f>
        <v>0</v>
      </c>
      <c r="C565" s="3">
        <f>ChartDataA!$ER$42</f>
        <v>6.2514198E-5</v>
      </c>
      <c r="D565" s="3">
        <f>ChartDataA!$ER$43</f>
        <v>1.2045908020000004E-3</v>
      </c>
      <c r="E565" s="3">
        <f>ChartDataA!$ER$45</f>
        <v>3.6489900000000002E-4</v>
      </c>
      <c r="F565" s="3">
        <f>ChartDataA!$ER$46</f>
        <v>5.2834210000000008E-3</v>
      </c>
      <c r="G565" s="3">
        <f>ChartDataA!$ER$47</f>
        <v>1.4955741999999994E-2</v>
      </c>
    </row>
    <row r="566" spans="1:7">
      <c r="B566" s="3">
        <f>ChartDataA!$ES$41</f>
        <v>0</v>
      </c>
      <c r="C566" s="3">
        <f>ChartDataA!$ES$42</f>
        <v>5.8400197999999998E-5</v>
      </c>
      <c r="D566" s="3">
        <f>ChartDataA!$ES$43</f>
        <v>1.1787888019999997E-3</v>
      </c>
      <c r="E566" s="3">
        <f>ChartDataA!$ES$45</f>
        <v>3.8680400000000003E-4</v>
      </c>
      <c r="F566" s="3">
        <f>ChartDataA!$ES$46</f>
        <v>5.346768E-3</v>
      </c>
      <c r="G566" s="3">
        <f>ChartDataA!$ES$47</f>
        <v>1.7156887999999988E-2</v>
      </c>
    </row>
    <row r="567" spans="1:7">
      <c r="B567" s="3">
        <f>ChartDataA!$ET$41</f>
        <v>0</v>
      </c>
      <c r="C567" s="3">
        <f>ChartDataA!$ET$42</f>
        <v>3.1915895000000004E-5</v>
      </c>
      <c r="D567" s="3">
        <f>ChartDataA!$ET$43</f>
        <v>1.0978231049999993E-3</v>
      </c>
      <c r="E567" s="3">
        <f>ChartDataA!$ET$45</f>
        <v>4.09804E-4</v>
      </c>
      <c r="F567" s="3">
        <f>ChartDataA!$ET$46</f>
        <v>2.9056949999999994E-3</v>
      </c>
      <c r="G567" s="3">
        <f>ChartDataA!$ET$47</f>
        <v>1.8873201000000006E-2</v>
      </c>
    </row>
    <row r="568" spans="1:7">
      <c r="B568" s="3">
        <f>ChartDataA!$EU$41</f>
        <v>0</v>
      </c>
      <c r="C568" s="3">
        <f>ChartDataA!$EU$42</f>
        <v>2.9790870000000001E-5</v>
      </c>
      <c r="D568" s="3">
        <f>ChartDataA!$EU$43</f>
        <v>9.9216913000000034E-4</v>
      </c>
      <c r="E568" s="3">
        <f>ChartDataA!$EU$45</f>
        <v>3.8321899999999996E-4</v>
      </c>
      <c r="F568" s="3">
        <f>ChartDataA!$EU$46</f>
        <v>2.9212819999999999E-3</v>
      </c>
      <c r="G568" s="3">
        <f>ChartDataA!$EU$47</f>
        <v>1.8651834000000027E-2</v>
      </c>
    </row>
    <row r="569" spans="1:7">
      <c r="A569" s="3" t="str">
        <f>ChartDataA!$EV$40</f>
        <v>yt 30 06 2023</v>
      </c>
      <c r="B569" s="3">
        <f>ChartDataA!$EV$41</f>
        <v>0</v>
      </c>
      <c r="C569" s="3">
        <f>ChartDataA!$EV$42</f>
        <v>2.7220815999999999E-5</v>
      </c>
      <c r="D569" s="3">
        <f>ChartDataA!$EV$43</f>
        <v>8.4334718399999963E-4</v>
      </c>
      <c r="E569" s="3">
        <f>ChartDataA!$EV$45</f>
        <v>3.9531899999999999E-4</v>
      </c>
      <c r="F569" s="3">
        <f>ChartDataA!$EV$46</f>
        <v>2.9099229999999996E-3</v>
      </c>
      <c r="G569" s="3">
        <f>ChartDataA!$EV$47</f>
        <v>2.0959054999999997E-2</v>
      </c>
    </row>
    <row r="570" spans="1:7">
      <c r="B570" s="3">
        <f>ChartDataA!$EW$41</f>
        <v>0</v>
      </c>
      <c r="C570" s="3">
        <f>ChartDataA!$EW$42</f>
        <v>2.5290347999999995E-5</v>
      </c>
      <c r="D570" s="3">
        <f>ChartDataA!$EW$43</f>
        <v>6.1796965199999881E-4</v>
      </c>
      <c r="E570" s="3">
        <f>ChartDataA!$EW$45</f>
        <v>3.94879E-4</v>
      </c>
      <c r="F570" s="3">
        <f>ChartDataA!$EW$46</f>
        <v>6.9349999999999989E-4</v>
      </c>
      <c r="G570" s="3">
        <f>ChartDataA!$EW$47</f>
        <v>2.0806328000000006E-2</v>
      </c>
    </row>
    <row r="571" spans="1:7">
      <c r="B571" s="3">
        <f>ChartDataA!$EX$41</f>
        <v>0</v>
      </c>
      <c r="C571" s="3">
        <f>ChartDataA!$EX$42</f>
        <v>2.5291193E-5</v>
      </c>
      <c r="D571" s="3">
        <f>ChartDataA!$EX$43</f>
        <v>3.9564080699999846E-4</v>
      </c>
      <c r="E571" s="3">
        <f>ChartDataA!$EX$45</f>
        <v>3.3233899999999996E-4</v>
      </c>
      <c r="F571" s="3">
        <f>ChartDataA!$EX$46</f>
        <v>6.8308699999999987E-4</v>
      </c>
      <c r="G571" s="3">
        <f>ChartDataA!$EX$47</f>
        <v>2.0607057000000005E-2</v>
      </c>
    </row>
    <row r="572" spans="1:7">
      <c r="B572" s="3">
        <f>ChartDataA!$EY$41</f>
        <v>0</v>
      </c>
      <c r="C572" s="3">
        <f>ChartDataA!$EY$42</f>
        <v>1.2346193E-5</v>
      </c>
      <c r="D572" s="3">
        <f>ChartDataA!$EY$43</f>
        <v>1.7613080699999855E-4</v>
      </c>
      <c r="E572" s="3">
        <f>ChartDataA!$EY$45</f>
        <v>3.1943900000000003E-4</v>
      </c>
      <c r="F572" s="3">
        <f>ChartDataA!$EY$46</f>
        <v>6.8169299999999982E-4</v>
      </c>
      <c r="G572" s="3">
        <f>ChartDataA!$EY$47</f>
        <v>2.0507445000000013E-2</v>
      </c>
    </row>
    <row r="573" spans="1:7">
      <c r="B573" s="3">
        <f>ChartDataA!$EZ$41</f>
        <v>0</v>
      </c>
      <c r="C573" s="3">
        <f>ChartDataA!$EZ$42</f>
        <v>1.9299559999999998E-6</v>
      </c>
      <c r="D573" s="3">
        <f>ChartDataA!$EZ$43</f>
        <v>1.4479904399999791E-4</v>
      </c>
      <c r="E573" s="3">
        <f>ChartDataA!$EZ$45</f>
        <v>2.3189899999999996E-4</v>
      </c>
      <c r="F573" s="3">
        <f>ChartDataA!$EZ$46</f>
        <v>6.9881699999999991E-4</v>
      </c>
      <c r="G573" s="3">
        <f>ChartDataA!$EZ$47</f>
        <v>2.0732886000000006E-2</v>
      </c>
    </row>
    <row r="574" spans="1:7">
      <c r="B574" s="3">
        <f>ChartDataA!$FA$41</f>
        <v>0</v>
      </c>
      <c r="C574" s="3">
        <f>ChartDataA!$FA$42</f>
        <v>1.9308639999999994E-6</v>
      </c>
      <c r="D574" s="3">
        <f>ChartDataA!$FA$43</f>
        <v>1.2753313599999928E-4</v>
      </c>
      <c r="E574" s="3">
        <f>ChartDataA!$FA$45</f>
        <v>1.9543499999999996E-4</v>
      </c>
      <c r="F574" s="3">
        <f>ChartDataA!$FA$46</f>
        <v>7.6211699999999976E-4</v>
      </c>
      <c r="G574" s="3">
        <f>ChartDataA!$FA$47</f>
        <v>2.0795689999999999E-2</v>
      </c>
    </row>
    <row r="575" spans="1:7">
      <c r="A575" s="3" t="str">
        <f>ChartDataA!$FB$40</f>
        <v>yt 31 12 2023</v>
      </c>
      <c r="B575" s="3">
        <f>ChartDataA!$FB$41</f>
        <v>0</v>
      </c>
      <c r="C575" s="3">
        <f>ChartDataA!$FB$42</f>
        <v>1.0267999999999999E-7</v>
      </c>
      <c r="D575" s="3">
        <f>ChartDataA!$FB$43</f>
        <v>1.4222031999999886E-4</v>
      </c>
      <c r="E575" s="3">
        <f>ChartDataA!$FB$45</f>
        <v>1.6433499999999996E-4</v>
      </c>
      <c r="F575" s="3">
        <f>ChartDataA!$FB$46</f>
        <v>7.0838999999999982E-4</v>
      </c>
      <c r="G575" s="3">
        <f>ChartDataA!$FB$47</f>
        <v>2.0705439999999992E-2</v>
      </c>
    </row>
    <row r="576" spans="1:7">
      <c r="B576" s="3">
        <f>ChartDataA!$FC$41</f>
        <v>4.8620000000000002E-6</v>
      </c>
      <c r="C576" s="3">
        <f>ChartDataA!$FC$42</f>
        <v>1.0989199999999999E-7</v>
      </c>
      <c r="D576" s="3">
        <f>ChartDataA!$FC$43</f>
        <v>1.5185710799999873E-4</v>
      </c>
      <c r="E576" s="3">
        <f>ChartDataA!$FC$45</f>
        <v>1.1833499999999997E-4</v>
      </c>
      <c r="F576" s="3">
        <f>ChartDataA!$FC$46</f>
        <v>7.3059399999999977E-4</v>
      </c>
      <c r="G576" s="3">
        <f>ChartDataA!$FC$47</f>
        <v>2.0966168E-2</v>
      </c>
    </row>
    <row r="577" spans="1:7">
      <c r="B577" s="3">
        <f>ChartDataA!$FD$41</f>
        <v>4.8620000000000002E-6</v>
      </c>
      <c r="C577" s="3">
        <f>ChartDataA!$FD$42</f>
        <v>1.10028E-7</v>
      </c>
      <c r="D577" s="3">
        <f>ChartDataA!$FD$43</f>
        <v>1.519419719999991E-4</v>
      </c>
      <c r="E577" s="3">
        <f>ChartDataA!$FD$45</f>
        <v>1.1833499999999997E-4</v>
      </c>
      <c r="F577" s="3">
        <f>ChartDataA!$FD$46</f>
        <v>7.0959699999999985E-4</v>
      </c>
      <c r="G577" s="3">
        <f>ChartDataA!$FD$47</f>
        <v>2.0985453999999994E-2</v>
      </c>
    </row>
    <row r="578" spans="1:7">
      <c r="B578" s="3">
        <f>ChartDataA!$FE$41</f>
        <v>4.8620000000000002E-6</v>
      </c>
      <c r="C578" s="3">
        <f>ChartDataA!$FE$42</f>
        <v>1.1079899999999997E-7</v>
      </c>
      <c r="D578" s="3">
        <f>ChartDataA!$FE$43</f>
        <v>1.5267120099999988E-4</v>
      </c>
      <c r="E578" s="3">
        <f>ChartDataA!$FE$45</f>
        <v>9.5889999999999992E-5</v>
      </c>
      <c r="F578" s="3">
        <f>ChartDataA!$FE$46</f>
        <v>1.0148609999999999E-3</v>
      </c>
      <c r="G578" s="3">
        <f>ChartDataA!$FE$47</f>
        <v>2.0756699999999996E-2</v>
      </c>
    </row>
    <row r="579" spans="1:7">
      <c r="B579" s="3">
        <f>ChartDataA!$FF$41</f>
        <v>2.7447999999999999E-5</v>
      </c>
      <c r="C579" s="3">
        <f>ChartDataA!$FF$42</f>
        <v>1.1010199999999998E-7</v>
      </c>
      <c r="D579" s="3">
        <f>ChartDataA!$FF$43</f>
        <v>1.7797489799999952E-4</v>
      </c>
      <c r="E579" s="3">
        <f>ChartDataA!$FF$45</f>
        <v>7.2890000000000002E-5</v>
      </c>
      <c r="F579" s="3">
        <f>ChartDataA!$FF$46</f>
        <v>1.023387E-3</v>
      </c>
      <c r="G579" s="3">
        <f>ChartDataA!$FF$47</f>
        <v>1.9071705999999994E-2</v>
      </c>
    </row>
    <row r="580" spans="1:7">
      <c r="B580" s="3">
        <f>ChartDataA!$FG$41</f>
        <v>2.7447999999999999E-5</v>
      </c>
      <c r="C580" s="3">
        <f>ChartDataA!$FG$42</f>
        <v>1.0412699999999999E-7</v>
      </c>
      <c r="D580" s="3">
        <f>ChartDataA!$FG$43</f>
        <v>1.9493087299999999E-4</v>
      </c>
      <c r="E580" s="3">
        <f>ChartDataA!$FG$45</f>
        <v>6.0299999999999995E-5</v>
      </c>
      <c r="F580" s="3">
        <f>ChartDataA!$FG$46</f>
        <v>1.121461E-3</v>
      </c>
      <c r="G580" s="3">
        <f>ChartDataA!$FG$47</f>
        <v>1.9093247000000008E-2</v>
      </c>
    </row>
    <row r="581" spans="1:7">
      <c r="A581" s="3" t="str">
        <f>ChartDataA!$FH$40</f>
        <v>yt 30 06 2024</v>
      </c>
      <c r="B581" s="3">
        <f>ChartDataA!$FH$41</f>
        <v>2.7447999999999999E-5</v>
      </c>
      <c r="C581" s="3">
        <f>ChartDataA!$FH$42</f>
        <v>1.2598799999999998E-7</v>
      </c>
      <c r="D581" s="3">
        <f>ChartDataA!$FH$43</f>
        <v>2.1641301200000059E-4</v>
      </c>
      <c r="E581" s="3">
        <f>ChartDataA!$FH$45</f>
        <v>6.02E-5</v>
      </c>
      <c r="F581" s="3">
        <f>ChartDataA!$FH$46</f>
        <v>1.1238209999999999E-3</v>
      </c>
      <c r="G581" s="3">
        <f>ChartDataA!$FH$47</f>
        <v>1.6862857000000002E-2</v>
      </c>
    </row>
    <row r="582" spans="1:7">
      <c r="B582" s="3">
        <f>ChartDataA!$FI$41</f>
        <v>2.7447999999999999E-5</v>
      </c>
      <c r="C582" s="3">
        <f>ChartDataA!$FI$42</f>
        <v>1.0097099999999998E-7</v>
      </c>
      <c r="D582" s="3">
        <f>ChartDataA!$FI$43</f>
        <v>1.7981802900000096E-4</v>
      </c>
      <c r="E582" s="3">
        <f>ChartDataA!$FI$45</f>
        <v>2.3309999999999997E-4</v>
      </c>
      <c r="F582" s="3">
        <f>ChartDataA!$FI$46</f>
        <v>1.1057389999999997E-3</v>
      </c>
      <c r="G582" s="3">
        <f>ChartDataA!$FI$47</f>
        <v>1.6993934000000002E-2</v>
      </c>
    </row>
    <row r="583" spans="1:7">
      <c r="B583" s="3">
        <f>ChartDataA!$FJ$41</f>
        <v>2.7447999999999999E-5</v>
      </c>
      <c r="C583" s="3">
        <f>ChartDataA!$FJ$42</f>
        <v>1.5454600000000001E-7</v>
      </c>
      <c r="D583" s="3">
        <f>ChartDataA!$FJ$43</f>
        <v>2.3282945400000067E-4</v>
      </c>
      <c r="E583" s="3">
        <f>ChartDataA!$FJ$45</f>
        <v>7.830999999999999E-4</v>
      </c>
      <c r="F583" s="3">
        <f>ChartDataA!$FJ$46</f>
        <v>1.1879149999999997E-3</v>
      </c>
      <c r="G583" s="3">
        <f>ChartDataA!$FJ$47</f>
        <v>1.7067730000000003E-2</v>
      </c>
    </row>
    <row r="584" spans="1:7">
      <c r="B584" s="3">
        <f>ChartDataA!$FK$41</f>
        <v>2.7447999999999999E-5</v>
      </c>
      <c r="C584" s="3">
        <f>ChartDataA!$FK$42</f>
        <v>2.0052600000000001E-7</v>
      </c>
      <c r="D584" s="3">
        <f>ChartDataA!$FK$43</f>
        <v>2.7849247400000063E-4</v>
      </c>
      <c r="E584" s="3">
        <f>ChartDataA!$FK$45</f>
        <v>1.083E-3</v>
      </c>
      <c r="F584" s="3">
        <f>ChartDataA!$FK$46</f>
        <v>1.1991909999999998E-3</v>
      </c>
      <c r="G584" s="3">
        <f>ChartDataA!$FK$47</f>
        <v>1.7053381999999999E-2</v>
      </c>
    </row>
    <row r="585" spans="1:7">
      <c r="B585" s="3">
        <f>ChartDataA!$FL$41</f>
        <v>2.7447999999999999E-5</v>
      </c>
      <c r="C585" s="3">
        <f>ChartDataA!$FL$42</f>
        <v>1.8694299999999998E-7</v>
      </c>
      <c r="D585" s="3">
        <f>ChartDataA!$FL$43</f>
        <v>2.435470570000009E-4</v>
      </c>
      <c r="E585" s="3">
        <f>ChartDataA!$FL$45</f>
        <v>1.3324999999999999E-3</v>
      </c>
      <c r="F585" s="3">
        <f>ChartDataA!$FL$46</f>
        <v>1.1820669999999998E-3</v>
      </c>
      <c r="G585" s="3">
        <f>ChartDataA!$FL$47</f>
        <v>1.9505228999999999E-2</v>
      </c>
    </row>
    <row r="586" spans="1:7">
      <c r="B586" s="3">
        <f>ChartDataA!$FM$41</f>
        <v>2.7447999999999999E-5</v>
      </c>
      <c r="C586" s="3">
        <f>ChartDataA!$FM$42</f>
        <v>1.9883499999999999E-7</v>
      </c>
      <c r="D586" s="3">
        <f>ChartDataA!$FM$43</f>
        <v>3.5808716500000068E-4</v>
      </c>
      <c r="E586" s="3">
        <f>ChartDataA!$FM$45</f>
        <v>1.5069999999999999E-3</v>
      </c>
      <c r="F586" s="3">
        <f>ChartDataA!$FM$46</f>
        <v>1.1214670000000001E-3</v>
      </c>
      <c r="G586" s="3">
        <f>ChartDataA!$FM$47</f>
        <v>1.9794414999999996E-2</v>
      </c>
    </row>
    <row r="587" spans="1:7">
      <c r="A587" s="3" t="str">
        <f>ChartDataA!$FN$40</f>
        <v>yt 31 12 2024</v>
      </c>
      <c r="B587" s="3">
        <f>ChartDataA!$FN$41</f>
        <v>2.7447999999999999E-5</v>
      </c>
      <c r="C587" s="3">
        <f>ChartDataA!$FN$42</f>
        <v>2.0016299999999996E-7</v>
      </c>
      <c r="D587" s="3">
        <f>ChartDataA!$FN$43</f>
        <v>4.1974983700000064E-4</v>
      </c>
      <c r="E587" s="3">
        <f>ChartDataA!$FN$45</f>
        <v>1.7819999999999999E-3</v>
      </c>
      <c r="F587" s="3">
        <f>ChartDataA!$FN$46</f>
        <v>1.351054E-3</v>
      </c>
      <c r="G587" s="3">
        <f>ChartDataA!$FN$47</f>
        <v>1.9778246999999992E-2</v>
      </c>
    </row>
    <row r="588" spans="1:7">
      <c r="B588" s="3">
        <f>ChartDataA!$FO$41</f>
        <v>2.2585999999999997E-5</v>
      </c>
      <c r="C588" s="3">
        <f>ChartDataA!$FO$42</f>
        <v>1.9042600000000001E-7</v>
      </c>
      <c r="D588" s="3">
        <f>ChartDataA!$FO$43</f>
        <v>4.2380857400000152E-4</v>
      </c>
      <c r="E588" s="3">
        <f>ChartDataA!$FO$45</f>
        <v>1.9819999999999998E-3</v>
      </c>
      <c r="F588" s="3">
        <f>ChartDataA!$FO$46</f>
        <v>1.3533409999999999E-3</v>
      </c>
      <c r="G588" s="3">
        <f>ChartDataA!$FO$47</f>
        <v>1.9846992999999986E-2</v>
      </c>
    </row>
    <row r="589" spans="1:7">
      <c r="B589" s="3">
        <f>ChartDataA!$FP$41</f>
        <v>2.2737999999999998E-5</v>
      </c>
      <c r="C589" s="3">
        <f>ChartDataA!$FP$42</f>
        <v>1.7958499999999998E-7</v>
      </c>
      <c r="D589" s="3">
        <f>ChartDataA!$FP$43</f>
        <v>4.6228441500000103E-4</v>
      </c>
      <c r="E589" s="3">
        <f>ChartDataA!$FP$45</f>
        <v>2.0933639999999999E-3</v>
      </c>
      <c r="F589" s="3">
        <f>ChartDataA!$FP$46</f>
        <v>1.429687E-3</v>
      </c>
      <c r="G589" s="3">
        <f>ChartDataA!$FP$47</f>
        <v>2.2670452999999993E-2</v>
      </c>
    </row>
    <row r="590" spans="1:7" hidden="1">
      <c r="B590" s="3">
        <f>ChartDataA!$FQ$41</f>
        <v>2.2737999999999998E-5</v>
      </c>
      <c r="C590" s="3">
        <f>ChartDataA!$FQ$42</f>
        <v>1.6581399999999998E-7</v>
      </c>
      <c r="D590" s="3">
        <f>ChartDataA!$FQ$43</f>
        <v>4.4695418600000029E-4</v>
      </c>
      <c r="E590" s="3">
        <f>ChartDataA!$FQ$45</f>
        <v>2.081364E-3</v>
      </c>
      <c r="F590" s="3">
        <f>ChartDataA!$FQ$46</f>
        <v>9.1713299999999999E-4</v>
      </c>
      <c r="G590" s="3">
        <f>ChartDataA!$FQ$47</f>
        <v>1.9357788999999993E-2</v>
      </c>
    </row>
    <row r="591" spans="1:7" hidden="1">
      <c r="B591" s="3">
        <f>ChartDataA!$FR$41</f>
        <v>1.5199999999999996E-7</v>
      </c>
      <c r="C591" s="3">
        <f>ChartDataA!$FR$42</f>
        <v>1.6581399999999998E-7</v>
      </c>
      <c r="D591" s="3">
        <f>ChartDataA!$FR$43</f>
        <v>4.2095418600000101E-4</v>
      </c>
      <c r="E591" s="3">
        <f>ChartDataA!$FR$45</f>
        <v>2.081364E-3</v>
      </c>
      <c r="F591" s="3">
        <f>ChartDataA!$FR$46</f>
        <v>8.2754299999999992E-4</v>
      </c>
      <c r="G591" s="3">
        <f>ChartDataA!$FR$47</f>
        <v>1.8049620000000002E-2</v>
      </c>
    </row>
    <row r="592" spans="1:7" hidden="1">
      <c r="B592" s="3">
        <f>ChartDataA!$FS$41</f>
        <v>1.5199999999999996E-7</v>
      </c>
      <c r="C592" s="3">
        <f>ChartDataA!$FS$42</f>
        <v>1.6581399999999998E-7</v>
      </c>
      <c r="D592" s="3">
        <f>ChartDataA!$FS$43</f>
        <v>3.9769218600000018E-4</v>
      </c>
      <c r="E592" s="3">
        <f>ChartDataA!$FS$45</f>
        <v>2.081364E-3</v>
      </c>
      <c r="F592" s="3">
        <f>ChartDataA!$FS$46</f>
        <v>6.2993899999999993E-4</v>
      </c>
      <c r="G592" s="3">
        <f>ChartDataA!$FS$47</f>
        <v>1.6748986E-2</v>
      </c>
    </row>
    <row r="593" spans="1:7" hidden="1">
      <c r="A593" s="3" t="str">
        <f>ChartDataA!$FT$40</f>
        <v>yt 30 06 2025</v>
      </c>
      <c r="B593" s="3">
        <f>ChartDataA!$FT$41</f>
        <v>1.5199999999999996E-7</v>
      </c>
      <c r="C593" s="3">
        <f>ChartDataA!$FT$42</f>
        <v>1.2900699999999999E-7</v>
      </c>
      <c r="D593" s="3">
        <f>ChartDataA!$FT$43</f>
        <v>3.609219930000002E-4</v>
      </c>
      <c r="E593" s="3">
        <f>ChartDataA!$FT$45</f>
        <v>2.0693639999999998E-3</v>
      </c>
      <c r="F593" s="3">
        <f>ChartDataA!$FT$46</f>
        <v>6.1293499999999989E-4</v>
      </c>
      <c r="G593" s="3">
        <f>ChartDataA!$FT$47</f>
        <v>1.5548117E-2</v>
      </c>
    </row>
    <row r="594" spans="1:7" hidden="1">
      <c r="B594" s="3">
        <f>ChartDataA!$FU$41</f>
        <v>1.5199999999999996E-7</v>
      </c>
      <c r="C594" s="3">
        <f>ChartDataA!$FU$42</f>
        <v>1.2849199999999996E-7</v>
      </c>
      <c r="D594" s="3">
        <f>ChartDataA!$FU$43</f>
        <v>3.5986950799999994E-4</v>
      </c>
      <c r="E594" s="3">
        <f>ChartDataA!$FU$45</f>
        <v>1.8843639999999999E-3</v>
      </c>
      <c r="F594" s="3">
        <f>ChartDataA!$FU$46</f>
        <v>6.1143299999999999E-4</v>
      </c>
      <c r="G594" s="3">
        <f>ChartDataA!$FU$47</f>
        <v>1.4359593999999996E-2</v>
      </c>
    </row>
    <row r="595" spans="1:7" hidden="1">
      <c r="B595" s="3">
        <f>ChartDataA!$FV$41</f>
        <v>1.5199999999999996E-7</v>
      </c>
      <c r="C595" s="3">
        <f>ChartDataA!$FV$42</f>
        <v>7.407199999999999E-8</v>
      </c>
      <c r="D595" s="3">
        <f>ChartDataA!$FV$43</f>
        <v>3.0550392800000002E-4</v>
      </c>
      <c r="E595" s="3">
        <f>ChartDataA!$FV$45</f>
        <v>1.334364E-3</v>
      </c>
      <c r="F595" s="3">
        <f>ChartDataA!$FV$46</f>
        <v>5.1103699999999999E-4</v>
      </c>
      <c r="G595" s="3">
        <f>ChartDataA!$FV$47</f>
        <v>1.3217006999999996E-2</v>
      </c>
    </row>
    <row r="596" spans="1:7" hidden="1">
      <c r="B596" s="3">
        <f>ChartDataA!$FW$41</f>
        <v>1.5199999999999996E-7</v>
      </c>
      <c r="C596" s="3">
        <f>ChartDataA!$FW$42</f>
        <v>2.8091999999999994E-8</v>
      </c>
      <c r="D596" s="3">
        <f>ChartDataA!$FW$43</f>
        <v>2.595699080000004E-4</v>
      </c>
      <c r="E596" s="3">
        <f>ChartDataA!$FW$45</f>
        <v>1.022364E-3</v>
      </c>
      <c r="F596" s="3">
        <f>ChartDataA!$FW$46</f>
        <v>4.8349699999999994E-4</v>
      </c>
      <c r="G596" s="3">
        <f>ChartDataA!$FW$47</f>
        <v>1.2044228999999997E-2</v>
      </c>
    </row>
    <row r="597" spans="1:7" hidden="1">
      <c r="B597" s="3">
        <f>ChartDataA!$FX$41</f>
        <v>1.5199999999999996E-7</v>
      </c>
      <c r="C597" s="3">
        <f>ChartDataA!$FX$42</f>
        <v>2.7911999999999995E-8</v>
      </c>
      <c r="D597" s="3">
        <f>ChartDataA!$FX$43</f>
        <v>2.593900880000001E-4</v>
      </c>
      <c r="E597" s="3">
        <f>ChartDataA!$FX$45</f>
        <v>7.7286399999999995E-4</v>
      </c>
      <c r="F597" s="3">
        <f>ChartDataA!$FX$46</f>
        <v>4.8349699999999994E-4</v>
      </c>
      <c r="G597" s="3">
        <f>ChartDataA!$FX$47</f>
        <v>8.3145780000000013E-3</v>
      </c>
    </row>
    <row r="598" spans="1:7" hidden="1">
      <c r="B598" s="3">
        <f>ChartDataA!$FY$41</f>
        <v>1.5199999999999996E-7</v>
      </c>
      <c r="C598" s="3">
        <f>ChartDataA!$FY$42</f>
        <v>1.5111999999999997E-8</v>
      </c>
      <c r="D598" s="3">
        <f>ChartDataA!$FY$43</f>
        <v>1.4294288800000004E-4</v>
      </c>
      <c r="E598" s="3">
        <f>ChartDataA!$FY$45</f>
        <v>5.9836399999999999E-4</v>
      </c>
      <c r="F598" s="3">
        <f>ChartDataA!$FY$46</f>
        <v>4.8079699999999998E-4</v>
      </c>
      <c r="G598" s="3">
        <f>ChartDataA!$FY$47</f>
        <v>6.7097659999999972E-3</v>
      </c>
    </row>
    <row r="599" spans="1:7" hidden="1">
      <c r="A599" s="3" t="str">
        <f>ChartDataA!$FZ$40</f>
        <v>yt 31 12 2025</v>
      </c>
      <c r="B599" s="3">
        <f>ChartDataA!$FZ$41</f>
        <v>1.5199999999999996E-7</v>
      </c>
      <c r="C599" s="3">
        <f>ChartDataA!$FZ$42</f>
        <v>9.6799999999999997E-10</v>
      </c>
      <c r="D599" s="3">
        <f>ChartDataA!$FZ$43</f>
        <v>6.6593032000000188E-5</v>
      </c>
      <c r="E599" s="3">
        <f>ChartDataA!$FZ$45</f>
        <v>3.1136399999999996E-4</v>
      </c>
      <c r="F599" s="3">
        <f>ChartDataA!$FZ$46</f>
        <v>2.0974700000000001E-4</v>
      </c>
      <c r="G599" s="3">
        <f>ChartDataA!$FZ$47</f>
        <v>5.561622999999999E-3</v>
      </c>
    </row>
    <row r="600" spans="1:7">
      <c r="A600" s="3"/>
      <c r="B600" s="3"/>
      <c r="C600" s="3"/>
      <c r="D600" s="3"/>
      <c r="E600" s="3"/>
      <c r="F600" s="3"/>
      <c r="G600" s="3"/>
    </row>
    <row r="601" spans="1:7">
      <c r="A601" s="3"/>
      <c r="B601" s="3"/>
      <c r="C601" s="3"/>
      <c r="D601" s="3"/>
      <c r="E601" s="3"/>
      <c r="F601" s="3"/>
      <c r="G601" s="3"/>
    </row>
    <row r="602" spans="1:7">
      <c r="A602" s="3"/>
      <c r="B602" s="3"/>
      <c r="C602" s="3"/>
      <c r="D602" s="3"/>
      <c r="E602" s="3"/>
      <c r="F602" s="3"/>
      <c r="G602" s="3"/>
    </row>
    <row r="603" spans="1:7">
      <c r="A603" s="3"/>
      <c r="B603" s="3"/>
      <c r="C603" s="3"/>
      <c r="D603" s="3"/>
      <c r="E603" s="3"/>
      <c r="F603" s="3"/>
      <c r="G603" s="3"/>
    </row>
    <row r="604" spans="1:7">
      <c r="A604" s="3"/>
      <c r="B604" s="3"/>
      <c r="C604" s="3"/>
      <c r="D604" s="3"/>
      <c r="E604" s="3"/>
      <c r="F604" s="3"/>
      <c r="G604" s="3"/>
    </row>
    <row r="605" spans="1:7">
      <c r="A605" s="3"/>
      <c r="B605" s="3"/>
      <c r="C605" s="3"/>
      <c r="D605" s="3"/>
      <c r="E605" s="3"/>
      <c r="F605" s="3"/>
      <c r="G605" s="3"/>
    </row>
    <row r="606" spans="1:7">
      <c r="A606" s="3"/>
      <c r="B606" s="3"/>
      <c r="C606" s="3"/>
      <c r="D606" s="3"/>
      <c r="E606" s="3"/>
      <c r="F606" s="3"/>
      <c r="G606" s="3"/>
    </row>
    <row r="607" spans="1:7">
      <c r="A607" s="3"/>
      <c r="B607" s="3"/>
      <c r="C607" s="3"/>
      <c r="D607" s="3"/>
      <c r="E607" s="3"/>
      <c r="F607" s="3"/>
      <c r="G607" s="3"/>
    </row>
    <row r="608" spans="1:7">
      <c r="A608" s="3"/>
      <c r="B608" s="3"/>
      <c r="C608" s="3"/>
      <c r="D608" s="3"/>
      <c r="E608" s="3"/>
      <c r="F608" s="3"/>
      <c r="G608" s="3"/>
    </row>
    <row r="609" spans="1:7">
      <c r="A609" s="3"/>
      <c r="B609" s="3"/>
      <c r="C609" s="3"/>
      <c r="D609" s="3"/>
      <c r="E609" s="3"/>
      <c r="F609" s="3"/>
      <c r="G609" s="3"/>
    </row>
    <row r="610" spans="1:7">
      <c r="A610" s="3"/>
      <c r="B610" s="3"/>
      <c r="C610" s="3"/>
      <c r="D610" s="3"/>
      <c r="E610" s="3"/>
      <c r="F610" s="3"/>
      <c r="G610" s="3"/>
    </row>
    <row r="611" spans="1:7">
      <c r="A611" s="3"/>
      <c r="B611" s="3"/>
      <c r="C611" s="3"/>
      <c r="D611" s="3"/>
      <c r="E611" s="3"/>
      <c r="F611" s="3"/>
      <c r="G611" s="3"/>
    </row>
    <row r="612" spans="1:7">
      <c r="C612" s="3"/>
      <c r="G612" s="3"/>
    </row>
    <row r="613" spans="1:7">
      <c r="C613" s="3"/>
      <c r="G613" s="3"/>
    </row>
    <row r="614" spans="1:7">
      <c r="C614" s="3"/>
    </row>
    <row r="615" spans="1:7">
      <c r="C615" s="3"/>
    </row>
    <row r="616" spans="1:7">
      <c r="C616" s="3"/>
    </row>
    <row r="617" spans="1:7">
      <c r="C617" s="3"/>
    </row>
    <row r="618" spans="1:7">
      <c r="C618" s="3"/>
      <c r="G618" s="3"/>
    </row>
    <row r="619" spans="1:7">
      <c r="C619" s="3"/>
      <c r="G619" s="3"/>
    </row>
    <row r="620" spans="1:7">
      <c r="B620" t="str">
        <f>ChartDataA!$A$58</f>
        <v>Canada</v>
      </c>
      <c r="C620" t="str">
        <f>ChartDataA!$A$59</f>
        <v>USA</v>
      </c>
      <c r="D620" t="str">
        <f>ChartDataA!$A$60</f>
        <v>Other non EU-28</v>
      </c>
      <c r="E620" t="str">
        <f>ChartDataA!$A$62</f>
        <v>Latvia</v>
      </c>
      <c r="F620" t="str">
        <f>ChartDataA!$A$63</f>
        <v>Portugal</v>
      </c>
      <c r="G620" t="str">
        <f>ChartDataA!$A$64</f>
        <v>Other EU-28</v>
      </c>
    </row>
    <row r="621" spans="1:7">
      <c r="A621" s="3" t="str">
        <f>ChartDataA!$B$57</f>
        <v>yt 31 12 2010</v>
      </c>
      <c r="B621" s="3">
        <f>ChartDataA!$B$58</f>
        <v>3.5300000000000011E-5</v>
      </c>
      <c r="C621" s="3">
        <f>ChartDataA!$B$59</f>
        <v>5.8179999999999593E-4</v>
      </c>
      <c r="D621" s="3">
        <f>ChartDataA!$B$60</f>
        <v>6.7770000000001186E-4</v>
      </c>
      <c r="E621" s="3">
        <f>ChartDataA!$B$62</f>
        <v>8.8849999999999997E-4</v>
      </c>
      <c r="F621" s="3">
        <f>ChartDataA!$B$63</f>
        <v>0</v>
      </c>
      <c r="G621" s="3">
        <f>ChartDataA!$B$64</f>
        <v>9.3950999999999982E-3</v>
      </c>
    </row>
    <row r="622" spans="1:7">
      <c r="A622" s="3"/>
      <c r="B622" s="3">
        <f>ChartDataA!$C$58</f>
        <v>3.5300000000000011E-5</v>
      </c>
      <c r="C622" s="3">
        <f>ChartDataA!$C$59</f>
        <v>7.83099999999996E-4</v>
      </c>
      <c r="D622" s="3">
        <f>ChartDataA!$C$60</f>
        <v>6.9160000000001486E-4</v>
      </c>
      <c r="E622" s="3">
        <f>ChartDataA!$C$62</f>
        <v>1.3286000000000001E-3</v>
      </c>
      <c r="F622" s="3">
        <f>ChartDataA!$C$63</f>
        <v>0</v>
      </c>
      <c r="G622" s="3">
        <f>ChartDataA!$C$64</f>
        <v>9.2749999999999985E-3</v>
      </c>
    </row>
    <row r="623" spans="1:7">
      <c r="A623" s="3"/>
      <c r="B623" s="3">
        <f>ChartDataA!$D$58</f>
        <v>1.1E-5</v>
      </c>
      <c r="C623" s="3">
        <f>ChartDataA!$D$59</f>
        <v>8.56799999999996E-4</v>
      </c>
      <c r="D623" s="3">
        <f>ChartDataA!$D$60</f>
        <v>8.7680000000001502E-4</v>
      </c>
      <c r="E623" s="3">
        <f>ChartDataA!$D$62</f>
        <v>1.3051E-3</v>
      </c>
      <c r="F623" s="3">
        <f>ChartDataA!$D$63</f>
        <v>0</v>
      </c>
      <c r="G623" s="3">
        <f>ChartDataA!$D$64</f>
        <v>9.3875E-3</v>
      </c>
    </row>
    <row r="624" spans="1:7">
      <c r="A624" s="3"/>
      <c r="B624" s="3">
        <f>ChartDataA!$E$58</f>
        <v>1.1E-5</v>
      </c>
      <c r="C624" s="3">
        <f>ChartDataA!$E$59</f>
        <v>8.5249999999999454E-4</v>
      </c>
      <c r="D624" s="3">
        <f>ChartDataA!$E$60</f>
        <v>1.0148000000000223E-3</v>
      </c>
      <c r="E624" s="3">
        <f>ChartDataA!$E$62</f>
        <v>1.2461E-3</v>
      </c>
      <c r="F624" s="3">
        <f>ChartDataA!$E$63</f>
        <v>0</v>
      </c>
      <c r="G624" s="3">
        <f>ChartDataA!$E$64</f>
        <v>9.3740999999999981E-3</v>
      </c>
    </row>
    <row r="625" spans="1:7">
      <c r="A625" s="3"/>
      <c r="B625" s="3">
        <f>ChartDataA!$F$58</f>
        <v>1.1E-5</v>
      </c>
      <c r="C625" s="3">
        <f>ChartDataA!$F$59</f>
        <v>8.7229999999999448E-4</v>
      </c>
      <c r="D625" s="3">
        <f>ChartDataA!$F$60</f>
        <v>1.0347000000000195E-3</v>
      </c>
      <c r="E625" s="3">
        <f>ChartDataA!$F$62</f>
        <v>1.2461E-3</v>
      </c>
      <c r="F625" s="3">
        <f>ChartDataA!$F$63</f>
        <v>0</v>
      </c>
      <c r="G625" s="3">
        <f>ChartDataA!$F$64</f>
        <v>9.0579999999999966E-3</v>
      </c>
    </row>
    <row r="626" spans="1:7">
      <c r="A626" s="3"/>
      <c r="B626" s="3">
        <f>ChartDataA!$G$58</f>
        <v>1.1E-5</v>
      </c>
      <c r="C626" s="3">
        <f>ChartDataA!$G$59</f>
        <v>8.5209999999999735E-4</v>
      </c>
      <c r="D626" s="3">
        <f>ChartDataA!$G$60</f>
        <v>1.129200000000016E-3</v>
      </c>
      <c r="E626" s="3">
        <f>ChartDataA!$G$62</f>
        <v>1.2461E-3</v>
      </c>
      <c r="F626" s="3">
        <f>ChartDataA!$G$63</f>
        <v>0</v>
      </c>
      <c r="G626" s="3">
        <f>ChartDataA!$G$64</f>
        <v>9.3573999999999984E-3</v>
      </c>
    </row>
    <row r="627" spans="1:7">
      <c r="A627" s="3" t="str">
        <f>ChartDataA!$H$57</f>
        <v>yt 30 06 2011</v>
      </c>
      <c r="B627" s="3">
        <f>ChartDataA!$H$58</f>
        <v>1.1E-5</v>
      </c>
      <c r="C627" s="3">
        <f>ChartDataA!$H$59</f>
        <v>8.0459999999999733E-4</v>
      </c>
      <c r="D627" s="3">
        <f>ChartDataA!$H$60</f>
        <v>1.3252000000000155E-3</v>
      </c>
      <c r="E627" s="3">
        <f>ChartDataA!$H$62</f>
        <v>1.2461E-3</v>
      </c>
      <c r="F627" s="3">
        <f>ChartDataA!$H$63</f>
        <v>0</v>
      </c>
      <c r="G627" s="3">
        <f>ChartDataA!$H$64</f>
        <v>9.2507999999999965E-3</v>
      </c>
    </row>
    <row r="628" spans="1:7">
      <c r="A628" s="3"/>
      <c r="B628" s="3">
        <f>ChartDataA!$I$58</f>
        <v>1.9699999999997087E-5</v>
      </c>
      <c r="C628" s="3">
        <f>ChartDataA!$I$59</f>
        <v>7.9079999999999808E-4</v>
      </c>
      <c r="D628" s="3">
        <f>ChartDataA!$I$60</f>
        <v>1.3946000000000279E-3</v>
      </c>
      <c r="E628" s="3">
        <f>ChartDataA!$I$62</f>
        <v>1.2461E-3</v>
      </c>
      <c r="F628" s="3">
        <f>ChartDataA!$I$63</f>
        <v>0</v>
      </c>
      <c r="G628" s="3">
        <f>ChartDataA!$I$64</f>
        <v>9.0460999999999979E-3</v>
      </c>
    </row>
    <row r="629" spans="1:7">
      <c r="A629" s="3"/>
      <c r="B629" s="3">
        <f>ChartDataA!$J$58</f>
        <v>1.9699999999997087E-5</v>
      </c>
      <c r="C629" s="3">
        <f>ChartDataA!$J$59</f>
        <v>8.0389999999999737E-4</v>
      </c>
      <c r="D629" s="3">
        <f>ChartDataA!$J$60</f>
        <v>1.4986000000000198E-3</v>
      </c>
      <c r="E629" s="3">
        <f>ChartDataA!$J$62</f>
        <v>1.2461E-3</v>
      </c>
      <c r="F629" s="3">
        <f>ChartDataA!$J$63</f>
        <v>0</v>
      </c>
      <c r="G629" s="3">
        <f>ChartDataA!$J$64</f>
        <v>9.0071999999999965E-3</v>
      </c>
    </row>
    <row r="630" spans="1:7">
      <c r="A630" s="3"/>
      <c r="B630" s="3">
        <f>ChartDataA!$K$58</f>
        <v>2.9599999999998544E-5</v>
      </c>
      <c r="C630" s="3">
        <f>ChartDataA!$K$59</f>
        <v>8.1289999999999737E-4</v>
      </c>
      <c r="D630" s="3">
        <f>ChartDataA!$K$60</f>
        <v>1.6739000000000155E-3</v>
      </c>
      <c r="E630" s="3">
        <f>ChartDataA!$K$62</f>
        <v>1.6109000000000002E-3</v>
      </c>
      <c r="F630" s="3">
        <f>ChartDataA!$K$63</f>
        <v>0</v>
      </c>
      <c r="G630" s="3">
        <f>ChartDataA!$K$64</f>
        <v>8.3869999999999952E-3</v>
      </c>
    </row>
    <row r="631" spans="1:7">
      <c r="A631" s="3"/>
      <c r="B631" s="3">
        <f>ChartDataA!$L$58</f>
        <v>5.8700000000004361E-5</v>
      </c>
      <c r="C631" s="3">
        <f>ChartDataA!$L$59</f>
        <v>8.9699999999999773E-4</v>
      </c>
      <c r="D631" s="3">
        <f>ChartDataA!$L$60</f>
        <v>2.0124000000000136E-3</v>
      </c>
      <c r="E631" s="3">
        <f>ChartDataA!$L$62</f>
        <v>1.4764000000000001E-3</v>
      </c>
      <c r="F631" s="3">
        <f>ChartDataA!$L$63</f>
        <v>0</v>
      </c>
      <c r="G631" s="3">
        <f>ChartDataA!$L$64</f>
        <v>8.3040999999999948E-3</v>
      </c>
    </row>
    <row r="632" spans="1:7">
      <c r="A632" s="3"/>
      <c r="B632" s="3">
        <f>ChartDataA!$M$58</f>
        <v>6.6000000000004355E-5</v>
      </c>
      <c r="C632" s="3">
        <f>ChartDataA!$M$59</f>
        <v>1.9243999999999919E-3</v>
      </c>
      <c r="D632" s="3">
        <f>ChartDataA!$M$60</f>
        <v>2.4334000000000239E-3</v>
      </c>
      <c r="E632" s="3">
        <f>ChartDataA!$M$62</f>
        <v>1.8933000000000001E-3</v>
      </c>
      <c r="F632" s="3">
        <f>ChartDataA!$M$63</f>
        <v>0</v>
      </c>
      <c r="G632" s="3">
        <f>ChartDataA!$M$64</f>
        <v>8.3011999999999964E-3</v>
      </c>
    </row>
    <row r="633" spans="1:7">
      <c r="A633" s="3" t="str">
        <f>ChartDataA!$N$57</f>
        <v>yt 31 12 2011</v>
      </c>
      <c r="B633" s="3">
        <f>ChartDataA!$N$58</f>
        <v>7.5899999999998538E-5</v>
      </c>
      <c r="C633" s="3">
        <f>ChartDataA!$N$59</f>
        <v>1.7692999999999891E-3</v>
      </c>
      <c r="D633" s="3">
        <f>ChartDataA!$N$60</f>
        <v>2.3451000000000322E-3</v>
      </c>
      <c r="E633" s="3">
        <f>ChartDataA!$N$62</f>
        <v>1.6404E-3</v>
      </c>
      <c r="F633" s="3">
        <f>ChartDataA!$N$63</f>
        <v>0</v>
      </c>
      <c r="G633" s="3">
        <f>ChartDataA!$N$64</f>
        <v>8.2450999999999983E-3</v>
      </c>
    </row>
    <row r="634" spans="1:7">
      <c r="A634" s="3"/>
      <c r="B634" s="3">
        <f>ChartDataA!$O$58</f>
        <v>7.5899999999998538E-5</v>
      </c>
      <c r="C634" s="3">
        <f>ChartDataA!$O$59</f>
        <v>1.5484999999999891E-3</v>
      </c>
      <c r="D634" s="3">
        <f>ChartDataA!$O$60</f>
        <v>2.2706000000000293E-3</v>
      </c>
      <c r="E634" s="3">
        <f>ChartDataA!$O$62</f>
        <v>1.0611000000000002E-3</v>
      </c>
      <c r="F634" s="3">
        <f>ChartDataA!$O$63</f>
        <v>0</v>
      </c>
      <c r="G634" s="3">
        <f>ChartDataA!$O$64</f>
        <v>8.0588999999999973E-3</v>
      </c>
    </row>
    <row r="635" spans="1:7">
      <c r="A635" s="3"/>
      <c r="B635" s="3">
        <f>ChartDataA!$P$58</f>
        <v>7.5899999999998538E-5</v>
      </c>
      <c r="C635" s="3">
        <f>ChartDataA!$P$59</f>
        <v>1.438499999999989E-3</v>
      </c>
      <c r="D635" s="3">
        <f>ChartDataA!$P$60</f>
        <v>2.1266000000000123E-3</v>
      </c>
      <c r="E635" s="3">
        <f>ChartDataA!$P$62</f>
        <v>9.6619999999999996E-4</v>
      </c>
      <c r="F635" s="3">
        <f>ChartDataA!$P$63</f>
        <v>0</v>
      </c>
      <c r="G635" s="3">
        <f>ChartDataA!$P$64</f>
        <v>7.9268999999999971E-3</v>
      </c>
    </row>
    <row r="636" spans="1:7">
      <c r="A636" s="3"/>
      <c r="B636" s="3">
        <f>ChartDataA!$Q$58</f>
        <v>1.0320000000000145E-4</v>
      </c>
      <c r="C636" s="3">
        <f>ChartDataA!$Q$59</f>
        <v>1.4246999999999934E-3</v>
      </c>
      <c r="D636" s="3">
        <f>ChartDataA!$Q$60</f>
        <v>1.9431000000000049E-3</v>
      </c>
      <c r="E636" s="3">
        <f>ChartDataA!$Q$62</f>
        <v>9.6619999999999996E-4</v>
      </c>
      <c r="F636" s="3">
        <f>ChartDataA!$Q$63</f>
        <v>0</v>
      </c>
      <c r="G636" s="3">
        <f>ChartDataA!$Q$64</f>
        <v>8.0027999999999992E-3</v>
      </c>
    </row>
    <row r="637" spans="1:7">
      <c r="A637" s="3"/>
      <c r="B637" s="3">
        <f>ChartDataA!$R$58</f>
        <v>1.1389999999999854E-4</v>
      </c>
      <c r="C637" s="3">
        <f>ChartDataA!$R$59</f>
        <v>1.4321999999999933E-3</v>
      </c>
      <c r="D637" s="3">
        <f>ChartDataA!$R$60</f>
        <v>1.9436000000000052E-3</v>
      </c>
      <c r="E637" s="3">
        <f>ChartDataA!$R$62</f>
        <v>9.6619999999999996E-4</v>
      </c>
      <c r="F637" s="3">
        <f>ChartDataA!$R$63</f>
        <v>0</v>
      </c>
      <c r="G637" s="3">
        <f>ChartDataA!$R$64</f>
        <v>8.1104000000000002E-3</v>
      </c>
    </row>
    <row r="638" spans="1:7">
      <c r="A638" s="3"/>
      <c r="B638" s="3">
        <f>ChartDataA!$S$58</f>
        <v>1.1389999999999854E-4</v>
      </c>
      <c r="C638" s="3">
        <f>ChartDataA!$S$59</f>
        <v>1.4322999999999918E-3</v>
      </c>
      <c r="D638" s="3">
        <f>ChartDataA!$S$60</f>
        <v>1.864200000000007E-3</v>
      </c>
      <c r="E638" s="3">
        <f>ChartDataA!$S$62</f>
        <v>9.6619999999999996E-4</v>
      </c>
      <c r="F638" s="3">
        <f>ChartDataA!$S$63</f>
        <v>0</v>
      </c>
      <c r="G638" s="3">
        <f>ChartDataA!$S$64</f>
        <v>7.7983999999999987E-3</v>
      </c>
    </row>
    <row r="639" spans="1:7">
      <c r="A639" s="3" t="str">
        <f>ChartDataA!$T$57</f>
        <v>yt 30 06 2012</v>
      </c>
      <c r="B639" s="3">
        <f>ChartDataA!$T$58</f>
        <v>1.1389999999999854E-4</v>
      </c>
      <c r="C639" s="3">
        <f>ChartDataA!$T$59</f>
        <v>1.4460999999999912E-3</v>
      </c>
      <c r="D639" s="3">
        <f>ChartDataA!$T$60</f>
        <v>1.7578000000000021E-3</v>
      </c>
      <c r="E639" s="3">
        <f>ChartDataA!$T$62</f>
        <v>9.6619999999999996E-4</v>
      </c>
      <c r="F639" s="3">
        <f>ChartDataA!$T$63</f>
        <v>0</v>
      </c>
      <c r="G639" s="3">
        <f>ChartDataA!$T$64</f>
        <v>7.6527999999999995E-3</v>
      </c>
    </row>
    <row r="640" spans="1:7">
      <c r="A640" s="3"/>
      <c r="B640" s="3">
        <f>ChartDataA!$U$58</f>
        <v>1.0520000000000145E-4</v>
      </c>
      <c r="C640" s="3">
        <f>ChartDataA!$U$59</f>
        <v>1.4599999999999913E-3</v>
      </c>
      <c r="D640" s="3">
        <f>ChartDataA!$U$60</f>
        <v>1.7024999999999935E-3</v>
      </c>
      <c r="E640" s="3">
        <f>ChartDataA!$U$62</f>
        <v>9.6619999999999996E-4</v>
      </c>
      <c r="F640" s="3">
        <f>ChartDataA!$U$63</f>
        <v>0</v>
      </c>
      <c r="G640" s="3">
        <f>ChartDataA!$U$64</f>
        <v>7.7247000000000001E-3</v>
      </c>
    </row>
    <row r="641" spans="1:7">
      <c r="A641" s="3"/>
      <c r="B641" s="3">
        <f>ChartDataA!$V$58</f>
        <v>1.1520000000000144E-4</v>
      </c>
      <c r="C641" s="3">
        <f>ChartDataA!$V$59</f>
        <v>1.460199999999992E-3</v>
      </c>
      <c r="D641" s="3">
        <f>ChartDataA!$V$60</f>
        <v>1.6516000000000098E-3</v>
      </c>
      <c r="E641" s="3">
        <f>ChartDataA!$V$62</f>
        <v>9.6619999999999996E-4</v>
      </c>
      <c r="F641" s="3">
        <f>ChartDataA!$V$63</f>
        <v>0</v>
      </c>
      <c r="G641" s="3">
        <f>ChartDataA!$V$64</f>
        <v>7.8099999999999992E-3</v>
      </c>
    </row>
    <row r="642" spans="1:7">
      <c r="A642" s="3"/>
      <c r="B642" s="3">
        <f>ChartDataA!$W$58</f>
        <v>1.053E-4</v>
      </c>
      <c r="C642" s="3">
        <f>ChartDataA!$W$59</f>
        <v>1.507999999999995E-3</v>
      </c>
      <c r="D642" s="3">
        <f>ChartDataA!$W$60</f>
        <v>1.3486000000000101E-3</v>
      </c>
      <c r="E642" s="3">
        <f>ChartDataA!$W$62</f>
        <v>5.8199999999999994E-4</v>
      </c>
      <c r="F642" s="3">
        <f>ChartDataA!$W$63</f>
        <v>0</v>
      </c>
      <c r="G642" s="3">
        <f>ChartDataA!$W$64</f>
        <v>6.9920000000000017E-3</v>
      </c>
    </row>
    <row r="643" spans="1:7">
      <c r="A643" s="3"/>
      <c r="B643" s="3">
        <f>ChartDataA!$X$58</f>
        <v>7.7799999999985438E-5</v>
      </c>
      <c r="C643" s="3">
        <f>ChartDataA!$X$59</f>
        <v>1.4464999999999949E-3</v>
      </c>
      <c r="D643" s="3">
        <f>ChartDataA!$X$60</f>
        <v>1.0636000000000246E-3</v>
      </c>
      <c r="E643" s="3">
        <f>ChartDataA!$X$62</f>
        <v>5.8199999999999994E-4</v>
      </c>
      <c r="F643" s="3">
        <f>ChartDataA!$X$63</f>
        <v>0</v>
      </c>
      <c r="G643" s="3">
        <f>ChartDataA!$X$64</f>
        <v>6.562700000000002E-3</v>
      </c>
    </row>
    <row r="644" spans="1:7">
      <c r="A644" s="3"/>
      <c r="B644" s="3">
        <f>ChartDataA!$Y$58</f>
        <v>5.9499999999985448E-5</v>
      </c>
      <c r="C644" s="3">
        <f>ChartDataA!$Y$59</f>
        <v>4.514000000000036E-4</v>
      </c>
      <c r="D644" s="3">
        <f>ChartDataA!$Y$60</f>
        <v>6.5620000000000587E-4</v>
      </c>
      <c r="E644" s="3">
        <f>ChartDataA!$Y$62</f>
        <v>1.4439999999999999E-4</v>
      </c>
      <c r="F644" s="3">
        <f>ChartDataA!$Y$63</f>
        <v>0</v>
      </c>
      <c r="G644" s="3">
        <f>ChartDataA!$Y$64</f>
        <v>6.0512999999999999E-3</v>
      </c>
    </row>
    <row r="645" spans="1:7">
      <c r="A645" s="3" t="str">
        <f>ChartDataA!$Z$57</f>
        <v>yt 31 12 2012</v>
      </c>
      <c r="B645" s="3">
        <f>ChartDataA!$Z$58</f>
        <v>5.0699999999967981E-5</v>
      </c>
      <c r="C645" s="3">
        <f>ChartDataA!$Z$59</f>
        <v>5.0620000000000363E-4</v>
      </c>
      <c r="D645" s="3">
        <f>ChartDataA!$Z$60</f>
        <v>7.3470000000002312E-4</v>
      </c>
      <c r="E645" s="3">
        <f>ChartDataA!$Z$62</f>
        <v>5.8400000000000003E-5</v>
      </c>
      <c r="F645" s="3">
        <f>ChartDataA!$Z$63</f>
        <v>0</v>
      </c>
      <c r="G645" s="3">
        <f>ChartDataA!$Z$64</f>
        <v>5.5183000000000003E-3</v>
      </c>
    </row>
    <row r="646" spans="1:7">
      <c r="A646" s="3"/>
      <c r="B646" s="3">
        <f>ChartDataA!$AA$58</f>
        <v>5.1399999999967998E-5</v>
      </c>
      <c r="C646" s="3">
        <f>ChartDataA!$AA$59</f>
        <v>5.2000000000000288E-4</v>
      </c>
      <c r="D646" s="3">
        <f>ChartDataA!$AA$60</f>
        <v>8.2580000000002625E-4</v>
      </c>
      <c r="E646" s="3">
        <f>ChartDataA!$AA$62</f>
        <v>0</v>
      </c>
      <c r="F646" s="3">
        <f>ChartDataA!$AA$63</f>
        <v>0</v>
      </c>
      <c r="G646" s="3">
        <f>ChartDataA!$AA$64</f>
        <v>5.6668000000000066E-3</v>
      </c>
    </row>
    <row r="647" spans="1:7">
      <c r="A647" s="3"/>
      <c r="B647" s="3">
        <f>ChartDataA!$AB$58</f>
        <v>5.679999999996218E-5</v>
      </c>
      <c r="C647" s="3">
        <f>ChartDataA!$AB$59</f>
        <v>5.5330000000002044E-4</v>
      </c>
      <c r="D647" s="3">
        <f>ChartDataA!$AB$60</f>
        <v>9.0210000000001439E-4</v>
      </c>
      <c r="E647" s="3">
        <f>ChartDataA!$AB$62</f>
        <v>0</v>
      </c>
      <c r="F647" s="3">
        <f>ChartDataA!$AB$63</f>
        <v>0</v>
      </c>
      <c r="G647" s="3">
        <f>ChartDataA!$AB$64</f>
        <v>5.8706000000000062E-3</v>
      </c>
    </row>
    <row r="648" spans="1:7">
      <c r="A648" s="3"/>
      <c r="B648" s="3">
        <f>ChartDataA!$AC$58</f>
        <v>3.419999999994181E-5</v>
      </c>
      <c r="C648" s="3">
        <f>ChartDataA!$AC$59</f>
        <v>5.5330000000003497E-4</v>
      </c>
      <c r="D648" s="3">
        <f>ChartDataA!$AC$60</f>
        <v>1.0080000000000375E-3</v>
      </c>
      <c r="E648" s="3">
        <f>ChartDataA!$AC$62</f>
        <v>4.8000000000000001E-5</v>
      </c>
      <c r="F648" s="3">
        <f>ChartDataA!$AC$63</f>
        <v>0</v>
      </c>
      <c r="G648" s="3">
        <f>ChartDataA!$AC$64</f>
        <v>5.8918000000000043E-3</v>
      </c>
    </row>
    <row r="649" spans="1:7">
      <c r="A649" s="3"/>
      <c r="B649" s="3">
        <f>ChartDataA!$AD$58</f>
        <v>2.3499999999944718E-5</v>
      </c>
      <c r="C649" s="3">
        <f>ChartDataA!$AD$59</f>
        <v>5.3980000000003415E-4</v>
      </c>
      <c r="D649" s="3">
        <f>ChartDataA!$AD$60</f>
        <v>1.0189000000000474E-3</v>
      </c>
      <c r="E649" s="3">
        <f>ChartDataA!$AD$62</f>
        <v>4.8000000000000001E-5</v>
      </c>
      <c r="F649" s="3">
        <f>ChartDataA!$AD$63</f>
        <v>0</v>
      </c>
      <c r="G649" s="3">
        <f>ChartDataA!$AD$64</f>
        <v>6.0478000000000059E-3</v>
      </c>
    </row>
    <row r="650" spans="1:7">
      <c r="A650" s="3"/>
      <c r="B650" s="3">
        <f>ChartDataA!$AE$58</f>
        <v>2.9099999999979643E-5</v>
      </c>
      <c r="C650" s="3">
        <f>ChartDataA!$AE$59</f>
        <v>5.7520000000003556E-4</v>
      </c>
      <c r="D650" s="3">
        <f>ChartDataA!$AE$60</f>
        <v>1.1597999999999869E-3</v>
      </c>
      <c r="E650" s="3">
        <f>ChartDataA!$AE$62</f>
        <v>4.8000000000000001E-5</v>
      </c>
      <c r="F650" s="3">
        <f>ChartDataA!$AE$63</f>
        <v>0</v>
      </c>
      <c r="G650" s="3">
        <f>ChartDataA!$AE$64</f>
        <v>6.1072999999999943E-3</v>
      </c>
    </row>
    <row r="651" spans="1:7">
      <c r="A651" s="3" t="str">
        <f>ChartDataA!$AF$57</f>
        <v>yt 30 06 2013</v>
      </c>
      <c r="B651" s="3">
        <f>ChartDataA!$AF$58</f>
        <v>3.9399999999997102E-5</v>
      </c>
      <c r="C651" s="3">
        <f>ChartDataA!$AF$59</f>
        <v>5.7520000000002471E-4</v>
      </c>
      <c r="D651" s="3">
        <f>ChartDataA!$AF$60</f>
        <v>1.1197999999999978E-3</v>
      </c>
      <c r="E651" s="3">
        <f>ChartDataA!$AF$62</f>
        <v>4.8000000000000001E-5</v>
      </c>
      <c r="F651" s="3">
        <f>ChartDataA!$AF$63</f>
        <v>0</v>
      </c>
      <c r="G651" s="3">
        <f>ChartDataA!$AF$64</f>
        <v>5.8180999999999893E-3</v>
      </c>
    </row>
    <row r="652" spans="1:7">
      <c r="A652" s="3"/>
      <c r="B652" s="3">
        <f>ChartDataA!$AG$58</f>
        <v>3.9399999999997102E-5</v>
      </c>
      <c r="C652" s="3">
        <f>ChartDataA!$AG$59</f>
        <v>5.6130000000002476E-4</v>
      </c>
      <c r="D652" s="3">
        <f>ChartDataA!$AG$60</f>
        <v>1.1837999999999745E-3</v>
      </c>
      <c r="E652" s="3">
        <f>ChartDataA!$AG$62</f>
        <v>4.8000000000000001E-5</v>
      </c>
      <c r="F652" s="3">
        <f>ChartDataA!$AG$63</f>
        <v>0</v>
      </c>
      <c r="G652" s="3">
        <f>ChartDataA!$AG$64</f>
        <v>5.4391999999999843E-3</v>
      </c>
    </row>
    <row r="653" spans="1:7">
      <c r="A653" s="3"/>
      <c r="B653" s="3">
        <f>ChartDataA!$AH$58</f>
        <v>2.9399999999997106E-5</v>
      </c>
      <c r="C653" s="3">
        <f>ChartDataA!$AH$59</f>
        <v>6.0180000000002471E-4</v>
      </c>
      <c r="D653" s="3">
        <f>ChartDataA!$AH$60</f>
        <v>1.2086999999999686E-3</v>
      </c>
      <c r="E653" s="3">
        <f>ChartDataA!$AH$62</f>
        <v>4.8000000000000001E-5</v>
      </c>
      <c r="F653" s="3">
        <f>ChartDataA!$AH$63</f>
        <v>0</v>
      </c>
      <c r="G653" s="3">
        <f>ChartDataA!$AH$64</f>
        <v>5.0266999999999829E-3</v>
      </c>
    </row>
    <row r="654" spans="1:7">
      <c r="A654" s="3"/>
      <c r="B654" s="3">
        <f>ChartDataA!$AI$58</f>
        <v>4.0200000000000015E-5</v>
      </c>
      <c r="C654" s="3">
        <f>ChartDataA!$AI$59</f>
        <v>5.9170000000001888E-4</v>
      </c>
      <c r="D654" s="3">
        <f>ChartDataA!$AI$60</f>
        <v>1.50409999999997E-3</v>
      </c>
      <c r="E654" s="3">
        <f>ChartDataA!$AI$62</f>
        <v>9.6000000000000002E-5</v>
      </c>
      <c r="F654" s="3">
        <f>ChartDataA!$AI$63</f>
        <v>0</v>
      </c>
      <c r="G654" s="3">
        <f>ChartDataA!$AI$64</f>
        <v>4.9704999999999853E-3</v>
      </c>
    </row>
    <row r="655" spans="1:7">
      <c r="A655" s="3"/>
      <c r="B655" s="3">
        <f>ChartDataA!$AJ$58</f>
        <v>3.8600000000008745E-5</v>
      </c>
      <c r="C655" s="3">
        <f>ChartDataA!$AJ$59</f>
        <v>6.4200000000000726E-4</v>
      </c>
      <c r="D655" s="3">
        <f>ChartDataA!$AJ$60</f>
        <v>1.7386999999999906E-3</v>
      </c>
      <c r="E655" s="3">
        <f>ChartDataA!$AJ$62</f>
        <v>9.6000000000000002E-5</v>
      </c>
      <c r="F655" s="3">
        <f>ChartDataA!$AJ$63</f>
        <v>0</v>
      </c>
      <c r="G655" s="3">
        <f>ChartDataA!$AJ$64</f>
        <v>4.8631999999999833E-3</v>
      </c>
    </row>
    <row r="656" spans="1:7">
      <c r="A656" s="3"/>
      <c r="B656" s="3">
        <f>ChartDataA!$AK$58</f>
        <v>4.9200000000000017E-5</v>
      </c>
      <c r="C656" s="3">
        <f>ChartDataA!$AK$59</f>
        <v>7.0250000000000726E-4</v>
      </c>
      <c r="D656" s="3">
        <f>ChartDataA!$AK$60</f>
        <v>2.0711999999999979E-3</v>
      </c>
      <c r="E656" s="3">
        <f>ChartDataA!$AK$62</f>
        <v>9.6000000000000002E-5</v>
      </c>
      <c r="F656" s="3">
        <f>ChartDataA!$AK$63</f>
        <v>0</v>
      </c>
      <c r="G656" s="3">
        <f>ChartDataA!$AK$64</f>
        <v>4.8500999999999839E-3</v>
      </c>
    </row>
    <row r="657" spans="1:7">
      <c r="A657" s="3" t="str">
        <f>ChartDataA!$AL$57</f>
        <v>yt 31 12 2013</v>
      </c>
      <c r="B657" s="3">
        <f>ChartDataA!$AL$58</f>
        <v>4.81000000000233E-5</v>
      </c>
      <c r="C657" s="3">
        <f>ChartDataA!$AL$59</f>
        <v>5.7400000000000723E-4</v>
      </c>
      <c r="D657" s="3">
        <f>ChartDataA!$AL$60</f>
        <v>2.0664999999999859E-3</v>
      </c>
      <c r="E657" s="3">
        <f>ChartDataA!$AL$62</f>
        <v>9.6000000000000002E-5</v>
      </c>
      <c r="F657" s="3">
        <f>ChartDataA!$AL$63</f>
        <v>0</v>
      </c>
      <c r="G657" s="3">
        <f>ChartDataA!$AL$64</f>
        <v>5.1191999999999852E-3</v>
      </c>
    </row>
    <row r="658" spans="1:7">
      <c r="A658" s="3"/>
      <c r="B658" s="3">
        <f>ChartDataA!$AM$58</f>
        <v>4.7400000000023283E-5</v>
      </c>
      <c r="C658" s="3">
        <f>ChartDataA!$AM$59</f>
        <v>7.9290000000001965E-4</v>
      </c>
      <c r="D658" s="3">
        <f>ChartDataA!$AM$60</f>
        <v>2.1518999999999831E-3</v>
      </c>
      <c r="E658" s="3">
        <f>ChartDataA!$AM$62</f>
        <v>1.44E-4</v>
      </c>
      <c r="F658" s="3">
        <f>ChartDataA!$AM$63</f>
        <v>0</v>
      </c>
      <c r="G658" s="3">
        <f>ChartDataA!$AM$64</f>
        <v>4.682099999999979E-3</v>
      </c>
    </row>
    <row r="659" spans="1:7">
      <c r="A659" s="3"/>
      <c r="B659" s="3">
        <f>ChartDataA!$AN$58</f>
        <v>4.2000000000029102E-5</v>
      </c>
      <c r="C659" s="3">
        <f>ChartDataA!$AN$59</f>
        <v>8.1260000000000219E-4</v>
      </c>
      <c r="D659" s="3">
        <f>ChartDataA!$AN$60</f>
        <v>2.3029000000000122E-3</v>
      </c>
      <c r="E659" s="3">
        <f>ChartDataA!$AN$62</f>
        <v>1.44E-4</v>
      </c>
      <c r="F659" s="3">
        <f>ChartDataA!$AN$63</f>
        <v>0</v>
      </c>
      <c r="G659" s="3">
        <f>ChartDataA!$AN$64</f>
        <v>3.8643999999999779E-3</v>
      </c>
    </row>
    <row r="660" spans="1:7">
      <c r="A660" s="3"/>
      <c r="B660" s="3">
        <f>ChartDataA!$AO$58</f>
        <v>4.8800000000046567E-5</v>
      </c>
      <c r="C660" s="3">
        <f>ChartDataA!$AO$59</f>
        <v>9.0789999999999046E-4</v>
      </c>
      <c r="D660" s="3">
        <f>ChartDataA!$AO$60</f>
        <v>2.2919999999999599E-3</v>
      </c>
      <c r="E660" s="3">
        <f>ChartDataA!$AO$62</f>
        <v>9.6000000000000002E-5</v>
      </c>
      <c r="F660" s="3">
        <f>ChartDataA!$AO$63</f>
        <v>0</v>
      </c>
      <c r="G660" s="3">
        <f>ChartDataA!$AO$64</f>
        <v>3.2559999999999794E-3</v>
      </c>
    </row>
    <row r="661" spans="1:7">
      <c r="A661" s="3"/>
      <c r="B661" s="3">
        <f>ChartDataA!$AP$58</f>
        <v>5.8100000000046562E-5</v>
      </c>
      <c r="C661" s="3">
        <f>ChartDataA!$AP$59</f>
        <v>9.5689999999997962E-4</v>
      </c>
      <c r="D661" s="3">
        <f>ChartDataA!$AP$60</f>
        <v>2.5408999999999684E-3</v>
      </c>
      <c r="E661" s="3">
        <f>ChartDataA!$AP$62</f>
        <v>9.6000000000000002E-5</v>
      </c>
      <c r="F661" s="3">
        <f>ChartDataA!$AP$63</f>
        <v>0</v>
      </c>
      <c r="G661" s="3">
        <f>ChartDataA!$AP$64</f>
        <v>2.8580999999999832E-3</v>
      </c>
    </row>
    <row r="662" spans="1:7">
      <c r="A662" s="3"/>
      <c r="B662" s="3">
        <f>ChartDataA!$AQ$58</f>
        <v>5.2500000000011637E-5</v>
      </c>
      <c r="C662" s="3">
        <f>ChartDataA!$AQ$59</f>
        <v>1.0313999999999796E-3</v>
      </c>
      <c r="D662" s="3">
        <f>ChartDataA!$AQ$60</f>
        <v>2.5383000000000493E-3</v>
      </c>
      <c r="E662" s="3">
        <f>ChartDataA!$AQ$62</f>
        <v>9.6000000000000002E-5</v>
      </c>
      <c r="F662" s="3">
        <f>ChartDataA!$AQ$63</f>
        <v>0</v>
      </c>
      <c r="G662" s="3">
        <f>ChartDataA!$AQ$64</f>
        <v>2.5517999999999856E-3</v>
      </c>
    </row>
    <row r="663" spans="1:7">
      <c r="A663" s="3" t="str">
        <f>ChartDataA!$AR$57</f>
        <v>yt 30 06 2014</v>
      </c>
      <c r="B663" s="3">
        <f>ChartDataA!$AR$58</f>
        <v>5.1699999999994175E-5</v>
      </c>
      <c r="C663" s="3">
        <f>ChartDataA!$AR$59</f>
        <v>1.0590999999999912E-3</v>
      </c>
      <c r="D663" s="3">
        <f>ChartDataA!$AR$60</f>
        <v>2.4702000000000439E-3</v>
      </c>
      <c r="E663" s="3">
        <f>ChartDataA!$AR$62</f>
        <v>9.6000000000000002E-5</v>
      </c>
      <c r="F663" s="3">
        <f>ChartDataA!$AR$63</f>
        <v>0</v>
      </c>
      <c r="G663" s="3">
        <f>ChartDataA!$AR$64</f>
        <v>2.5521000000000003E-3</v>
      </c>
    </row>
    <row r="664" spans="1:7">
      <c r="A664" s="3"/>
      <c r="B664" s="3">
        <f>ChartDataA!$AS$58</f>
        <v>5.1699999999994175E-5</v>
      </c>
      <c r="C664" s="3">
        <f>ChartDataA!$AS$59</f>
        <v>1.0590999999999912E-3</v>
      </c>
      <c r="D664" s="3">
        <f>ChartDataA!$AS$60</f>
        <v>2.6048000000000494E-3</v>
      </c>
      <c r="E664" s="3">
        <f>ChartDataA!$AS$62</f>
        <v>9.6000000000000002E-5</v>
      </c>
      <c r="F664" s="3">
        <f>ChartDataA!$AS$63</f>
        <v>0</v>
      </c>
      <c r="G664" s="3">
        <f>ChartDataA!$AS$64</f>
        <v>4.2876000000000129E-3</v>
      </c>
    </row>
    <row r="665" spans="1:7">
      <c r="A665" s="3"/>
      <c r="B665" s="3">
        <f>ChartDataA!$AT$58</f>
        <v>7.3299999999992715E-5</v>
      </c>
      <c r="C665" s="3">
        <f>ChartDataA!$AT$59</f>
        <v>9.9939999999997951E-4</v>
      </c>
      <c r="D665" s="3">
        <f>ChartDataA!$AT$60</f>
        <v>2.6048000000000278E-3</v>
      </c>
      <c r="E665" s="3">
        <f>ChartDataA!$AT$62</f>
        <v>9.6000000000000002E-5</v>
      </c>
      <c r="F665" s="3">
        <f>ChartDataA!$AT$63</f>
        <v>0</v>
      </c>
      <c r="G665" s="3">
        <f>ChartDataA!$AT$64</f>
        <v>4.7062000000000154E-3</v>
      </c>
    </row>
    <row r="666" spans="1:7">
      <c r="A666" s="3"/>
      <c r="B666" s="3">
        <f>ChartDataA!$AU$58</f>
        <v>6.249999999998981E-5</v>
      </c>
      <c r="C666" s="3">
        <f>ChartDataA!$AU$59</f>
        <v>9.8649999999997091E-4</v>
      </c>
      <c r="D666" s="3">
        <f>ChartDataA!$AU$60</f>
        <v>2.4834000000000045E-3</v>
      </c>
      <c r="E666" s="3">
        <f>ChartDataA!$AU$62</f>
        <v>4.8000000000000001E-5</v>
      </c>
      <c r="F666" s="3">
        <f>ChartDataA!$AU$63</f>
        <v>0</v>
      </c>
      <c r="G666" s="3">
        <f>ChartDataA!$AU$64</f>
        <v>4.5174000000000169E-3</v>
      </c>
    </row>
    <row r="667" spans="1:7">
      <c r="A667" s="3"/>
      <c r="B667" s="3">
        <f>ChartDataA!$AV$58</f>
        <v>7.2399999999983992E-5</v>
      </c>
      <c r="C667" s="3">
        <f>ChartDataA!$AV$59</f>
        <v>1.0409999999999708E-3</v>
      </c>
      <c r="D667" s="3">
        <f>ChartDataA!$AV$60</f>
        <v>2.6552000000000216E-3</v>
      </c>
      <c r="E667" s="3">
        <f>ChartDataA!$AV$62</f>
        <v>4.8000000000000001E-5</v>
      </c>
      <c r="F667" s="3">
        <f>ChartDataA!$AV$63</f>
        <v>0</v>
      </c>
      <c r="G667" s="3">
        <f>ChartDataA!$AV$64</f>
        <v>4.2651000000000164E-3</v>
      </c>
    </row>
    <row r="668" spans="1:7">
      <c r="A668" s="3"/>
      <c r="B668" s="3">
        <f>ChartDataA!$AW$58</f>
        <v>6.179999999999272E-5</v>
      </c>
      <c r="C668" s="3">
        <f>ChartDataA!$AW$59</f>
        <v>9.4499999999997082E-4</v>
      </c>
      <c r="D668" s="3">
        <f>ChartDataA!$AW$60</f>
        <v>2.510299999999984E-3</v>
      </c>
      <c r="E668" s="3">
        <f>ChartDataA!$AW$62</f>
        <v>4.8000000000000001E-5</v>
      </c>
      <c r="F668" s="3">
        <f>ChartDataA!$AW$63</f>
        <v>0</v>
      </c>
      <c r="G668" s="3">
        <f>ChartDataA!$AW$64</f>
        <v>3.9757000000000195E-3</v>
      </c>
    </row>
    <row r="669" spans="1:7">
      <c r="A669" s="3" t="str">
        <f>ChartDataA!$AX$57</f>
        <v>yt 31 12 2014</v>
      </c>
      <c r="B669" s="3">
        <f>ChartDataA!$AX$58</f>
        <v>7.0899999999998539E-5</v>
      </c>
      <c r="C669" s="3">
        <f>ChartDataA!$AX$59</f>
        <v>1.0556999999999826E-3</v>
      </c>
      <c r="D669" s="3">
        <f>ChartDataA!$AX$60</f>
        <v>2.7584999999999082E-3</v>
      </c>
      <c r="E669" s="3">
        <f>ChartDataA!$AX$62</f>
        <v>7.2000000000000002E-5</v>
      </c>
      <c r="F669" s="3">
        <f>ChartDataA!$AX$63</f>
        <v>0</v>
      </c>
      <c r="G669" s="3">
        <f>ChartDataA!$AX$64</f>
        <v>3.4202000000000217E-3</v>
      </c>
    </row>
    <row r="670" spans="1:7">
      <c r="A670" s="3"/>
      <c r="B670" s="3">
        <f>ChartDataA!$AY$58</f>
        <v>7.0899999999998539E-5</v>
      </c>
      <c r="C670" s="3">
        <f>ChartDataA!$AY$59</f>
        <v>9.4039999999996507E-4</v>
      </c>
      <c r="D670" s="3">
        <f>ChartDataA!$AY$60</f>
        <v>2.733899999999902E-3</v>
      </c>
      <c r="E670" s="3">
        <f>ChartDataA!$AY$62</f>
        <v>2.4000000000000001E-5</v>
      </c>
      <c r="F670" s="3">
        <f>ChartDataA!$AY$63</f>
        <v>0</v>
      </c>
      <c r="G670" s="3">
        <f>ChartDataA!$AY$64</f>
        <v>3.4258000000000188E-3</v>
      </c>
    </row>
    <row r="671" spans="1:7">
      <c r="A671" s="3"/>
      <c r="B671" s="3">
        <f>ChartDataA!$AZ$58</f>
        <v>7.0899999999998539E-5</v>
      </c>
      <c r="C671" s="3">
        <f>ChartDataA!$AZ$59</f>
        <v>9.6469999999995336E-4</v>
      </c>
      <c r="D671" s="3">
        <f>ChartDataA!$AZ$60</f>
        <v>2.9793999999999316E-3</v>
      </c>
      <c r="E671" s="3">
        <f>ChartDataA!$AZ$62</f>
        <v>7.2000000000000002E-5</v>
      </c>
      <c r="F671" s="3">
        <f>ChartDataA!$AZ$63</f>
        <v>0</v>
      </c>
      <c r="G671" s="3">
        <f>ChartDataA!$AZ$64</f>
        <v>3.4249000000000172E-3</v>
      </c>
    </row>
    <row r="672" spans="1:7">
      <c r="A672" s="3"/>
      <c r="B672" s="3">
        <f>ChartDataA!$BA$58</f>
        <v>6.8300000000007271E-5</v>
      </c>
      <c r="C672" s="3">
        <f>ChartDataA!$BA$59</f>
        <v>8.6939999999993591E-4</v>
      </c>
      <c r="D672" s="3">
        <f>ChartDataA!$BA$60</f>
        <v>3.0596999999999638E-3</v>
      </c>
      <c r="E672" s="3">
        <f>ChartDataA!$BA$62</f>
        <v>7.2000000000000002E-5</v>
      </c>
      <c r="F672" s="3">
        <f>ChartDataA!$BA$63</f>
        <v>0</v>
      </c>
      <c r="G672" s="3">
        <f>ChartDataA!$BA$64</f>
        <v>3.305400000000033E-3</v>
      </c>
    </row>
    <row r="673" spans="1:7">
      <c r="A673" s="3"/>
      <c r="B673" s="3">
        <f>ChartDataA!$BB$58</f>
        <v>5.9000000000007275E-5</v>
      </c>
      <c r="C673" s="3">
        <f>ChartDataA!$BB$59</f>
        <v>8.3449999999991268E-4</v>
      </c>
      <c r="D673" s="3">
        <f>ChartDataA!$BB$60</f>
        <v>2.837799999999981E-3</v>
      </c>
      <c r="E673" s="3">
        <f>ChartDataA!$BB$62</f>
        <v>7.2000000000000002E-5</v>
      </c>
      <c r="F673" s="3">
        <f>ChartDataA!$BB$63</f>
        <v>0</v>
      </c>
      <c r="G673" s="3">
        <f>ChartDataA!$BB$64</f>
        <v>3.0929000000000408E-3</v>
      </c>
    </row>
    <row r="674" spans="1:7">
      <c r="A674" s="3"/>
      <c r="B674" s="3">
        <f>ChartDataA!$BC$58</f>
        <v>5.9000000000007275E-5</v>
      </c>
      <c r="C674" s="3">
        <f>ChartDataA!$BC$59</f>
        <v>7.4779999999990097E-4</v>
      </c>
      <c r="D674" s="3">
        <f>ChartDataA!$BC$60</f>
        <v>3.3022000000000038E-3</v>
      </c>
      <c r="E674" s="3">
        <f>ChartDataA!$BC$62</f>
        <v>7.2000000000000002E-5</v>
      </c>
      <c r="F674" s="3">
        <f>ChartDataA!$BC$63</f>
        <v>0</v>
      </c>
      <c r="G674" s="3">
        <f>ChartDataA!$BC$64</f>
        <v>2.9227000000000376E-3</v>
      </c>
    </row>
    <row r="675" spans="1:7">
      <c r="A675" s="3" t="str">
        <f>ChartDataA!$BD$57</f>
        <v>yt 30 06 2015</v>
      </c>
      <c r="B675" s="3">
        <f>ChartDataA!$BD$58</f>
        <v>5.8500000000007277E-5</v>
      </c>
      <c r="C675" s="3">
        <f>ChartDataA!$BD$59</f>
        <v>7.1469999999986607E-4</v>
      </c>
      <c r="D675" s="3">
        <f>ChartDataA!$BD$60</f>
        <v>3.7003000000000391E-3</v>
      </c>
      <c r="E675" s="3">
        <f>ChartDataA!$BD$62</f>
        <v>7.2000000000000002E-5</v>
      </c>
      <c r="F675" s="3">
        <f>ChartDataA!$BD$63</f>
        <v>0</v>
      </c>
      <c r="G675" s="3">
        <f>ChartDataA!$BD$64</f>
        <v>2.893100000000023E-3</v>
      </c>
    </row>
    <row r="676" spans="1:7">
      <c r="A676" s="3"/>
      <c r="B676" s="3">
        <f>ChartDataA!$BE$58</f>
        <v>5.8500000000007277E-5</v>
      </c>
      <c r="C676" s="3">
        <f>ChartDataA!$BE$59</f>
        <v>7.4229999999984278E-4</v>
      </c>
      <c r="D676" s="3">
        <f>ChartDataA!$BE$60</f>
        <v>3.6003000000000389E-3</v>
      </c>
      <c r="E676" s="3">
        <f>ChartDataA!$BE$62</f>
        <v>7.2000000000000002E-5</v>
      </c>
      <c r="F676" s="3">
        <f>ChartDataA!$BE$63</f>
        <v>0</v>
      </c>
      <c r="G676" s="3">
        <f>ChartDataA!$BE$64</f>
        <v>1.2640000000000316E-3</v>
      </c>
    </row>
    <row r="677" spans="1:7">
      <c r="A677" s="3"/>
      <c r="B677" s="3">
        <f>ChartDataA!$BF$58</f>
        <v>4.5900000000008732E-5</v>
      </c>
      <c r="C677" s="3">
        <f>ChartDataA!$BF$59</f>
        <v>7.3489999999987773E-4</v>
      </c>
      <c r="D677" s="3">
        <f>ChartDataA!$BF$60</f>
        <v>3.8666000000000499E-3</v>
      </c>
      <c r="E677" s="3">
        <f>ChartDataA!$BF$62</f>
        <v>7.2000000000000002E-5</v>
      </c>
      <c r="F677" s="3">
        <f>ChartDataA!$BF$63</f>
        <v>0</v>
      </c>
      <c r="G677" s="3">
        <f>ChartDataA!$BF$64</f>
        <v>7.6590000000004914E-4</v>
      </c>
    </row>
    <row r="678" spans="1:7">
      <c r="A678" s="3"/>
      <c r="B678" s="3">
        <f>ChartDataA!$BG$58</f>
        <v>4.5900000000008732E-5</v>
      </c>
      <c r="C678" s="3">
        <f>ChartDataA!$BG$59</f>
        <v>8.1249999999991268E-4</v>
      </c>
      <c r="D678" s="3">
        <f>ChartDataA!$BG$60</f>
        <v>4.026200000000142E-3</v>
      </c>
      <c r="E678" s="3">
        <f>ChartDataA!$BG$62</f>
        <v>7.2000000000000002E-5</v>
      </c>
      <c r="F678" s="3">
        <f>ChartDataA!$BG$63</f>
        <v>0</v>
      </c>
      <c r="G678" s="3">
        <f>ChartDataA!$BG$64</f>
        <v>7.5980000000005826E-4</v>
      </c>
    </row>
    <row r="679" spans="1:7">
      <c r="A679" s="3"/>
      <c r="B679" s="3">
        <f>ChartDataA!$BH$58</f>
        <v>3.600000000001455E-5</v>
      </c>
      <c r="C679" s="3">
        <f>ChartDataA!$BH$59</f>
        <v>7.6299999999997084E-4</v>
      </c>
      <c r="D679" s="3">
        <f>ChartDataA!$BH$60</f>
        <v>3.99460000000002E-3</v>
      </c>
      <c r="E679" s="3">
        <f>ChartDataA!$BH$62</f>
        <v>7.2000000000000002E-5</v>
      </c>
      <c r="F679" s="3">
        <f>ChartDataA!$BH$63</f>
        <v>0</v>
      </c>
      <c r="G679" s="3">
        <f>ChartDataA!$BH$64</f>
        <v>7.8410000000006357E-4</v>
      </c>
    </row>
    <row r="680" spans="1:7">
      <c r="A680" s="3"/>
      <c r="B680" s="3">
        <f>ChartDataA!$BI$58</f>
        <v>4.4600000000020369E-5</v>
      </c>
      <c r="C680" s="3">
        <f>ChartDataA!$BI$59</f>
        <v>8.388999999999941E-4</v>
      </c>
      <c r="D680" s="3">
        <f>ChartDataA!$BI$60</f>
        <v>4.0725000000000145E-3</v>
      </c>
      <c r="E680" s="3">
        <f>ChartDataA!$BI$62</f>
        <v>7.2000000000000002E-5</v>
      </c>
      <c r="F680" s="3">
        <f>ChartDataA!$BI$63</f>
        <v>0</v>
      </c>
      <c r="G680" s="3">
        <f>ChartDataA!$BI$64</f>
        <v>8.5810000000004346E-4</v>
      </c>
    </row>
    <row r="681" spans="1:7">
      <c r="A681" s="3" t="str">
        <f>ChartDataA!$BJ$57</f>
        <v>yt 31 12 2015</v>
      </c>
      <c r="B681" s="3">
        <f>ChartDataA!$BJ$58</f>
        <v>3.5500000000014551E-5</v>
      </c>
      <c r="C681" s="3">
        <f>ChartDataA!$BJ$59</f>
        <v>8.7499999999997085E-4</v>
      </c>
      <c r="D681" s="3">
        <f>ChartDataA!$BJ$60</f>
        <v>4.1766000000000789E-3</v>
      </c>
      <c r="E681" s="3">
        <f>ChartDataA!$BJ$62</f>
        <v>4.8000000000000001E-5</v>
      </c>
      <c r="F681" s="3">
        <f>ChartDataA!$BJ$63</f>
        <v>0</v>
      </c>
      <c r="G681" s="3">
        <f>ChartDataA!$BJ$64</f>
        <v>8.8280000000004032E-4</v>
      </c>
    </row>
    <row r="682" spans="1:7">
      <c r="A682" s="3"/>
      <c r="B682" s="3">
        <f>ChartDataA!$BK$58</f>
        <v>3.5500000000014551E-5</v>
      </c>
      <c r="C682" s="3">
        <f>ChartDataA!$BK$59</f>
        <v>8.2039999999996508E-4</v>
      </c>
      <c r="D682" s="3">
        <f>ChartDataA!$BK$60</f>
        <v>4.4617000000001421E-3</v>
      </c>
      <c r="E682" s="3">
        <f>ChartDataA!$BK$62</f>
        <v>4.8000000000000001E-5</v>
      </c>
      <c r="F682" s="3">
        <f>ChartDataA!$BK$63</f>
        <v>0</v>
      </c>
      <c r="G682" s="3">
        <f>ChartDataA!$BK$64</f>
        <v>8.3670000000005476E-4</v>
      </c>
    </row>
    <row r="683" spans="1:7">
      <c r="A683" s="3"/>
      <c r="B683" s="3">
        <f>ChartDataA!$BL$58</f>
        <v>4.5200000000011643E-5</v>
      </c>
      <c r="C683" s="3">
        <f>ChartDataA!$BL$59</f>
        <v>7.430999999999767E-4</v>
      </c>
      <c r="D683" s="3">
        <f>ChartDataA!$BL$60</f>
        <v>4.3333000000001049E-3</v>
      </c>
      <c r="E683" s="3">
        <f>ChartDataA!$BL$62</f>
        <v>0</v>
      </c>
      <c r="F683" s="3">
        <f>ChartDataA!$BL$63</f>
        <v>0</v>
      </c>
      <c r="G683" s="3">
        <f>ChartDataA!$BL$64</f>
        <v>8.8900000000006942E-4</v>
      </c>
    </row>
    <row r="684" spans="1:7">
      <c r="A684" s="3"/>
      <c r="B684" s="3">
        <f>ChartDataA!$BM$58</f>
        <v>3.6300000000002908E-5</v>
      </c>
      <c r="C684" s="3">
        <f>ChartDataA!$BM$59</f>
        <v>7.5690000000002322E-4</v>
      </c>
      <c r="D684" s="3">
        <f>ChartDataA!$BM$60</f>
        <v>4.5723000000000898E-3</v>
      </c>
      <c r="E684" s="3">
        <f>ChartDataA!$BM$62</f>
        <v>0</v>
      </c>
      <c r="F684" s="3">
        <f>ChartDataA!$BM$63</f>
        <v>0</v>
      </c>
      <c r="G684" s="3">
        <f>ChartDataA!$BM$64</f>
        <v>9.0770000000005204E-4</v>
      </c>
    </row>
    <row r="685" spans="1:7">
      <c r="A685" s="3"/>
      <c r="B685" s="3">
        <f>ChartDataA!$BN$58</f>
        <v>4.489999999999418E-5</v>
      </c>
      <c r="C685" s="3">
        <f>ChartDataA!$BN$59</f>
        <v>7.4270000000006982E-4</v>
      </c>
      <c r="D685" s="3">
        <f>ChartDataA!$BN$60</f>
        <v>4.7806000000000636E-3</v>
      </c>
      <c r="E685" s="3">
        <f>ChartDataA!$BN$62</f>
        <v>0</v>
      </c>
      <c r="F685" s="3">
        <f>ChartDataA!$BN$63</f>
        <v>0</v>
      </c>
      <c r="G685" s="3">
        <f>ChartDataA!$BN$64</f>
        <v>8.8100000000002239E-4</v>
      </c>
    </row>
    <row r="686" spans="1:7">
      <c r="A686" s="3"/>
      <c r="B686" s="3">
        <f>ChartDataA!$BO$58</f>
        <v>4.489999999999418E-5</v>
      </c>
      <c r="C686" s="3">
        <f>ChartDataA!$BO$59</f>
        <v>7.3320000000006986E-4</v>
      </c>
      <c r="D686" s="3">
        <f>ChartDataA!$BO$60</f>
        <v>4.571100000000005E-3</v>
      </c>
      <c r="E686" s="3">
        <f>ChartDataA!$BO$62</f>
        <v>0</v>
      </c>
      <c r="F686" s="3">
        <f>ChartDataA!$BO$63</f>
        <v>0</v>
      </c>
      <c r="G686" s="3">
        <f>ChartDataA!$BO$64</f>
        <v>8.9000000000002879E-4</v>
      </c>
    </row>
    <row r="687" spans="1:7">
      <c r="A687" s="3" t="str">
        <f>ChartDataA!$BP$57</f>
        <v>yt 30 06 2016</v>
      </c>
      <c r="B687" s="3">
        <f>ChartDataA!$BP$58</f>
        <v>4.489999999999418E-5</v>
      </c>
      <c r="C687" s="3">
        <f>ChartDataA!$BP$59</f>
        <v>7.3660000000009315E-4</v>
      </c>
      <c r="D687" s="3">
        <f>ChartDataA!$BP$60</f>
        <v>4.5216999999999818E-3</v>
      </c>
      <c r="E687" s="3">
        <f>ChartDataA!$BP$62</f>
        <v>0</v>
      </c>
      <c r="F687" s="3">
        <f>ChartDataA!$BP$63</f>
        <v>0</v>
      </c>
      <c r="G687" s="3">
        <f>ChartDataA!$BP$64</f>
        <v>9.3940000000003465E-4</v>
      </c>
    </row>
    <row r="688" spans="1:7">
      <c r="A688" s="3"/>
      <c r="B688" s="3">
        <f>ChartDataA!$BQ$58</f>
        <v>4.489999999999418E-5</v>
      </c>
      <c r="C688" s="3">
        <f>ChartDataA!$BQ$59</f>
        <v>7.0900000000011633E-4</v>
      </c>
      <c r="D688" s="3">
        <f>ChartDataA!$BQ$60</f>
        <v>4.6145999999999479E-3</v>
      </c>
      <c r="E688" s="3">
        <f>ChartDataA!$BQ$62</f>
        <v>0</v>
      </c>
      <c r="F688" s="3">
        <f>ChartDataA!$BQ$63</f>
        <v>0</v>
      </c>
      <c r="G688" s="3">
        <f>ChartDataA!$BQ$64</f>
        <v>8.9200000000002298E-4</v>
      </c>
    </row>
    <row r="689" spans="1:7">
      <c r="A689" s="3"/>
      <c r="B689" s="3">
        <f>ChartDataA!$BR$58</f>
        <v>3.5899999999994178E-5</v>
      </c>
      <c r="C689" s="3">
        <f>ChartDataA!$BR$59</f>
        <v>7.5780000000010472E-4</v>
      </c>
      <c r="D689" s="3">
        <f>ChartDataA!$BR$60</f>
        <v>4.83549999999997E-3</v>
      </c>
      <c r="E689" s="3">
        <f>ChartDataA!$BR$62</f>
        <v>0</v>
      </c>
      <c r="F689" s="3">
        <f>ChartDataA!$BR$63</f>
        <v>0</v>
      </c>
      <c r="G689" s="3">
        <f>ChartDataA!$BR$64</f>
        <v>9.8480000000000789E-4</v>
      </c>
    </row>
    <row r="690" spans="1:7">
      <c r="A690" s="3"/>
      <c r="B690" s="3">
        <f>ChartDataA!$BS$58</f>
        <v>8.25E-5</v>
      </c>
      <c r="C690" s="3">
        <f>ChartDataA!$BS$59</f>
        <v>7.340000000001164E-4</v>
      </c>
      <c r="D690" s="3">
        <f>ChartDataA!$BS$60</f>
        <v>7.6577999999998718E-3</v>
      </c>
      <c r="E690" s="3">
        <f>ChartDataA!$BS$62</f>
        <v>0</v>
      </c>
      <c r="F690" s="3">
        <f>ChartDataA!$BS$63</f>
        <v>0</v>
      </c>
      <c r="G690" s="3">
        <f>ChartDataA!$BS$64</f>
        <v>9.3519999999999368E-4</v>
      </c>
    </row>
    <row r="691" spans="1:7">
      <c r="A691" s="3"/>
      <c r="B691" s="3">
        <f>ChartDataA!$BT$58</f>
        <v>8.25E-5</v>
      </c>
      <c r="C691" s="3">
        <f>ChartDataA!$BT$59</f>
        <v>7.2020000000006976E-4</v>
      </c>
      <c r="D691" s="3">
        <f>ChartDataA!$BT$60</f>
        <v>7.9040999999999192E-3</v>
      </c>
      <c r="E691" s="3">
        <f>ChartDataA!$BT$62</f>
        <v>0</v>
      </c>
      <c r="F691" s="3">
        <f>ChartDataA!$BT$63</f>
        <v>0</v>
      </c>
      <c r="G691" s="3">
        <f>ChartDataA!$BT$64</f>
        <v>1.074899999999988E-3</v>
      </c>
    </row>
    <row r="692" spans="1:7">
      <c r="A692" s="3"/>
      <c r="B692" s="3">
        <f>ChartDataA!$BU$58</f>
        <v>8.299999999999272E-5</v>
      </c>
      <c r="C692" s="3">
        <f>ChartDataA!$BU$59</f>
        <v>6.3330000000004656E-4</v>
      </c>
      <c r="D692" s="3">
        <f>ChartDataA!$BU$60</f>
        <v>8.1469999999999477E-3</v>
      </c>
      <c r="E692" s="3">
        <f>ChartDataA!$BU$62</f>
        <v>0</v>
      </c>
      <c r="F692" s="3">
        <f>ChartDataA!$BU$63</f>
        <v>0</v>
      </c>
      <c r="G692" s="3">
        <f>ChartDataA!$BU$64</f>
        <v>1.3119000000000091E-3</v>
      </c>
    </row>
    <row r="693" spans="1:7">
      <c r="A693" s="3" t="str">
        <f>ChartDataA!$BV$57</f>
        <v>yt 31 12 2016</v>
      </c>
      <c r="B693" s="3">
        <f>ChartDataA!$BV$58</f>
        <v>8.299999999999272E-5</v>
      </c>
      <c r="C693" s="3">
        <f>ChartDataA!$BV$59</f>
        <v>5.7600000000005813E-4</v>
      </c>
      <c r="D693" s="3">
        <f>ChartDataA!$BV$60</f>
        <v>8.1209999999999494E-3</v>
      </c>
      <c r="E693" s="3">
        <f>ChartDataA!$BV$62</f>
        <v>0</v>
      </c>
      <c r="F693" s="3">
        <f>ChartDataA!$BV$63</f>
        <v>0</v>
      </c>
      <c r="G693" s="3">
        <f>ChartDataA!$BV$64</f>
        <v>1.3682000000000173E-3</v>
      </c>
    </row>
    <row r="694" spans="1:7">
      <c r="B694" s="3">
        <f>ChartDataA!$BW$58</f>
        <v>8.4899999999986898E-5</v>
      </c>
      <c r="C694" s="3">
        <f>ChartDataA!$BW$59</f>
        <v>6.931000000000349E-4</v>
      </c>
      <c r="D694" s="3">
        <f>ChartDataA!$BW$60</f>
        <v>7.9512999999999077E-3</v>
      </c>
      <c r="E694" s="3">
        <f>ChartDataA!$BW$62</f>
        <v>0</v>
      </c>
      <c r="F694" s="3">
        <f>ChartDataA!$BW$63</f>
        <v>0</v>
      </c>
      <c r="G694" s="3">
        <f>ChartDataA!$BW$64</f>
        <v>1.6049000000000089E-3</v>
      </c>
    </row>
    <row r="695" spans="1:7">
      <c r="B695" s="3">
        <f>ChartDataA!$BX$58</f>
        <v>7.5199999999989807E-5</v>
      </c>
      <c r="C695" s="3">
        <f>ChartDataA!$BX$59</f>
        <v>6.931000000000349E-4</v>
      </c>
      <c r="D695" s="3">
        <f>ChartDataA!$BX$60</f>
        <v>7.6813999999999277E-3</v>
      </c>
      <c r="E695" s="3">
        <f>ChartDataA!$BX$62</f>
        <v>0</v>
      </c>
      <c r="F695" s="3">
        <f>ChartDataA!$BX$63</f>
        <v>0</v>
      </c>
      <c r="G695" s="3">
        <f>ChartDataA!$BX$64</f>
        <v>1.905899999999996E-3</v>
      </c>
    </row>
    <row r="696" spans="1:7">
      <c r="B696" s="3">
        <f>ChartDataA!$BY$58</f>
        <v>7.5199999999989807E-5</v>
      </c>
      <c r="C696" s="3">
        <f>ChartDataA!$BY$59</f>
        <v>6.8679999999998829E-4</v>
      </c>
      <c r="D696" s="3">
        <f>ChartDataA!$BY$60</f>
        <v>7.4556999999999748E-3</v>
      </c>
      <c r="E696" s="3">
        <f>ChartDataA!$BY$62</f>
        <v>0</v>
      </c>
      <c r="F696" s="3">
        <f>ChartDataA!$BY$63</f>
        <v>0</v>
      </c>
      <c r="G696" s="3">
        <f>ChartDataA!$BY$64</f>
        <v>2.1117999999999979E-3</v>
      </c>
    </row>
    <row r="697" spans="1:7">
      <c r="B697" s="3">
        <f>ChartDataA!$BZ$58</f>
        <v>6.6599999999998542E-5</v>
      </c>
      <c r="C697" s="3">
        <f>ChartDataA!$BZ$59</f>
        <v>6.7370000000001166E-4</v>
      </c>
      <c r="D697" s="3">
        <f>ChartDataA!$BZ$60</f>
        <v>7.1940999999999542E-3</v>
      </c>
      <c r="E697" s="3">
        <f>ChartDataA!$BZ$62</f>
        <v>0</v>
      </c>
      <c r="F697" s="3">
        <f>ChartDataA!$BZ$63</f>
        <v>0</v>
      </c>
      <c r="G697" s="3">
        <f>ChartDataA!$BZ$64</f>
        <v>2.248300000000013E-3</v>
      </c>
    </row>
    <row r="698" spans="1:7">
      <c r="B698" s="3">
        <f>ChartDataA!$CA$58</f>
        <v>6.6599999999998542E-5</v>
      </c>
      <c r="C698" s="3">
        <f>ChartDataA!$CA$59</f>
        <v>6.5990000000002325E-4</v>
      </c>
      <c r="D698" s="3">
        <f>ChartDataA!$CA$60</f>
        <v>6.8339000000000004E-3</v>
      </c>
      <c r="E698" s="3">
        <f>ChartDataA!$CA$62</f>
        <v>0</v>
      </c>
      <c r="F698" s="3">
        <f>ChartDataA!$CA$63</f>
        <v>0</v>
      </c>
      <c r="G698" s="3">
        <f>ChartDataA!$CA$64</f>
        <v>2.4657000000000186E-3</v>
      </c>
    </row>
    <row r="699" spans="1:7">
      <c r="A699" s="3" t="str">
        <f>ChartDataA!$CB$57</f>
        <v>yt 30 06 2017</v>
      </c>
      <c r="B699" s="3">
        <f>ChartDataA!$CB$58</f>
        <v>5.759999999999854E-5</v>
      </c>
      <c r="C699" s="3">
        <f>ChartDataA!$CB$59</f>
        <v>6.619000000000233E-4</v>
      </c>
      <c r="D699" s="3">
        <f>ChartDataA!$CB$60</f>
        <v>6.5885000000000353E-3</v>
      </c>
      <c r="E699" s="3">
        <f>ChartDataA!$CB$62</f>
        <v>0</v>
      </c>
      <c r="F699" s="3">
        <f>ChartDataA!$CB$63</f>
        <v>0</v>
      </c>
      <c r="G699" s="3">
        <f>ChartDataA!$CB$64</f>
        <v>2.6527000000000191E-3</v>
      </c>
    </row>
    <row r="700" spans="1:7">
      <c r="B700" s="3">
        <f>ChartDataA!$CC$58</f>
        <v>5.759999999999854E-5</v>
      </c>
      <c r="C700" s="3">
        <f>ChartDataA!$CC$59</f>
        <v>6.6250000000005822E-4</v>
      </c>
      <c r="D700" s="3">
        <f>ChartDataA!$CC$60</f>
        <v>6.5233000000000244E-3</v>
      </c>
      <c r="E700" s="3">
        <f>ChartDataA!$CC$62</f>
        <v>0</v>
      </c>
      <c r="F700" s="3">
        <f>ChartDataA!$CC$63</f>
        <v>0</v>
      </c>
      <c r="G700" s="3">
        <f>ChartDataA!$CC$64</f>
        <v>2.7354000000000128E-3</v>
      </c>
    </row>
    <row r="701" spans="1:7">
      <c r="B701" s="3">
        <f>ChartDataA!$CD$58</f>
        <v>5.759999999999854E-5</v>
      </c>
      <c r="C701" s="3">
        <f>ChartDataA!$CD$59</f>
        <v>6.2160000000003495E-4</v>
      </c>
      <c r="D701" s="3">
        <f>ChartDataA!$CD$60</f>
        <v>6.239200000000048E-3</v>
      </c>
      <c r="E701" s="3">
        <f>ChartDataA!$CD$62</f>
        <v>0</v>
      </c>
      <c r="F701" s="3">
        <f>ChartDataA!$CD$63</f>
        <v>0</v>
      </c>
      <c r="G701" s="3">
        <f>ChartDataA!$CD$64</f>
        <v>2.7914999999999867E-3</v>
      </c>
    </row>
    <row r="702" spans="1:7">
      <c r="B702" s="3">
        <f>ChartDataA!$CE$58</f>
        <v>1.0999999999992724E-5</v>
      </c>
      <c r="C702" s="3">
        <f>ChartDataA!$CE$59</f>
        <v>5.9230000000004654E-4</v>
      </c>
      <c r="D702" s="3">
        <f>ChartDataA!$CE$60</f>
        <v>3.5610999999999837E-3</v>
      </c>
      <c r="E702" s="3">
        <f>ChartDataA!$CE$62</f>
        <v>0</v>
      </c>
      <c r="F702" s="3">
        <f>ChartDataA!$CE$63</f>
        <v>0</v>
      </c>
      <c r="G702" s="3">
        <f>ChartDataA!$CE$64</f>
        <v>2.9368999999999888E-3</v>
      </c>
    </row>
    <row r="703" spans="1:7">
      <c r="B703" s="3">
        <f>ChartDataA!$CF$58</f>
        <v>1.0999999999992724E-5</v>
      </c>
      <c r="C703" s="3">
        <f>ChartDataA!$CF$59</f>
        <v>6.280000000000582E-4</v>
      </c>
      <c r="D703" s="3">
        <f>ChartDataA!$CF$60</f>
        <v>3.0722999999999953E-3</v>
      </c>
      <c r="E703" s="3">
        <f>ChartDataA!$CF$62</f>
        <v>0</v>
      </c>
      <c r="F703" s="3">
        <f>ChartDataA!$CF$63</f>
        <v>0</v>
      </c>
      <c r="G703" s="3">
        <f>ChartDataA!$CF$64</f>
        <v>2.8642999999999915E-3</v>
      </c>
    </row>
    <row r="704" spans="1:7">
      <c r="B704" s="3">
        <f>ChartDataA!$CG$58</f>
        <v>1.8999999999941792E-6</v>
      </c>
      <c r="C704" s="3">
        <f>ChartDataA!$CG$59</f>
        <v>6.8030000000004651E-4</v>
      </c>
      <c r="D704" s="3">
        <f>ChartDataA!$CG$60</f>
        <v>2.7613000000000173E-3</v>
      </c>
      <c r="E704" s="3">
        <f>ChartDataA!$CG$62</f>
        <v>0</v>
      </c>
      <c r="F704" s="3">
        <f>ChartDataA!$CG$63</f>
        <v>0</v>
      </c>
      <c r="G704" s="3">
        <f>ChartDataA!$CG$64</f>
        <v>2.6685999999999863E-3</v>
      </c>
    </row>
    <row r="705" spans="1:7">
      <c r="A705" s="3" t="str">
        <f>ChartDataA!$CH$57</f>
        <v>yt 31 12 2017</v>
      </c>
      <c r="B705" s="3">
        <f>ChartDataA!$CH$58</f>
        <v>1.8999999999941792E-6</v>
      </c>
      <c r="C705" s="3">
        <f>ChartDataA!$CH$59</f>
        <v>6.5850000000005813E-4</v>
      </c>
      <c r="D705" s="3">
        <f>ChartDataA!$CH$60</f>
        <v>2.4243000000000172E-3</v>
      </c>
      <c r="E705" s="3">
        <f>ChartDataA!$CH$62</f>
        <v>0</v>
      </c>
      <c r="F705" s="3">
        <f>ChartDataA!$CH$63</f>
        <v>0</v>
      </c>
      <c r="G705" s="3">
        <f>ChartDataA!$CH$64</f>
        <v>2.6833000000000004E-3</v>
      </c>
    </row>
    <row r="706" spans="1:7">
      <c r="B706" s="3">
        <f>ChartDataA!$CI$58</f>
        <v>0</v>
      </c>
      <c r="C706" s="3">
        <f>ChartDataA!$CI$59</f>
        <v>5.338000000001047E-4</v>
      </c>
      <c r="D706" s="3">
        <f>ChartDataA!$CI$60</f>
        <v>2.4762999999999886E-3</v>
      </c>
      <c r="E706" s="3">
        <f>ChartDataA!$CI$62</f>
        <v>0</v>
      </c>
      <c r="F706" s="3">
        <f>ChartDataA!$CI$63</f>
        <v>0</v>
      </c>
      <c r="G706" s="3">
        <f>ChartDataA!$CI$64</f>
        <v>2.653E-3</v>
      </c>
    </row>
    <row r="707" spans="1:7">
      <c r="B707" s="3">
        <f>ChartDataA!$CJ$58</f>
        <v>0</v>
      </c>
      <c r="C707" s="3">
        <f>ChartDataA!$CJ$59</f>
        <v>6.073000000001047E-4</v>
      </c>
      <c r="D707" s="3">
        <f>ChartDataA!$CJ$60</f>
        <v>2.5787000000000115E-3</v>
      </c>
      <c r="E707" s="3">
        <f>ChartDataA!$CJ$62</f>
        <v>0</v>
      </c>
      <c r="F707" s="3">
        <f>ChartDataA!$CJ$63</f>
        <v>0</v>
      </c>
      <c r="G707" s="3">
        <f>ChartDataA!$CJ$64</f>
        <v>2.4658999999999983E-3</v>
      </c>
    </row>
    <row r="708" spans="1:7">
      <c r="B708" s="3">
        <f>ChartDataA!$CK$58</f>
        <v>0</v>
      </c>
      <c r="C708" s="3">
        <f>ChartDataA!$CK$59</f>
        <v>6.0620000000012803E-4</v>
      </c>
      <c r="D708" s="3">
        <f>ChartDataA!$CK$60</f>
        <v>2.5199999999999997E-3</v>
      </c>
      <c r="E708" s="3">
        <f>ChartDataA!$CK$62</f>
        <v>0</v>
      </c>
      <c r="F708" s="3">
        <f>ChartDataA!$CK$63</f>
        <v>0</v>
      </c>
      <c r="G708" s="3">
        <f>ChartDataA!$CK$64</f>
        <v>2.3627000000000006E-3</v>
      </c>
    </row>
    <row r="709" spans="1:7">
      <c r="B709" s="3">
        <f>ChartDataA!$CL$58</f>
        <v>8.8000000000029092E-6</v>
      </c>
      <c r="C709" s="3">
        <f>ChartDataA!$CL$59</f>
        <v>6.5590000000008148E-4</v>
      </c>
      <c r="D709" s="3">
        <f>ChartDataA!$CL$60</f>
        <v>2.5971000000000201E-3</v>
      </c>
      <c r="E709" s="3">
        <f>ChartDataA!$CL$62</f>
        <v>0</v>
      </c>
      <c r="F709" s="3">
        <f>ChartDataA!$CL$63</f>
        <v>0</v>
      </c>
      <c r="G709" s="3">
        <f>ChartDataA!$CL$64</f>
        <v>2.3129999999999947E-3</v>
      </c>
    </row>
    <row r="710" spans="1:7">
      <c r="B710" s="3">
        <f>ChartDataA!$CM$58</f>
        <v>8.8000000000029092E-6</v>
      </c>
      <c r="C710" s="3">
        <f>ChartDataA!$CM$59</f>
        <v>7.0650000000005821E-4</v>
      </c>
      <c r="D710" s="3">
        <f>ChartDataA!$CM$60</f>
        <v>2.6630999999999621E-3</v>
      </c>
      <c r="E710" s="3">
        <f>ChartDataA!$CM$62</f>
        <v>0</v>
      </c>
      <c r="F710" s="3">
        <f>ChartDataA!$CM$63</f>
        <v>0</v>
      </c>
      <c r="G710" s="3">
        <f>ChartDataA!$CM$64</f>
        <v>2.2461999999999994E-3</v>
      </c>
    </row>
    <row r="711" spans="1:7">
      <c r="A711" s="3" t="str">
        <f>ChartDataA!$CN$57</f>
        <v>yt 30 06 2018</v>
      </c>
      <c r="B711" s="3">
        <f>ChartDataA!$CN$58</f>
        <v>3.330000000000291E-5</v>
      </c>
      <c r="C711" s="3">
        <f>ChartDataA!$CN$59</f>
        <v>7.2490000000008143E-4</v>
      </c>
      <c r="D711" s="3">
        <f>ChartDataA!$CN$60</f>
        <v>2.7865999999999039E-3</v>
      </c>
      <c r="E711" s="3">
        <f>ChartDataA!$CN$62</f>
        <v>0</v>
      </c>
      <c r="F711" s="3">
        <f>ChartDataA!$CN$63</f>
        <v>0</v>
      </c>
      <c r="G711" s="3">
        <f>ChartDataA!$CN$64</f>
        <v>2.1416000000000057E-3</v>
      </c>
    </row>
    <row r="712" spans="1:7">
      <c r="B712" s="3">
        <f>ChartDataA!$CO$58</f>
        <v>5.8800000000002906E-5</v>
      </c>
      <c r="C712" s="3">
        <f>ChartDataA!$CO$59</f>
        <v>7.3900000000005819E-4</v>
      </c>
      <c r="D712" s="3">
        <f>ChartDataA!$CO$60</f>
        <v>4.4319999999999273E-3</v>
      </c>
      <c r="E712" s="3">
        <f>ChartDataA!$CO$62</f>
        <v>0</v>
      </c>
      <c r="F712" s="3">
        <f>ChartDataA!$CO$63</f>
        <v>0</v>
      </c>
      <c r="G712" s="3">
        <f>ChartDataA!$CO$64</f>
        <v>2.0800000000000003E-3</v>
      </c>
    </row>
    <row r="713" spans="1:7">
      <c r="B713" s="3">
        <f>ChartDataA!$CP$58</f>
        <v>1.4460000000002037E-4</v>
      </c>
      <c r="C713" s="3">
        <f>ChartDataA!$CP$59</f>
        <v>7.4370000000006985E-4</v>
      </c>
      <c r="D713" s="3">
        <f>ChartDataA!$CP$60</f>
        <v>4.6946999999998512E-3</v>
      </c>
      <c r="E713" s="3">
        <f>ChartDataA!$CP$62</f>
        <v>0</v>
      </c>
      <c r="F713" s="3">
        <f>ChartDataA!$CP$63</f>
        <v>0</v>
      </c>
      <c r="G713" s="3">
        <f>ChartDataA!$CP$64</f>
        <v>2.1592000000000295E-3</v>
      </c>
    </row>
    <row r="714" spans="1:7">
      <c r="B714" s="3">
        <f>ChartDataA!$CQ$58</f>
        <v>2.9430000000002038E-4</v>
      </c>
      <c r="C714" s="3">
        <f>ChartDataA!$CQ$59</f>
        <v>6.3590000000002321E-4</v>
      </c>
      <c r="D714" s="3">
        <f>ChartDataA!$CQ$60</f>
        <v>4.518299999999956E-3</v>
      </c>
      <c r="E714" s="3">
        <f>ChartDataA!$CQ$62</f>
        <v>4.7099999999991265E-5</v>
      </c>
      <c r="F714" s="3">
        <f>ChartDataA!$CQ$63</f>
        <v>0</v>
      </c>
      <c r="G714" s="3">
        <f>ChartDataA!$CQ$64</f>
        <v>2.2251000000000389E-3</v>
      </c>
    </row>
    <row r="715" spans="1:7">
      <c r="B715" s="3">
        <f>ChartDataA!$CR$58</f>
        <v>4.2180000000002039E-4</v>
      </c>
      <c r="C715" s="3">
        <f>ChartDataA!$CR$59</f>
        <v>7.0070000000001156E-4</v>
      </c>
      <c r="D715" s="3">
        <f>ChartDataA!$CR$60</f>
        <v>5.0290999999999444E-3</v>
      </c>
      <c r="E715" s="3">
        <f>ChartDataA!$CR$62</f>
        <v>9.4099999999991269E-5</v>
      </c>
      <c r="F715" s="3">
        <f>ChartDataA!$CR$63</f>
        <v>0</v>
      </c>
      <c r="G715" s="3">
        <f>ChartDataA!$CR$64</f>
        <v>2.4358000000000357E-3</v>
      </c>
    </row>
    <row r="716" spans="1:7">
      <c r="B716" s="3">
        <f>ChartDataA!$CS$58</f>
        <v>5.938000000000204E-4</v>
      </c>
      <c r="C716" s="3">
        <f>ChartDataA!$CS$59</f>
        <v>6.9490000000002323E-4</v>
      </c>
      <c r="D716" s="3">
        <f>ChartDataA!$CS$60</f>
        <v>7.2126999999999799E-3</v>
      </c>
      <c r="E716" s="3">
        <f>ChartDataA!$CS$62</f>
        <v>1.4430000000000291E-4</v>
      </c>
      <c r="F716" s="3">
        <f>ChartDataA!$CS$63</f>
        <v>0</v>
      </c>
      <c r="G716" s="3">
        <f>ChartDataA!$CS$64</f>
        <v>2.4728000000000163E-3</v>
      </c>
    </row>
    <row r="717" spans="1:7">
      <c r="A717" s="3" t="str">
        <f>ChartDataA!$CT$57</f>
        <v>yt 31 12 2018</v>
      </c>
      <c r="B717" s="3">
        <f>ChartDataA!$CT$58</f>
        <v>7.3830000000002039E-4</v>
      </c>
      <c r="C717" s="3">
        <f>ChartDataA!$CT$59</f>
        <v>6.914000000000232E-4</v>
      </c>
      <c r="D717" s="3">
        <f>ChartDataA!$CT$60</f>
        <v>8.9659999999999671E-3</v>
      </c>
      <c r="E717" s="3">
        <f>ChartDataA!$CT$62</f>
        <v>2.4230000000000291E-4</v>
      </c>
      <c r="F717" s="3">
        <f>ChartDataA!$CT$63</f>
        <v>0</v>
      </c>
      <c r="G717" s="3">
        <f>ChartDataA!$CT$64</f>
        <v>2.5269999999999815E-3</v>
      </c>
    </row>
    <row r="718" spans="1:7">
      <c r="B718" s="3">
        <f>ChartDataA!$CU$58</f>
        <v>7.7600000000001745E-4</v>
      </c>
      <c r="C718" s="3">
        <f>ChartDataA!$CU$59</f>
        <v>7.2979999999998836E-4</v>
      </c>
      <c r="D718" s="3">
        <f>ChartDataA!$CU$60</f>
        <v>9.3322000000000509E-3</v>
      </c>
      <c r="E718" s="3">
        <f>ChartDataA!$CU$62</f>
        <v>2.9430000000000287E-4</v>
      </c>
      <c r="F718" s="3">
        <f>ChartDataA!$CU$63</f>
        <v>0</v>
      </c>
      <c r="G718" s="3">
        <f>ChartDataA!$CU$64</f>
        <v>2.5022999999999729E-3</v>
      </c>
    </row>
    <row r="719" spans="1:7">
      <c r="B719" s="3">
        <f>ChartDataA!$CV$58</f>
        <v>8.1070000000002908E-4</v>
      </c>
      <c r="C719" s="3">
        <f>ChartDataA!$CV$59</f>
        <v>7.3749999999999998E-4</v>
      </c>
      <c r="D719" s="3">
        <f>ChartDataA!$CV$60</f>
        <v>1.3544600000000016E-2</v>
      </c>
      <c r="E719" s="3">
        <f>ChartDataA!$CV$62</f>
        <v>2.9430000000000287E-4</v>
      </c>
      <c r="F719" s="3">
        <f>ChartDataA!$CV$63</f>
        <v>0</v>
      </c>
      <c r="G719" s="3">
        <f>ChartDataA!$CV$64</f>
        <v>4.0640999999999707E-3</v>
      </c>
    </row>
    <row r="720" spans="1:7">
      <c r="B720" s="3">
        <f>ChartDataA!$CW$58</f>
        <v>8.3820000000002916E-4</v>
      </c>
      <c r="C720" s="3">
        <f>ChartDataA!$CW$59</f>
        <v>8.14899999999965E-4</v>
      </c>
      <c r="D720" s="3">
        <f>ChartDataA!$CW$60</f>
        <v>1.3773699999999993E-2</v>
      </c>
      <c r="E720" s="3">
        <f>ChartDataA!$CW$62</f>
        <v>2.9430000000000287E-4</v>
      </c>
      <c r="F720" s="3">
        <f>ChartDataA!$CW$63</f>
        <v>0</v>
      </c>
      <c r="G720" s="3">
        <f>ChartDataA!$CW$64</f>
        <v>4.0656999999999725E-3</v>
      </c>
    </row>
    <row r="721" spans="1:7">
      <c r="B721" s="3">
        <f>ChartDataA!$CX$58</f>
        <v>9.0590000000002619E-4</v>
      </c>
      <c r="C721" s="3">
        <f>ChartDataA!$CX$59</f>
        <v>7.9070000000001158E-4</v>
      </c>
      <c r="D721" s="3">
        <f>ChartDataA!$CX$60</f>
        <v>1.3972299999999986E-2</v>
      </c>
      <c r="E721" s="3">
        <f>ChartDataA!$CX$62</f>
        <v>2.9430000000000287E-4</v>
      </c>
      <c r="F721" s="3">
        <f>ChartDataA!$CX$63</f>
        <v>0</v>
      </c>
      <c r="G721" s="3">
        <f>ChartDataA!$CX$64</f>
        <v>4.0349999999999882E-3</v>
      </c>
    </row>
    <row r="722" spans="1:7">
      <c r="B722" s="3">
        <f>ChartDataA!$CY$58</f>
        <v>9.15000000000032E-4</v>
      </c>
      <c r="C722" s="3">
        <f>ChartDataA!$CY$59</f>
        <v>7.8910000000003485E-4</v>
      </c>
      <c r="D722" s="3">
        <f>ChartDataA!$CY$60</f>
        <v>1.5630800000000073E-2</v>
      </c>
      <c r="E722" s="3">
        <f>ChartDataA!$CY$62</f>
        <v>2.9430000000000287E-4</v>
      </c>
      <c r="F722" s="3">
        <f>ChartDataA!$CY$63</f>
        <v>0</v>
      </c>
      <c r="G722" s="3">
        <f>ChartDataA!$CY$64</f>
        <v>3.947399999999982E-3</v>
      </c>
    </row>
    <row r="723" spans="1:7">
      <c r="A723" s="3" t="str">
        <f>ChartDataA!$CZ$57</f>
        <v>yt 30 06 2019</v>
      </c>
      <c r="B723" s="3">
        <f>ChartDataA!$CZ$58</f>
        <v>8.9970000000004361E-4</v>
      </c>
      <c r="C723" s="3">
        <f>ChartDataA!$CZ$59</f>
        <v>7.582000000000116E-4</v>
      </c>
      <c r="D723" s="3">
        <f>ChartDataA!$CZ$60</f>
        <v>1.6926100000000058E-2</v>
      </c>
      <c r="E723" s="3">
        <f>ChartDataA!$CZ$62</f>
        <v>2.9430000000000287E-4</v>
      </c>
      <c r="F723" s="3">
        <f>ChartDataA!$CZ$63</f>
        <v>0</v>
      </c>
      <c r="G723" s="3">
        <f>ChartDataA!$CZ$64</f>
        <v>3.9155999999999826E-3</v>
      </c>
    </row>
    <row r="724" spans="1:7">
      <c r="B724" s="3">
        <f>ChartDataA!$DA$58</f>
        <v>9.0410000000004512E-4</v>
      </c>
      <c r="C724" s="3">
        <f>ChartDataA!$DA$59</f>
        <v>7.4480000000004651E-4</v>
      </c>
      <c r="D724" s="3">
        <f>ChartDataA!$DA$60</f>
        <v>1.5617200000000001E-2</v>
      </c>
      <c r="E724" s="3">
        <f>ChartDataA!$DA$62</f>
        <v>3.4000000000000723E-4</v>
      </c>
      <c r="F724" s="3">
        <f>ChartDataA!$DA$63</f>
        <v>0</v>
      </c>
      <c r="G724" s="3">
        <f>ChartDataA!$DA$64</f>
        <v>3.9620999999999884E-3</v>
      </c>
    </row>
    <row r="725" spans="1:7">
      <c r="B725" s="3">
        <f>ChartDataA!$DB$58</f>
        <v>8.2690000000003349E-4</v>
      </c>
      <c r="C725" s="3">
        <f>ChartDataA!$DB$59</f>
        <v>7.3170000000006977E-4</v>
      </c>
      <c r="D725" s="3">
        <f>ChartDataA!$DB$60</f>
        <v>1.7683499999999987E-2</v>
      </c>
      <c r="E725" s="3">
        <f>ChartDataA!$DB$62</f>
        <v>3.4000000000000723E-4</v>
      </c>
      <c r="F725" s="3">
        <f>ChartDataA!$DB$63</f>
        <v>0</v>
      </c>
      <c r="G725" s="3">
        <f>ChartDataA!$DB$64</f>
        <v>3.9006999999999931E-3</v>
      </c>
    </row>
    <row r="726" spans="1:7">
      <c r="B726" s="3">
        <f>ChartDataA!$DC$58</f>
        <v>6.7720000000003348E-4</v>
      </c>
      <c r="C726" s="3">
        <f>ChartDataA!$DC$59</f>
        <v>8.4250000000005815E-4</v>
      </c>
      <c r="D726" s="3">
        <f>ChartDataA!$DC$60</f>
        <v>1.843339999999994E-2</v>
      </c>
      <c r="E726" s="3">
        <f>ChartDataA!$DC$62</f>
        <v>9.481000000000167E-4</v>
      </c>
      <c r="F726" s="3">
        <f>ChartDataA!$DC$63</f>
        <v>0</v>
      </c>
      <c r="G726" s="3">
        <f>ChartDataA!$DC$64</f>
        <v>4.8372999999999793E-3</v>
      </c>
    </row>
    <row r="727" spans="1:7">
      <c r="B727" s="3">
        <f>ChartDataA!$DD$58</f>
        <v>6.6610000000004216E-4</v>
      </c>
      <c r="C727" s="3">
        <f>ChartDataA!$DD$59</f>
        <v>7.2990000000008144E-4</v>
      </c>
      <c r="D727" s="3">
        <f>ChartDataA!$DD$60</f>
        <v>1.9058999999999934E-2</v>
      </c>
      <c r="E727" s="3">
        <f>ChartDataA!$DD$62</f>
        <v>9.5040000000001963E-4</v>
      </c>
      <c r="F727" s="3">
        <f>ChartDataA!$DD$63</f>
        <v>0</v>
      </c>
      <c r="G727" s="3">
        <f>ChartDataA!$DD$64</f>
        <v>4.8067999999999791E-3</v>
      </c>
    </row>
    <row r="728" spans="1:7">
      <c r="B728" s="3">
        <f>ChartDataA!$DE$58</f>
        <v>4.9890000000005967E-4</v>
      </c>
      <c r="C728" s="3">
        <f>ChartDataA!$DE$59</f>
        <v>7.0060000000015136E-4</v>
      </c>
      <c r="D728" s="3">
        <f>ChartDataA!$DE$60</f>
        <v>1.7585099999999822E-2</v>
      </c>
      <c r="E728" s="3">
        <f>ChartDataA!$DE$62</f>
        <v>9.0040000000001234E-4</v>
      </c>
      <c r="F728" s="3">
        <f>ChartDataA!$DE$63</f>
        <v>1.075E-4</v>
      </c>
      <c r="G728" s="3">
        <f>ChartDataA!$DE$64</f>
        <v>4.7107999999999968E-3</v>
      </c>
    </row>
    <row r="729" spans="1:7">
      <c r="A729" s="3" t="str">
        <f>ChartDataA!$DF$57</f>
        <v>yt 31 12 2019</v>
      </c>
      <c r="B729" s="3">
        <f>ChartDataA!$DF$58</f>
        <v>3.5440000000005963E-4</v>
      </c>
      <c r="C729" s="3">
        <f>ChartDataA!$DF$59</f>
        <v>7.8100000000023279E-4</v>
      </c>
      <c r="D729" s="3">
        <f>ChartDataA!$DF$60</f>
        <v>2.0776299999999717E-2</v>
      </c>
      <c r="E729" s="3">
        <f>ChartDataA!$DF$62</f>
        <v>9.5870000000001523E-4</v>
      </c>
      <c r="F729" s="3">
        <f>ChartDataA!$DF$63</f>
        <v>2.9670000000000071E-4</v>
      </c>
      <c r="G729" s="3">
        <f>ChartDataA!$DF$64</f>
        <v>4.9450000000000102E-3</v>
      </c>
    </row>
    <row r="730" spans="1:7">
      <c r="B730" s="3">
        <f>ChartDataA!$DG$58</f>
        <v>3.1670000000006256E-4</v>
      </c>
      <c r="C730" s="3">
        <f>ChartDataA!$DG$59</f>
        <v>7.9591800000025615E-4</v>
      </c>
      <c r="D730" s="3">
        <f>ChartDataA!$DG$60</f>
        <v>2.2394238999999649E-2</v>
      </c>
      <c r="E730" s="3">
        <f>ChartDataA!$DG$62</f>
        <v>9.3062000000001524E-4</v>
      </c>
      <c r="F730" s="3">
        <f>ChartDataA!$DG$63</f>
        <v>3.7582000000000072E-4</v>
      </c>
      <c r="G730" s="3">
        <f>ChartDataA!$DG$64</f>
        <v>6.039746000000016E-3</v>
      </c>
    </row>
    <row r="731" spans="1:7">
      <c r="B731" s="3">
        <f>ChartDataA!$DH$58</f>
        <v>2.9099600000005092E-4</v>
      </c>
      <c r="C731" s="3">
        <f>ChartDataA!$DH$59</f>
        <v>7.4381600000024439E-4</v>
      </c>
      <c r="D731" s="3">
        <f>ChartDataA!$DH$60</f>
        <v>2.3030650999999649E-2</v>
      </c>
      <c r="E731" s="3">
        <f>ChartDataA!$DH$62</f>
        <v>1.1339680000000154E-3</v>
      </c>
      <c r="F731" s="3">
        <f>ChartDataA!$DH$63</f>
        <v>5.036790000000008E-4</v>
      </c>
      <c r="G731" s="3">
        <f>ChartDataA!$DH$64</f>
        <v>6.8666280000000196E-3</v>
      </c>
    </row>
    <row r="732" spans="1:7">
      <c r="B732" s="3">
        <f>ChartDataA!$DI$58</f>
        <v>2.8849600000005091E-4</v>
      </c>
      <c r="C732" s="3">
        <f>ChartDataA!$DI$59</f>
        <v>6.747780000002677E-4</v>
      </c>
      <c r="D732" s="3">
        <f>ChartDataA!$DI$60</f>
        <v>3.0006953999999648E-2</v>
      </c>
      <c r="E732" s="3">
        <f>ChartDataA!$DI$62</f>
        <v>1.2418300000000154E-3</v>
      </c>
      <c r="F732" s="3">
        <f>ChartDataA!$DI$63</f>
        <v>5.8153500000000075E-4</v>
      </c>
      <c r="G732" s="3">
        <f>ChartDataA!$DI$64</f>
        <v>9.62382400000001E-3</v>
      </c>
    </row>
    <row r="733" spans="1:7">
      <c r="B733" s="3">
        <f>ChartDataA!$DJ$58</f>
        <v>2.1199600000005092E-4</v>
      </c>
      <c r="C733" s="3">
        <f>ChartDataA!$DJ$59</f>
        <v>6.7432700000023284E-4</v>
      </c>
      <c r="D733" s="3">
        <f>ChartDataA!$DJ$60</f>
        <v>3.1168572999999655E-2</v>
      </c>
      <c r="E733" s="3">
        <f>ChartDataA!$DJ$62</f>
        <v>1.3394800000000155E-3</v>
      </c>
      <c r="F733" s="3">
        <f>ChartDataA!$DJ$63</f>
        <v>6.2317000000000069E-4</v>
      </c>
      <c r="G733" s="3">
        <f>ChartDataA!$DJ$64</f>
        <v>1.0125176000000003E-2</v>
      </c>
    </row>
    <row r="734" spans="1:7">
      <c r="B734" s="3">
        <f>ChartDataA!$DK$58</f>
        <v>2.1216800000004509E-4</v>
      </c>
      <c r="C734" s="3">
        <f>ChartDataA!$DK$59</f>
        <v>6.2746300000023276E-4</v>
      </c>
      <c r="D734" s="3">
        <f>ChartDataA!$DK$60</f>
        <v>3.1734044999999579E-2</v>
      </c>
      <c r="E734" s="3">
        <f>ChartDataA!$DK$62</f>
        <v>1.4663980000000154E-3</v>
      </c>
      <c r="F734" s="3">
        <f>ChartDataA!$DK$63</f>
        <v>7.0054600000000068E-4</v>
      </c>
      <c r="G734" s="3">
        <f>ChartDataA!$DK$64</f>
        <v>1.0144447000000004E-2</v>
      </c>
    </row>
    <row r="735" spans="1:7">
      <c r="A735" s="3" t="str">
        <f>ChartDataA!$DL$57</f>
        <v>yt 30 06 2020</v>
      </c>
      <c r="B735" s="3">
        <f>ChartDataA!$DL$58</f>
        <v>2.0296800000003346E-4</v>
      </c>
      <c r="C735" s="3">
        <f>ChartDataA!$DL$59</f>
        <v>6.280510000002444E-4</v>
      </c>
      <c r="D735" s="3">
        <f>ChartDataA!$DL$60</f>
        <v>3.3813400999999597E-2</v>
      </c>
      <c r="E735" s="3">
        <f>ChartDataA!$DL$62</f>
        <v>1.5021390000000156E-3</v>
      </c>
      <c r="F735" s="3">
        <f>ChartDataA!$DL$63</f>
        <v>7.3084100000000063E-4</v>
      </c>
      <c r="G735" s="3">
        <f>ChartDataA!$DL$64</f>
        <v>1.0388409000000003E-2</v>
      </c>
    </row>
    <row r="736" spans="1:7">
      <c r="B736" s="3">
        <f>ChartDataA!$DM$58</f>
        <v>1.73068000000032E-4</v>
      </c>
      <c r="C736" s="3">
        <f>ChartDataA!$DM$59</f>
        <v>6.2675100000019791E-4</v>
      </c>
      <c r="D736" s="3">
        <f>ChartDataA!$DM$60</f>
        <v>3.4871275999999694E-2</v>
      </c>
      <c r="E736" s="3">
        <f>ChartDataA!$DM$62</f>
        <v>1.604288000000011E-3</v>
      </c>
      <c r="F736" s="3">
        <f>ChartDataA!$DM$63</f>
        <v>8.4166600000000068E-4</v>
      </c>
      <c r="G736" s="3">
        <f>ChartDataA!$DM$64</f>
        <v>1.0474317000000002E-2</v>
      </c>
    </row>
    <row r="737" spans="1:7">
      <c r="B737" s="3">
        <f>ChartDataA!$DN$58</f>
        <v>1.6446800000002618E-4</v>
      </c>
      <c r="C737" s="3">
        <f>ChartDataA!$DN$59</f>
        <v>6.2940100000017458E-4</v>
      </c>
      <c r="D737" s="3">
        <f>ChartDataA!$DN$60</f>
        <v>3.5799371999999753E-2</v>
      </c>
      <c r="E737" s="3">
        <f>ChartDataA!$DN$62</f>
        <v>1.6542880000000111E-3</v>
      </c>
      <c r="F737" s="3">
        <f>ChartDataA!$DN$63</f>
        <v>8.4166600000000068E-4</v>
      </c>
      <c r="G737" s="3">
        <f>ChartDataA!$DN$64</f>
        <v>1.0857489999999992E-2</v>
      </c>
    </row>
    <row r="738" spans="1:7">
      <c r="B738" s="3">
        <f>ChartDataA!$DO$58</f>
        <v>1.6446800000002618E-4</v>
      </c>
      <c r="C738" s="3">
        <f>ChartDataA!$DO$59</f>
        <v>6.1170000000018634E-4</v>
      </c>
      <c r="D738" s="3">
        <f>ChartDataA!$DO$60</f>
        <v>4.4029237999999783E-2</v>
      </c>
      <c r="E738" s="3">
        <f>ChartDataA!$DO$62</f>
        <v>9.9908800000001016E-4</v>
      </c>
      <c r="F738" s="3">
        <f>ChartDataA!$DO$63</f>
        <v>1.3372060000000007E-3</v>
      </c>
      <c r="G738" s="3">
        <f>ChartDataA!$DO$64</f>
        <v>1.4444845999999996E-2</v>
      </c>
    </row>
    <row r="739" spans="1:7">
      <c r="B739" s="3">
        <f>ChartDataA!$DP$58</f>
        <v>4.8068000000017464E-5</v>
      </c>
      <c r="C739" s="3">
        <f>ChartDataA!$DP$59</f>
        <v>5.7270900000016309E-4</v>
      </c>
      <c r="D739" s="3">
        <f>ChartDataA!$DP$60</f>
        <v>6.0578946999999814E-2</v>
      </c>
      <c r="E739" s="3">
        <f>ChartDataA!$DP$62</f>
        <v>9.4978800000000729E-4</v>
      </c>
      <c r="F739" s="3">
        <f>ChartDataA!$DP$63</f>
        <v>1.4667370000000007E-3</v>
      </c>
      <c r="G739" s="3">
        <f>ChartDataA!$DP$64</f>
        <v>2.6250551999999996E-2</v>
      </c>
    </row>
    <row r="740" spans="1:7">
      <c r="B740" s="3">
        <f>ChartDataA!$DQ$58</f>
        <v>5.2898000000000001E-5</v>
      </c>
      <c r="C740" s="3">
        <f>ChartDataA!$DQ$59</f>
        <v>5.2234400000009313E-4</v>
      </c>
      <c r="D740" s="3">
        <f>ChartDataA!$DQ$60</f>
        <v>7.4201716999999889E-2</v>
      </c>
      <c r="E740" s="3">
        <f>ChartDataA!$DQ$62</f>
        <v>1.000078000000003E-3</v>
      </c>
      <c r="F740" s="3">
        <f>ChartDataA!$DQ$63</f>
        <v>1.5803430000000008E-3</v>
      </c>
      <c r="G740" s="3">
        <f>ChartDataA!$DQ$64</f>
        <v>3.3451896000000009E-2</v>
      </c>
    </row>
    <row r="741" spans="1:7">
      <c r="A741" s="3" t="str">
        <f>ChartDataA!$DR$57</f>
        <v>yt 31 12 2020</v>
      </c>
      <c r="B741" s="3">
        <f>ChartDataA!$DR$58</f>
        <v>5.2898000000000001E-5</v>
      </c>
      <c r="C741" s="3">
        <f>ChartDataA!$DR$59</f>
        <v>3.7884399999999998E-4</v>
      </c>
      <c r="D741" s="3">
        <f>ChartDataA!$DR$60</f>
        <v>8.0079047999999986E-2</v>
      </c>
      <c r="E741" s="3">
        <f>ChartDataA!$DR$62</f>
        <v>8.6781799999999991E-4</v>
      </c>
      <c r="F741" s="3">
        <f>ChartDataA!$DR$63</f>
        <v>1.5299809999999999E-3</v>
      </c>
      <c r="G741" s="3">
        <f>ChartDataA!$DR$64</f>
        <v>4.2650648000000006E-2</v>
      </c>
    </row>
    <row r="742" spans="1:7">
      <c r="B742" s="3">
        <f>ChartDataA!$DS$58</f>
        <v>5.2898000000000001E-5</v>
      </c>
      <c r="C742" s="3">
        <f>ChartDataA!$DS$59</f>
        <v>2.7032599999999999E-4</v>
      </c>
      <c r="D742" s="3">
        <f>ChartDataA!$DS$60</f>
        <v>8.8696205E-2</v>
      </c>
      <c r="E742" s="3">
        <f>ChartDataA!$DS$62</f>
        <v>8.4389799999999983E-4</v>
      </c>
      <c r="F742" s="3">
        <f>ChartDataA!$DS$63</f>
        <v>1.4508609999999999E-3</v>
      </c>
      <c r="G742" s="3">
        <f>ChartDataA!$DS$64</f>
        <v>4.6250869E-2</v>
      </c>
    </row>
    <row r="743" spans="1:7">
      <c r="B743" s="3">
        <f>ChartDataA!$DT$58</f>
        <v>5.2713999999999997E-5</v>
      </c>
      <c r="C743" s="3">
        <f>ChartDataA!$DT$59</f>
        <v>2.43088E-4</v>
      </c>
      <c r="D743" s="3">
        <f>ChartDataA!$DT$60</f>
        <v>8.8008050000000018E-2</v>
      </c>
      <c r="E743" s="3">
        <f>ChartDataA!$DT$62</f>
        <v>6.6454999999999997E-4</v>
      </c>
      <c r="F743" s="3">
        <f>ChartDataA!$DT$63</f>
        <v>1.3389879999999999E-3</v>
      </c>
      <c r="G743" s="3">
        <f>ChartDataA!$DT$64</f>
        <v>4.6986888999999997E-2</v>
      </c>
    </row>
    <row r="744" spans="1:7">
      <c r="B744" s="3">
        <f>ChartDataA!$DU$58</f>
        <v>2.7713999999999996E-5</v>
      </c>
      <c r="C744" s="3">
        <f>ChartDataA!$DU$59</f>
        <v>2.35138E-4</v>
      </c>
      <c r="D744" s="3">
        <f>ChartDataA!$DU$60</f>
        <v>9.2148714000000007E-2</v>
      </c>
      <c r="E744" s="3">
        <f>ChartDataA!$DU$62</f>
        <v>5.5668799999999995E-4</v>
      </c>
      <c r="F744" s="3">
        <f>ChartDataA!$DU$63</f>
        <v>1.2611320000000001E-3</v>
      </c>
      <c r="G744" s="3">
        <f>ChartDataA!$DU$64</f>
        <v>5.4323748999999998E-2</v>
      </c>
    </row>
    <row r="745" spans="1:7">
      <c r="B745" s="3">
        <f>ChartDataA!$DV$58</f>
        <v>3.8712000000000005E-5</v>
      </c>
      <c r="C745" s="3">
        <f>ChartDataA!$DV$59</f>
        <v>2.1151899999999999E-4</v>
      </c>
      <c r="D745" s="3">
        <f>ChartDataA!$DV$60</f>
        <v>9.683881599999998E-2</v>
      </c>
      <c r="E745" s="3">
        <f>ChartDataA!$DV$62</f>
        <v>4.5903799999999999E-4</v>
      </c>
      <c r="F745" s="3">
        <f>ChartDataA!$DV$63</f>
        <v>1.2194969999999999E-3</v>
      </c>
      <c r="G745" s="3">
        <f>ChartDataA!$DV$64</f>
        <v>5.6918469999999999E-2</v>
      </c>
    </row>
    <row r="746" spans="1:7">
      <c r="B746" s="3">
        <f>ChartDataA!$DW$58</f>
        <v>2.9439999999999999E-5</v>
      </c>
      <c r="C746" s="3">
        <f>ChartDataA!$DW$59</f>
        <v>2.3836700000000002E-4</v>
      </c>
      <c r="D746" s="3">
        <f>ChartDataA!$DW$60</f>
        <v>9.8223808999999995E-2</v>
      </c>
      <c r="E746" s="3">
        <f>ChartDataA!$DW$62</f>
        <v>3.5707999999999996E-4</v>
      </c>
      <c r="F746" s="3">
        <f>ChartDataA!$DW$63</f>
        <v>1.1421210000000001E-3</v>
      </c>
      <c r="G746" s="3">
        <f>ChartDataA!$DW$64</f>
        <v>5.7680771999999991E-2</v>
      </c>
    </row>
    <row r="747" spans="1:7">
      <c r="A747" s="3" t="str">
        <f>ChartDataA!$DX$57</f>
        <v>yt 30 06 2021</v>
      </c>
      <c r="B747" s="3">
        <f>ChartDataA!$DX$58</f>
        <v>3.7233000000000001E-5</v>
      </c>
      <c r="C747" s="3">
        <f>ChartDataA!$DX$59</f>
        <v>2.5260199999999999E-4</v>
      </c>
      <c r="D747" s="3">
        <f>ChartDataA!$DX$60</f>
        <v>9.8389221999999998E-2</v>
      </c>
      <c r="E747" s="3">
        <f>ChartDataA!$DX$62</f>
        <v>3.2133899999999997E-4</v>
      </c>
      <c r="F747" s="3">
        <f>ChartDataA!$DX$63</f>
        <v>1.111826E-3</v>
      </c>
      <c r="G747" s="3">
        <f>ChartDataA!$DX$64</f>
        <v>5.8140065000000005E-2</v>
      </c>
    </row>
    <row r="748" spans="1:7">
      <c r="B748" s="3">
        <f>ChartDataA!$DY$58</f>
        <v>3.7233000000000001E-5</v>
      </c>
      <c r="C748" s="3">
        <f>ChartDataA!$DY$59</f>
        <v>2.6172399999999996E-4</v>
      </c>
      <c r="D748" s="3">
        <f>ChartDataA!$DY$60</f>
        <v>0.10056163999999999</v>
      </c>
      <c r="E748" s="3">
        <f>ChartDataA!$DY$62</f>
        <v>1.9849000000000001E-4</v>
      </c>
      <c r="F748" s="3">
        <f>ChartDataA!$DY$63</f>
        <v>1.0010009999999998E-3</v>
      </c>
      <c r="G748" s="3">
        <f>ChartDataA!$DY$64</f>
        <v>5.8527291000000023E-2</v>
      </c>
    </row>
    <row r="749" spans="1:7">
      <c r="B749" s="3">
        <f>ChartDataA!$DZ$58</f>
        <v>3.7233000000000001E-5</v>
      </c>
      <c r="C749" s="3">
        <f>ChartDataA!$DZ$59</f>
        <v>2.53174E-4</v>
      </c>
      <c r="D749" s="3">
        <f>ChartDataA!$DZ$60</f>
        <v>9.8884620999999978E-2</v>
      </c>
      <c r="E749" s="3">
        <f>ChartDataA!$DZ$62</f>
        <v>1.4849000000000001E-4</v>
      </c>
      <c r="F749" s="3">
        <f>ChartDataA!$DZ$63</f>
        <v>1.0010009999999998E-3</v>
      </c>
      <c r="G749" s="3">
        <f>ChartDataA!$DZ$64</f>
        <v>5.8814988000000012E-2</v>
      </c>
    </row>
    <row r="750" spans="1:7">
      <c r="B750" s="3">
        <f>ChartDataA!$EA$58</f>
        <v>3.7233000000000001E-5</v>
      </c>
      <c r="C750" s="3">
        <f>ChartDataA!$EA$59</f>
        <v>1.74647E-4</v>
      </c>
      <c r="D750" s="3">
        <f>ChartDataA!$EA$60</f>
        <v>0.12287515899999998</v>
      </c>
      <c r="E750" s="3">
        <f>ChartDataA!$EA$62</f>
        <v>3.1163473000000001E-2</v>
      </c>
      <c r="F750" s="3">
        <f>ChartDataA!$EA$63</f>
        <v>5.0546100000000002E-4</v>
      </c>
      <c r="G750" s="3">
        <f>ChartDataA!$EA$64</f>
        <v>5.4992344000000012E-2</v>
      </c>
    </row>
    <row r="751" spans="1:7">
      <c r="B751" s="3">
        <f>ChartDataA!$EB$58</f>
        <v>3.7233000000000001E-5</v>
      </c>
      <c r="C751" s="3">
        <f>ChartDataA!$EB$59</f>
        <v>1.3401900000000001E-4</v>
      </c>
      <c r="D751" s="3">
        <f>ChartDataA!$EB$60</f>
        <v>0.10712691699999999</v>
      </c>
      <c r="E751" s="3">
        <f>ChartDataA!$EB$62</f>
        <v>3.1163473000000001E-2</v>
      </c>
      <c r="F751" s="3">
        <f>ChartDataA!$EB$63</f>
        <v>3.7592999999999996E-4</v>
      </c>
      <c r="G751" s="3">
        <f>ChartDataA!$EB$64</f>
        <v>4.3778286000000007E-2</v>
      </c>
    </row>
    <row r="752" spans="1:7">
      <c r="B752" s="3">
        <f>ChartDataA!$EC$58</f>
        <v>2.7603E-5</v>
      </c>
      <c r="C752" s="3">
        <f>ChartDataA!$EC$59</f>
        <v>9.7266E-5</v>
      </c>
      <c r="D752" s="3">
        <f>ChartDataA!$EC$60</f>
        <v>9.4872731000000016E-2</v>
      </c>
      <c r="E752" s="3">
        <f>ChartDataA!$EC$62</f>
        <v>3.1112983E-2</v>
      </c>
      <c r="F752" s="3">
        <f>ChartDataA!$EC$63</f>
        <v>1.5482399999999997E-4</v>
      </c>
      <c r="G752" s="3">
        <f>ChartDataA!$EC$64</f>
        <v>3.7782432000000012E-2</v>
      </c>
    </row>
    <row r="753" spans="1:7">
      <c r="A753" s="3" t="str">
        <f>ChartDataA!$ED$57</f>
        <v>yt 31 12 2021</v>
      </c>
      <c r="B753" s="3">
        <f>ChartDataA!$ED$58</f>
        <v>2.7603E-5</v>
      </c>
      <c r="C753" s="3">
        <f>ChartDataA!$ED$59</f>
        <v>9.7089000000000005E-5</v>
      </c>
      <c r="D753" s="3">
        <f>ChartDataA!$ED$60</f>
        <v>8.9770394000000031E-2</v>
      </c>
      <c r="E753" s="3">
        <f>ChartDataA!$ED$62</f>
        <v>3.1088942999999997E-2</v>
      </c>
      <c r="F753" s="3">
        <f>ChartDataA!$ED$63</f>
        <v>1.5985999999999999E-5</v>
      </c>
      <c r="G753" s="3">
        <f>ChartDataA!$ED$64</f>
        <v>2.9733998000000011E-2</v>
      </c>
    </row>
    <row r="754" spans="1:7">
      <c r="B754" s="3">
        <f>ChartDataA!$EE$58</f>
        <v>2.7603E-5</v>
      </c>
      <c r="C754" s="3">
        <f>ChartDataA!$EE$59</f>
        <v>1.1066200000000001E-4</v>
      </c>
      <c r="D754" s="3">
        <f>ChartDataA!$EE$60</f>
        <v>7.9632678000000012E-2</v>
      </c>
      <c r="E754" s="3">
        <f>ChartDataA!$EE$62</f>
        <v>3.4553321999999997E-2</v>
      </c>
      <c r="F754" s="3">
        <f>ChartDataA!$EE$63</f>
        <v>1.5985999999999999E-5</v>
      </c>
      <c r="G754" s="3">
        <f>ChartDataA!$EE$64</f>
        <v>2.9916393999999999E-2</v>
      </c>
    </row>
    <row r="755" spans="1:7">
      <c r="B755" s="3">
        <f>ChartDataA!$EF$58</f>
        <v>1.8791E-5</v>
      </c>
      <c r="C755" s="3">
        <f>ChartDataA!$EF$59</f>
        <v>1.1141300000000003E-4</v>
      </c>
      <c r="D755" s="3">
        <f>ChartDataA!$EF$60</f>
        <v>7.5457006000000007E-2</v>
      </c>
      <c r="E755" s="3">
        <f>ChartDataA!$EF$62</f>
        <v>3.5535852E-2</v>
      </c>
      <c r="F755" s="3">
        <f>ChartDataA!$EF$63</f>
        <v>3.9439999999999995E-5</v>
      </c>
      <c r="G755" s="3">
        <f>ChartDataA!$EF$64</f>
        <v>3.038349399999999E-2</v>
      </c>
    </row>
    <row r="756" spans="1:7">
      <c r="B756" s="3">
        <f>ChartDataA!$EG$58</f>
        <v>1.8791E-5</v>
      </c>
      <c r="C756" s="3">
        <f>ChartDataA!$EG$59</f>
        <v>9.1874999999999997E-5</v>
      </c>
      <c r="D756" s="3">
        <f>ChartDataA!$EG$60</f>
        <v>6.4556933000000011E-2</v>
      </c>
      <c r="E756" s="3">
        <f>ChartDataA!$EG$62</f>
        <v>3.6261841999999996E-2</v>
      </c>
      <c r="F756" s="3">
        <f>ChartDataA!$EG$63</f>
        <v>1.1498E-4</v>
      </c>
      <c r="G756" s="3">
        <f>ChartDataA!$EG$64</f>
        <v>2.3701953999999997E-2</v>
      </c>
    </row>
    <row r="757" spans="1:7">
      <c r="B757" s="3">
        <f>ChartDataA!$EH$58</f>
        <v>7.7929999999999998E-6</v>
      </c>
      <c r="C757" s="3">
        <f>ChartDataA!$EH$59</f>
        <v>1.0268399999999999E-4</v>
      </c>
      <c r="D757" s="3">
        <f>ChartDataA!$EH$60</f>
        <v>5.8523023E-2</v>
      </c>
      <c r="E757" s="3">
        <f>ChartDataA!$EH$62</f>
        <v>3.6973642000000001E-2</v>
      </c>
      <c r="F757" s="3">
        <f>ChartDataA!$EH$63</f>
        <v>1.1498E-4</v>
      </c>
      <c r="G757" s="3">
        <f>ChartDataA!$EH$64</f>
        <v>2.2891339999999996E-2</v>
      </c>
    </row>
    <row r="758" spans="1:7">
      <c r="B758" s="3">
        <f>ChartDataA!$EI$58</f>
        <v>7.7929999999999998E-6</v>
      </c>
      <c r="C758" s="3">
        <f>ChartDataA!$EI$59</f>
        <v>7.3700000000000002E-5</v>
      </c>
      <c r="D758" s="3">
        <f>ChartDataA!$EI$60</f>
        <v>5.4869584999999998E-2</v>
      </c>
      <c r="E758" s="3">
        <f>ChartDataA!$EI$62</f>
        <v>3.7322131999999994E-2</v>
      </c>
      <c r="F758" s="3">
        <f>ChartDataA!$EI$63</f>
        <v>1.5104000000000002E-4</v>
      </c>
      <c r="G758" s="3">
        <f>ChartDataA!$EI$64</f>
        <v>2.4983717000000003E-2</v>
      </c>
    </row>
    <row r="759" spans="1:7">
      <c r="A759" s="3" t="str">
        <f>ChartDataA!$EJ$57</f>
        <v>yt 30 06 2022</v>
      </c>
      <c r="B759" s="3">
        <f>ChartDataA!$EJ$58</f>
        <v>0</v>
      </c>
      <c r="C759" s="3">
        <f>ChartDataA!$EJ$59</f>
        <v>5.7997000000000001E-5</v>
      </c>
      <c r="D759" s="3">
        <f>ChartDataA!$EJ$60</f>
        <v>5.1332314000000004E-2</v>
      </c>
      <c r="E759" s="3">
        <f>ChartDataA!$EJ$62</f>
        <v>3.7582602E-2</v>
      </c>
      <c r="F759" s="3">
        <f>ChartDataA!$EJ$63</f>
        <v>1.8682E-4</v>
      </c>
      <c r="G759" s="3">
        <f>ChartDataA!$EJ$64</f>
        <v>2.7094568000000006E-2</v>
      </c>
    </row>
    <row r="760" spans="1:7">
      <c r="B760" s="3">
        <f>ChartDataA!$EK$58</f>
        <v>0</v>
      </c>
      <c r="C760" s="3">
        <f>ChartDataA!$EK$59</f>
        <v>5.2048E-5</v>
      </c>
      <c r="D760" s="3">
        <f>ChartDataA!$EK$60</f>
        <v>4.8102166000000009E-2</v>
      </c>
      <c r="E760" s="3">
        <f>ChartDataA!$EK$62</f>
        <v>3.7973142000000001E-2</v>
      </c>
      <c r="F760" s="3">
        <f>ChartDataA!$EK$63</f>
        <v>2.2282000000000001E-4</v>
      </c>
      <c r="G760" s="3">
        <f>ChartDataA!$EK$64</f>
        <v>2.8883076999999993E-2</v>
      </c>
    </row>
    <row r="761" spans="1:7">
      <c r="B761" s="3">
        <f>ChartDataA!$EL$58</f>
        <v>0</v>
      </c>
      <c r="C761" s="3">
        <f>ChartDataA!$EL$59</f>
        <v>5.2048E-5</v>
      </c>
      <c r="D761" s="3">
        <f>ChartDataA!$EL$60</f>
        <v>4.6360739000000012E-2</v>
      </c>
      <c r="E761" s="3">
        <f>ChartDataA!$EL$62</f>
        <v>3.8385381999999996E-2</v>
      </c>
      <c r="F761" s="3">
        <f>ChartDataA!$EL$63</f>
        <v>2.2282000000000001E-4</v>
      </c>
      <c r="G761" s="3">
        <f>ChartDataA!$EL$64</f>
        <v>2.9919465000000006E-2</v>
      </c>
    </row>
    <row r="762" spans="1:7">
      <c r="B762" s="3">
        <f>ChartDataA!$EM$58</f>
        <v>0</v>
      </c>
      <c r="C762" s="3">
        <f>ChartDataA!$EM$59</f>
        <v>4.1349E-5</v>
      </c>
      <c r="D762" s="3">
        <f>ChartDataA!$EM$60</f>
        <v>1.3134154999999996E-2</v>
      </c>
      <c r="E762" s="3">
        <f>ChartDataA!$EM$62</f>
        <v>8.5398389999999987E-3</v>
      </c>
      <c r="F762" s="3">
        <f>ChartDataA!$EM$63</f>
        <v>4.7228E-4</v>
      </c>
      <c r="G762" s="3">
        <f>ChartDataA!$EM$64</f>
        <v>3.0957770000000003E-2</v>
      </c>
    </row>
    <row r="763" spans="1:7">
      <c r="B763" s="3">
        <f>ChartDataA!$EN$58</f>
        <v>0</v>
      </c>
      <c r="C763" s="3">
        <f>ChartDataA!$EN$59</f>
        <v>6.0595000000000005E-5</v>
      </c>
      <c r="D763" s="3">
        <f>ChartDataA!$EN$60</f>
        <v>1.1154287999999997E-2</v>
      </c>
      <c r="E763" s="3">
        <f>ChartDataA!$EN$62</f>
        <v>1.0507872999999999E-2</v>
      </c>
      <c r="F763" s="3">
        <f>ChartDataA!$EN$63</f>
        <v>1.092516E-3</v>
      </c>
      <c r="G763" s="3">
        <f>ChartDataA!$EN$64</f>
        <v>3.2485248000000001E-2</v>
      </c>
    </row>
    <row r="764" spans="1:7">
      <c r="B764" s="3">
        <f>ChartDataA!$EO$58</f>
        <v>0</v>
      </c>
      <c r="C764" s="3">
        <f>ChartDataA!$EO$59</f>
        <v>6.3003000000000006E-5</v>
      </c>
      <c r="D764" s="3">
        <f>ChartDataA!$EO$60</f>
        <v>8.9959149999999984E-3</v>
      </c>
      <c r="E764" s="3">
        <f>ChartDataA!$EO$62</f>
        <v>1.1689819999999998E-2</v>
      </c>
      <c r="F764" s="3">
        <f>ChartDataA!$EO$63</f>
        <v>1.4602560000000001E-3</v>
      </c>
      <c r="G764" s="3">
        <f>ChartDataA!$EO$64</f>
        <v>3.3318679999999989E-2</v>
      </c>
    </row>
    <row r="765" spans="1:7">
      <c r="A765" s="3" t="str">
        <f>ChartDataA!$EP$57</f>
        <v>yt 31 12 2022</v>
      </c>
      <c r="B765" s="3">
        <f>ChartDataA!$EP$58</f>
        <v>0</v>
      </c>
      <c r="C765" s="3">
        <f>ChartDataA!$EP$59</f>
        <v>6.485900000000001E-5</v>
      </c>
      <c r="D765" s="3">
        <f>ChartDataA!$EP$60</f>
        <v>3.6343310000000002E-3</v>
      </c>
      <c r="E765" s="3">
        <f>ChartDataA!$EP$62</f>
        <v>1.3355904E-2</v>
      </c>
      <c r="F765" s="3">
        <f>ChartDataA!$EP$63</f>
        <v>1.703836E-3</v>
      </c>
      <c r="G765" s="3">
        <f>ChartDataA!$EP$64</f>
        <v>3.4579476999999997E-2</v>
      </c>
    </row>
    <row r="766" spans="1:7">
      <c r="B766" s="3">
        <f>ChartDataA!$EQ$58</f>
        <v>2.5081999999999998E-5</v>
      </c>
      <c r="C766" s="3">
        <f>ChartDataA!$EQ$59</f>
        <v>5.8612000000000014E-5</v>
      </c>
      <c r="D766" s="3">
        <f>ChartDataA!$EQ$60</f>
        <v>3.3073410000000001E-3</v>
      </c>
      <c r="E766" s="3">
        <f>ChartDataA!$EQ$62</f>
        <v>1.2219625E-2</v>
      </c>
      <c r="F766" s="3">
        <f>ChartDataA!$EQ$63</f>
        <v>2.0687559999999997E-3</v>
      </c>
      <c r="G766" s="3">
        <f>ChartDataA!$EQ$64</f>
        <v>3.1268449000000004E-2</v>
      </c>
    </row>
    <row r="767" spans="1:7">
      <c r="B767" s="3">
        <f>ChartDataA!$ER$58</f>
        <v>1.5063300000000001E-4</v>
      </c>
      <c r="C767" s="3">
        <f>ChartDataA!$ER$59</f>
        <v>5.6001000000000008E-5</v>
      </c>
      <c r="D767" s="3">
        <f>ChartDataA!$ER$60</f>
        <v>3.2359860000000006E-3</v>
      </c>
      <c r="E767" s="3">
        <f>ChartDataA!$ER$62</f>
        <v>1.2414082000000002E-2</v>
      </c>
      <c r="F767" s="3">
        <f>ChartDataA!$ER$63</f>
        <v>2.5173359999999998E-3</v>
      </c>
      <c r="G767" s="3">
        <f>ChartDataA!$ER$64</f>
        <v>3.1894529999999977E-2</v>
      </c>
    </row>
    <row r="768" spans="1:7">
      <c r="B768" s="3">
        <f>ChartDataA!$ES$58</f>
        <v>2.2592599999999996E-4</v>
      </c>
      <c r="C768" s="3">
        <f>ChartDataA!$ES$59</f>
        <v>6.7539000000000019E-5</v>
      </c>
      <c r="D768" s="3">
        <f>ChartDataA!$ES$60</f>
        <v>2.8216820000000007E-3</v>
      </c>
      <c r="E768" s="3">
        <f>ChartDataA!$ES$62</f>
        <v>1.2344627E-2</v>
      </c>
      <c r="F768" s="3">
        <f>ChartDataA!$ES$63</f>
        <v>2.8005759999999999E-3</v>
      </c>
      <c r="G768" s="3">
        <f>ChartDataA!$ES$64</f>
        <v>3.0916450999999998E-2</v>
      </c>
    </row>
    <row r="769" spans="1:7">
      <c r="B769" s="3">
        <f>ChartDataA!$ET$58</f>
        <v>4.15695E-4</v>
      </c>
      <c r="C769" s="3">
        <f>ChartDataA!$ET$59</f>
        <v>6.4667999999999998E-5</v>
      </c>
      <c r="D769" s="3">
        <f>ChartDataA!$ET$60</f>
        <v>2.9706110000000002E-3</v>
      </c>
      <c r="E769" s="3">
        <f>ChartDataA!$ET$62</f>
        <v>1.2223766E-2</v>
      </c>
      <c r="F769" s="3">
        <f>ChartDataA!$ET$63</f>
        <v>3.4175360000000001E-3</v>
      </c>
      <c r="G769" s="3">
        <f>ChartDataA!$ET$64</f>
        <v>3.0350168999999982E-2</v>
      </c>
    </row>
    <row r="770" spans="1:7">
      <c r="B770" s="3">
        <f>ChartDataA!$EU$58</f>
        <v>4.4018899999999996E-4</v>
      </c>
      <c r="C770" s="3">
        <f>ChartDataA!$EU$59</f>
        <v>8.0524000000000004E-5</v>
      </c>
      <c r="D770" s="3">
        <f>ChartDataA!$EU$60</f>
        <v>3.2106539999999994E-3</v>
      </c>
      <c r="E770" s="3">
        <f>ChartDataA!$EU$62</f>
        <v>1.2286937E-2</v>
      </c>
      <c r="F770" s="3">
        <f>ChartDataA!$EU$63</f>
        <v>3.8101159999999992E-3</v>
      </c>
      <c r="G770" s="3">
        <f>ChartDataA!$EU$64</f>
        <v>2.9147023999999994E-2</v>
      </c>
    </row>
    <row r="771" spans="1:7">
      <c r="A771" s="3" t="str">
        <f>ChartDataA!$EV$57</f>
        <v>yt 30 06 2023</v>
      </c>
      <c r="B771" s="3">
        <f>ChartDataA!$EV$58</f>
        <v>4.4018899999999996E-4</v>
      </c>
      <c r="C771" s="3">
        <f>ChartDataA!$EV$59</f>
        <v>8.0865999999999995E-5</v>
      </c>
      <c r="D771" s="3">
        <f>ChartDataA!$EV$60</f>
        <v>3.3140569999999987E-3</v>
      </c>
      <c r="E771" s="3">
        <f>ChartDataA!$EV$62</f>
        <v>1.2243156999999999E-2</v>
      </c>
      <c r="F771" s="3">
        <f>ChartDataA!$EV$63</f>
        <v>4.289415999999999E-3</v>
      </c>
      <c r="G771" s="3">
        <f>ChartDataA!$EV$64</f>
        <v>2.7923038999999983E-2</v>
      </c>
    </row>
    <row r="772" spans="1:7">
      <c r="B772" s="3">
        <f>ChartDataA!$EW$58</f>
        <v>4.4018899999999996E-4</v>
      </c>
      <c r="C772" s="3">
        <f>ChartDataA!$EW$59</f>
        <v>9.219299999999999E-5</v>
      </c>
      <c r="D772" s="3">
        <f>ChartDataA!$EW$60</f>
        <v>3.1519399999999985E-3</v>
      </c>
      <c r="E772" s="3">
        <f>ChartDataA!$EW$62</f>
        <v>1.2146186999999998E-2</v>
      </c>
      <c r="F772" s="3">
        <f>ChartDataA!$EW$63</f>
        <v>4.7090559999999997E-3</v>
      </c>
      <c r="G772" s="3">
        <f>ChartDataA!$EW$64</f>
        <v>2.7090968999999993E-2</v>
      </c>
    </row>
    <row r="773" spans="1:7">
      <c r="B773" s="3">
        <f>ChartDataA!$EX$58</f>
        <v>4.4018899999999996E-4</v>
      </c>
      <c r="C773" s="3">
        <f>ChartDataA!$EX$59</f>
        <v>9.219299999999999E-5</v>
      </c>
      <c r="D773" s="3">
        <f>ChartDataA!$EX$60</f>
        <v>3.1380899999999992E-3</v>
      </c>
      <c r="E773" s="3">
        <f>ChartDataA!$EX$62</f>
        <v>1.2701166999999999E-2</v>
      </c>
      <c r="F773" s="3">
        <f>ChartDataA!$EX$63</f>
        <v>4.9566159999999996E-3</v>
      </c>
      <c r="G773" s="3">
        <f>ChartDataA!$EX$64</f>
        <v>2.6819994999999971E-2</v>
      </c>
    </row>
    <row r="774" spans="1:7">
      <c r="B774" s="3">
        <f>ChartDataA!$EY$58</f>
        <v>4.4018899999999996E-4</v>
      </c>
      <c r="C774" s="3">
        <f>ChartDataA!$EY$59</f>
        <v>1.0161999999999998E-4</v>
      </c>
      <c r="D774" s="3">
        <f>ChartDataA!$EY$60</f>
        <v>3.7015539999999993E-3</v>
      </c>
      <c r="E774" s="3">
        <f>ChartDataA!$EY$62</f>
        <v>1.2760607E-2</v>
      </c>
      <c r="F774" s="3">
        <f>ChartDataA!$EY$63</f>
        <v>5.3042039999999999E-3</v>
      </c>
      <c r="G774" s="3">
        <f>ChartDataA!$EY$64</f>
        <v>2.7421774999999968E-2</v>
      </c>
    </row>
    <row r="775" spans="1:7">
      <c r="B775" s="3">
        <f>ChartDataA!$EZ$58</f>
        <v>4.4018899999999996E-4</v>
      </c>
      <c r="C775" s="3">
        <f>ChartDataA!$EZ$59</f>
        <v>8.2092999999999988E-5</v>
      </c>
      <c r="D775" s="3">
        <f>ChartDataA!$EZ$60</f>
        <v>3.930537999999999E-3</v>
      </c>
      <c r="E775" s="3">
        <f>ChartDataA!$EZ$62</f>
        <v>1.2447072999999998E-2</v>
      </c>
      <c r="F775" s="3">
        <f>ChartDataA!$EZ$63</f>
        <v>5.2786459999999997E-3</v>
      </c>
      <c r="G775" s="3">
        <f>ChartDataA!$EZ$64</f>
        <v>2.7645519999999993E-2</v>
      </c>
    </row>
    <row r="776" spans="1:7">
      <c r="B776" s="3">
        <f>ChartDataA!$FA$58</f>
        <v>5.8020499999999987E-4</v>
      </c>
      <c r="C776" s="3">
        <f>ChartDataA!$FA$59</f>
        <v>7.7102999999999997E-5</v>
      </c>
      <c r="D776" s="3">
        <f>ChartDataA!$FA$60</f>
        <v>4.1660469999999982E-3</v>
      </c>
      <c r="E776" s="3">
        <f>ChartDataA!$FA$62</f>
        <v>1.3345982999999997E-2</v>
      </c>
      <c r="F776" s="3">
        <f>ChartDataA!$FA$63</f>
        <v>4.9109059999999987E-3</v>
      </c>
      <c r="G776" s="3">
        <f>ChartDataA!$FA$64</f>
        <v>2.8049836000000009E-2</v>
      </c>
    </row>
    <row r="777" spans="1:7">
      <c r="A777" s="3" t="str">
        <f>ChartDataA!$FB$57</f>
        <v>yt 31 12 2023</v>
      </c>
      <c r="B777" s="3">
        <f>ChartDataA!$FB$58</f>
        <v>6.6014599999999991E-4</v>
      </c>
      <c r="C777" s="3">
        <f>ChartDataA!$FB$59</f>
        <v>7.4683999999999992E-5</v>
      </c>
      <c r="D777" s="3">
        <f>ChartDataA!$FB$60</f>
        <v>3.8821089999999964E-3</v>
      </c>
      <c r="E777" s="3">
        <f>ChartDataA!$FB$62</f>
        <v>1.4576548999999998E-2</v>
      </c>
      <c r="F777" s="3">
        <f>ChartDataA!$FB$63</f>
        <v>4.965925999999999E-3</v>
      </c>
      <c r="G777" s="3">
        <f>ChartDataA!$FB$64</f>
        <v>2.761849299999998E-2</v>
      </c>
    </row>
    <row r="778" spans="1:7">
      <c r="B778" s="3">
        <f>ChartDataA!$FC$58</f>
        <v>6.6171099999999994E-4</v>
      </c>
      <c r="C778" s="3">
        <f>ChartDataA!$FC$59</f>
        <v>6.7357999999999988E-5</v>
      </c>
      <c r="D778" s="3">
        <f>ChartDataA!$FC$60</f>
        <v>3.8779869999999968E-3</v>
      </c>
      <c r="E778" s="3">
        <f>ChartDataA!$FC$62</f>
        <v>1.4200678999999997E-2</v>
      </c>
      <c r="F778" s="3">
        <f>ChartDataA!$FC$63</f>
        <v>4.6010059999999995E-3</v>
      </c>
      <c r="G778" s="3">
        <f>ChartDataA!$FC$64</f>
        <v>2.7809785999999989E-2</v>
      </c>
    </row>
    <row r="779" spans="1:7">
      <c r="B779" s="3">
        <f>ChartDataA!$FD$58</f>
        <v>5.89454E-4</v>
      </c>
      <c r="C779" s="3">
        <f>ChartDataA!$FD$59</f>
        <v>6.7357999999999988E-5</v>
      </c>
      <c r="D779" s="3">
        <f>ChartDataA!$FD$60</f>
        <v>4.0895279999999977E-3</v>
      </c>
      <c r="E779" s="3">
        <f>ChartDataA!$FD$62</f>
        <v>1.4193501999999998E-2</v>
      </c>
      <c r="F779" s="3">
        <f>ChartDataA!$FD$63</f>
        <v>4.1129859999999999E-3</v>
      </c>
      <c r="G779" s="3">
        <f>ChartDataA!$FD$64</f>
        <v>2.5089271999999996E-2</v>
      </c>
    </row>
    <row r="780" spans="1:7">
      <c r="B780" s="3">
        <f>ChartDataA!$FE$58</f>
        <v>5.1416100000000007E-4</v>
      </c>
      <c r="C780" s="3">
        <f>ChartDataA!$FE$59</f>
        <v>5.5025999999999991E-5</v>
      </c>
      <c r="D780" s="3">
        <f>ChartDataA!$FE$60</f>
        <v>4.2327409999999965E-3</v>
      </c>
      <c r="E780" s="3">
        <f>ChartDataA!$FE$62</f>
        <v>1.3958366999999998E-2</v>
      </c>
      <c r="F780" s="3">
        <f>ChartDataA!$FE$63</f>
        <v>3.8792059999999996E-3</v>
      </c>
      <c r="G780" s="3">
        <f>ChartDataA!$FE$64</f>
        <v>2.3731388999999992E-2</v>
      </c>
    </row>
    <row r="781" spans="1:7">
      <c r="B781" s="3">
        <f>ChartDataA!$FF$58</f>
        <v>3.4874E-4</v>
      </c>
      <c r="C781" s="3">
        <f>ChartDataA!$FF$59</f>
        <v>6.8221999999999985E-5</v>
      </c>
      <c r="D781" s="3">
        <f>ChartDataA!$FF$60</f>
        <v>4.235161999999998E-3</v>
      </c>
      <c r="E781" s="3">
        <f>ChartDataA!$FF$62</f>
        <v>1.4003857999999998E-2</v>
      </c>
      <c r="F781" s="3">
        <f>ChartDataA!$FF$63</f>
        <v>3.2622459999999995E-3</v>
      </c>
      <c r="G781" s="3">
        <f>ChartDataA!$FF$64</f>
        <v>2.3660179000000017E-2</v>
      </c>
    </row>
    <row r="782" spans="1:7">
      <c r="B782" s="3">
        <f>ChartDataA!$FG$58</f>
        <v>3.4859499999999994E-4</v>
      </c>
      <c r="C782" s="3">
        <f>ChartDataA!$FG$59</f>
        <v>5.3681999999999999E-5</v>
      </c>
      <c r="D782" s="3">
        <f>ChartDataA!$FG$60</f>
        <v>4.0557249999999979E-3</v>
      </c>
      <c r="E782" s="3">
        <f>ChartDataA!$FG$62</f>
        <v>1.3828356999999998E-2</v>
      </c>
      <c r="F782" s="3">
        <f>ChartDataA!$FG$63</f>
        <v>2.8336059999999998E-3</v>
      </c>
      <c r="G782" s="3">
        <f>ChartDataA!$FG$64</f>
        <v>2.2927704999999965E-2</v>
      </c>
    </row>
    <row r="783" spans="1:7">
      <c r="A783" s="3" t="str">
        <f>ChartDataA!$FH$57</f>
        <v>yt 30 06 2024</v>
      </c>
      <c r="B783" s="3">
        <f>ChartDataA!$FH$58</f>
        <v>3.7294399999999994E-4</v>
      </c>
      <c r="C783" s="3">
        <f>ChartDataA!$FH$59</f>
        <v>5.4215000000000002E-5</v>
      </c>
      <c r="D783" s="3">
        <f>ChartDataA!$FH$60</f>
        <v>4.4998669999999994E-3</v>
      </c>
      <c r="E783" s="3">
        <f>ChartDataA!$FH$62</f>
        <v>1.3793111999999998E-2</v>
      </c>
      <c r="F783" s="3">
        <f>ChartDataA!$FH$63</f>
        <v>2.3185259999999996E-3</v>
      </c>
      <c r="G783" s="3">
        <f>ChartDataA!$FH$64</f>
        <v>2.2588889999999986E-2</v>
      </c>
    </row>
    <row r="784" spans="1:7">
      <c r="B784" s="3">
        <f>ChartDataA!$FI$58</f>
        <v>3.8186599999999997E-4</v>
      </c>
      <c r="C784" s="3">
        <f>ChartDataA!$FI$59</f>
        <v>4.5172000000000001E-5</v>
      </c>
      <c r="D784" s="3">
        <f>ChartDataA!$FI$60</f>
        <v>4.4102589999999988E-3</v>
      </c>
      <c r="E784" s="3">
        <f>ChartDataA!$FI$62</f>
        <v>1.4019906999999998E-2</v>
      </c>
      <c r="F784" s="3">
        <f>ChartDataA!$FI$63</f>
        <v>2.0586859999999997E-3</v>
      </c>
      <c r="G784" s="3">
        <f>ChartDataA!$FI$64</f>
        <v>2.2693506999999974E-2</v>
      </c>
    </row>
    <row r="785" spans="1:7">
      <c r="B785" s="3">
        <f>ChartDataA!$FJ$58</f>
        <v>3.8186599999999997E-4</v>
      </c>
      <c r="C785" s="3">
        <f>ChartDataA!$FJ$59</f>
        <v>6.3854000000000002E-5</v>
      </c>
      <c r="D785" s="3">
        <f>ChartDataA!$FJ$60</f>
        <v>4.7790089999999999E-3</v>
      </c>
      <c r="E785" s="3">
        <f>ChartDataA!$FJ$62</f>
        <v>1.4594046999999997E-2</v>
      </c>
      <c r="F785" s="3">
        <f>ChartDataA!$FJ$63</f>
        <v>2.0128659999999999E-3</v>
      </c>
      <c r="G785" s="3">
        <f>ChartDataA!$FJ$64</f>
        <v>2.2535574999999974E-2</v>
      </c>
    </row>
    <row r="786" spans="1:7">
      <c r="B786" s="3">
        <f>ChartDataA!$FK$58</f>
        <v>3.8186599999999997E-4</v>
      </c>
      <c r="C786" s="3">
        <f>ChartDataA!$FK$59</f>
        <v>5.0794000000000002E-5</v>
      </c>
      <c r="D786" s="3">
        <f>ChartDataA!$FK$60</f>
        <v>4.2811559999999986E-3</v>
      </c>
      <c r="E786" s="3">
        <f>ChartDataA!$FK$62</f>
        <v>1.5193472E-2</v>
      </c>
      <c r="F786" s="3">
        <f>ChartDataA!$FK$63</f>
        <v>1.6182379999999997E-3</v>
      </c>
      <c r="G786" s="3">
        <f>ChartDataA!$FK$64</f>
        <v>2.1880665999999993E-2</v>
      </c>
    </row>
    <row r="787" spans="1:7">
      <c r="B787" s="3">
        <f>ChartDataA!$FL$58</f>
        <v>3.8755199999999994E-4</v>
      </c>
      <c r="C787" s="3">
        <f>ChartDataA!$FL$59</f>
        <v>6.5381000000000003E-5</v>
      </c>
      <c r="D787" s="3">
        <f>ChartDataA!$FL$60</f>
        <v>4.124214999999997E-3</v>
      </c>
      <c r="E787" s="3">
        <f>ChartDataA!$FL$62</f>
        <v>1.6560846999999997E-2</v>
      </c>
      <c r="F787" s="3">
        <f>ChartDataA!$FL$63</f>
        <v>1.2273399999999999E-3</v>
      </c>
      <c r="G787" s="3">
        <f>ChartDataA!$FL$64</f>
        <v>2.2192241000000001E-2</v>
      </c>
    </row>
    <row r="788" spans="1:7">
      <c r="B788" s="3">
        <f>ChartDataA!$FM$58</f>
        <v>2.4753599999999997E-4</v>
      </c>
      <c r="C788" s="3">
        <f>ChartDataA!$FM$59</f>
        <v>6.5381000000000003E-5</v>
      </c>
      <c r="D788" s="3">
        <f>ChartDataA!$FM$60</f>
        <v>3.836094999999999E-3</v>
      </c>
      <c r="E788" s="3">
        <f>ChartDataA!$FM$62</f>
        <v>1.7418506999999996E-2</v>
      </c>
      <c r="F788" s="3">
        <f>ChartDataA!$FM$63</f>
        <v>1.2273399999999999E-3</v>
      </c>
      <c r="G788" s="3">
        <f>ChartDataA!$FM$64</f>
        <v>2.2114882000000002E-2</v>
      </c>
    </row>
    <row r="789" spans="1:7">
      <c r="A789" s="3" t="str">
        <f>ChartDataA!$FN$57</f>
        <v>yt 31 12 2024</v>
      </c>
      <c r="B789" s="3">
        <f>ChartDataA!$FN$58</f>
        <v>1.6759499999999998E-4</v>
      </c>
      <c r="C789" s="3">
        <f>ChartDataA!$FN$59</f>
        <v>6.8143000000000001E-5</v>
      </c>
      <c r="D789" s="3">
        <f>ChartDataA!$FN$60</f>
        <v>3.8047109999999962E-3</v>
      </c>
      <c r="E789" s="3">
        <f>ChartDataA!$FN$62</f>
        <v>1.7282229E-2</v>
      </c>
      <c r="F789" s="3">
        <f>ChartDataA!$FN$63</f>
        <v>9.2873999999999984E-4</v>
      </c>
      <c r="G789" s="3">
        <f>ChartDataA!$FN$64</f>
        <v>2.1870321999999984E-2</v>
      </c>
    </row>
    <row r="790" spans="1:7">
      <c r="B790" s="3">
        <f>ChartDataA!$O$58</f>
        <v>7.5899999999998538E-5</v>
      </c>
      <c r="C790" s="3">
        <f>ChartDataA!$O$59</f>
        <v>1.5484999999999891E-3</v>
      </c>
      <c r="D790" s="3">
        <f>ChartDataA!$O$60</f>
        <v>2.2706000000000293E-3</v>
      </c>
      <c r="E790" s="3">
        <f>ChartDataA!$O$62</f>
        <v>1.0611000000000002E-3</v>
      </c>
      <c r="F790" s="3">
        <f>ChartDataA!$O$63</f>
        <v>0</v>
      </c>
      <c r="G790" s="3">
        <f>ChartDataA!$O$64</f>
        <v>8.0588999999999973E-3</v>
      </c>
    </row>
    <row r="791" spans="1:7">
      <c r="B791" s="3">
        <f>ChartDataA!$P$58</f>
        <v>7.5899999999998538E-5</v>
      </c>
      <c r="C791" s="3">
        <f>ChartDataA!$P$59</f>
        <v>1.438499999999989E-3</v>
      </c>
      <c r="D791" s="3">
        <f>ChartDataA!$P$60</f>
        <v>2.1266000000000123E-3</v>
      </c>
      <c r="E791" s="3">
        <f>ChartDataA!$P$62</f>
        <v>9.6619999999999996E-4</v>
      </c>
      <c r="F791" s="3">
        <f>ChartDataA!$P$63</f>
        <v>0</v>
      </c>
      <c r="G791" s="3">
        <f>ChartDataA!$P$64</f>
        <v>7.9268999999999971E-3</v>
      </c>
    </row>
    <row r="792" spans="1:7" hidden="1">
      <c r="B792" s="3">
        <f>ChartDataA!$Q$58</f>
        <v>1.0320000000000145E-4</v>
      </c>
      <c r="C792" s="3">
        <f>ChartDataA!$Q$59</f>
        <v>1.4246999999999934E-3</v>
      </c>
      <c r="D792" s="3">
        <f>ChartDataA!$Q$60</f>
        <v>1.9431000000000049E-3</v>
      </c>
      <c r="E792" s="3">
        <f>ChartDataA!$Q$62</f>
        <v>9.6619999999999996E-4</v>
      </c>
      <c r="F792" s="3">
        <f>ChartDataA!$Q$63</f>
        <v>0</v>
      </c>
      <c r="G792" s="3">
        <f>ChartDataA!$Q$64</f>
        <v>8.0027999999999992E-3</v>
      </c>
    </row>
    <row r="793" spans="1:7" hidden="1">
      <c r="B793" s="3">
        <f>ChartDataA!$R$58</f>
        <v>1.1389999999999854E-4</v>
      </c>
      <c r="C793" s="3">
        <f>ChartDataA!$R$59</f>
        <v>1.4321999999999933E-3</v>
      </c>
      <c r="D793" s="3">
        <f>ChartDataA!$R$60</f>
        <v>1.9436000000000052E-3</v>
      </c>
      <c r="E793" s="3">
        <f>ChartDataA!$R$62</f>
        <v>9.6619999999999996E-4</v>
      </c>
      <c r="F793" s="3">
        <f>ChartDataA!$R$63</f>
        <v>0</v>
      </c>
      <c r="G793" s="3">
        <f>ChartDataA!$R$64</f>
        <v>8.1104000000000002E-3</v>
      </c>
    </row>
    <row r="794" spans="1:7" hidden="1">
      <c r="B794" s="3">
        <f>ChartDataA!$S$58</f>
        <v>1.1389999999999854E-4</v>
      </c>
      <c r="C794" s="3">
        <f>ChartDataA!$S$59</f>
        <v>1.4322999999999918E-3</v>
      </c>
      <c r="D794" s="3">
        <f>ChartDataA!$S$60</f>
        <v>1.864200000000007E-3</v>
      </c>
      <c r="E794" s="3">
        <f>ChartDataA!$S$62</f>
        <v>9.6619999999999996E-4</v>
      </c>
      <c r="F794" s="3">
        <f>ChartDataA!$S$63</f>
        <v>0</v>
      </c>
      <c r="G794" s="3">
        <f>ChartDataA!$S$64</f>
        <v>7.7983999999999987E-3</v>
      </c>
    </row>
    <row r="795" spans="1:7" hidden="1">
      <c r="A795" s="3" t="str">
        <f>ChartDataA!$FT$57</f>
        <v>yt 30 06 2025</v>
      </c>
      <c r="B795" s="3">
        <f>ChartDataA!$T$58</f>
        <v>1.1389999999999854E-4</v>
      </c>
      <c r="C795" s="3">
        <f>ChartDataA!$T$59</f>
        <v>1.4460999999999912E-3</v>
      </c>
      <c r="D795" s="3">
        <f>ChartDataA!$T$60</f>
        <v>1.7578000000000021E-3</v>
      </c>
      <c r="E795" s="3">
        <f>ChartDataA!$T$62</f>
        <v>9.6619999999999996E-4</v>
      </c>
      <c r="F795" s="3">
        <f>ChartDataA!$T$63</f>
        <v>0</v>
      </c>
      <c r="G795" s="3">
        <f>ChartDataA!$T$64</f>
        <v>7.6527999999999995E-3</v>
      </c>
    </row>
    <row r="796" spans="1:7" hidden="1">
      <c r="B796" s="3">
        <f>ChartDataA!$U$58</f>
        <v>1.0520000000000145E-4</v>
      </c>
      <c r="C796" s="3">
        <f>ChartDataA!$U$59</f>
        <v>1.4599999999999913E-3</v>
      </c>
      <c r="D796" s="3">
        <f>ChartDataA!$U$60</f>
        <v>1.7024999999999935E-3</v>
      </c>
      <c r="E796" s="3">
        <f>ChartDataA!$U$62</f>
        <v>9.6619999999999996E-4</v>
      </c>
      <c r="F796" s="3">
        <f>ChartDataA!$U$63</f>
        <v>0</v>
      </c>
      <c r="G796" s="3">
        <f>ChartDataA!$U$64</f>
        <v>7.7247000000000001E-3</v>
      </c>
    </row>
    <row r="797" spans="1:7" hidden="1">
      <c r="B797" s="3">
        <f>ChartDataA!$V$58</f>
        <v>1.1520000000000144E-4</v>
      </c>
      <c r="C797" s="3">
        <f>ChartDataA!$V$59</f>
        <v>1.460199999999992E-3</v>
      </c>
      <c r="D797" s="3">
        <f>ChartDataA!$V$60</f>
        <v>1.6516000000000098E-3</v>
      </c>
      <c r="E797" s="3">
        <f>ChartDataA!$V$62</f>
        <v>9.6619999999999996E-4</v>
      </c>
      <c r="F797" s="3">
        <f>ChartDataA!$V$63</f>
        <v>0</v>
      </c>
      <c r="G797" s="3">
        <f>ChartDataA!$V$64</f>
        <v>7.8099999999999992E-3</v>
      </c>
    </row>
    <row r="798" spans="1:7" hidden="1">
      <c r="B798" s="3">
        <f>ChartDataA!$W$58</f>
        <v>1.053E-4</v>
      </c>
      <c r="C798" s="3">
        <f>ChartDataA!$W$59</f>
        <v>1.507999999999995E-3</v>
      </c>
      <c r="D798" s="3">
        <f>ChartDataA!$W$60</f>
        <v>1.3486000000000101E-3</v>
      </c>
      <c r="E798" s="3">
        <f>ChartDataA!$W$62</f>
        <v>5.8199999999999994E-4</v>
      </c>
      <c r="F798" s="3">
        <f>ChartDataA!$W$63</f>
        <v>0</v>
      </c>
      <c r="G798" s="3">
        <f>ChartDataA!$W$64</f>
        <v>6.9920000000000017E-3</v>
      </c>
    </row>
    <row r="799" spans="1:7" hidden="1">
      <c r="B799" s="3">
        <f>ChartDataA!$X$58</f>
        <v>7.7799999999985438E-5</v>
      </c>
      <c r="C799" s="3">
        <f>ChartDataA!$X$59</f>
        <v>1.4464999999999949E-3</v>
      </c>
      <c r="D799" s="3">
        <f>ChartDataA!$X$60</f>
        <v>1.0636000000000246E-3</v>
      </c>
      <c r="E799" s="3">
        <f>ChartDataA!$X$62</f>
        <v>5.8199999999999994E-4</v>
      </c>
      <c r="F799" s="3">
        <f>ChartDataA!$X$63</f>
        <v>0</v>
      </c>
      <c r="G799" s="3">
        <f>ChartDataA!$X$64</f>
        <v>6.562700000000002E-3</v>
      </c>
    </row>
    <row r="800" spans="1:7" hidden="1">
      <c r="B800" s="3">
        <f>ChartDataA!$Y$58</f>
        <v>5.9499999999985448E-5</v>
      </c>
      <c r="C800" s="3">
        <f>ChartDataA!$Y$59</f>
        <v>4.514000000000036E-4</v>
      </c>
      <c r="D800" s="3">
        <f>ChartDataA!$Y$60</f>
        <v>6.5620000000000587E-4</v>
      </c>
      <c r="E800" s="3">
        <f>ChartDataA!$Y$62</f>
        <v>1.4439999999999999E-4</v>
      </c>
      <c r="F800" s="3">
        <f>ChartDataA!$Y$63</f>
        <v>0</v>
      </c>
      <c r="G800" s="3">
        <f>ChartDataA!$Y$64</f>
        <v>6.0512999999999999E-3</v>
      </c>
    </row>
    <row r="801" spans="1:7" hidden="1">
      <c r="A801" s="3" t="str">
        <f>ChartDataA!$FZ$57</f>
        <v>yt 31 12 2025</v>
      </c>
      <c r="B801" s="3">
        <f>ChartDataA!$Z$58</f>
        <v>5.0699999999967981E-5</v>
      </c>
      <c r="C801" s="3">
        <f>ChartDataA!$Z$59</f>
        <v>5.0620000000000363E-4</v>
      </c>
      <c r="D801" s="3">
        <f>ChartDataA!$Z$60</f>
        <v>7.3470000000002312E-4</v>
      </c>
      <c r="E801" s="3">
        <f>ChartDataA!$Z$62</f>
        <v>5.8400000000000003E-5</v>
      </c>
      <c r="F801" s="3">
        <f>ChartDataA!$Z$63</f>
        <v>0</v>
      </c>
      <c r="G801" s="3">
        <f>ChartDataA!$Z$64</f>
        <v>5.5183000000000003E-3</v>
      </c>
    </row>
    <row r="802" spans="1:7">
      <c r="G802" s="3"/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3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15.5">
      <c r="B1" s="5" t="s">
        <v>51</v>
      </c>
    </row>
    <row r="2" spans="2:2" ht="13">
      <c r="B2" s="8" t="s">
        <v>65</v>
      </c>
    </row>
    <row r="3" spans="2:2" ht="9" customHeight="1"/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2025-04-11T19:36:05Z</dcterms:modified>
</cp:coreProperties>
</file>